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7635" windowHeight="8040" tabRatio="772"/>
  </bookViews>
  <sheets>
    <sheet name="Index" sheetId="9" r:id="rId1"/>
    <sheet name="Table 1" sheetId="10" r:id="rId2"/>
    <sheet name="Table 2" sheetId="4" r:id="rId3"/>
    <sheet name="Table 3" sheetId="1" r:id="rId4"/>
    <sheet name="Table 4" sheetId="12" r:id="rId5"/>
    <sheet name="Table 5" sheetId="8" r:id="rId6"/>
    <sheet name="Table 6" sheetId="11" r:id="rId7"/>
    <sheet name="Table 7" sheetId="13" r:id="rId8"/>
  </sheets>
  <externalReferences>
    <externalReference r:id="rId9"/>
  </externalReferences>
  <definedNames>
    <definedName name="_xlnm.Print_Area" localSheetId="1">'Table 1'!$A$1:$E$70</definedName>
    <definedName name="_xlnm.Print_Area" localSheetId="5">'Table 5'!$A$1:$M$209</definedName>
    <definedName name="_xlnm.Print_Titles" localSheetId="2">'Table 2'!$1:$10</definedName>
    <definedName name="_xlnm.Print_Titles" localSheetId="3">'Table 3'!$1:$10</definedName>
    <definedName name="_xlnm.Print_Titles" localSheetId="4">'Table 4'!$1:$10</definedName>
    <definedName name="_xlnm.Print_Titles" localSheetId="5">'Table 5'!$1:$10</definedName>
    <definedName name="_xlnm.Print_Titles" localSheetId="6">'Table 6'!$1:$10</definedName>
    <definedName name="_xlnm.Print_Titles" localSheetId="7">'Table 7'!$1:$10</definedName>
    <definedName name="RoundingParameter">'[1]QA Checks'!$C$3</definedName>
  </definedNames>
  <calcPr calcId="145621"/>
</workbook>
</file>

<file path=xl/calcChain.xml><?xml version="1.0" encoding="utf-8"?>
<calcChain xmlns="http://schemas.openxmlformats.org/spreadsheetml/2006/main">
  <c r="B204" i="13" l="1"/>
  <c r="B203" i="11"/>
  <c r="B208" i="8"/>
  <c r="B206" i="12"/>
  <c r="B210" i="1"/>
  <c r="B70" i="10"/>
  <c r="B34" i="9"/>
  <c r="B211" i="4"/>
</calcChain>
</file>

<file path=xl/sharedStrings.xml><?xml version="1.0" encoding="utf-8"?>
<sst xmlns="http://schemas.openxmlformats.org/spreadsheetml/2006/main" count="2071" uniqueCount="394">
  <si>
    <t>Coverage: England</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</si>
  <si>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</si>
  <si>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</si>
  <si>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</si>
  <si>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</si>
  <si>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</si>
  <si>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</si>
  <si>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</si>
  <si>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</si>
  <si>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</si>
  <si>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</si>
  <si>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</si>
  <si>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</si>
  <si>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</si>
  <si>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</si>
  <si>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</si>
  <si>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</si>
  <si>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</si>
  <si>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</si>
  <si>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</si>
  <si>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</si>
  <si>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</si>
  <si>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</si>
  <si>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</si>
  <si>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</si>
  <si>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</si>
  <si>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</si>
  <si>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</si>
  <si>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</si>
  <si>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</si>
  <si>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</si>
  <si>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</si>
  <si>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</si>
  <si>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</si>
  <si>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</si>
  <si>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</si>
  <si>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</si>
  <si>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</si>
  <si>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</si>
  <si>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</si>
  <si>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</si>
  <si>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</si>
  <si>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</si>
  <si>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</si>
  <si>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</si>
  <si>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</si>
  <si>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</si>
  <si>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</si>
  <si>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</si>
  <si>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</si>
  <si>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</si>
  <si>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</si>
  <si>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</si>
  <si>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</si>
  <si>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</si>
  <si>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</si>
  <si>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</si>
  <si>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</si>
  <si>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</si>
  <si>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</si>
  <si>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</si>
  <si>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</si>
  <si>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</si>
  <si>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</si>
  <si>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</si>
  <si>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</si>
  <si>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</si>
  <si>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</si>
  <si>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</si>
  <si>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</si>
  <si>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</si>
  <si>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</si>
  <si>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</si>
  <si>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</si>
  <si>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</si>
  <si>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</si>
  <si>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</si>
  <si>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</si>
  <si>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</si>
  <si>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</si>
  <si>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</si>
  <si>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</si>
  <si>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</si>
  <si>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</si>
  <si>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</si>
  <si>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</si>
  <si>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</si>
  <si>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</si>
  <si>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</si>
  <si>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</si>
  <si>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</si>
  <si>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</si>
  <si>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</si>
  <si>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</si>
  <si>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</si>
  <si>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</si>
  <si>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</si>
  <si>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</si>
  <si>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</si>
  <si>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</si>
  <si>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</si>
  <si>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</si>
  <si>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</si>
  <si>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</si>
  <si>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</si>
  <si>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</si>
  <si>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</si>
  <si>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</si>
  <si>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</si>
  <si>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</si>
  <si>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</si>
  <si>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</si>
  <si>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</si>
  <si>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</si>
  <si>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</si>
  <si>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</si>
  <si>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Brighton and Hove</t>
  </si>
  <si>
    <t>Buckinghamshire</t>
  </si>
  <si>
    <t>East Sussex</t>
  </si>
  <si>
    <t>Hampshire</t>
  </si>
  <si>
    <t>Isle of Wight</t>
  </si>
  <si>
    <t>Kent</t>
  </si>
  <si>
    <t>Medway</t>
  </si>
  <si>
    <t>Milton Keynes</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</si>
  <si>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</si>
  <si>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</si>
  <si>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</si>
  <si>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</si>
  <si>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</si>
  <si>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</si>
  <si>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</si>
  <si>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</si>
  <si>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</si>
  <si>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</si>
  <si>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</si>
  <si>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</si>
  <si>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</si>
  <si>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</si>
  <si>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</si>
  <si>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</si>
  <si>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</si>
  <si>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</si>
  <si>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</si>
  <si>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</si>
  <si>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</si>
  <si>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</si>
  <si>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</si>
  <si>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</si>
  <si>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</si>
  <si>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Year ending 30 September 2015</t>
  </si>
  <si>
    <t>Age</t>
  </si>
  <si>
    <t xml:space="preserve">     20 to 29 years old</t>
  </si>
  <si>
    <t xml:space="preserve">     30 to 39 years old</t>
  </si>
  <si>
    <t xml:space="preserve">     40 to 49 years old</t>
  </si>
  <si>
    <t xml:space="preserve">     50 to 59 years old</t>
  </si>
  <si>
    <t xml:space="preserve">     60 years old and over</t>
  </si>
  <si>
    <t xml:space="preserve">     Less than 2 years</t>
  </si>
  <si>
    <t xml:space="preserve">     2 year or more but less than 5 years</t>
  </si>
  <si>
    <t xml:space="preserve">     5 year or more but less than 10 years</t>
  </si>
  <si>
    <t xml:space="preserve">     10 years or more but less than 20 years</t>
  </si>
  <si>
    <t xml:space="preserve">     20 years or more but less than 30 years</t>
  </si>
  <si>
    <t xml:space="preserve">     30 years or more</t>
  </si>
  <si>
    <t>FTE</t>
  </si>
  <si>
    <t>Headcount</t>
  </si>
  <si>
    <t>Website:</t>
  </si>
  <si>
    <t>SFR Name:</t>
  </si>
  <si>
    <t>Contact details</t>
  </si>
  <si>
    <t>Name:</t>
  </si>
  <si>
    <t>Telephone:</t>
  </si>
  <si>
    <t>Email:</t>
  </si>
  <si>
    <t>Description</t>
  </si>
  <si>
    <t>LA</t>
  </si>
  <si>
    <t>Children's social work workforce: 2015</t>
  </si>
  <si>
    <t>ProgrammeOffice.CSAR@education.gsi.gov.uk</t>
  </si>
  <si>
    <t>General notes:</t>
  </si>
  <si>
    <t>Number of children in need per social worker</t>
  </si>
  <si>
    <t>Statistics: Children's social work workforce</t>
  </si>
  <si>
    <t>SFR 07/2016</t>
  </si>
  <si>
    <t xml:space="preserve"> </t>
  </si>
  <si>
    <t>.</t>
  </si>
  <si>
    <t>Agency workers</t>
  </si>
  <si>
    <r>
      <t>FTE Number of children in need per children's social worker</t>
    </r>
    <r>
      <rPr>
        <b/>
        <vertAlign val="superscript"/>
        <sz val="11"/>
        <color theme="1"/>
        <rFont val="Calibri"/>
        <family val="2"/>
        <scheme val="minor"/>
      </rPr>
      <t>3</t>
    </r>
  </si>
  <si>
    <r>
      <t>Headcount number of children in need per children's social worker</t>
    </r>
    <r>
      <rPr>
        <b/>
        <vertAlign val="superscript"/>
        <sz val="11"/>
        <color theme="1"/>
        <rFont val="Calibri"/>
        <family val="2"/>
        <scheme val="minor"/>
      </rPr>
      <t>3</t>
    </r>
  </si>
  <si>
    <t>Source: Children's Social Work Workforce Collection 2014-15 and Children in Need Census 2014-15</t>
  </si>
  <si>
    <t>Norfolk</t>
  </si>
  <si>
    <t>Kingston upon Thames</t>
  </si>
  <si>
    <t>Richmond upon Thames</t>
  </si>
  <si>
    <t>Oxfordshire</t>
  </si>
  <si>
    <t>Age (%)</t>
  </si>
  <si>
    <t xml:space="preserve">     20 to 29 years old (%)</t>
  </si>
  <si>
    <t xml:space="preserve">     30 to 39 years old (%)</t>
  </si>
  <si>
    <t xml:space="preserve">     40 to 49 years old (%)</t>
  </si>
  <si>
    <t xml:space="preserve">     50 to 59 years old (%)</t>
  </si>
  <si>
    <t xml:space="preserve">     60 years old and over (%)</t>
  </si>
  <si>
    <t xml:space="preserve">     Less than 2 years (%)</t>
  </si>
  <si>
    <t xml:space="preserve">     2 year or more but less than 5 years (%)</t>
  </si>
  <si>
    <t xml:space="preserve">     5 year or more but less than 10 years (%)</t>
  </si>
  <si>
    <t xml:space="preserve">     10 years or more but less than 20 years (%)</t>
  </si>
  <si>
    <t xml:space="preserve">     20 years or more but less than 30 years (%)</t>
  </si>
  <si>
    <t xml:space="preserve">     30 years or more (%) </t>
  </si>
  <si>
    <t>Data not available</t>
  </si>
  <si>
    <t>Time in service at local authority</t>
  </si>
  <si>
    <t>Time in service at local authority (%)</t>
  </si>
  <si>
    <r>
      <t>Poole</t>
    </r>
    <r>
      <rPr>
        <vertAlign val="superscript"/>
        <sz val="11"/>
        <rFont val="Calibri"/>
        <family val="2"/>
        <scheme val="minor"/>
      </rPr>
      <t>4</t>
    </r>
  </si>
  <si>
    <r>
      <t>Kingston upon Thames</t>
    </r>
    <r>
      <rPr>
        <vertAlign val="superscript"/>
        <sz val="11"/>
        <rFont val="Calibri"/>
        <family val="2"/>
        <scheme val="minor"/>
      </rPr>
      <t>4</t>
    </r>
  </si>
  <si>
    <r>
      <t>Richmond upon Thames</t>
    </r>
    <r>
      <rPr>
        <vertAlign val="superscript"/>
        <sz val="11"/>
        <rFont val="Calibri"/>
        <family val="2"/>
        <scheme val="minor"/>
      </rPr>
      <t>4</t>
    </r>
  </si>
  <si>
    <r>
      <t>SOUTH WEST</t>
    </r>
    <r>
      <rPr>
        <b/>
        <vertAlign val="superscript"/>
        <sz val="11"/>
        <rFont val="Calibri"/>
        <family val="2"/>
        <scheme val="minor"/>
      </rPr>
      <t>7</t>
    </r>
  </si>
  <si>
    <r>
      <t>SOUTH EAST</t>
    </r>
    <r>
      <rPr>
        <b/>
        <vertAlign val="superscript"/>
        <sz val="11"/>
        <rFont val="Calibri"/>
        <family val="2"/>
        <scheme val="minor"/>
      </rPr>
      <t>7</t>
    </r>
  </si>
  <si>
    <r>
      <t>OUTER LONDON</t>
    </r>
    <r>
      <rPr>
        <b/>
        <vertAlign val="superscript"/>
        <sz val="11"/>
        <rFont val="Calibri"/>
        <family val="2"/>
        <scheme val="minor"/>
      </rPr>
      <t>7</t>
    </r>
  </si>
  <si>
    <r>
      <t>INNER LONDON</t>
    </r>
    <r>
      <rPr>
        <b/>
        <vertAlign val="superscript"/>
        <sz val="11"/>
        <rFont val="Calibri"/>
        <family val="2"/>
        <scheme val="minor"/>
      </rPr>
      <t>7</t>
    </r>
  </si>
  <si>
    <r>
      <t>LONDON</t>
    </r>
    <r>
      <rPr>
        <b/>
        <vertAlign val="superscript"/>
        <sz val="11"/>
        <rFont val="Calibri"/>
        <family val="2"/>
        <scheme val="minor"/>
      </rPr>
      <t>7</t>
    </r>
  </si>
  <si>
    <r>
      <t>WEST MIDLANDS</t>
    </r>
    <r>
      <rPr>
        <b/>
        <vertAlign val="superscript"/>
        <sz val="11"/>
        <rFont val="Calibri"/>
        <family val="2"/>
        <scheme val="minor"/>
      </rPr>
      <t>7</t>
    </r>
  </si>
  <si>
    <r>
      <t>EAST MIDLANDS</t>
    </r>
    <r>
      <rPr>
        <b/>
        <vertAlign val="superscript"/>
        <sz val="11"/>
        <rFont val="Calibri"/>
        <family val="2"/>
        <scheme val="minor"/>
      </rPr>
      <t>7</t>
    </r>
  </si>
  <si>
    <r>
      <t>YORKSHIRE AND THE HUMBER</t>
    </r>
    <r>
      <rPr>
        <b/>
        <vertAlign val="superscript"/>
        <sz val="11"/>
        <rFont val="Calibri"/>
        <family val="2"/>
        <scheme val="minor"/>
      </rPr>
      <t>7</t>
    </r>
  </si>
  <si>
    <r>
      <t>NORTH WEST</t>
    </r>
    <r>
      <rPr>
        <b/>
        <vertAlign val="superscript"/>
        <sz val="11"/>
        <rFont val="Calibri"/>
        <family val="2"/>
        <scheme val="minor"/>
      </rPr>
      <t>7</t>
    </r>
  </si>
  <si>
    <r>
      <t>NORTH EAST</t>
    </r>
    <r>
      <rPr>
        <b/>
        <vertAlign val="superscript"/>
        <sz val="11"/>
        <rFont val="Calibri"/>
        <family val="2"/>
        <scheme val="minor"/>
      </rPr>
      <t>7</t>
    </r>
  </si>
  <si>
    <r>
      <t>ENGLAND</t>
    </r>
    <r>
      <rPr>
        <b/>
        <vertAlign val="superscript"/>
        <sz val="11"/>
        <rFont val="Calibri"/>
        <family val="2"/>
        <scheme val="minor"/>
      </rPr>
      <t>7</t>
    </r>
  </si>
  <si>
    <t>..</t>
  </si>
  <si>
    <t>x</t>
  </si>
  <si>
    <t>Dan Brown</t>
  </si>
  <si>
    <t xml:space="preserve">0114 274 2599 </t>
  </si>
  <si>
    <t>Table Number</t>
  </si>
  <si>
    <t>20 to 29 years old</t>
  </si>
  <si>
    <t>30 to 39 years old</t>
  </si>
  <si>
    <t>40 to 49 years old</t>
  </si>
  <si>
    <t>50 to 59 years old</t>
  </si>
  <si>
    <t>60 years old and over</t>
  </si>
  <si>
    <t>Less than 2 years</t>
  </si>
  <si>
    <t>2 year or more but less than 5 years</t>
  </si>
  <si>
    <t>5 year or more but less than 10 years</t>
  </si>
  <si>
    <t>10 years or more but less than 20 years</t>
  </si>
  <si>
    <t>20 years or more but less than 30 years</t>
  </si>
  <si>
    <t>30 years or more</t>
  </si>
  <si>
    <t>1. Children's social workers included in these tables are those who have registered with the Health and Care Professionals Council and either work in a local authority in a children’s services department or (if working in an authority where the services are joined up) work exclusively on children and families work. This includes social workers regardless of managerial responsibilities or caseloads.</t>
  </si>
  <si>
    <r>
      <t>Number of children in need per children's social worker</t>
    </r>
    <r>
      <rPr>
        <vertAlign val="superscript"/>
        <sz val="11"/>
        <color theme="1"/>
        <rFont val="Calibri"/>
        <family val="2"/>
        <scheme val="minor"/>
      </rPr>
      <t>3</t>
    </r>
  </si>
  <si>
    <t xml:space="preserve">6. Agency worker rates have been calculated as follows: 100 * { Number of agency workers / (Number of children's social workers + Number of agency workers) }  and relate to a snapshot at 30 September. </t>
  </si>
  <si>
    <t>4. Starters and leavers are defined as children's social workers starting or ending their employment at the local authority rather than joining or leaving the social worker profession.  Where a social worker increases or decreases their working hours, the difference is included in the FTE column, as such the FTE number may be greater than the headcount for some of the breakdowns.</t>
  </si>
  <si>
    <t>5. Turnover rates have been calculated as follows:  100 * ( Number of leavers during the year / Number of children's social workers at 30 September)</t>
  </si>
  <si>
    <r>
      <t>Turnover rate</t>
    </r>
    <r>
      <rPr>
        <vertAlign val="superscript"/>
        <sz val="11"/>
        <color theme="1"/>
        <rFont val="Calibri"/>
        <family val="2"/>
        <scheme val="minor"/>
      </rPr>
      <t xml:space="preserve">5 </t>
    </r>
    <r>
      <rPr>
        <sz val="11"/>
        <color theme="1"/>
        <rFont val="Calibri"/>
        <family val="2"/>
        <scheme val="minor"/>
      </rPr>
      <t>(%)</t>
    </r>
  </si>
  <si>
    <t>Absence</t>
  </si>
  <si>
    <t>Number of children's social workers</t>
  </si>
  <si>
    <t>Starters, leavers, turnover rate</t>
  </si>
  <si>
    <t>Agency workers, agency worker rate</t>
  </si>
  <si>
    <t>Vacancies, vacancy rate</t>
  </si>
  <si>
    <t>Children's social workers</t>
  </si>
  <si>
    <t xml:space="preserve">FTE Number of agency workers at 30 September 2015 </t>
  </si>
  <si>
    <t xml:space="preserve">Number of days of work missed due to sickness absence during year ending 30 September 2015 </t>
  </si>
  <si>
    <r>
      <t>FTE Number of children's social workers</t>
    </r>
    <r>
      <rPr>
        <b/>
        <vertAlign val="superscript"/>
        <sz val="11"/>
        <color theme="1"/>
        <rFont val="Calibri"/>
        <family val="2"/>
        <scheme val="minor"/>
      </rPr>
      <t>1</t>
    </r>
    <r>
      <rPr>
        <b/>
        <sz val="11"/>
        <color theme="1"/>
        <rFont val="Calibri"/>
        <family val="2"/>
        <scheme val="minor"/>
      </rPr>
      <t xml:space="preserve"> at 30 September 2015</t>
    </r>
  </si>
  <si>
    <t xml:space="preserve">2. This table contains both headcount and full-time equivalent numbers of children's social workers. Full-time Equivalents (FTEs) are calculated by aggregating the total number of hours that staff are contracted to work and dividing by the standard hours for their grade. In this way, part-time staff are converted into an equivalent number of ‘full-time’ staff. </t>
  </si>
  <si>
    <t xml:space="preserve">2. This table is based on full-time equivalent numbers of children's social workers. Full-time Equivalents (FTEs) are calculated by aggregating the total number of hours that staff are contracted to work and dividing by the standard hours for their grade. In this way, part-time staff are converted into an equivalent number of ‘full-time’ staff. </t>
  </si>
  <si>
    <t xml:space="preserve">3. The number of children in need per children's social worker has been calculated using data from the Department’s Children in Need Census. The number of children in need is as at 31 March whilst the number of children’s social workers is at 30 September. Children in need data are published here: </t>
  </si>
  <si>
    <t>3. The number of children in need per children's social worker has been calculated using data from the Department’s Children in Need Census. The number of children in need is as at 31 March whilst the number of children’s social workers is at 30 September. Children in need data are published here:</t>
  </si>
  <si>
    <r>
      <t>FTE Number of starters</t>
    </r>
    <r>
      <rPr>
        <b/>
        <vertAlign val="superscript"/>
        <sz val="11"/>
        <color theme="1"/>
        <rFont val="Calibri"/>
        <family val="2"/>
        <scheme val="minor"/>
      </rPr>
      <t>4</t>
    </r>
    <r>
      <rPr>
        <b/>
        <sz val="11"/>
        <color theme="1"/>
        <rFont val="Calibri"/>
        <family val="2"/>
        <scheme val="minor"/>
      </rPr>
      <t xml:space="preserve"> during year ending 30 September 2015 
</t>
    </r>
  </si>
  <si>
    <r>
      <t>FTE Number of leavers</t>
    </r>
    <r>
      <rPr>
        <b/>
        <vertAlign val="superscript"/>
        <sz val="11"/>
        <color theme="1"/>
        <rFont val="Calibri"/>
        <family val="2"/>
        <scheme val="minor"/>
      </rPr>
      <t>4</t>
    </r>
    <r>
      <rPr>
        <b/>
        <sz val="11"/>
        <color theme="1"/>
        <rFont val="Calibri"/>
        <family val="2"/>
        <scheme val="minor"/>
      </rPr>
      <t xml:space="preserve"> during year ending 30 September 2015 
</t>
    </r>
  </si>
  <si>
    <r>
      <t>Turnover Rate</t>
    </r>
    <r>
      <rPr>
        <b/>
        <vertAlign val="superscript"/>
        <sz val="11"/>
        <color theme="1"/>
        <rFont val="Calibri"/>
        <family val="2"/>
        <scheme val="minor"/>
      </rPr>
      <t>5</t>
    </r>
    <r>
      <rPr>
        <b/>
        <sz val="11"/>
        <color theme="1"/>
        <rFont val="Calibri"/>
        <family val="2"/>
        <scheme val="minor"/>
      </rPr>
      <t xml:space="preserve"> (%) 
during year ending 30 September 2015 </t>
    </r>
  </si>
  <si>
    <r>
      <t>Agency worker rate</t>
    </r>
    <r>
      <rPr>
        <b/>
        <vertAlign val="superscript"/>
        <sz val="11"/>
        <color theme="1"/>
        <rFont val="Calibri"/>
        <family val="2"/>
        <scheme val="minor"/>
      </rPr>
      <t>6</t>
    </r>
    <r>
      <rPr>
        <b/>
        <sz val="11"/>
        <color theme="1"/>
        <rFont val="Calibri"/>
        <family val="2"/>
        <scheme val="minor"/>
      </rPr>
      <t xml:space="preserve"> (%) at 30 September 2015</t>
    </r>
  </si>
  <si>
    <t>Region/Local Authority</t>
  </si>
  <si>
    <t>Of which: number of agency workers covering vacancies at 30 September 2015</t>
  </si>
  <si>
    <r>
      <t>FTE number of children's social workers</t>
    </r>
    <r>
      <rPr>
        <b/>
        <vertAlign val="superscript"/>
        <sz val="11"/>
        <color theme="1"/>
        <rFont val="Calibri"/>
        <family val="2"/>
        <scheme val="minor"/>
      </rPr>
      <t>1</t>
    </r>
    <r>
      <rPr>
        <b/>
        <sz val="11"/>
        <color theme="1"/>
        <rFont val="Calibri"/>
        <family val="2"/>
        <scheme val="minor"/>
      </rPr>
      <t xml:space="preserve"> at 30 September 2015</t>
    </r>
  </si>
  <si>
    <t>Source: Children's Social Work Workforce Collection 2014-15</t>
  </si>
  <si>
    <t xml:space="preserve">Headcount of agency workers at 30 September 2015 </t>
  </si>
  <si>
    <t>2. This table is based on headcounts. Table 2 is the corresponding table based on FTEs.</t>
  </si>
  <si>
    <r>
      <t>Headcount number of children's social workers</t>
    </r>
    <r>
      <rPr>
        <b/>
        <vertAlign val="superscript"/>
        <sz val="11"/>
        <color theme="1"/>
        <rFont val="Calibri"/>
        <family val="2"/>
        <scheme val="minor"/>
      </rPr>
      <t>1</t>
    </r>
    <r>
      <rPr>
        <b/>
        <sz val="11"/>
        <color theme="1"/>
        <rFont val="Calibri"/>
        <family val="2"/>
        <scheme val="minor"/>
      </rPr>
      <t xml:space="preserve"> at 30 September 2015</t>
    </r>
  </si>
  <si>
    <r>
      <t>Headcount of starters</t>
    </r>
    <r>
      <rPr>
        <b/>
        <vertAlign val="superscript"/>
        <sz val="11"/>
        <color theme="1"/>
        <rFont val="Calibri"/>
        <family val="2"/>
        <scheme val="minor"/>
      </rPr>
      <t>4</t>
    </r>
    <r>
      <rPr>
        <b/>
        <sz val="11"/>
        <color theme="1"/>
        <rFont val="Calibri"/>
        <family val="2"/>
        <scheme val="minor"/>
      </rPr>
      <t xml:space="preserve"> during year ending 30 September 2015 
</t>
    </r>
  </si>
  <si>
    <r>
      <t>Headcount of leavers</t>
    </r>
    <r>
      <rPr>
        <b/>
        <vertAlign val="superscript"/>
        <sz val="11"/>
        <color theme="1"/>
        <rFont val="Calibri"/>
        <family val="2"/>
        <scheme val="minor"/>
      </rPr>
      <t>4</t>
    </r>
    <r>
      <rPr>
        <b/>
        <sz val="11"/>
        <color theme="1"/>
        <rFont val="Calibri"/>
        <family val="2"/>
        <scheme val="minor"/>
      </rPr>
      <t xml:space="preserve"> during year ending 30 September 2015 
</t>
    </r>
  </si>
  <si>
    <r>
      <t>Headcount of children's social workers</t>
    </r>
    <r>
      <rPr>
        <b/>
        <vertAlign val="superscript"/>
        <sz val="11"/>
        <color theme="1"/>
        <rFont val="Calibri"/>
        <family val="2"/>
        <scheme val="minor"/>
      </rPr>
      <t xml:space="preserve">1 </t>
    </r>
    <r>
      <rPr>
        <b/>
        <sz val="11"/>
        <color theme="1"/>
        <rFont val="Calibri"/>
        <family val="2"/>
        <scheme val="minor"/>
      </rPr>
      <t>at 30 September 2015</t>
    </r>
  </si>
  <si>
    <t xml:space="preserve">7. Totals may not equal the sum of their components due to rounding. </t>
  </si>
  <si>
    <t>2. This table is based on headcounts. Table 3 is the corresponding table based on FTEs.</t>
  </si>
  <si>
    <t xml:space="preserve">4. Totals may not equal the sum of their components due to rounding. </t>
  </si>
  <si>
    <r>
      <t>ENGLAND</t>
    </r>
    <r>
      <rPr>
        <b/>
        <vertAlign val="superscript"/>
        <sz val="11"/>
        <rFont val="Calibri"/>
        <family val="2"/>
        <scheme val="minor"/>
      </rPr>
      <t>4</t>
    </r>
  </si>
  <si>
    <r>
      <t>NORTH EAST</t>
    </r>
    <r>
      <rPr>
        <b/>
        <vertAlign val="superscript"/>
        <sz val="11"/>
        <rFont val="Calibri"/>
        <family val="2"/>
        <scheme val="minor"/>
      </rPr>
      <t>4</t>
    </r>
  </si>
  <si>
    <r>
      <t>NORTH WEST</t>
    </r>
    <r>
      <rPr>
        <b/>
        <vertAlign val="superscript"/>
        <sz val="11"/>
        <rFont val="Calibri"/>
        <family val="2"/>
        <scheme val="minor"/>
      </rPr>
      <t>4</t>
    </r>
  </si>
  <si>
    <r>
      <t>YORKSHIRE AND THE HUMBER</t>
    </r>
    <r>
      <rPr>
        <b/>
        <vertAlign val="superscript"/>
        <sz val="11"/>
        <rFont val="Calibri"/>
        <family val="2"/>
        <scheme val="minor"/>
      </rPr>
      <t>4</t>
    </r>
  </si>
  <si>
    <r>
      <t>EAST MIDLANDS</t>
    </r>
    <r>
      <rPr>
        <b/>
        <vertAlign val="superscript"/>
        <sz val="11"/>
        <rFont val="Calibri"/>
        <family val="2"/>
        <scheme val="minor"/>
      </rPr>
      <t>4</t>
    </r>
  </si>
  <si>
    <r>
      <t>WEST MIDLANDS</t>
    </r>
    <r>
      <rPr>
        <b/>
        <vertAlign val="superscript"/>
        <sz val="11"/>
        <rFont val="Calibri"/>
        <family val="2"/>
        <scheme val="minor"/>
      </rPr>
      <t>4</t>
    </r>
  </si>
  <si>
    <r>
      <t>EAST</t>
    </r>
    <r>
      <rPr>
        <b/>
        <vertAlign val="superscript"/>
        <sz val="11"/>
        <rFont val="Calibri"/>
        <family val="2"/>
        <scheme val="minor"/>
      </rPr>
      <t>4</t>
    </r>
  </si>
  <si>
    <r>
      <t>LONDON</t>
    </r>
    <r>
      <rPr>
        <b/>
        <vertAlign val="superscript"/>
        <sz val="11"/>
        <rFont val="Calibri"/>
        <family val="2"/>
        <scheme val="minor"/>
      </rPr>
      <t>4</t>
    </r>
  </si>
  <si>
    <r>
      <t>INNER LONDON</t>
    </r>
    <r>
      <rPr>
        <b/>
        <vertAlign val="superscript"/>
        <sz val="11"/>
        <rFont val="Calibri"/>
        <family val="2"/>
        <scheme val="minor"/>
      </rPr>
      <t>4</t>
    </r>
  </si>
  <si>
    <r>
      <t>OUTER LONDON</t>
    </r>
    <r>
      <rPr>
        <b/>
        <vertAlign val="superscript"/>
        <sz val="11"/>
        <rFont val="Calibri"/>
        <family val="2"/>
        <scheme val="minor"/>
      </rPr>
      <t>4</t>
    </r>
  </si>
  <si>
    <r>
      <t>SOUTH EAST</t>
    </r>
    <r>
      <rPr>
        <b/>
        <vertAlign val="superscript"/>
        <sz val="11"/>
        <rFont val="Calibri"/>
        <family val="2"/>
        <scheme val="minor"/>
      </rPr>
      <t>4</t>
    </r>
  </si>
  <si>
    <r>
      <t>SOUTH WEST</t>
    </r>
    <r>
      <rPr>
        <b/>
        <vertAlign val="superscript"/>
        <sz val="11"/>
        <rFont val="Calibri"/>
        <family val="2"/>
        <scheme val="minor"/>
      </rPr>
      <t>4</t>
    </r>
  </si>
  <si>
    <r>
      <t>EAST</t>
    </r>
    <r>
      <rPr>
        <b/>
        <vertAlign val="superscript"/>
        <sz val="11"/>
        <rFont val="Calibri"/>
        <family val="2"/>
        <scheme val="minor"/>
      </rPr>
      <t>7</t>
    </r>
  </si>
  <si>
    <t>National summary</t>
  </si>
  <si>
    <t>Number of children's social workers by age, region and local authority based on full-time equivalents</t>
  </si>
  <si>
    <t>Number of children's social workers by time in service at local authority, region and local authority, based on full-time equivalents</t>
  </si>
  <si>
    <t>Number of children's social workers by time in service at local authority, region and local authority, based on headcounts</t>
  </si>
  <si>
    <t>Number of children's social workers by age, region and local authority, based on headcounts</t>
  </si>
  <si>
    <t>Absences, absence rate</t>
  </si>
  <si>
    <t>The following rounding conventions have been used:</t>
  </si>
  <si>
    <t>National and regional counts relating to both headcounts and FTEs have been rounded to the nearest 10.</t>
  </si>
  <si>
    <t>Local authority figures relating to headcounts have been kept as unrounded integers whilst local authority figures relating to FTEs have been rounded to 1 decimal place.</t>
  </si>
  <si>
    <t>Rates and percentages have been rounded to the nearest percentage point.</t>
  </si>
  <si>
    <t>The following suppression conventions have been used:</t>
  </si>
  <si>
    <t>Notes</t>
  </si>
  <si>
    <t>Table 1</t>
  </si>
  <si>
    <t>Table 2</t>
  </si>
  <si>
    <t>Table 3</t>
  </si>
  <si>
    <t>Table 4</t>
  </si>
  <si>
    <t>Table 5</t>
  </si>
  <si>
    <t>Table 6</t>
  </si>
  <si>
    <t>Table 7</t>
  </si>
  <si>
    <t xml:space="preserve">     of which, age:</t>
  </si>
  <si>
    <t xml:space="preserve">     of which, time in service at local authority:</t>
  </si>
  <si>
    <t xml:space="preserve">     There may also be some secondary suppression to preserve confidentiality.</t>
  </si>
  <si>
    <t xml:space="preserve"> x  All counts corresponding to a headcount of 2 or fewer and percentages and rates where the numerator or denominator is based on a headcounts of 2 or fewer have been replaced by a cross (x).</t>
  </si>
  <si>
    <t xml:space="preserve"> 0  Where any number is shown as a zero (0) the original data submitted was zero.</t>
  </si>
  <si>
    <t xml:space="preserve"> .  Not applicable.</t>
  </si>
  <si>
    <t>..  Not available.</t>
  </si>
  <si>
    <t>https://www.gov.uk/government/statistics/characteristics-of-children-in-need-2014-to-2015</t>
  </si>
  <si>
    <t xml:space="preserve">3. Totals may not equal the sum of their components due to rounding. </t>
  </si>
  <si>
    <r>
      <t>Poole</t>
    </r>
    <r>
      <rPr>
        <vertAlign val="superscript"/>
        <sz val="11"/>
        <rFont val="Calibri"/>
        <family val="2"/>
        <scheme val="minor"/>
      </rPr>
      <t>5</t>
    </r>
  </si>
  <si>
    <r>
      <t>ENGLAND</t>
    </r>
    <r>
      <rPr>
        <b/>
        <vertAlign val="superscript"/>
        <sz val="11"/>
        <rFont val="Calibri"/>
        <family val="2"/>
        <scheme val="minor"/>
      </rPr>
      <t>3</t>
    </r>
  </si>
  <si>
    <r>
      <t>NORTH WEST</t>
    </r>
    <r>
      <rPr>
        <b/>
        <vertAlign val="superscript"/>
        <sz val="11"/>
        <rFont val="Calibri"/>
        <family val="2"/>
        <scheme val="minor"/>
      </rPr>
      <t>3</t>
    </r>
  </si>
  <si>
    <r>
      <t>YORKSHIRE AND THE HUMBER</t>
    </r>
    <r>
      <rPr>
        <b/>
        <vertAlign val="superscript"/>
        <sz val="11"/>
        <rFont val="Calibri"/>
        <family val="2"/>
        <scheme val="minor"/>
      </rPr>
      <t>3</t>
    </r>
  </si>
  <si>
    <r>
      <t>EAST MIDLANDS</t>
    </r>
    <r>
      <rPr>
        <b/>
        <vertAlign val="superscript"/>
        <sz val="11"/>
        <rFont val="Calibri"/>
        <family val="2"/>
        <scheme val="minor"/>
      </rPr>
      <t>3</t>
    </r>
  </si>
  <si>
    <r>
      <t>WEST MIDLANDS</t>
    </r>
    <r>
      <rPr>
        <b/>
        <vertAlign val="superscript"/>
        <sz val="11"/>
        <rFont val="Calibri"/>
        <family val="2"/>
        <scheme val="minor"/>
      </rPr>
      <t>3</t>
    </r>
  </si>
  <si>
    <r>
      <t>EAST</t>
    </r>
    <r>
      <rPr>
        <b/>
        <vertAlign val="superscript"/>
        <sz val="11"/>
        <rFont val="Calibri"/>
        <family val="2"/>
        <scheme val="minor"/>
      </rPr>
      <t>3</t>
    </r>
  </si>
  <si>
    <r>
      <t>LONDON</t>
    </r>
    <r>
      <rPr>
        <b/>
        <vertAlign val="superscript"/>
        <sz val="11"/>
        <rFont val="Calibri"/>
        <family val="2"/>
        <scheme val="minor"/>
      </rPr>
      <t>3</t>
    </r>
  </si>
  <si>
    <r>
      <t>INNER LONDON</t>
    </r>
    <r>
      <rPr>
        <b/>
        <vertAlign val="superscript"/>
        <sz val="11"/>
        <rFont val="Calibri"/>
        <family val="2"/>
        <scheme val="minor"/>
      </rPr>
      <t>3</t>
    </r>
  </si>
  <si>
    <r>
      <t>OUTER LONDON</t>
    </r>
    <r>
      <rPr>
        <b/>
        <vertAlign val="superscript"/>
        <sz val="11"/>
        <rFont val="Calibri"/>
        <family val="2"/>
        <scheme val="minor"/>
      </rPr>
      <t>3</t>
    </r>
  </si>
  <si>
    <r>
      <t>SOUTH EAST</t>
    </r>
    <r>
      <rPr>
        <b/>
        <vertAlign val="superscript"/>
        <sz val="11"/>
        <rFont val="Calibri"/>
        <family val="2"/>
        <scheme val="minor"/>
      </rPr>
      <t>3</t>
    </r>
  </si>
  <si>
    <r>
      <t>SOUTH WEST</t>
    </r>
    <r>
      <rPr>
        <b/>
        <vertAlign val="superscript"/>
        <sz val="11"/>
        <rFont val="Calibri"/>
        <family val="2"/>
        <scheme val="minor"/>
      </rPr>
      <t>3</t>
    </r>
  </si>
  <si>
    <t>3. The data not available column was obtained by subtracting the sum over the age breakdown from the total number of children’s social workers column. Where data are available this might result in a small difference between the sum and the total due to rounding error. This difference can be positive or negative.</t>
  </si>
  <si>
    <t>5. Southwark did not provide FTE age breakdowns.</t>
  </si>
  <si>
    <t>6. Poole did not provide FTE age breakdowns for all of its children's social workers.</t>
  </si>
  <si>
    <r>
      <t>Poole</t>
    </r>
    <r>
      <rPr>
        <vertAlign val="superscript"/>
        <sz val="11"/>
        <rFont val="Calibri"/>
        <family val="2"/>
        <scheme val="minor"/>
      </rPr>
      <t>6</t>
    </r>
  </si>
  <si>
    <r>
      <t>Southwark</t>
    </r>
    <r>
      <rPr>
        <vertAlign val="superscript"/>
        <sz val="11"/>
        <rFont val="Calibri"/>
        <family val="2"/>
        <scheme val="minor"/>
      </rPr>
      <t>5</t>
    </r>
  </si>
  <si>
    <r>
      <rPr>
        <b/>
        <sz val="11"/>
        <rFont val="Calibri"/>
        <family val="2"/>
        <scheme val="minor"/>
      </rPr>
      <t>NORTH EAST</t>
    </r>
    <r>
      <rPr>
        <b/>
        <vertAlign val="superscript"/>
        <sz val="11"/>
        <rFont val="Calibri"/>
        <family val="2"/>
        <scheme val="minor"/>
      </rPr>
      <t>4</t>
    </r>
  </si>
  <si>
    <r>
      <t>Data not available</t>
    </r>
    <r>
      <rPr>
        <vertAlign val="superscript"/>
        <sz val="11"/>
        <color theme="1"/>
        <rFont val="Calibri"/>
        <family val="2"/>
        <scheme val="minor"/>
      </rPr>
      <t>3</t>
    </r>
  </si>
  <si>
    <r>
      <t>Kingston upon Thames</t>
    </r>
    <r>
      <rPr>
        <vertAlign val="superscript"/>
        <sz val="11"/>
        <rFont val="Calibri"/>
        <family val="2"/>
        <scheme val="minor"/>
      </rPr>
      <t>6</t>
    </r>
  </si>
  <si>
    <r>
      <t>Richmond upon Thames</t>
    </r>
    <r>
      <rPr>
        <vertAlign val="superscript"/>
        <sz val="11"/>
        <rFont val="Calibri"/>
        <family val="2"/>
        <scheme val="minor"/>
      </rPr>
      <t>6</t>
    </r>
  </si>
  <si>
    <r>
      <t>Poole</t>
    </r>
    <r>
      <rPr>
        <vertAlign val="superscript"/>
        <sz val="11"/>
        <rFont val="Calibri"/>
        <family val="2"/>
        <scheme val="minor"/>
      </rPr>
      <t>7</t>
    </r>
  </si>
  <si>
    <t>5. Southwark did not provide FTE time in service breakdowns.</t>
  </si>
  <si>
    <t>7. Poole did not provide FTE time in service breakdowns for all of its children's social workers.</t>
  </si>
  <si>
    <t>6. Time in service is shown as less than 2 years for all children's social workers in Kingston upon Thames and Richmond upon Thames as all of these children's social workers transferred from the local authority to a social enterprise within the previous two years.</t>
  </si>
  <si>
    <t xml:space="preserve">4. Starters and leavers are defined as children's social workers starting or ending their employment at the local authority rather than joining or leaving the social worker profession.  </t>
  </si>
  <si>
    <t>5. Turnover rates have been calculated as follows:  100 * ( Number of leavers during the year / Number of children's social workers at 30 September).</t>
  </si>
  <si>
    <r>
      <t>NORTH EAST</t>
    </r>
    <r>
      <rPr>
        <b/>
        <vertAlign val="superscript"/>
        <sz val="11"/>
        <rFont val="Calibri"/>
        <family val="2"/>
        <scheme val="minor"/>
      </rPr>
      <t>3</t>
    </r>
  </si>
  <si>
    <t>4. Poole did not provide age breakdowns for all of its children's social workers.</t>
  </si>
  <si>
    <t>5. Poole did not provide time in service breakdowns for all of its children's social workers.</t>
  </si>
  <si>
    <t>2. This table is based on headcounts. Table 4 is the corresponding table based on FTEs.</t>
  </si>
  <si>
    <t>4. Time in service is shown as less than 2 years for all children's social workers in Kingston upon Thames and Richmond upon Thames as all of these children's social workers transferred from the local authority to a social enterprise within the previous two years.</t>
  </si>
  <si>
    <r>
      <t>Number of children's social workers</t>
    </r>
    <r>
      <rPr>
        <vertAlign val="superscript"/>
        <sz val="11"/>
        <color theme="1"/>
        <rFont val="Calibri"/>
        <family val="2"/>
        <scheme val="minor"/>
      </rPr>
      <t>1</t>
    </r>
    <r>
      <rPr>
        <sz val="11"/>
        <color theme="1"/>
        <rFont val="Calibri"/>
        <family val="2"/>
        <scheme val="minor"/>
      </rPr>
      <t xml:space="preserve"> at 30 September</t>
    </r>
  </si>
  <si>
    <r>
      <t>Starters</t>
    </r>
    <r>
      <rPr>
        <vertAlign val="superscript"/>
        <sz val="11"/>
        <color theme="1"/>
        <rFont val="Calibri"/>
        <family val="2"/>
        <scheme val="minor"/>
      </rPr>
      <t>4</t>
    </r>
    <r>
      <rPr>
        <sz val="11"/>
        <color theme="1"/>
        <rFont val="Calibri"/>
        <family val="2"/>
        <scheme val="minor"/>
      </rPr>
      <t xml:space="preserve"> during year ending 30 September </t>
    </r>
  </si>
  <si>
    <r>
      <t>Leavers</t>
    </r>
    <r>
      <rPr>
        <vertAlign val="superscript"/>
        <sz val="11"/>
        <color theme="1"/>
        <rFont val="Calibri"/>
        <family val="2"/>
        <scheme val="minor"/>
      </rPr>
      <t>4</t>
    </r>
    <r>
      <rPr>
        <sz val="11"/>
        <color theme="1"/>
        <rFont val="Calibri"/>
        <family val="2"/>
        <scheme val="minor"/>
      </rPr>
      <t xml:space="preserve"> during year ending 30 September </t>
    </r>
  </si>
  <si>
    <t>Agency workers at 30 September</t>
  </si>
  <si>
    <t>Number of days of work missed due to sickness absence during year ending 30 September</t>
  </si>
  <si>
    <t>Please note: These are experimental statistics</t>
  </si>
  <si>
    <t>LA code</t>
  </si>
  <si>
    <r>
      <t>Table 4: Number of children's social workers</t>
    </r>
    <r>
      <rPr>
        <b/>
        <vertAlign val="superscript"/>
        <sz val="11"/>
        <rFont val="Calibri"/>
        <family val="2"/>
        <scheme val="minor"/>
      </rPr>
      <t>1</t>
    </r>
    <r>
      <rPr>
        <b/>
        <sz val="11"/>
        <rFont val="Calibri"/>
        <family val="2"/>
        <scheme val="minor"/>
      </rPr>
      <t xml:space="preserve"> by time in service at local authority, region and local authority, based on full-time equivalents (FTEs)</t>
    </r>
    <r>
      <rPr>
        <b/>
        <vertAlign val="superscript"/>
        <sz val="11"/>
        <rFont val="Calibri"/>
        <family val="2"/>
        <scheme val="minor"/>
      </rPr>
      <t>2</t>
    </r>
  </si>
  <si>
    <r>
      <t>Table 6: Number of children's social workers</t>
    </r>
    <r>
      <rPr>
        <b/>
        <vertAlign val="superscript"/>
        <sz val="11"/>
        <rFont val="Calibri"/>
        <family val="2"/>
        <scheme val="minor"/>
      </rPr>
      <t>1</t>
    </r>
    <r>
      <rPr>
        <b/>
        <sz val="11"/>
        <rFont val="Calibri"/>
        <family val="2"/>
        <scheme val="minor"/>
      </rPr>
      <t xml:space="preserve"> by age, region and local authority, based on headcounts</t>
    </r>
    <r>
      <rPr>
        <b/>
        <vertAlign val="superscript"/>
        <sz val="11"/>
        <rFont val="Calibri"/>
        <family val="2"/>
        <scheme val="minor"/>
      </rPr>
      <t>2</t>
    </r>
  </si>
  <si>
    <r>
      <t>Table 7: Number of children's</t>
    </r>
    <r>
      <rPr>
        <b/>
        <vertAlign val="superscript"/>
        <sz val="11"/>
        <rFont val="Calibri"/>
        <family val="2"/>
        <scheme val="minor"/>
      </rPr>
      <t xml:space="preserve"> </t>
    </r>
    <r>
      <rPr>
        <b/>
        <sz val="11"/>
        <rFont val="Calibri"/>
        <family val="2"/>
        <scheme val="minor"/>
      </rPr>
      <t>social workers</t>
    </r>
    <r>
      <rPr>
        <b/>
        <vertAlign val="superscript"/>
        <sz val="11"/>
        <rFont val="Calibri"/>
        <family val="2"/>
        <scheme val="minor"/>
      </rPr>
      <t>1</t>
    </r>
    <r>
      <rPr>
        <b/>
        <sz val="11"/>
        <rFont val="Calibri"/>
        <family val="2"/>
        <scheme val="minor"/>
      </rPr>
      <t xml:space="preserve"> by time in service at local authority, region and local authority, based on headcounts</t>
    </r>
    <r>
      <rPr>
        <b/>
        <vertAlign val="superscript"/>
        <sz val="11"/>
        <rFont val="Calibri"/>
        <family val="2"/>
        <scheme val="minor"/>
      </rPr>
      <t>2</t>
    </r>
  </si>
  <si>
    <r>
      <t>Table 3: Number of children's social workers</t>
    </r>
    <r>
      <rPr>
        <b/>
        <vertAlign val="superscript"/>
        <sz val="11"/>
        <rFont val="Calibri"/>
        <family val="2"/>
        <scheme val="minor"/>
      </rPr>
      <t>1</t>
    </r>
    <r>
      <rPr>
        <b/>
        <sz val="11"/>
        <rFont val="Calibri"/>
        <family val="2"/>
        <scheme val="minor"/>
      </rPr>
      <t xml:space="preserve"> by age, region and local authority based on full-time equivalents (FTEs)</t>
    </r>
    <r>
      <rPr>
        <b/>
        <vertAlign val="superscript"/>
        <sz val="11"/>
        <rFont val="Calibri"/>
        <family val="2"/>
        <scheme val="minor"/>
      </rPr>
      <t>2</t>
    </r>
  </si>
  <si>
    <r>
      <t>FTE</t>
    </r>
    <r>
      <rPr>
        <b/>
        <vertAlign val="superscript"/>
        <sz val="11"/>
        <color theme="1"/>
        <rFont val="Calibri"/>
        <family val="2"/>
        <scheme val="minor"/>
      </rPr>
      <t>2</t>
    </r>
  </si>
  <si>
    <r>
      <t>Headcount</t>
    </r>
    <r>
      <rPr>
        <b/>
        <vertAlign val="superscript"/>
        <sz val="11"/>
        <color theme="1"/>
        <rFont val="Calibri"/>
        <family val="2"/>
        <scheme val="minor"/>
      </rPr>
      <t>2</t>
    </r>
  </si>
  <si>
    <t>There may also be some secondary suppression to preserve confidentiality.</t>
  </si>
  <si>
    <t>Key statistics of children's social workers by region and local authority, based on full-time equivalents (FTEs)</t>
  </si>
  <si>
    <t>Key statistics of children's social workers by region and local authority, based on headcounts</t>
  </si>
  <si>
    <t>National summary of key statistics of children's social workers</t>
  </si>
  <si>
    <t>-</t>
  </si>
  <si>
    <t>Table 1: National summary of key statistics of children's social workers.</t>
  </si>
  <si>
    <t>Y</t>
  </si>
  <si>
    <r>
      <t>Absence rate</t>
    </r>
    <r>
      <rPr>
        <vertAlign val="superscript"/>
        <sz val="11"/>
        <color theme="1"/>
        <rFont val="Calibri"/>
        <family val="2"/>
        <scheme val="minor"/>
      </rPr>
      <t>10</t>
    </r>
    <r>
      <rPr>
        <sz val="11"/>
        <color theme="1"/>
        <rFont val="Calibri"/>
        <family val="2"/>
        <scheme val="minor"/>
      </rPr>
      <t xml:space="preserve"> (%) throughout year</t>
    </r>
  </si>
  <si>
    <t>10. Absence rate has been calculated as follows: 100 * {Number of days missed due to sickness absence/ ( FTE number of children’s social workers x 253)}, where 253 is the number of working days in a year accounting for bank holidays.  Number of days sickness is counted during year ending 30 September.</t>
  </si>
  <si>
    <r>
      <t>Vacancy rate</t>
    </r>
    <r>
      <rPr>
        <vertAlign val="superscript"/>
        <sz val="11"/>
        <color theme="1"/>
        <rFont val="Calibri"/>
        <family val="2"/>
        <scheme val="minor"/>
      </rPr>
      <t xml:space="preserve">9 </t>
    </r>
    <r>
      <rPr>
        <sz val="11"/>
        <color theme="1"/>
        <rFont val="Calibri"/>
        <family val="2"/>
        <scheme val="minor"/>
      </rPr>
      <t>(%)</t>
    </r>
  </si>
  <si>
    <t xml:space="preserve">9.  Vacancy rates have been calculated as follows: 100 * { FTE number of vacancies / (FTE number of children's social workers + FTE number of vacancies) }  and relate to a snapshot at 30 September.                        </t>
  </si>
  <si>
    <t>8. Children's social worker  vacancies including vacancies covered by agency workers, on a FTE basis only.</t>
  </si>
  <si>
    <r>
      <t>Agency worker rate</t>
    </r>
    <r>
      <rPr>
        <vertAlign val="superscript"/>
        <sz val="11"/>
        <color theme="1"/>
        <rFont val="Calibri"/>
        <family val="2"/>
        <scheme val="minor"/>
      </rPr>
      <t xml:space="preserve">7 </t>
    </r>
    <r>
      <rPr>
        <sz val="11"/>
        <color theme="1"/>
        <rFont val="Calibri"/>
        <family val="2"/>
        <scheme val="minor"/>
      </rPr>
      <t>(%)</t>
    </r>
  </si>
  <si>
    <t xml:space="preserve">7. Agency worker rates have been calculated as follows: 100 * { Number of agency workers / (Number of children's social workers + Number of agency workers) }  and relate to a snapshot at 30 September. </t>
  </si>
  <si>
    <r>
      <t>of which covering vacancies</t>
    </r>
    <r>
      <rPr>
        <vertAlign val="superscript"/>
        <sz val="11"/>
        <color theme="1"/>
        <rFont val="Calibri"/>
        <family val="2"/>
        <scheme val="minor"/>
      </rPr>
      <t>6</t>
    </r>
  </si>
  <si>
    <t xml:space="preserve">6. For a small number of local authorities: Sunderland; Nottingham; Waltham Forest; and, Brighton and Hove; the FTE number of agency workers covering vacancies appears to exceed the FTE number of vacancies. </t>
  </si>
  <si>
    <r>
      <t>Vacancies</t>
    </r>
    <r>
      <rPr>
        <vertAlign val="superscript"/>
        <sz val="11"/>
        <color theme="1"/>
        <rFont val="Calibri"/>
        <family val="2"/>
        <scheme val="minor"/>
      </rPr>
      <t>6,8</t>
    </r>
    <r>
      <rPr>
        <sz val="11"/>
        <color theme="1"/>
        <rFont val="Calibri"/>
        <family val="2"/>
        <scheme val="minor"/>
      </rPr>
      <t xml:space="preserve"> at 30 September</t>
    </r>
  </si>
  <si>
    <r>
      <t>Table 2: Key statistics of children's social workers</t>
    </r>
    <r>
      <rPr>
        <b/>
        <vertAlign val="superscript"/>
        <sz val="11"/>
        <rFont val="Calibri"/>
        <family val="2"/>
        <scheme val="minor"/>
      </rPr>
      <t>1</t>
    </r>
    <r>
      <rPr>
        <b/>
        <sz val="11"/>
        <rFont val="Calibri"/>
        <family val="2"/>
        <scheme val="minor"/>
      </rPr>
      <t xml:space="preserve"> by region and local authority, based on full-time equivalents (FTEs)</t>
    </r>
    <r>
      <rPr>
        <b/>
        <vertAlign val="superscript"/>
        <sz val="11"/>
        <rFont val="Calibri"/>
        <family val="2"/>
        <scheme val="minor"/>
      </rPr>
      <t>2</t>
    </r>
  </si>
  <si>
    <t>10. Absence rate has been calculated as follows: 100 * {Number of days missed due to sickness absence/ ( FTE number of children’s social workers x 253)}, where 253 is the number of working days in a year accounting for bank holidays.  Number of days absence is counted during year ending 30 September.</t>
  </si>
  <si>
    <t xml:space="preserve">11. Totals may not equal the sum of their components due to rounding. </t>
  </si>
  <si>
    <r>
      <t>Of which: number of agency workers covering vacancies at 30 September 2015</t>
    </r>
    <r>
      <rPr>
        <b/>
        <vertAlign val="superscript"/>
        <sz val="11"/>
        <color theme="1"/>
        <rFont val="Calibri"/>
        <family val="2"/>
        <scheme val="minor"/>
      </rPr>
      <t>6</t>
    </r>
  </si>
  <si>
    <r>
      <t>Agency worker rate</t>
    </r>
    <r>
      <rPr>
        <b/>
        <vertAlign val="superscript"/>
        <sz val="11"/>
        <color theme="1"/>
        <rFont val="Calibri"/>
        <family val="2"/>
        <scheme val="minor"/>
      </rPr>
      <t>7</t>
    </r>
    <r>
      <rPr>
        <b/>
        <sz val="11"/>
        <color theme="1"/>
        <rFont val="Calibri"/>
        <family val="2"/>
        <scheme val="minor"/>
      </rPr>
      <t xml:space="preserve"> (%) at 30 September 2015</t>
    </r>
  </si>
  <si>
    <r>
      <t>FTE Number of vacancies at 30 September 2015</t>
    </r>
    <r>
      <rPr>
        <b/>
        <vertAlign val="superscript"/>
        <sz val="11"/>
        <color theme="1"/>
        <rFont val="Calibri"/>
        <family val="2"/>
        <scheme val="minor"/>
      </rPr>
      <t>6,8</t>
    </r>
  </si>
  <si>
    <t>Vacancies</t>
  </si>
  <si>
    <r>
      <t>Vacancy rate</t>
    </r>
    <r>
      <rPr>
        <b/>
        <vertAlign val="superscript"/>
        <sz val="11"/>
        <color theme="1"/>
        <rFont val="Calibri"/>
        <family val="2"/>
        <scheme val="minor"/>
      </rPr>
      <t>9</t>
    </r>
    <r>
      <rPr>
        <b/>
        <sz val="11"/>
        <color theme="1"/>
        <rFont val="Calibri"/>
        <family val="2"/>
        <scheme val="minor"/>
      </rPr>
      <t xml:space="preserve"> (%) at 30 September 2015</t>
    </r>
  </si>
  <si>
    <r>
      <t>Absence Rate</t>
    </r>
    <r>
      <rPr>
        <b/>
        <vertAlign val="superscript"/>
        <sz val="11"/>
        <color theme="1"/>
        <rFont val="Calibri"/>
        <family val="2"/>
        <scheme val="minor"/>
      </rPr>
      <t>10</t>
    </r>
    <r>
      <rPr>
        <b/>
        <sz val="11"/>
        <color theme="1"/>
        <rFont val="Calibri"/>
        <family val="2"/>
        <scheme val="minor"/>
      </rPr>
      <t xml:space="preserve"> (%) during year ending 30 September 2015 </t>
    </r>
  </si>
  <si>
    <r>
      <t>ENGLAND</t>
    </r>
    <r>
      <rPr>
        <b/>
        <vertAlign val="superscript"/>
        <sz val="11"/>
        <rFont val="Calibri"/>
        <family val="2"/>
        <scheme val="minor"/>
      </rPr>
      <t>11</t>
    </r>
  </si>
  <si>
    <r>
      <t>NORTH EAST</t>
    </r>
    <r>
      <rPr>
        <b/>
        <vertAlign val="superscript"/>
        <sz val="11"/>
        <rFont val="Calibri"/>
        <family val="2"/>
        <scheme val="minor"/>
      </rPr>
      <t>11</t>
    </r>
  </si>
  <si>
    <r>
      <t>NORTH WEST</t>
    </r>
    <r>
      <rPr>
        <b/>
        <vertAlign val="superscript"/>
        <sz val="11"/>
        <rFont val="Calibri"/>
        <family val="2"/>
        <scheme val="minor"/>
      </rPr>
      <t>11</t>
    </r>
  </si>
  <si>
    <r>
      <t>YORKSHIRE AND THE HUMBER</t>
    </r>
    <r>
      <rPr>
        <b/>
        <vertAlign val="superscript"/>
        <sz val="11"/>
        <rFont val="Calibri"/>
        <family val="2"/>
        <scheme val="minor"/>
      </rPr>
      <t>11</t>
    </r>
  </si>
  <si>
    <r>
      <t>EAST MIDLANDS</t>
    </r>
    <r>
      <rPr>
        <b/>
        <vertAlign val="superscript"/>
        <sz val="11"/>
        <rFont val="Calibri"/>
        <family val="2"/>
        <scheme val="minor"/>
      </rPr>
      <t>11</t>
    </r>
  </si>
  <si>
    <r>
      <t>WEST MIDLANDS</t>
    </r>
    <r>
      <rPr>
        <b/>
        <vertAlign val="superscript"/>
        <sz val="11"/>
        <rFont val="Calibri"/>
        <family val="2"/>
        <scheme val="minor"/>
      </rPr>
      <t>11</t>
    </r>
  </si>
  <si>
    <r>
      <t>EAST</t>
    </r>
    <r>
      <rPr>
        <b/>
        <vertAlign val="superscript"/>
        <sz val="11"/>
        <rFont val="Calibri"/>
        <family val="2"/>
        <scheme val="minor"/>
      </rPr>
      <t>11</t>
    </r>
  </si>
  <si>
    <r>
      <t>LONDON</t>
    </r>
    <r>
      <rPr>
        <b/>
        <vertAlign val="superscript"/>
        <sz val="11"/>
        <rFont val="Calibri"/>
        <family val="2"/>
        <scheme val="minor"/>
      </rPr>
      <t>11</t>
    </r>
  </si>
  <si>
    <r>
      <t>INNER LONDON</t>
    </r>
    <r>
      <rPr>
        <b/>
        <vertAlign val="superscript"/>
        <sz val="11"/>
        <rFont val="Calibri"/>
        <family val="2"/>
        <scheme val="minor"/>
      </rPr>
      <t>11</t>
    </r>
  </si>
  <si>
    <r>
      <t>OUTER LONDON</t>
    </r>
    <r>
      <rPr>
        <b/>
        <vertAlign val="superscript"/>
        <sz val="11"/>
        <rFont val="Calibri"/>
        <family val="2"/>
        <scheme val="minor"/>
      </rPr>
      <t>11</t>
    </r>
  </si>
  <si>
    <r>
      <t>SOUTH EAST</t>
    </r>
    <r>
      <rPr>
        <b/>
        <vertAlign val="superscript"/>
        <sz val="11"/>
        <rFont val="Calibri"/>
        <family val="2"/>
        <scheme val="minor"/>
      </rPr>
      <t>11</t>
    </r>
  </si>
  <si>
    <r>
      <t>SOUTH WEST</t>
    </r>
    <r>
      <rPr>
        <b/>
        <vertAlign val="superscript"/>
        <sz val="11"/>
        <rFont val="Calibri"/>
        <family val="2"/>
        <scheme val="minor"/>
      </rPr>
      <t>11</t>
    </r>
  </si>
  <si>
    <r>
      <t>Table 5: Key statistics of children's social workers</t>
    </r>
    <r>
      <rPr>
        <b/>
        <vertAlign val="superscript"/>
        <sz val="11"/>
        <rFont val="Calibri"/>
        <family val="2"/>
        <scheme val="minor"/>
      </rPr>
      <t>1</t>
    </r>
    <r>
      <rPr>
        <b/>
        <sz val="11"/>
        <rFont val="Calibri"/>
        <family val="2"/>
        <scheme val="minor"/>
      </rPr>
      <t xml:space="preserve"> by region and local authority, based on headcounts</t>
    </r>
    <r>
      <rPr>
        <b/>
        <vertAlign val="superscript"/>
        <sz val="1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</si>
</sst>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General_)"/>
    <numFmt numFmtId="165" formatCode="#,##0.0"/>
    <numFmt numFmtId="166" formatCode="0.000%"/>
  </numFmts>
  <fonts count="31" x14ac:knownFonts="1">
    <font>
      <sz val="11"/>
      <color theme="1"/>
      <name val="Calibri"/>
      <family val="2"/>
      <scheme val="minor"/>
    </font>
    <font>
      <sz val="11"/>
      <color theme="1"/>
      <name val="Calibri"/>
      <family val="2"/>
      <scheme val="minor"/>
    </font>
    <font>
      <sz val="12"/>
      <color theme="1"/>
      <name val="Arial"/>
      <family val="2"/>
    </font>
    <font>
      <b/>
      <sz val="10"/>
      <name val="Arial"/>
      <family val="2"/>
    </font>
    <font>
      <sz val="10"/>
      <name val="Courier"/>
      <family val="3"/>
    </font>
    <font>
      <u/>
      <sz val="12"/>
      <color theme="10"/>
      <name val="Arial"/>
      <family val="2"/>
    </font>
    <font>
      <sz val="10"/>
      <name val="Arial"/>
      <family val="2"/>
    </font>
    <font>
      <sz val="11"/>
      <color indexed="8"/>
      <name val="Calibri"/>
      <family val="2"/>
    </font>
    <font>
      <sz val="9"/>
      <color indexed="18"/>
      <name val="Arial"/>
      <family val="2"/>
    </font>
    <font>
      <u/>
      <sz val="10"/>
      <color indexed="12"/>
      <name val="Arial"/>
      <family val="2"/>
    </font>
    <font>
      <u/>
      <sz val="5"/>
      <color indexed="12"/>
      <name val="Arial"/>
      <family val="2"/>
    </font>
    <font>
      <sz val="10"/>
      <color indexed="8"/>
      <name val="Arial"/>
      <family val="2"/>
    </font>
    <font>
      <sz val="10"/>
      <color theme="1"/>
      <name val="Arial"/>
      <family val="2"/>
    </font>
    <font>
      <b/>
      <sz val="12"/>
      <color indexed="8"/>
      <name val="Arial"/>
      <family val="2"/>
    </font>
    <font>
      <sz val="12"/>
      <color theme="1"/>
      <name val="Calibri"/>
      <family val="2"/>
      <scheme val="minor"/>
    </font>
    <font>
      <sz val="11"/>
      <name val="Calibri"/>
      <family val="2"/>
      <scheme val="minor"/>
    </font>
    <font>
      <b/>
      <sz val="24"/>
      <color theme="1"/>
      <name val="Calibri"/>
      <family val="2"/>
      <scheme val="minor"/>
    </font>
    <font>
      <u/>
      <sz val="11"/>
      <color theme="10"/>
      <name val="Calibri"/>
      <family val="2"/>
      <scheme val="minor"/>
    </font>
    <font>
      <b/>
      <sz val="12"/>
      <color theme="1"/>
      <name val="Calibri"/>
      <family val="2"/>
      <scheme val="minor"/>
    </font>
    <font>
      <b/>
      <sz val="11"/>
      <color theme="1"/>
      <name val="Calibri"/>
      <family val="2"/>
      <scheme val="minor"/>
    </font>
    <font>
      <b/>
      <sz val="11"/>
      <name val="Calibri"/>
      <family val="2"/>
      <scheme val="minor"/>
    </font>
    <font>
      <b/>
      <vertAlign val="superscript"/>
      <sz val="11"/>
      <color theme="1"/>
      <name val="Calibri"/>
      <family val="2"/>
      <scheme val="minor"/>
    </font>
    <font>
      <i/>
      <sz val="11"/>
      <color theme="1"/>
      <name val="Calibri"/>
      <family val="2"/>
      <scheme val="minor"/>
    </font>
    <font>
      <sz val="18"/>
      <color theme="1"/>
      <name val="Calibri"/>
      <family val="2"/>
      <scheme val="minor"/>
    </font>
    <font>
      <vertAlign val="superscript"/>
      <sz val="11"/>
      <color theme="1"/>
      <name val="Calibri"/>
      <family val="2"/>
      <scheme val="minor"/>
    </font>
    <font>
      <sz val="10"/>
      <color theme="1"/>
      <name val="Calibri"/>
      <family val="2"/>
      <scheme val="minor"/>
    </font>
    <font>
      <sz val="10"/>
      <name val="Calibri"/>
      <family val="2"/>
      <scheme val="minor"/>
    </font>
    <font>
      <b/>
      <vertAlign val="superscript"/>
      <sz val="11"/>
      <name val="Calibri"/>
      <family val="2"/>
      <scheme val="minor"/>
    </font>
    <font>
      <vertAlign val="superscript"/>
      <sz val="11"/>
      <name val="Calibri"/>
      <family val="2"/>
      <scheme val="minor"/>
    </font>
    <font>
      <u/>
      <sz val="10"/>
      <color theme="10"/>
      <name val="Calibri"/>
      <family val="2"/>
      <scheme val="minor"/>
    </font>
    <font>
      <b/>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1">
    <xf numFmtId="0" fontId="0" fillId="0" borderId="0"/>
    <xf numFmtId="0" fontId="2" fillId="0" borderId="0"/>
    <xf numFmtId="43" fontId="2" fillId="0" borderId="0" applyFont="0" applyFill="0" applyBorder="0" applyAlignment="0" applyProtection="0"/>
    <xf numFmtId="164" fontId="4" fillId="0" borderId="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 fillId="0" borderId="0"/>
    <xf numFmtId="0" fontId="1" fillId="0" borderId="0"/>
    <xf numFmtId="0" fontId="6" fillId="0" borderId="0"/>
    <xf numFmtId="0" fontId="6" fillId="0" borderId="0"/>
    <xf numFmtId="0" fontId="6" fillId="0" borderId="0"/>
    <xf numFmtId="0" fontId="11" fillId="0" borderId="0"/>
    <xf numFmtId="0" fontId="12" fillId="0" borderId="0"/>
    <xf numFmtId="0" fontId="1" fillId="0" borderId="0"/>
    <xf numFmtId="0" fontId="11" fillId="0" borderId="0"/>
    <xf numFmtId="0" fontId="12" fillId="0" borderId="0"/>
    <xf numFmtId="0" fontId="1" fillId="0" borderId="0"/>
    <xf numFmtId="0" fontId="1" fillId="0" borderId="0"/>
    <xf numFmtId="0" fontId="3" fillId="0" borderId="0" applyFont="0"/>
    <xf numFmtId="164" fontId="13" fillId="0" borderId="0"/>
    <xf numFmtId="0" fontId="17" fillId="0" borderId="0" applyNumberFormat="0" applyFill="0" applyBorder="0" applyAlignment="0" applyProtection="0"/>
  </cellStyleXfs>
  <cellXfs count="211">
    <xf numFmtId="0" fontId="0" fillId="0" borderId="0" xfId="0"/>
    <xf numFmtId="0" fontId="0" fillId="2" borderId="0" xfId="0" applyFill="1"/>
    <xf numFmtId="0" fontId="14" fillId="2" borderId="0" xfId="0" applyFont="1" applyFill="1"/>
    <xf numFmtId="0" fontId="0" fillId="2" borderId="0" xfId="0" applyFont="1" applyFill="1" applyAlignment="1">
      <alignment horizontal="left" vertical="center" indent="2"/>
    </xf>
    <xf numFmtId="0" fontId="0" fillId="2" borderId="0" xfId="0" applyFont="1" applyFill="1" applyAlignment="1">
      <alignment horizontal="center" vertical="center"/>
    </xf>
    <xf numFmtId="0" fontId="0" fillId="2" borderId="0" xfId="0" applyFont="1" applyFill="1"/>
    <xf numFmtId="0" fontId="0" fillId="2" borderId="0" xfId="0" applyFont="1" applyFill="1" applyBorder="1" applyAlignment="1">
      <alignment horizontal="left" vertical="center" indent="2"/>
    </xf>
    <xf numFmtId="0" fontId="0" fillId="2" borderId="0" xfId="0" applyFont="1" applyFill="1" applyBorder="1"/>
    <xf numFmtId="0" fontId="0"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left" vertical="center" indent="2"/>
    </xf>
    <xf numFmtId="0" fontId="0" fillId="2" borderId="1" xfId="0" applyFont="1" applyFill="1" applyBorder="1" applyAlignment="1">
      <alignment horizontal="left" vertical="center" indent="2"/>
    </xf>
    <xf numFmtId="0" fontId="0" fillId="2" borderId="0" xfId="0" applyFont="1" applyFill="1" applyBorder="1" applyAlignment="1">
      <alignment horizontal="left" vertical="center" indent="1"/>
    </xf>
    <xf numFmtId="0" fontId="15" fillId="2" borderId="0" xfId="21" applyFont="1" applyFill="1" applyBorder="1" applyAlignment="1" applyProtection="1">
      <alignment horizontal="left" vertical="center" wrapText="1" indent="1"/>
      <protection locked="0"/>
    </xf>
    <xf numFmtId="0" fontId="0" fillId="2" borderId="0" xfId="1" applyFont="1" applyFill="1" applyBorder="1" applyAlignment="1">
      <alignment horizontal="left" vertical="center" wrapText="1"/>
    </xf>
    <xf numFmtId="0" fontId="16" fillId="2" borderId="0" xfId="0" applyFont="1" applyFill="1"/>
    <xf numFmtId="0" fontId="17" fillId="2" borderId="0" xfId="4" applyFont="1" applyFill="1"/>
    <xf numFmtId="0" fontId="0" fillId="2" borderId="0" xfId="1" applyFont="1" applyFill="1"/>
    <xf numFmtId="0" fontId="15" fillId="2" borderId="0" xfId="1" applyFont="1" applyFill="1"/>
    <xf numFmtId="0" fontId="0" fillId="2" borderId="0" xfId="1" applyFont="1" applyFill="1" applyBorder="1"/>
    <xf numFmtId="0" fontId="15" fillId="2" borderId="0" xfId="1" applyFont="1" applyFill="1" applyBorder="1" applyAlignment="1"/>
    <xf numFmtId="0" fontId="19" fillId="2" borderId="0" xfId="1" applyFont="1" applyFill="1" applyBorder="1" applyAlignment="1">
      <alignment horizontal="center" vertical="center" wrapText="1"/>
    </xf>
    <xf numFmtId="164" fontId="20" fillId="2" borderId="0" xfId="3" applyFont="1" applyFill="1" applyAlignment="1" applyProtection="1"/>
    <xf numFmtId="164" fontId="15" fillId="2" borderId="0" xfId="3" applyFont="1" applyFill="1" applyAlignment="1" applyProtection="1"/>
    <xf numFmtId="0" fontId="15" fillId="2" borderId="0" xfId="1" applyFont="1" applyFill="1" applyBorder="1"/>
    <xf numFmtId="0" fontId="15" fillId="2" borderId="2" xfId="1" applyFont="1" applyFill="1" applyBorder="1"/>
    <xf numFmtId="0" fontId="0" fillId="2" borderId="2" xfId="1" applyFont="1" applyFill="1" applyBorder="1"/>
    <xf numFmtId="0" fontId="15" fillId="2" borderId="0" xfId="1" applyFont="1" applyFill="1" applyAlignment="1"/>
    <xf numFmtId="0" fontId="22" fillId="2" borderId="0" xfId="1" applyFont="1" applyFill="1" applyBorder="1" applyAlignment="1">
      <alignment horizontal="right" vertical="top"/>
    </xf>
    <xf numFmtId="0" fontId="0" fillId="2" borderId="0" xfId="1" applyFont="1" applyFill="1" applyBorder="1" applyAlignment="1">
      <alignment horizontal="left" vertical="center" wrapText="1" indent="1"/>
    </xf>
    <xf numFmtId="0" fontId="0" fillId="2" borderId="2" xfId="1" applyFont="1" applyFill="1" applyBorder="1" applyAlignment="1">
      <alignment horizontal="left" vertical="center" wrapText="1"/>
    </xf>
    <xf numFmtId="0" fontId="1" fillId="2" borderId="0" xfId="1" applyFont="1" applyFill="1" applyBorder="1" applyAlignment="1">
      <alignment horizontal="center" vertical="center" wrapText="1"/>
    </xf>
    <xf numFmtId="0" fontId="15" fillId="2" borderId="2" xfId="21" applyFont="1" applyFill="1" applyBorder="1" applyAlignment="1" applyProtection="1">
      <alignment horizontal="center" vertical="center" wrapText="1"/>
      <protection locked="0"/>
    </xf>
    <xf numFmtId="0" fontId="18" fillId="2" borderId="4" xfId="0" applyFont="1" applyFill="1" applyBorder="1" applyAlignment="1">
      <alignment horizontal="center" vertical="center"/>
    </xf>
    <xf numFmtId="0" fontId="18"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0" borderId="0" xfId="0" applyFont="1"/>
    <xf numFmtId="0" fontId="23" fillId="2" borderId="0" xfId="0" applyFont="1" applyFill="1"/>
    <xf numFmtId="0" fontId="1" fillId="2" borderId="0" xfId="1" applyFont="1" applyFill="1"/>
    <xf numFmtId="0" fontId="1" fillId="2" borderId="2" xfId="1" applyFont="1" applyFill="1" applyBorder="1"/>
    <xf numFmtId="1" fontId="15" fillId="2" borderId="0" xfId="3" applyNumberFormat="1" applyFont="1" applyFill="1" applyAlignment="1" applyProtection="1">
      <alignment horizontal="center" vertical="center"/>
    </xf>
    <xf numFmtId="0" fontId="0" fillId="2" borderId="0" xfId="1" applyFont="1" applyFill="1" applyBorder="1" applyAlignment="1">
      <alignment horizontal="right" vertical="center" wrapText="1" indent="1"/>
    </xf>
    <xf numFmtId="0" fontId="15" fillId="2" borderId="0" xfId="1" applyFont="1" applyFill="1" applyBorder="1" applyAlignment="1">
      <alignment horizontal="right"/>
    </xf>
    <xf numFmtId="0" fontId="15" fillId="2" borderId="0" xfId="21" applyFont="1" applyFill="1" applyBorder="1" applyAlignment="1" applyProtection="1">
      <alignment horizontal="center" vertical="center" wrapText="1"/>
      <protection locked="0"/>
    </xf>
    <xf numFmtId="0" fontId="0" fillId="2" borderId="0" xfId="1" applyFont="1" applyFill="1" applyAlignment="1">
      <alignment horizontal="center" vertical="center"/>
    </xf>
    <xf numFmtId="0" fontId="0" fillId="2" borderId="0"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0" xfId="1" applyFont="1" applyFill="1" applyBorder="1" applyAlignment="1">
      <alignment horizontal="center" vertical="center"/>
    </xf>
    <xf numFmtId="0" fontId="0" fillId="2" borderId="2" xfId="1" applyFont="1" applyFill="1" applyBorder="1" applyAlignment="1">
      <alignment horizontal="center" vertical="center"/>
    </xf>
    <xf numFmtId="0" fontId="20" fillId="2" borderId="2" xfId="1" applyFont="1" applyFill="1" applyBorder="1"/>
    <xf numFmtId="0" fontId="19" fillId="2" borderId="0" xfId="1" applyFont="1" applyFill="1" applyBorder="1" applyAlignment="1">
      <alignment vertical="center"/>
    </xf>
    <xf numFmtId="0" fontId="0" fillId="2" borderId="0" xfId="0" applyFont="1" applyFill="1" applyAlignment="1">
      <alignment horizontal="right" vertical="center" indent="2"/>
    </xf>
    <xf numFmtId="0" fontId="0" fillId="2" borderId="0" xfId="1" applyFont="1" applyFill="1" applyAlignment="1">
      <alignment horizontal="right"/>
    </xf>
    <xf numFmtId="0" fontId="0" fillId="2" borderId="0" xfId="0" applyFont="1" applyFill="1" applyAlignment="1">
      <alignment horizontal="right"/>
    </xf>
    <xf numFmtId="0" fontId="0" fillId="2" borderId="0" xfId="0" applyFont="1" applyFill="1" applyBorder="1" applyAlignment="1">
      <alignment horizontal="right" vertical="center" indent="2"/>
    </xf>
    <xf numFmtId="164" fontId="20" fillId="2" borderId="0" xfId="3" applyFont="1" applyFill="1" applyAlignment="1" applyProtection="1">
      <alignment horizontal="right"/>
    </xf>
    <xf numFmtId="0" fontId="15" fillId="2" borderId="2" xfId="1" applyFont="1" applyFill="1" applyBorder="1" applyAlignment="1">
      <alignment horizontal="right"/>
    </xf>
    <xf numFmtId="164" fontId="20" fillId="2" borderId="0" xfId="3" applyFont="1" applyFill="1" applyAlignment="1" applyProtection="1">
      <alignment horizontal="left"/>
    </xf>
    <xf numFmtId="0" fontId="0" fillId="2" borderId="0" xfId="1" applyFont="1" applyFill="1" applyAlignment="1">
      <alignment horizontal="left"/>
    </xf>
    <xf numFmtId="0" fontId="15" fillId="2" borderId="0" xfId="1" applyFont="1" applyFill="1" applyBorder="1" applyAlignment="1">
      <alignment horizontal="left"/>
    </xf>
    <xf numFmtId="0" fontId="17" fillId="2" borderId="0" xfId="4" applyFont="1" applyFill="1" applyAlignment="1">
      <alignment horizontal="left"/>
    </xf>
    <xf numFmtId="0" fontId="0" fillId="0" borderId="0" xfId="0" applyFont="1" applyAlignment="1">
      <alignment horizontal="left"/>
    </xf>
    <xf numFmtId="0" fontId="0" fillId="2" borderId="0" xfId="0" applyFont="1" applyFill="1" applyAlignment="1">
      <alignment horizontal="left"/>
    </xf>
    <xf numFmtId="164" fontId="15" fillId="2" borderId="0" xfId="3" applyFont="1" applyFill="1" applyAlignment="1" applyProtection="1">
      <alignment horizontal="left"/>
    </xf>
    <xf numFmtId="0" fontId="0" fillId="2" borderId="2" xfId="0" applyFont="1" applyFill="1" applyBorder="1"/>
    <xf numFmtId="3" fontId="1" fillId="2" borderId="0" xfId="2" applyNumberFormat="1" applyFont="1" applyFill="1" applyAlignment="1">
      <alignment horizontal="right"/>
    </xf>
    <xf numFmtId="0" fontId="19" fillId="2" borderId="0" xfId="0" applyFont="1" applyFill="1"/>
    <xf numFmtId="0" fontId="0" fillId="2" borderId="0" xfId="0" applyFont="1" applyFill="1" applyBorder="1" applyAlignment="1">
      <alignment horizontal="center"/>
    </xf>
    <xf numFmtId="164" fontId="20" fillId="2" borderId="0" xfId="3" applyFont="1" applyFill="1" applyAlignment="1" applyProtection="1">
      <alignment horizontal="center"/>
    </xf>
    <xf numFmtId="3" fontId="0" fillId="2" borderId="0" xfId="2" applyNumberFormat="1" applyFont="1" applyFill="1" applyAlignment="1">
      <alignment horizontal="right"/>
    </xf>
    <xf numFmtId="3" fontId="0" fillId="2" borderId="0" xfId="0" applyNumberFormat="1" applyFont="1" applyFill="1"/>
    <xf numFmtId="0" fontId="20" fillId="2" borderId="0" xfId="1" applyFont="1" applyFill="1" applyBorder="1" applyAlignment="1">
      <alignment vertical="center"/>
    </xf>
    <xf numFmtId="0" fontId="19" fillId="2" borderId="0" xfId="1" applyFont="1" applyFill="1" applyBorder="1" applyAlignment="1">
      <alignment horizontal="center" vertical="center"/>
    </xf>
    <xf numFmtId="0" fontId="0" fillId="2" borderId="0" xfId="0" applyFont="1" applyFill="1" applyAlignment="1">
      <alignment horizontal="center"/>
    </xf>
    <xf numFmtId="0" fontId="0" fillId="2" borderId="0" xfId="1" applyFont="1" applyFill="1" applyAlignment="1">
      <alignment horizontal="center"/>
    </xf>
    <xf numFmtId="0" fontId="15" fillId="2" borderId="2" xfId="1" applyFont="1" applyFill="1" applyBorder="1" applyAlignment="1">
      <alignment horizontal="center"/>
    </xf>
    <xf numFmtId="0" fontId="0" fillId="2" borderId="2" xfId="1" applyFont="1" applyFill="1" applyBorder="1" applyAlignment="1">
      <alignment horizontal="center"/>
    </xf>
    <xf numFmtId="1" fontId="0" fillId="2" borderId="2" xfId="1" applyNumberFormat="1" applyFont="1" applyFill="1" applyBorder="1" applyAlignment="1">
      <alignment horizontal="center" vertical="center"/>
    </xf>
    <xf numFmtId="9" fontId="0" fillId="2" borderId="0" xfId="0" applyNumberFormat="1" applyFont="1" applyFill="1" applyAlignment="1">
      <alignment horizontal="center" vertical="center"/>
    </xf>
    <xf numFmtId="164" fontId="26" fillId="2" borderId="0" xfId="3" applyFont="1" applyFill="1" applyAlignment="1" applyProtection="1"/>
    <xf numFmtId="0" fontId="25" fillId="2" borderId="0" xfId="1" applyFont="1" applyFill="1"/>
    <xf numFmtId="0" fontId="25" fillId="2" borderId="0" xfId="0" applyFont="1" applyFill="1"/>
    <xf numFmtId="0" fontId="25" fillId="2" borderId="0" xfId="0" applyFont="1" applyFill="1" applyBorder="1"/>
    <xf numFmtId="0" fontId="25" fillId="2" borderId="0" xfId="1" applyFont="1" applyFill="1" applyBorder="1"/>
    <xf numFmtId="0" fontId="25" fillId="2" borderId="0" xfId="1" applyFont="1" applyFill="1" applyAlignment="1">
      <alignment horizontal="left" vertical="center"/>
    </xf>
    <xf numFmtId="0" fontId="25" fillId="2" borderId="0" xfId="1" applyFont="1" applyFill="1" applyAlignment="1">
      <alignment vertical="center" wrapText="1"/>
    </xf>
    <xf numFmtId="164" fontId="15" fillId="2" borderId="0" xfId="3" applyFont="1" applyFill="1" applyAlignment="1" applyProtection="1">
      <alignment vertical="center" wrapText="1"/>
    </xf>
    <xf numFmtId="166" fontId="0" fillId="2" borderId="0" xfId="0" applyNumberFormat="1" applyFont="1" applyFill="1" applyBorder="1"/>
    <xf numFmtId="0" fontId="19" fillId="2" borderId="1" xfId="1" applyFont="1" applyFill="1" applyBorder="1" applyAlignment="1">
      <alignment horizontal="center" vertical="center" wrapText="1"/>
    </xf>
    <xf numFmtId="3" fontId="0" fillId="2" borderId="0" xfId="0" applyNumberFormat="1" applyFont="1" applyFill="1" applyBorder="1"/>
    <xf numFmtId="0" fontId="1" fillId="2" borderId="2" xfId="1" applyFont="1" applyFill="1" applyBorder="1" applyAlignment="1">
      <alignment horizontal="center" vertical="center" wrapText="1"/>
    </xf>
    <xf numFmtId="164" fontId="26" fillId="2" borderId="0" xfId="3" applyFont="1" applyFill="1" applyAlignment="1" applyProtection="1">
      <alignment horizontal="left" vertical="center"/>
    </xf>
    <xf numFmtId="0" fontId="1" fillId="2" borderId="0" xfId="1" applyFont="1" applyFill="1" applyBorder="1"/>
    <xf numFmtId="0" fontId="1" fillId="2" borderId="0" xfId="0" applyFont="1" applyFill="1"/>
    <xf numFmtId="164" fontId="26" fillId="2" borderId="0" xfId="3" applyFont="1" applyFill="1" applyAlignment="1" applyProtection="1">
      <alignment horizontal="left" wrapText="1"/>
    </xf>
    <xf numFmtId="20" fontId="26" fillId="2" borderId="0" xfId="1" applyNumberFormat="1" applyFont="1" applyFill="1" applyAlignment="1">
      <alignment horizontal="left" wrapText="1"/>
    </xf>
    <xf numFmtId="3" fontId="0" fillId="2" borderId="0" xfId="0" applyNumberFormat="1" applyFont="1" applyFill="1" applyAlignment="1">
      <alignment horizontal="right"/>
    </xf>
    <xf numFmtId="4"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0" fillId="2" borderId="0" xfId="0" applyFont="1" applyFill="1" applyBorder="1" applyAlignment="1">
      <alignment horizontal="right"/>
    </xf>
    <xf numFmtId="3" fontId="0" fillId="2" borderId="2" xfId="0" applyNumberFormat="1" applyFont="1" applyFill="1" applyBorder="1" applyAlignment="1">
      <alignment horizontal="right"/>
    </xf>
    <xf numFmtId="0" fontId="0" fillId="2" borderId="2" xfId="0" applyFont="1" applyFill="1" applyBorder="1" applyAlignment="1">
      <alignment horizontal="right"/>
    </xf>
    <xf numFmtId="4" fontId="15" fillId="2" borderId="0" xfId="3" applyNumberFormat="1" applyFont="1" applyFill="1" applyAlignment="1" applyProtection="1">
      <alignment horizontal="right"/>
    </xf>
    <xf numFmtId="2" fontId="15" fillId="2" borderId="0" xfId="3" applyNumberFormat="1" applyFont="1" applyFill="1" applyAlignment="1" applyProtection="1">
      <alignment horizontal="right"/>
    </xf>
    <xf numFmtId="3" fontId="20" fillId="2" borderId="0" xfId="3" applyNumberFormat="1" applyFont="1" applyFill="1" applyAlignment="1" applyProtection="1">
      <alignment horizontal="right"/>
    </xf>
    <xf numFmtId="3" fontId="20" fillId="2" borderId="0" xfId="3" applyNumberFormat="1" applyFont="1" applyFill="1" applyBorder="1" applyAlignment="1" applyProtection="1">
      <alignment horizontal="right"/>
    </xf>
    <xf numFmtId="3" fontId="1" fillId="2" borderId="0" xfId="2" applyNumberFormat="1" applyFont="1" applyFill="1" applyBorder="1" applyAlignment="1">
      <alignment horizontal="right"/>
    </xf>
    <xf numFmtId="3" fontId="0" fillId="2" borderId="0" xfId="0" applyNumberFormat="1" applyFill="1" applyBorder="1" applyAlignment="1">
      <alignment horizontal="right"/>
    </xf>
    <xf numFmtId="3" fontId="15" fillId="2" borderId="0" xfId="3" applyNumberFormat="1" applyFont="1" applyFill="1" applyBorder="1" applyAlignment="1" applyProtection="1">
      <alignment horizontal="right"/>
    </xf>
    <xf numFmtId="3" fontId="15" fillId="2" borderId="0" xfId="3" applyNumberFormat="1" applyFont="1" applyFill="1" applyAlignment="1" applyProtection="1">
      <alignment horizontal="right"/>
    </xf>
    <xf numFmtId="4" fontId="1" fillId="2" borderId="0" xfId="2" applyNumberFormat="1" applyFont="1" applyFill="1" applyBorder="1" applyAlignment="1">
      <alignment horizontal="right"/>
    </xf>
    <xf numFmtId="2" fontId="1" fillId="2" borderId="0" xfId="1" applyNumberFormat="1" applyFont="1" applyFill="1" applyBorder="1" applyAlignment="1">
      <alignment horizontal="right"/>
    </xf>
    <xf numFmtId="3" fontId="0" fillId="2" borderId="0" xfId="0" applyNumberFormat="1" applyFill="1" applyAlignment="1">
      <alignment horizontal="right"/>
    </xf>
    <xf numFmtId="165" fontId="15" fillId="2" borderId="0" xfId="3" applyNumberFormat="1" applyFont="1" applyFill="1" applyAlignment="1" applyProtection="1">
      <alignment horizontal="right"/>
    </xf>
    <xf numFmtId="3" fontId="20" fillId="2" borderId="0" xfId="3" applyNumberFormat="1" applyFont="1" applyFill="1" applyAlignment="1" applyProtection="1">
      <alignment horizontal="right" vertical="center"/>
    </xf>
    <xf numFmtId="3" fontId="19" fillId="2" borderId="0" xfId="0" applyNumberFormat="1" applyFont="1" applyFill="1" applyBorder="1" applyAlignment="1">
      <alignment horizontal="right"/>
    </xf>
    <xf numFmtId="3" fontId="15" fillId="2" borderId="0" xfId="3" applyNumberFormat="1" applyFont="1" applyFill="1" applyAlignment="1" applyProtection="1">
      <alignment horizontal="right" vertical="center"/>
    </xf>
    <xf numFmtId="3" fontId="1"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ont="1" applyFill="1" applyBorder="1" applyAlignment="1">
      <alignment horizontal="right"/>
    </xf>
    <xf numFmtId="1" fontId="15" fillId="2" borderId="0" xfId="3" applyNumberFormat="1" applyFont="1" applyFill="1" applyAlignment="1" applyProtection="1">
      <alignment horizontal="right"/>
    </xf>
    <xf numFmtId="3" fontId="1" fillId="2" borderId="0" xfId="1" applyNumberFormat="1" applyFont="1" applyFill="1" applyBorder="1" applyAlignment="1">
      <alignment horizontal="right"/>
    </xf>
    <xf numFmtId="164" fontId="26" fillId="2" borderId="0" xfId="3" applyFont="1" applyFill="1" applyAlignment="1" applyProtection="1">
      <alignment horizontal="left" wrapText="1"/>
    </xf>
    <xf numFmtId="0" fontId="19"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0" fillId="2" borderId="0" xfId="0" applyFont="1" applyFill="1" applyBorder="1" applyAlignment="1">
      <alignment horizontal="left" indent="5"/>
    </xf>
    <xf numFmtId="0" fontId="15" fillId="2" borderId="0" xfId="21" applyFont="1" applyFill="1" applyBorder="1" applyAlignment="1" applyProtection="1">
      <alignment horizontal="left" indent="5"/>
      <protection locked="0"/>
    </xf>
    <xf numFmtId="0" fontId="0" fillId="2" borderId="0" xfId="1" applyFont="1" applyFill="1" applyBorder="1" applyAlignment="1">
      <alignment horizontal="left" indent="5"/>
    </xf>
    <xf numFmtId="164" fontId="26" fillId="2" borderId="0" xfId="3" applyFont="1" applyFill="1" applyAlignment="1" applyProtection="1">
      <alignment horizontal="left" vertical="top" wrapText="1"/>
    </xf>
    <xf numFmtId="0" fontId="0" fillId="2" borderId="0" xfId="0" applyFill="1" applyAlignment="1">
      <alignment wrapText="1"/>
    </xf>
    <xf numFmtId="0" fontId="25" fillId="2" borderId="0" xfId="0" applyFont="1" applyFill="1" applyAlignment="1">
      <alignment horizontal="left" vertical="center" wrapText="1"/>
    </xf>
    <xf numFmtId="0" fontId="26" fillId="2" borderId="0" xfId="0" applyFont="1" applyFill="1" applyAlignment="1">
      <alignment horizontal="left" vertical="top" wrapText="1"/>
    </xf>
    <xf numFmtId="0" fontId="0" fillId="2" borderId="4" xfId="0" applyFont="1" applyFill="1" applyBorder="1" applyAlignment="1">
      <alignment horizontal="left" vertical="top" wrapText="1"/>
    </xf>
    <xf numFmtId="0" fontId="25" fillId="0" borderId="0" xfId="0" applyFont="1" applyAlignment="1">
      <alignment horizontal="right"/>
    </xf>
    <xf numFmtId="164" fontId="15" fillId="2" borderId="0" xfId="3" applyFont="1" applyFill="1" applyBorder="1" applyAlignment="1" applyProtection="1">
      <alignment horizontal="left"/>
    </xf>
    <xf numFmtId="3" fontId="15" fillId="2" borderId="0" xfId="3" applyNumberFormat="1" applyFont="1" applyFill="1" applyBorder="1" applyAlignment="1">
      <alignment horizontal="left"/>
    </xf>
    <xf numFmtId="3" fontId="15" fillId="2" borderId="0" xfId="3" applyNumberFormat="1" applyFont="1" applyFill="1" applyAlignment="1">
      <alignment horizontal="left"/>
    </xf>
    <xf numFmtId="0" fontId="19" fillId="2" borderId="0" xfId="1" applyFont="1" applyFill="1" applyBorder="1" applyAlignment="1">
      <alignment horizontal="left" vertical="top" wrapText="1"/>
    </xf>
    <xf numFmtId="0" fontId="25" fillId="2" borderId="0" xfId="0" applyFont="1" applyFill="1" applyAlignment="1">
      <alignment horizontal="right"/>
    </xf>
    <xf numFmtId="0" fontId="19" fillId="2" borderId="3" xfId="1" applyFont="1" applyFill="1" applyBorder="1" applyAlignment="1">
      <alignment horizontal="centerContinuous" vertical="center"/>
    </xf>
    <xf numFmtId="0" fontId="0" fillId="2" borderId="3" xfId="0" applyFont="1" applyFill="1" applyBorder="1" applyAlignment="1">
      <alignment horizontal="centerContinuous"/>
    </xf>
    <xf numFmtId="0" fontId="19" fillId="2" borderId="3" xfId="0" applyFont="1" applyFill="1" applyBorder="1" applyAlignment="1">
      <alignment horizontal="center" vertical="center" wrapText="1"/>
    </xf>
    <xf numFmtId="0" fontId="0" fillId="2" borderId="0" xfId="0" applyFill="1" applyAlignment="1">
      <alignment horizontal="left" wrapText="1"/>
    </xf>
    <xf numFmtId="164" fontId="27" fillId="2" borderId="0" xfId="3" applyFont="1" applyFill="1" applyAlignment="1" applyProtection="1">
      <alignment horizontal="left"/>
    </xf>
    <xf numFmtId="0" fontId="19" fillId="2" borderId="1" xfId="1" applyFont="1" applyFill="1" applyBorder="1" applyAlignment="1">
      <alignment horizontal="centerContinuous" vertical="center" wrapText="1"/>
    </xf>
    <xf numFmtId="0" fontId="19" fillId="2" borderId="3" xfId="1" applyFont="1" applyFill="1" applyBorder="1" applyAlignment="1">
      <alignment horizontal="centerContinuous" vertical="center" wrapText="1"/>
    </xf>
    <xf numFmtId="0" fontId="0" fillId="2" borderId="0" xfId="0" applyFont="1" applyFill="1" applyAlignment="1">
      <alignment horizontal="left" indent="3"/>
    </xf>
    <xf numFmtId="0" fontId="26" fillId="2" borderId="0" xfId="0" applyFont="1" applyFill="1" applyAlignment="1">
      <alignment horizontal="left" vertical="top" wrapText="1"/>
    </xf>
    <xf numFmtId="0" fontId="19" fillId="2" borderId="3" xfId="1" applyFont="1" applyFill="1" applyBorder="1" applyAlignment="1">
      <alignment horizontal="center" vertical="center" wrapText="1"/>
    </xf>
    <xf numFmtId="164" fontId="15" fillId="2" borderId="0" xfId="3" applyFont="1" applyFill="1" applyAlignment="1" applyProtection="1">
      <alignment horizontal="left" vertical="center" wrapText="1"/>
    </xf>
    <xf numFmtId="0" fontId="0" fillId="0" borderId="0" xfId="0" applyAlignment="1">
      <alignment horizontal="left" indent="2"/>
    </xf>
    <xf numFmtId="0" fontId="29" fillId="0" borderId="0" xfId="4" applyFont="1" applyAlignment="1">
      <alignment horizontal="left" vertical="center" indent="2"/>
    </xf>
    <xf numFmtId="0" fontId="25" fillId="2" borderId="0" xfId="1" applyFont="1" applyFill="1" applyAlignment="1">
      <alignment horizontal="left" vertical="center" wrapText="1"/>
    </xf>
    <xf numFmtId="0" fontId="0" fillId="2" borderId="2" xfId="1" applyFont="1" applyFill="1" applyBorder="1" applyAlignment="1">
      <alignment horizontal="center" vertical="center" wrapText="1"/>
    </xf>
    <xf numFmtId="0" fontId="0" fillId="2" borderId="0" xfId="0" applyFill="1" applyBorder="1" applyAlignment="1">
      <alignment horizontal="left" indent="2"/>
    </xf>
    <xf numFmtId="0" fontId="20" fillId="2" borderId="0" xfId="1" applyFont="1" applyFill="1" applyAlignment="1">
      <alignment horizontal="left"/>
    </xf>
    <xf numFmtId="0" fontId="20" fillId="2" borderId="0" xfId="1" applyFont="1" applyFill="1"/>
    <xf numFmtId="0" fontId="20" fillId="2" borderId="3"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1" xfId="0" applyFont="1" applyFill="1" applyBorder="1" applyAlignment="1">
      <alignment horizontal="center" vertical="center" wrapText="1"/>
    </xf>
    <xf numFmtId="164" fontId="26" fillId="2" borderId="0" xfId="3" applyFont="1" applyFill="1" applyAlignment="1" applyProtection="1">
      <alignment vertical="center"/>
    </xf>
    <xf numFmtId="0" fontId="25" fillId="2" borderId="0" xfId="1" applyFont="1" applyFill="1" applyAlignment="1">
      <alignment vertical="center"/>
    </xf>
    <xf numFmtId="0" fontId="25" fillId="2" borderId="0" xfId="0" applyFont="1" applyFill="1" applyAlignment="1">
      <alignment vertical="center"/>
    </xf>
    <xf numFmtId="0" fontId="25" fillId="2" borderId="0" xfId="0" applyFont="1" applyFill="1" applyBorder="1" applyAlignment="1">
      <alignment vertical="center"/>
    </xf>
    <xf numFmtId="164" fontId="26" fillId="2" borderId="0" xfId="3" applyFont="1" applyFill="1" applyAlignment="1" applyProtection="1">
      <alignment vertical="center" wrapText="1"/>
    </xf>
    <xf numFmtId="0" fontId="25" fillId="2" borderId="0" xfId="0" applyFont="1" applyFill="1" applyAlignment="1">
      <alignment vertical="center" wrapText="1"/>
    </xf>
    <xf numFmtId="0" fontId="25" fillId="2" borderId="0" xfId="0" applyFont="1" applyFill="1" applyAlignment="1">
      <alignment horizontal="left" vertical="center"/>
    </xf>
    <xf numFmtId="0" fontId="25" fillId="2" borderId="0" xfId="0" applyFont="1" applyFill="1" applyBorder="1" applyAlignment="1">
      <alignment horizontal="left" vertical="center"/>
    </xf>
    <xf numFmtId="0" fontId="25" fillId="2" borderId="0" xfId="1" applyFont="1" applyFill="1" applyBorder="1" applyAlignment="1">
      <alignment horizontal="left" vertical="center"/>
    </xf>
    <xf numFmtId="0" fontId="17" fillId="3" borderId="4" xfId="4" applyFont="1" applyFill="1" applyBorder="1" applyAlignment="1" applyProtection="1">
      <alignment horizontal="center" vertical="center"/>
      <protection hidden="1"/>
    </xf>
    <xf numFmtId="0" fontId="0" fillId="2" borderId="4" xfId="0" applyFont="1" applyFill="1" applyBorder="1"/>
    <xf numFmtId="0" fontId="25" fillId="2" borderId="0" xfId="0" applyFont="1" applyFill="1" applyAlignment="1">
      <alignment horizontal="left" indent="2"/>
    </xf>
    <xf numFmtId="0" fontId="25" fillId="2" borderId="0" xfId="0" applyFont="1" applyFill="1" applyAlignment="1">
      <alignment horizontal="left" wrapText="1" indent="2"/>
    </xf>
    <xf numFmtId="164" fontId="26" fillId="2" borderId="0" xfId="3" applyFont="1" applyFill="1" applyAlignment="1" applyProtection="1">
      <alignment horizontal="left" vertical="top" wrapText="1"/>
    </xf>
    <xf numFmtId="0" fontId="26" fillId="2" borderId="0" xfId="0" applyFont="1" applyFill="1" applyAlignment="1">
      <alignment horizontal="left" vertical="top" wrapText="1"/>
    </xf>
    <xf numFmtId="0" fontId="30" fillId="3" borderId="0" xfId="16" applyFont="1" applyFill="1" applyAlignment="1">
      <alignment horizontal="left" wrapText="1"/>
    </xf>
    <xf numFmtId="0" fontId="0" fillId="0" borderId="0" xfId="0" applyAlignment="1">
      <alignment horizontal="left" wrapText="1"/>
    </xf>
    <xf numFmtId="0" fontId="0" fillId="0" borderId="0" xfId="0" applyAlignment="1">
      <alignment wrapText="1"/>
    </xf>
    <xf numFmtId="0" fontId="19" fillId="2" borderId="3" xfId="0" applyFont="1" applyFill="1" applyBorder="1" applyAlignment="1">
      <alignment horizontal="center" vertical="center" wrapText="1"/>
    </xf>
    <xf numFmtId="0" fontId="0" fillId="2" borderId="0" xfId="0" applyFill="1" applyAlignment="1">
      <alignment horizontal="left" vertical="top" wrapText="1"/>
    </xf>
    <xf numFmtId="0" fontId="0" fillId="0" borderId="0" xfId="0" applyAlignment="1">
      <alignment horizontal="left" wrapText="1" indent="2"/>
    </xf>
    <xf numFmtId="0" fontId="0" fillId="2" borderId="0" xfId="0" applyFill="1" applyAlignment="1">
      <alignment horizontal="left" wrapText="1"/>
    </xf>
    <xf numFmtId="0" fontId="20" fillId="2" borderId="0" xfId="1" applyFont="1" applyFill="1" applyAlignment="1">
      <alignment horizontal="left" vertical="top" wrapText="1"/>
    </xf>
    <xf numFmtId="0" fontId="19" fillId="2" borderId="0" xfId="0" applyFont="1" applyFill="1" applyAlignment="1">
      <alignment horizontal="left" vertical="top" wrapText="1"/>
    </xf>
    <xf numFmtId="0" fontId="19" fillId="2" borderId="3" xfId="1" applyFont="1" applyFill="1" applyBorder="1" applyAlignment="1">
      <alignment horizontal="center" vertical="center"/>
    </xf>
    <xf numFmtId="0" fontId="19" fillId="2" borderId="3" xfId="0" applyFont="1" applyFill="1" applyBorder="1" applyAlignment="1">
      <alignment horizontal="center" vertical="center"/>
    </xf>
    <xf numFmtId="0" fontId="20" fillId="2" borderId="3" xfId="1" applyFont="1" applyFill="1" applyBorder="1" applyAlignment="1">
      <alignment horizontal="center" vertical="center"/>
    </xf>
    <xf numFmtId="164" fontId="29" fillId="2" borderId="0" xfId="4" applyNumberFormat="1" applyFont="1" applyFill="1" applyAlignment="1" applyProtection="1">
      <alignment horizontal="left" wrapText="1" indent="2"/>
    </xf>
    <xf numFmtId="164" fontId="26" fillId="2" borderId="0" xfId="3" applyFont="1" applyFill="1" applyAlignment="1" applyProtection="1">
      <alignment horizontal="left" wrapText="1" indent="2"/>
    </xf>
    <xf numFmtId="0" fontId="0" fillId="2" borderId="0" xfId="0" applyFill="1" applyAlignment="1">
      <alignment wrapText="1"/>
    </xf>
    <xf numFmtId="0" fontId="25" fillId="2" borderId="0" xfId="1" applyFont="1" applyFill="1" applyAlignment="1">
      <alignment horizontal="left" vertical="center" wrapText="1"/>
    </xf>
    <xf numFmtId="0" fontId="20" fillId="2" borderId="1" xfId="1" applyFont="1" applyFill="1" applyBorder="1" applyAlignment="1">
      <alignment horizontal="center" vertical="center"/>
    </xf>
    <xf numFmtId="0" fontId="0" fillId="0" borderId="2" xfId="0" applyBorder="1" applyAlignment="1">
      <alignment horizontal="center" vertical="center"/>
    </xf>
    <xf numFmtId="0" fontId="19" fillId="2" borderId="3"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0" fillId="0" borderId="2" xfId="0" applyBorder="1" applyAlignment="1">
      <alignment horizontal="center" vertical="center" wrapText="1"/>
    </xf>
    <xf numFmtId="0" fontId="25" fillId="2" borderId="0" xfId="0" applyFont="1" applyFill="1" applyAlignment="1">
      <alignment horizontal="left" vertical="center" wrapText="1"/>
    </xf>
    <xf numFmtId="0" fontId="25" fillId="2" borderId="0" xfId="0" applyFont="1" applyFill="1" applyAlignment="1">
      <alignment horizontal="left" vertical="center" wrapText="1" indent="2"/>
    </xf>
    <xf numFmtId="0" fontId="1" fillId="2" borderId="0" xfId="0" applyFont="1" applyFill="1" applyAlignment="1">
      <alignment horizontal="left" vertical="top" wrapText="1"/>
    </xf>
    <xf numFmtId="0" fontId="0" fillId="2" borderId="0" xfId="0" applyFill="1" applyAlignment="1"/>
    <xf numFmtId="0" fontId="25" fillId="2" borderId="0" xfId="0" applyFont="1" applyFill="1" applyAlignment="1">
      <alignment horizontal="left" vertical="top" indent="2"/>
    </xf>
    <xf numFmtId="164" fontId="26" fillId="2" borderId="0" xfId="3" applyFont="1" applyFill="1" applyAlignment="1" applyProtection="1">
      <alignment vertical="center" wrapText="1"/>
    </xf>
    <xf numFmtId="0" fontId="0" fillId="0" borderId="0" xfId="0" applyAlignment="1">
      <alignment vertical="center" wrapText="1"/>
    </xf>
    <xf numFmtId="164" fontId="29" fillId="2" borderId="0" xfId="4" applyNumberFormat="1" applyFont="1" applyFill="1" applyAlignment="1" applyProtection="1">
      <alignment vertical="center" wrapText="1"/>
    </xf>
    <xf numFmtId="0" fontId="25" fillId="2" borderId="0" xfId="0" applyFont="1" applyFill="1" applyAlignment="1">
      <alignment horizontal="left" vertical="top"/>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164" fontId="26" fillId="2" borderId="0" xfId="3" applyFont="1" applyFill="1" applyAlignment="1" applyProtection="1">
      <alignment horizontal="left" vertical="center" wrapText="1"/>
    </xf>
    <xf numFmtId="0" fontId="0" fillId="0" borderId="0" xfId="0" applyAlignment="1">
      <alignment horizontal="left" vertical="center" wrapText="1"/>
    </xf>
  </cellXfs>
  <cellStyles count="31">
    <cellStyle name="Comma 2" xfId="5"/>
    <cellStyle name="Comma 3" xfId="2"/>
    <cellStyle name="Currency 2" xfId="6"/>
    <cellStyle name="Currency 2 2" xfId="7"/>
    <cellStyle name="Currency 2 3" xfId="8"/>
    <cellStyle name="Currency 3" xfId="9"/>
    <cellStyle name="external input" xfId="10"/>
    <cellStyle name="Hyperlink" xfId="4" builtinId="8"/>
    <cellStyle name="Hyperlink 2" xfId="11"/>
    <cellStyle name="Hyperlink 2 2" xfId="12"/>
    <cellStyle name="Hyperlink 2 3" xfId="13"/>
    <cellStyle name="Hyperlink 3" xfId="14"/>
    <cellStyle name="Hyperlink 4" xfId="15"/>
    <cellStyle name="Hyperlink 5" xfId="30"/>
    <cellStyle name="Normal" xfId="0" builtinId="0"/>
    <cellStyle name="Normal 2" xfId="16"/>
    <cellStyle name="Normal 2 2" xfId="17"/>
    <cellStyle name="Normal 2 2 2" xfId="18"/>
    <cellStyle name="Normal 2 3" xfId="19"/>
    <cellStyle name="Normal 2 3 2" xfId="20"/>
    <cellStyle name="Normal 3" xfId="21"/>
    <cellStyle name="Normal 3 2" xfId="22"/>
    <cellStyle name="Normal 3 4" xfId="23"/>
    <cellStyle name="Normal 4" xfId="24"/>
    <cellStyle name="Normal 5" xfId="25"/>
    <cellStyle name="Normal 6" xfId="26"/>
    <cellStyle name="Normal 7" xfId="27"/>
    <cellStyle name="Normal 8" xfId="1"/>
    <cellStyle name="Normal_Table12" xfId="3"/>
    <cellStyle name="u" xfId="28"/>
    <cellStyle name="Undefined" xfId="29"/>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171449</xdr:rowOff>
    </xdr:from>
    <xdr:to>
      <xdr:col>1</xdr:col>
      <xdr:colOff>1733550</xdr:colOff>
      <xdr:row>2</xdr:row>
      <xdr:rowOff>657224</xdr:rowOff>
    </xdr:to>
    <xdr:pic>
      <xdr:nvPicPr>
        <xdr:cNvPr id="3" name="Picture 2"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71449"/>
          <a:ext cx="1657350" cy="8858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oble\AppData\Local\Microsoft\Windows\Temporary%20Internet%20Files\Content.Outlook\44A6JANY\SFR36-2015%20Working%20Tables%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QA Checks"/>
      <sheetName val="Graphs"/>
      <sheetName val="Sheet3"/>
      <sheetName val="Table1 SQL"/>
      <sheetName val="Table 1 Rounded"/>
      <sheetName val="Table 1 FINAL"/>
      <sheetName val="Sheet1"/>
      <sheetName val="Table2 SQL"/>
      <sheetName val="Table 2 ROUNDED"/>
      <sheetName val="Table 2a FINAL"/>
      <sheetName val="Table 2b FINAL"/>
      <sheetName val="Table 3 Charts"/>
      <sheetName val="Table 3 SQL"/>
      <sheetName val="Table 3 FINAL"/>
      <sheetName val="Table 4 SQL"/>
      <sheetName val="Table 4 ROUNDED"/>
      <sheetName val="Table 4 FINAL"/>
      <sheetName val="point score distribution"/>
    </sheetNames>
    <sheetDataSet>
      <sheetData sheetId="0"/>
      <sheetData sheetId="1">
        <row r="3">
          <cell r="C3">
            <v>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childrens-social-care-workforce" TargetMode="External"/><Relationship Id="rId1" Type="http://schemas.openxmlformats.org/officeDocument/2006/relationships/hyperlink" Target="mailto:ProgrammeOffice.CSAR@education.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csauthority.gov.uk/news/assessment-and-designation-of-experimental-statistics/" TargetMode="External"/><Relationship Id="rId2" Type="http://schemas.openxmlformats.org/officeDocument/2006/relationships/hyperlink" Target="https://www.gov.uk/government/statistics/characteristics-of-children-in-need-2014-to-2015" TargetMode="External"/><Relationship Id="rId1" Type="http://schemas.openxmlformats.org/officeDocument/2006/relationships/hyperlink" Target="https://www.gov.uk/government/collections/statistics-childrens-social-care-workforc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tatisticsauthority.gov.uk/news/assessment-and-designation-of-experimental-statistics/" TargetMode="External"/><Relationship Id="rId2" Type="http://schemas.openxmlformats.org/officeDocument/2006/relationships/hyperlink" Target="https://www.gov.uk/government/statistics/characteristics-of-children-in-need-2014-to-2015" TargetMode="External"/><Relationship Id="rId1" Type="http://schemas.openxmlformats.org/officeDocument/2006/relationships/hyperlink" Target="https://www.gov.uk/government/collections/statistics-childrens-social-care-workforc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statisticsauthority.gov.uk/news/assessment-and-designation-of-experimental-statistics/" TargetMode="External"/><Relationship Id="rId2" Type="http://schemas.openxmlformats.org/officeDocument/2006/relationships/hyperlink" Target="https://www.gov.uk/government/statistics/characteristics-of-children-in-need-2014-to-2015" TargetMode="External"/><Relationship Id="rId1" Type="http://schemas.openxmlformats.org/officeDocument/2006/relationships/hyperlink" Target="https://www.gov.uk/government/collections/statistics-childrens-social-care-workforce"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tabSelected="1" workbookViewId="0"/>
  </sheetViews>
  <sheetFormatPr defaultRowHeight="15.75" x14ac:dyDescent="0.25"/>
  <cols>
    <col min="1" max="1" width="2.5703125" style="2" customWidth="1"/>
    <col min="2" max="2" width="30.42578125" style="2" bestFit="1" customWidth="1"/>
    <col min="3" max="3" width="60.7109375" style="2" customWidth="1"/>
    <col min="4" max="4" width="17.42578125" style="2" bestFit="1" customWidth="1"/>
    <col min="5" max="13" width="10.7109375" style="2" customWidth="1"/>
    <col min="14" max="16384" width="9.140625" style="2"/>
  </cols>
  <sheetData>
    <row r="1" spans="2:13" x14ac:dyDescent="0.25">
      <c r="C1" s="2" t="s">
        <v>178</v>
      </c>
    </row>
    <row r="3" spans="2:13" s="1" customFormat="1" ht="58.5" customHeight="1" x14ac:dyDescent="0.25"/>
    <row r="4" spans="2:13" s="1" customFormat="1" ht="31.5" x14ac:dyDescent="0.5">
      <c r="B4" s="15" t="s">
        <v>172</v>
      </c>
    </row>
    <row r="5" spans="2:13" ht="8.25" customHeight="1" x14ac:dyDescent="0.25"/>
    <row r="6" spans="2:13" s="5" customFormat="1" ht="15" x14ac:dyDescent="0.25">
      <c r="B6" s="5" t="s">
        <v>164</v>
      </c>
      <c r="C6" s="16" t="s">
        <v>176</v>
      </c>
      <c r="D6" s="16"/>
    </row>
    <row r="7" spans="2:13" s="5" customFormat="1" ht="15" x14ac:dyDescent="0.25">
      <c r="B7" s="5" t="s">
        <v>165</v>
      </c>
      <c r="C7" s="5" t="s">
        <v>177</v>
      </c>
    </row>
    <row r="8" spans="2:13" s="5" customFormat="1" ht="23.25" x14ac:dyDescent="0.35">
      <c r="B8" s="37" t="s">
        <v>166</v>
      </c>
    </row>
    <row r="9" spans="2:13" s="5" customFormat="1" ht="15" x14ac:dyDescent="0.25">
      <c r="B9" s="5" t="s">
        <v>167</v>
      </c>
      <c r="C9" s="5" t="s">
        <v>219</v>
      </c>
    </row>
    <row r="10" spans="2:13" s="5" customFormat="1" ht="15" x14ac:dyDescent="0.25">
      <c r="B10" s="5" t="s">
        <v>168</v>
      </c>
      <c r="C10" s="5" t="s">
        <v>220</v>
      </c>
    </row>
    <row r="11" spans="2:13" s="5" customFormat="1" ht="15" x14ac:dyDescent="0.25">
      <c r="B11" s="5" t="s">
        <v>169</v>
      </c>
      <c r="C11" s="16" t="s">
        <v>173</v>
      </c>
      <c r="D11" s="16"/>
    </row>
    <row r="13" spans="2:13" s="1" customFormat="1" ht="92.25" customHeight="1" x14ac:dyDescent="0.25">
      <c r="B13" s="33" t="s">
        <v>221</v>
      </c>
      <c r="C13" s="33" t="s">
        <v>170</v>
      </c>
      <c r="D13" s="33" t="s">
        <v>293</v>
      </c>
      <c r="E13" s="34" t="s">
        <v>171</v>
      </c>
      <c r="F13" s="34" t="s">
        <v>240</v>
      </c>
      <c r="G13" s="34" t="s">
        <v>175</v>
      </c>
      <c r="H13" s="34" t="s">
        <v>150</v>
      </c>
      <c r="I13" s="34" t="s">
        <v>201</v>
      </c>
      <c r="J13" s="34" t="s">
        <v>241</v>
      </c>
      <c r="K13" s="34" t="s">
        <v>242</v>
      </c>
      <c r="L13" s="34" t="s">
        <v>243</v>
      </c>
      <c r="M13" s="34" t="s">
        <v>287</v>
      </c>
    </row>
    <row r="14" spans="2:13" s="1" customFormat="1" ht="17.25" customHeight="1" x14ac:dyDescent="0.25">
      <c r="B14" s="171" t="s">
        <v>294</v>
      </c>
      <c r="C14" s="133" t="s">
        <v>358</v>
      </c>
      <c r="D14" s="35" t="s">
        <v>282</v>
      </c>
      <c r="E14" s="35"/>
      <c r="F14" s="35" t="s">
        <v>361</v>
      </c>
      <c r="G14" s="35" t="s">
        <v>361</v>
      </c>
      <c r="H14" s="35" t="s">
        <v>361</v>
      </c>
      <c r="I14" s="35" t="s">
        <v>361</v>
      </c>
      <c r="J14" s="35" t="s">
        <v>361</v>
      </c>
      <c r="K14" s="35" t="s">
        <v>361</v>
      </c>
      <c r="L14" s="35" t="s">
        <v>361</v>
      </c>
      <c r="M14" s="35" t="s">
        <v>361</v>
      </c>
    </row>
    <row r="15" spans="2:13" s="1" customFormat="1" ht="30" x14ac:dyDescent="0.25">
      <c r="B15" s="171" t="s">
        <v>295</v>
      </c>
      <c r="C15" s="133" t="s">
        <v>356</v>
      </c>
      <c r="D15" s="35" t="s">
        <v>162</v>
      </c>
      <c r="E15" s="35" t="s">
        <v>361</v>
      </c>
      <c r="F15" s="35" t="s">
        <v>361</v>
      </c>
      <c r="G15" s="35" t="s">
        <v>361</v>
      </c>
      <c r="H15" s="35"/>
      <c r="I15" s="35"/>
      <c r="J15" s="35" t="s">
        <v>361</v>
      </c>
      <c r="K15" s="35" t="s">
        <v>361</v>
      </c>
      <c r="L15" s="35" t="s">
        <v>361</v>
      </c>
      <c r="M15" s="35" t="s">
        <v>361</v>
      </c>
    </row>
    <row r="16" spans="2:13" s="1" customFormat="1" ht="30" x14ac:dyDescent="0.25">
      <c r="B16" s="171" t="s">
        <v>296</v>
      </c>
      <c r="C16" s="133" t="s">
        <v>283</v>
      </c>
      <c r="D16" s="35" t="s">
        <v>162</v>
      </c>
      <c r="E16" s="35" t="s">
        <v>361</v>
      </c>
      <c r="F16" s="35" t="s">
        <v>361</v>
      </c>
      <c r="G16" s="35"/>
      <c r="H16" s="35" t="s">
        <v>361</v>
      </c>
      <c r="I16" s="35"/>
      <c r="J16" s="172"/>
      <c r="K16" s="172"/>
      <c r="L16" s="35"/>
      <c r="M16" s="35"/>
    </row>
    <row r="17" spans="2:13" s="1" customFormat="1" ht="34.5" customHeight="1" x14ac:dyDescent="0.25">
      <c r="B17" s="171" t="s">
        <v>297</v>
      </c>
      <c r="C17" s="133" t="s">
        <v>284</v>
      </c>
      <c r="D17" s="35" t="s">
        <v>162</v>
      </c>
      <c r="E17" s="35" t="s">
        <v>361</v>
      </c>
      <c r="F17" s="35" t="s">
        <v>361</v>
      </c>
      <c r="G17" s="35"/>
      <c r="H17" s="35"/>
      <c r="I17" s="35" t="s">
        <v>361</v>
      </c>
      <c r="J17" s="172"/>
      <c r="K17" s="172"/>
      <c r="L17" s="35"/>
      <c r="M17" s="35"/>
    </row>
    <row r="18" spans="2:13" s="1" customFormat="1" ht="30" x14ac:dyDescent="0.25">
      <c r="B18" s="171" t="s">
        <v>298</v>
      </c>
      <c r="C18" s="133" t="s">
        <v>357</v>
      </c>
      <c r="D18" s="35" t="s">
        <v>163</v>
      </c>
      <c r="E18" s="35" t="s">
        <v>361</v>
      </c>
      <c r="F18" s="35" t="s">
        <v>361</v>
      </c>
      <c r="G18" s="35" t="s">
        <v>361</v>
      </c>
      <c r="H18" s="35"/>
      <c r="I18" s="35"/>
      <c r="J18" s="35" t="s">
        <v>361</v>
      </c>
      <c r="K18" s="35" t="s">
        <v>361</v>
      </c>
      <c r="L18" s="35"/>
      <c r="M18" s="35"/>
    </row>
    <row r="19" spans="2:13" s="1" customFormat="1" ht="30" x14ac:dyDescent="0.25">
      <c r="B19" s="171" t="s">
        <v>299</v>
      </c>
      <c r="C19" s="133" t="s">
        <v>286</v>
      </c>
      <c r="D19" s="35" t="s">
        <v>163</v>
      </c>
      <c r="E19" s="35" t="s">
        <v>361</v>
      </c>
      <c r="F19" s="35" t="s">
        <v>361</v>
      </c>
      <c r="G19" s="35"/>
      <c r="H19" s="35" t="s">
        <v>361</v>
      </c>
      <c r="I19" s="35"/>
      <c r="J19" s="172"/>
      <c r="K19" s="5"/>
      <c r="L19" s="35"/>
      <c r="M19" s="35"/>
    </row>
    <row r="20" spans="2:13" s="1" customFormat="1" ht="30" x14ac:dyDescent="0.25">
      <c r="B20" s="171" t="s">
        <v>300</v>
      </c>
      <c r="C20" s="133" t="s">
        <v>285</v>
      </c>
      <c r="D20" s="35" t="s">
        <v>163</v>
      </c>
      <c r="E20" s="35" t="s">
        <v>361</v>
      </c>
      <c r="F20" s="35" t="s">
        <v>361</v>
      </c>
      <c r="G20" s="35"/>
      <c r="H20" s="35"/>
      <c r="I20" s="35" t="s">
        <v>361</v>
      </c>
      <c r="J20" s="172"/>
      <c r="K20" s="172"/>
      <c r="L20" s="35"/>
      <c r="M20" s="35"/>
    </row>
    <row r="22" spans="2:13" s="5" customFormat="1" ht="15" x14ac:dyDescent="0.25">
      <c r="B22" s="66" t="s">
        <v>174</v>
      </c>
    </row>
    <row r="23" spans="2:13" s="5" customFormat="1" ht="15" x14ac:dyDescent="0.25">
      <c r="B23" s="5" t="s">
        <v>288</v>
      </c>
    </row>
    <row r="24" spans="2:13" s="5" customFormat="1" ht="15" x14ac:dyDescent="0.25">
      <c r="B24" s="147" t="s">
        <v>289</v>
      </c>
    </row>
    <row r="25" spans="2:13" s="5" customFormat="1" ht="15" x14ac:dyDescent="0.25">
      <c r="B25" s="147" t="s">
        <v>290</v>
      </c>
    </row>
    <row r="26" spans="2:13" s="5" customFormat="1" ht="15" x14ac:dyDescent="0.25">
      <c r="B26" s="147" t="s">
        <v>291</v>
      </c>
    </row>
    <row r="27" spans="2:13" s="5" customFormat="1" ht="15" x14ac:dyDescent="0.25">
      <c r="B27" s="147"/>
    </row>
    <row r="28" spans="2:13" s="5" customFormat="1" ht="15" x14ac:dyDescent="0.25">
      <c r="B28" s="5" t="s">
        <v>292</v>
      </c>
    </row>
    <row r="29" spans="2:13" s="5" customFormat="1" ht="15" x14ac:dyDescent="0.25">
      <c r="B29" s="147" t="s">
        <v>304</v>
      </c>
    </row>
    <row r="30" spans="2:13" s="5" customFormat="1" ht="15" x14ac:dyDescent="0.25">
      <c r="B30" s="147" t="s">
        <v>303</v>
      </c>
    </row>
    <row r="31" spans="2:13" s="5" customFormat="1" ht="15" x14ac:dyDescent="0.25">
      <c r="B31" s="147" t="s">
        <v>305</v>
      </c>
    </row>
    <row r="32" spans="2:13" s="5" customFormat="1" ht="15" x14ac:dyDescent="0.25">
      <c r="B32" s="147" t="s">
        <v>306</v>
      </c>
    </row>
    <row r="33" spans="2:2" s="5" customFormat="1" ht="15" x14ac:dyDescent="0.25">
      <c r="B33" s="147" t="s">
        <v>307</v>
      </c>
    </row>
    <row r="34" spans="2:2" s="5" customFormat="1" ht="15" x14ac:dyDescent="0.25">
      <c r="B34" s="147"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row>
  </sheetData>
  <hyperlinks>
    <hyperlink ref="C11" r:id="rId1"/>
    <hyperlink ref="C6" r:id="rId2" display="https://www.gov.uk/government/collections/statistics-childrens-social-care-workforce"/>
    <hyperlink ref="B14" location="'Table 1'!A1" display="Table 1"/>
    <hyperlink ref="B15" location="'Table 2'!A1" display="Table 2"/>
    <hyperlink ref="B16" location="'Table 3'!A1" display="Table 3"/>
    <hyperlink ref="B17" location="'Table 4'!A1" display="Table 4"/>
    <hyperlink ref="B18" location="'Table 5'!A1" display="Table 5"/>
    <hyperlink ref="B19" location="'Table 6'!A1" display="Table 6"/>
    <hyperlink ref="B20" location="'Table 7'!A1" display="Table 7"/>
  </hyperlinks>
  <pageMargins left="0.7" right="0.7" top="0.75" bottom="0.75" header="0.3" footer="0.3"/>
  <pageSetup paperSize="9" scale="63"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70"/>
  <sheetViews>
    <sheetView zoomScaleNormal="100" workbookViewId="0"/>
  </sheetViews>
  <sheetFormatPr defaultRowHeight="15" x14ac:dyDescent="0.25"/>
  <cols>
    <col min="1" max="1" width="2.42578125" style="5" customWidth="1"/>
    <col min="2" max="2" width="43.5703125" style="3" customWidth="1"/>
    <col min="3" max="3" width="2.85546875" style="5" customWidth="1"/>
    <col min="4" max="4" width="16.5703125" style="4" customWidth="1"/>
    <col min="5" max="5" width="16.5703125" style="5" customWidth="1"/>
    <col min="6" max="6" width="9.140625" style="5"/>
    <col min="7" max="7" width="9.140625" style="7"/>
    <col min="8" max="16384" width="9.140625" style="5"/>
  </cols>
  <sheetData>
    <row r="2" spans="2:8" x14ac:dyDescent="0.25">
      <c r="B2" s="177" t="s">
        <v>360</v>
      </c>
      <c r="C2" s="177"/>
      <c r="D2" s="177"/>
      <c r="E2" s="178"/>
    </row>
    <row r="3" spans="2:8" ht="15" customHeight="1" x14ac:dyDescent="0.25">
      <c r="B3" s="18" t="s">
        <v>149</v>
      </c>
    </row>
    <row r="4" spans="2:8" ht="15" customHeight="1" x14ac:dyDescent="0.25">
      <c r="B4" s="20" t="s">
        <v>0</v>
      </c>
    </row>
    <row r="5" spans="2:8" ht="15" customHeight="1" x14ac:dyDescent="0.25">
      <c r="B5" s="16" t="s">
        <v>176</v>
      </c>
    </row>
    <row r="6" spans="2:8" ht="15" customHeight="1" x14ac:dyDescent="0.25">
      <c r="B6" s="93" t="s">
        <v>177</v>
      </c>
    </row>
    <row r="7" spans="2:8" ht="15" customHeight="1" x14ac:dyDescent="0.25">
      <c r="B7" s="16" t="s">
        <v>347</v>
      </c>
    </row>
    <row r="8" spans="2:8" ht="15" customHeight="1" x14ac:dyDescent="0.25">
      <c r="B8" s="6"/>
      <c r="C8" s="7"/>
      <c r="D8" s="9"/>
      <c r="E8" s="7"/>
    </row>
    <row r="9" spans="2:8" ht="15" customHeight="1" x14ac:dyDescent="0.25">
      <c r="B9" s="11"/>
      <c r="C9" s="161"/>
      <c r="D9" s="180">
        <v>2015</v>
      </c>
      <c r="E9" s="180"/>
    </row>
    <row r="10" spans="2:8" ht="18" customHeight="1" x14ac:dyDescent="0.25">
      <c r="B10" s="10"/>
      <c r="C10" s="160"/>
      <c r="D10" s="160" t="s">
        <v>353</v>
      </c>
      <c r="E10" s="160" t="s">
        <v>354</v>
      </c>
      <c r="H10" s="5" t="s">
        <v>178</v>
      </c>
    </row>
    <row r="11" spans="2:8" ht="30" customHeight="1" x14ac:dyDescent="0.25">
      <c r="B11" s="14" t="s">
        <v>342</v>
      </c>
      <c r="C11" s="96"/>
      <c r="D11" s="98">
        <v>26500</v>
      </c>
      <c r="E11" s="98">
        <v>28570</v>
      </c>
    </row>
    <row r="12" spans="2:8" ht="15" customHeight="1" x14ac:dyDescent="0.25">
      <c r="B12" s="12" t="s">
        <v>301</v>
      </c>
      <c r="C12" s="99"/>
      <c r="D12" s="98"/>
      <c r="E12" s="98"/>
    </row>
    <row r="13" spans="2:8" ht="15" customHeight="1" x14ac:dyDescent="0.25">
      <c r="B13" s="126" t="s">
        <v>200</v>
      </c>
      <c r="C13" s="99"/>
      <c r="D13" s="98">
        <v>250</v>
      </c>
      <c r="E13" s="98">
        <v>30</v>
      </c>
    </row>
    <row r="14" spans="2:8" ht="15" customHeight="1" x14ac:dyDescent="0.25">
      <c r="B14" s="127" t="s">
        <v>222</v>
      </c>
      <c r="C14" s="99"/>
      <c r="D14" s="98">
        <v>4250</v>
      </c>
      <c r="E14" s="98">
        <v>4390</v>
      </c>
    </row>
    <row r="15" spans="2:8" ht="15" customHeight="1" x14ac:dyDescent="0.25">
      <c r="B15" s="127" t="s">
        <v>223</v>
      </c>
      <c r="C15" s="99"/>
      <c r="D15" s="98">
        <v>7500</v>
      </c>
      <c r="E15" s="98">
        <v>8250</v>
      </c>
    </row>
    <row r="16" spans="2:8" ht="15" customHeight="1" x14ac:dyDescent="0.25">
      <c r="B16" s="127" t="s">
        <v>224</v>
      </c>
      <c r="C16" s="99"/>
      <c r="D16" s="98">
        <v>6790</v>
      </c>
      <c r="E16" s="98">
        <v>7410</v>
      </c>
    </row>
    <row r="17" spans="2:7" ht="15" customHeight="1" x14ac:dyDescent="0.25">
      <c r="B17" s="127" t="s">
        <v>225</v>
      </c>
      <c r="C17" s="99"/>
      <c r="D17" s="98">
        <v>6340</v>
      </c>
      <c r="E17" s="98">
        <v>6850</v>
      </c>
    </row>
    <row r="18" spans="2:7" ht="15" customHeight="1" x14ac:dyDescent="0.25">
      <c r="B18" s="127" t="s">
        <v>226</v>
      </c>
      <c r="C18" s="99"/>
      <c r="D18" s="98">
        <v>1360</v>
      </c>
      <c r="E18" s="98">
        <v>1640</v>
      </c>
    </row>
    <row r="19" spans="2:7" ht="5.0999999999999996" customHeight="1" x14ac:dyDescent="0.25">
      <c r="B19" s="13"/>
      <c r="C19" s="99"/>
      <c r="D19" s="98"/>
      <c r="E19" s="98"/>
    </row>
    <row r="20" spans="2:7" ht="15" customHeight="1" x14ac:dyDescent="0.25">
      <c r="B20" s="29" t="s">
        <v>302</v>
      </c>
      <c r="C20" s="99"/>
      <c r="D20" s="98"/>
      <c r="E20" s="98"/>
      <c r="F20" s="7"/>
    </row>
    <row r="21" spans="2:7" ht="15" customHeight="1" x14ac:dyDescent="0.25">
      <c r="B21" s="126" t="s">
        <v>200</v>
      </c>
      <c r="C21" s="99"/>
      <c r="D21" s="98">
        <v>260</v>
      </c>
      <c r="E21" s="98">
        <v>40</v>
      </c>
    </row>
    <row r="22" spans="2:7" ht="15" customHeight="1" x14ac:dyDescent="0.25">
      <c r="B22" s="128" t="s">
        <v>227</v>
      </c>
      <c r="C22" s="99"/>
      <c r="D22" s="98">
        <v>7430</v>
      </c>
      <c r="E22" s="98">
        <v>7820</v>
      </c>
    </row>
    <row r="23" spans="2:7" ht="15" customHeight="1" x14ac:dyDescent="0.25">
      <c r="B23" s="128" t="s">
        <v>228</v>
      </c>
      <c r="C23" s="99"/>
      <c r="D23" s="98">
        <v>5280</v>
      </c>
      <c r="E23" s="98">
        <v>5670</v>
      </c>
    </row>
    <row r="24" spans="2:7" ht="15" customHeight="1" x14ac:dyDescent="0.25">
      <c r="B24" s="128" t="s">
        <v>229</v>
      </c>
      <c r="C24" s="99"/>
      <c r="D24" s="98">
        <v>5490</v>
      </c>
      <c r="E24" s="98">
        <v>6090</v>
      </c>
      <c r="G24" s="89"/>
    </row>
    <row r="25" spans="2:7" ht="15" customHeight="1" x14ac:dyDescent="0.25">
      <c r="B25" s="128" t="s">
        <v>230</v>
      </c>
      <c r="C25" s="99"/>
      <c r="D25" s="98">
        <v>5650</v>
      </c>
      <c r="E25" s="98">
        <v>6270</v>
      </c>
    </row>
    <row r="26" spans="2:7" ht="15" customHeight="1" x14ac:dyDescent="0.25">
      <c r="B26" s="128" t="s">
        <v>231</v>
      </c>
      <c r="C26" s="99"/>
      <c r="D26" s="98">
        <v>1820</v>
      </c>
      <c r="E26" s="98">
        <v>2030</v>
      </c>
    </row>
    <row r="27" spans="2:7" ht="15" customHeight="1" x14ac:dyDescent="0.25">
      <c r="B27" s="128" t="s">
        <v>232</v>
      </c>
      <c r="C27" s="99"/>
      <c r="D27" s="98">
        <v>570</v>
      </c>
      <c r="E27" s="98">
        <v>650</v>
      </c>
    </row>
    <row r="28" spans="2:7" ht="5.0999999999999996" customHeight="1" x14ac:dyDescent="0.25">
      <c r="B28" s="41"/>
      <c r="C28" s="99"/>
      <c r="D28" s="98"/>
      <c r="E28" s="98"/>
    </row>
    <row r="29" spans="2:7" ht="30" customHeight="1" x14ac:dyDescent="0.25">
      <c r="B29" s="14" t="s">
        <v>234</v>
      </c>
      <c r="C29" s="98"/>
      <c r="D29" s="98">
        <v>15</v>
      </c>
      <c r="E29" s="98">
        <v>14</v>
      </c>
    </row>
    <row r="30" spans="2:7" ht="9.9499999999999993" customHeight="1" x14ac:dyDescent="0.25">
      <c r="B30" s="14"/>
      <c r="C30" s="99"/>
      <c r="D30" s="98"/>
      <c r="E30" s="98"/>
    </row>
    <row r="31" spans="2:7" ht="9.9499999999999993" customHeight="1" x14ac:dyDescent="0.25">
      <c r="B31" s="14"/>
      <c r="C31" s="99"/>
      <c r="D31" s="98"/>
      <c r="E31" s="98"/>
    </row>
    <row r="32" spans="2:7" ht="20.100000000000001" customHeight="1" x14ac:dyDescent="0.25">
      <c r="B32" s="14" t="s">
        <v>343</v>
      </c>
      <c r="C32" s="98"/>
      <c r="D32" s="98">
        <v>4440</v>
      </c>
      <c r="E32" s="98">
        <v>4640</v>
      </c>
      <c r="F32" s="70"/>
      <c r="G32" s="87"/>
    </row>
    <row r="33" spans="2:16" ht="20.100000000000001" customHeight="1" x14ac:dyDescent="0.25">
      <c r="B33" s="14" t="s">
        <v>344</v>
      </c>
      <c r="C33" s="98"/>
      <c r="D33" s="98">
        <v>4200</v>
      </c>
      <c r="E33" s="98">
        <v>4560</v>
      </c>
      <c r="F33" s="70"/>
    </row>
    <row r="34" spans="2:16" ht="20.100000000000001" customHeight="1" x14ac:dyDescent="0.25">
      <c r="B34" s="14" t="s">
        <v>238</v>
      </c>
      <c r="C34" s="98"/>
      <c r="D34" s="98">
        <v>16</v>
      </c>
      <c r="E34" s="98">
        <v>16</v>
      </c>
    </row>
    <row r="35" spans="2:16" ht="18.95" customHeight="1" x14ac:dyDescent="0.25">
      <c r="B35" s="14"/>
      <c r="C35" s="98"/>
      <c r="D35" s="98"/>
      <c r="E35" s="98"/>
    </row>
    <row r="36" spans="2:16" ht="20.100000000000001" customHeight="1" x14ac:dyDescent="0.25">
      <c r="B36" s="14" t="s">
        <v>345</v>
      </c>
      <c r="C36" s="98"/>
      <c r="D36" s="98">
        <v>4860</v>
      </c>
      <c r="E36" s="98">
        <v>5070</v>
      </c>
    </row>
    <row r="37" spans="2:16" ht="20.100000000000001" customHeight="1" x14ac:dyDescent="0.25">
      <c r="B37" s="29" t="s">
        <v>369</v>
      </c>
      <c r="C37" s="99"/>
      <c r="D37" s="98">
        <v>3850</v>
      </c>
      <c r="E37" s="98">
        <v>4010</v>
      </c>
    </row>
    <row r="38" spans="2:16" ht="20.100000000000001" customHeight="1" x14ac:dyDescent="0.25">
      <c r="B38" s="14" t="s">
        <v>367</v>
      </c>
      <c r="C38" s="98"/>
      <c r="D38" s="98">
        <v>16</v>
      </c>
      <c r="E38" s="98">
        <v>15</v>
      </c>
    </row>
    <row r="39" spans="2:16" ht="18.95" customHeight="1" x14ac:dyDescent="0.25">
      <c r="B39" s="14"/>
      <c r="C39" s="98"/>
      <c r="D39" s="98"/>
      <c r="E39" s="98"/>
    </row>
    <row r="40" spans="2:16" ht="20.100000000000001" customHeight="1" x14ac:dyDescent="0.25">
      <c r="B40" s="14" t="s">
        <v>371</v>
      </c>
      <c r="C40" s="98"/>
      <c r="D40" s="98">
        <v>5470</v>
      </c>
      <c r="E40" s="98" t="s">
        <v>179</v>
      </c>
    </row>
    <row r="41" spans="2:16" ht="20.100000000000001" customHeight="1" x14ac:dyDescent="0.25">
      <c r="B41" s="14" t="s">
        <v>364</v>
      </c>
      <c r="C41" s="98"/>
      <c r="D41" s="98">
        <v>17</v>
      </c>
      <c r="E41" s="98" t="s">
        <v>179</v>
      </c>
    </row>
    <row r="42" spans="2:16" ht="18.95" customHeight="1" x14ac:dyDescent="0.25">
      <c r="B42" s="14"/>
      <c r="C42" s="98"/>
      <c r="D42" s="98"/>
      <c r="E42" s="98"/>
    </row>
    <row r="43" spans="2:16" ht="45" customHeight="1" x14ac:dyDescent="0.25">
      <c r="B43" s="14" t="s">
        <v>346</v>
      </c>
      <c r="C43" s="99"/>
      <c r="D43" s="98">
        <v>236760</v>
      </c>
      <c r="E43" s="98" t="s">
        <v>179</v>
      </c>
    </row>
    <row r="44" spans="2:16" ht="20.100000000000001" customHeight="1" x14ac:dyDescent="0.25">
      <c r="B44" s="30" t="s">
        <v>362</v>
      </c>
      <c r="C44" s="101"/>
      <c r="D44" s="100">
        <v>4</v>
      </c>
      <c r="E44" s="100" t="s">
        <v>179</v>
      </c>
    </row>
    <row r="45" spans="2:16" ht="20.100000000000001" customHeight="1" x14ac:dyDescent="0.25">
      <c r="B45" s="14"/>
      <c r="C45" s="99"/>
      <c r="D45" s="97"/>
      <c r="E45" s="134" t="s">
        <v>183</v>
      </c>
    </row>
    <row r="46" spans="2:16" ht="9.9499999999999993" customHeight="1" x14ac:dyDescent="0.25">
      <c r="B46" s="6"/>
      <c r="C46" s="7"/>
      <c r="D46" s="8"/>
      <c r="E46" s="7"/>
    </row>
    <row r="47" spans="2:16" ht="9.9499999999999993" customHeight="1" x14ac:dyDescent="0.25">
      <c r="B47" s="6"/>
      <c r="C47" s="7"/>
      <c r="D47" s="8"/>
      <c r="E47" s="7"/>
    </row>
    <row r="48" spans="2:16" ht="41.25" customHeight="1" x14ac:dyDescent="0.25">
      <c r="B48" s="175" t="s">
        <v>233</v>
      </c>
      <c r="C48" s="181"/>
      <c r="D48" s="181"/>
      <c r="E48" s="181"/>
      <c r="F48" s="94"/>
      <c r="G48" s="94"/>
      <c r="H48" s="94"/>
      <c r="I48" s="94"/>
      <c r="J48" s="94"/>
      <c r="K48" s="94"/>
      <c r="L48" s="94"/>
      <c r="M48" s="94"/>
      <c r="N48" s="94"/>
      <c r="O48" s="94"/>
      <c r="P48" s="94"/>
    </row>
    <row r="49" spans="2:16" ht="40.5" customHeight="1" x14ac:dyDescent="0.25">
      <c r="B49" s="175" t="s">
        <v>248</v>
      </c>
      <c r="C49" s="181"/>
      <c r="D49" s="181"/>
      <c r="E49" s="181"/>
      <c r="F49" s="94"/>
      <c r="G49" s="94"/>
      <c r="H49" s="94"/>
      <c r="I49" s="94"/>
      <c r="J49" s="94"/>
      <c r="K49" s="94"/>
      <c r="L49" s="94"/>
      <c r="M49" s="94"/>
      <c r="N49" s="94"/>
      <c r="O49" s="94"/>
      <c r="P49" s="94"/>
    </row>
    <row r="50" spans="2:16" ht="42" customHeight="1" x14ac:dyDescent="0.25">
      <c r="B50" s="175" t="s">
        <v>250</v>
      </c>
      <c r="C50" s="181"/>
      <c r="D50" s="181"/>
      <c r="E50" s="181"/>
      <c r="F50" s="131"/>
      <c r="G50" s="131"/>
      <c r="H50" s="131"/>
      <c r="I50" s="131"/>
      <c r="J50" s="131"/>
      <c r="K50" s="131"/>
      <c r="L50" s="131"/>
      <c r="M50" s="131"/>
      <c r="N50" s="131"/>
      <c r="O50" s="131"/>
    </row>
    <row r="51" spans="2:16" x14ac:dyDescent="0.25">
      <c r="B51" s="152" t="s">
        <v>308</v>
      </c>
      <c r="C51" s="151"/>
      <c r="D51" s="155"/>
      <c r="E51" s="155"/>
      <c r="F51" s="94"/>
      <c r="G51" s="94"/>
      <c r="H51" s="94"/>
      <c r="I51" s="94"/>
      <c r="J51" s="94"/>
      <c r="K51" s="94"/>
      <c r="L51" s="94"/>
      <c r="M51" s="94"/>
      <c r="N51" s="94"/>
      <c r="O51" s="94"/>
      <c r="P51" s="94"/>
    </row>
    <row r="52" spans="2:16" ht="41.25" customHeight="1" x14ac:dyDescent="0.25">
      <c r="B52" s="175" t="s">
        <v>236</v>
      </c>
      <c r="C52" s="176"/>
      <c r="D52" s="176"/>
      <c r="E52" s="176"/>
      <c r="F52" s="94"/>
      <c r="G52" s="94"/>
      <c r="H52" s="94"/>
      <c r="I52" s="94"/>
      <c r="J52" s="94"/>
      <c r="K52" s="94"/>
      <c r="L52" s="94"/>
      <c r="M52" s="94"/>
      <c r="N52" s="94"/>
      <c r="O52" s="94"/>
      <c r="P52" s="94"/>
    </row>
    <row r="53" spans="2:16" ht="27" customHeight="1" x14ac:dyDescent="0.25">
      <c r="B53" s="175" t="s">
        <v>237</v>
      </c>
      <c r="C53" s="176"/>
      <c r="D53" s="176"/>
      <c r="E53" s="176"/>
      <c r="F53" s="94"/>
      <c r="G53" s="94"/>
      <c r="H53" s="94"/>
      <c r="I53" s="94"/>
      <c r="J53" s="94"/>
      <c r="K53" s="94"/>
      <c r="L53" s="94"/>
      <c r="M53" s="94"/>
      <c r="N53" s="94"/>
      <c r="O53" s="94"/>
      <c r="P53" s="94"/>
    </row>
    <row r="54" spans="2:16" ht="40.5" customHeight="1" x14ac:dyDescent="0.25">
      <c r="B54" s="175" t="s">
        <v>370</v>
      </c>
      <c r="C54" s="176"/>
      <c r="D54" s="176"/>
      <c r="E54" s="176"/>
      <c r="F54" s="123"/>
      <c r="G54" s="123"/>
      <c r="H54" s="123"/>
      <c r="I54" s="123"/>
      <c r="J54" s="123"/>
      <c r="K54" s="123"/>
      <c r="L54" s="123"/>
      <c r="M54" s="123"/>
      <c r="N54" s="123"/>
      <c r="O54" s="123"/>
      <c r="P54" s="123"/>
    </row>
    <row r="55" spans="2:16" ht="27" customHeight="1" x14ac:dyDescent="0.25">
      <c r="B55" s="175" t="s">
        <v>368</v>
      </c>
      <c r="C55" s="176"/>
      <c r="D55" s="176"/>
      <c r="E55" s="176"/>
      <c r="F55" s="94"/>
      <c r="G55" s="94"/>
      <c r="H55" s="94"/>
      <c r="I55" s="94"/>
      <c r="J55" s="94"/>
      <c r="K55" s="94"/>
      <c r="L55" s="94"/>
      <c r="M55" s="94"/>
      <c r="N55" s="94"/>
      <c r="O55" s="94"/>
      <c r="P55" s="94"/>
    </row>
    <row r="56" spans="2:16" ht="26.25" customHeight="1" x14ac:dyDescent="0.25">
      <c r="B56" s="175" t="s">
        <v>366</v>
      </c>
      <c r="C56" s="179"/>
      <c r="D56" s="179"/>
      <c r="E56" s="179"/>
      <c r="F56" s="79"/>
      <c r="G56" s="79"/>
      <c r="H56" s="79"/>
      <c r="I56" s="79"/>
      <c r="J56" s="79"/>
      <c r="K56" s="79"/>
      <c r="L56" s="79"/>
      <c r="M56" s="79"/>
      <c r="N56" s="79"/>
      <c r="O56" s="79"/>
      <c r="P56" s="79"/>
    </row>
    <row r="57" spans="2:16" ht="26.25" customHeight="1" x14ac:dyDescent="0.25">
      <c r="B57" s="175" t="s">
        <v>365</v>
      </c>
      <c r="C57" s="176"/>
      <c r="D57" s="176"/>
      <c r="E57" s="176"/>
      <c r="F57" s="94"/>
      <c r="G57" s="94"/>
      <c r="H57" s="94"/>
      <c r="I57" s="94"/>
      <c r="J57" s="94"/>
      <c r="K57" s="94"/>
      <c r="L57" s="94"/>
      <c r="M57" s="94"/>
      <c r="N57" s="94"/>
      <c r="O57" s="94"/>
      <c r="P57" s="94"/>
    </row>
    <row r="58" spans="2:16" ht="40.5" customHeight="1" x14ac:dyDescent="0.25">
      <c r="B58" s="175" t="s">
        <v>363</v>
      </c>
      <c r="C58" s="176"/>
      <c r="D58" s="176"/>
      <c r="E58" s="176"/>
      <c r="F58" s="94"/>
      <c r="G58" s="94"/>
      <c r="H58" s="94"/>
      <c r="I58" s="94"/>
      <c r="J58" s="94"/>
      <c r="K58" s="94"/>
      <c r="L58" s="94"/>
      <c r="M58" s="94"/>
      <c r="N58" s="94"/>
      <c r="O58" s="94"/>
      <c r="P58" s="94"/>
    </row>
    <row r="59" spans="2:16" ht="9.9499999999999993" customHeight="1" x14ac:dyDescent="0.25">
      <c r="B59" s="129"/>
      <c r="C59" s="148"/>
      <c r="D59" s="132"/>
      <c r="E59" s="132"/>
      <c r="F59" s="94"/>
      <c r="G59" s="94"/>
      <c r="H59" s="94"/>
      <c r="I59" s="94"/>
      <c r="J59" s="94"/>
      <c r="K59" s="94"/>
      <c r="L59" s="94"/>
      <c r="M59" s="94"/>
      <c r="N59" s="94"/>
      <c r="O59" s="94"/>
      <c r="P59" s="94"/>
    </row>
    <row r="60" spans="2:16" x14ac:dyDescent="0.25">
      <c r="B60" s="81" t="s">
        <v>288</v>
      </c>
      <c r="C60" s="123"/>
      <c r="D60" s="123"/>
      <c r="E60" s="123"/>
      <c r="F60" s="94"/>
      <c r="G60" s="94"/>
      <c r="H60" s="94"/>
      <c r="I60" s="94"/>
      <c r="J60" s="94"/>
      <c r="K60" s="94"/>
      <c r="L60" s="94"/>
      <c r="M60" s="94"/>
      <c r="N60" s="94"/>
      <c r="O60" s="94"/>
      <c r="P60" s="94"/>
    </row>
    <row r="61" spans="2:16" ht="24.75" customHeight="1" x14ac:dyDescent="0.25">
      <c r="B61" s="174" t="s">
        <v>289</v>
      </c>
      <c r="C61" s="174"/>
      <c r="D61" s="174"/>
      <c r="E61" s="174"/>
      <c r="F61" s="79"/>
      <c r="G61" s="79"/>
      <c r="H61" s="79"/>
      <c r="I61" s="79"/>
      <c r="J61" s="79"/>
      <c r="K61" s="79"/>
      <c r="L61" s="79"/>
      <c r="M61" s="79"/>
      <c r="N61" s="79"/>
      <c r="O61" s="79"/>
      <c r="P61" s="79"/>
    </row>
    <row r="62" spans="2:16" ht="26.25" customHeight="1" x14ac:dyDescent="0.25">
      <c r="B62" s="174" t="s">
        <v>290</v>
      </c>
      <c r="C62" s="174"/>
      <c r="D62" s="174"/>
      <c r="E62" s="174"/>
      <c r="F62" s="79"/>
      <c r="G62" s="79"/>
      <c r="H62" s="79"/>
      <c r="I62" s="79"/>
      <c r="J62" s="79"/>
      <c r="K62" s="79"/>
      <c r="L62" s="79"/>
      <c r="M62" s="79"/>
      <c r="N62" s="79"/>
      <c r="O62" s="79"/>
      <c r="P62" s="79"/>
    </row>
    <row r="63" spans="2:16" x14ac:dyDescent="0.25">
      <c r="B63" s="174" t="s">
        <v>291</v>
      </c>
      <c r="C63" s="174"/>
      <c r="D63" s="174"/>
      <c r="E63" s="174"/>
      <c r="F63" s="79"/>
      <c r="G63" s="79"/>
      <c r="H63" s="79"/>
      <c r="I63" s="79"/>
      <c r="J63" s="79"/>
      <c r="K63" s="79"/>
      <c r="L63" s="79"/>
      <c r="M63" s="79"/>
      <c r="N63" s="79"/>
      <c r="O63" s="79"/>
      <c r="P63" s="79"/>
    </row>
    <row r="64" spans="2:16" x14ac:dyDescent="0.25">
      <c r="B64" s="81" t="s">
        <v>292</v>
      </c>
      <c r="C64" s="95"/>
      <c r="D64" s="95"/>
      <c r="E64" s="95"/>
      <c r="F64" s="95"/>
      <c r="G64" s="95"/>
      <c r="H64" s="95"/>
      <c r="I64" s="95"/>
      <c r="J64" s="95"/>
      <c r="K64" s="95"/>
      <c r="L64" s="95"/>
      <c r="M64" s="95"/>
      <c r="N64" s="95"/>
      <c r="O64" s="95"/>
      <c r="P64" s="95"/>
    </row>
    <row r="65" spans="2:16" ht="37.5" customHeight="1" x14ac:dyDescent="0.25">
      <c r="B65" s="174" t="s">
        <v>304</v>
      </c>
      <c r="C65" s="174"/>
      <c r="D65" s="174"/>
      <c r="E65" s="174"/>
    </row>
    <row r="66" spans="2:16" x14ac:dyDescent="0.25">
      <c r="B66" s="174" t="s">
        <v>355</v>
      </c>
      <c r="C66" s="174"/>
      <c r="D66" s="174"/>
      <c r="E66" s="174"/>
      <c r="F66" s="131"/>
      <c r="G66" s="131"/>
      <c r="H66" s="131"/>
      <c r="I66" s="131"/>
      <c r="J66" s="131"/>
      <c r="K66" s="131"/>
      <c r="L66" s="131"/>
      <c r="M66" s="131"/>
      <c r="N66" s="131"/>
      <c r="O66" s="131"/>
    </row>
    <row r="67" spans="2:16" x14ac:dyDescent="0.25">
      <c r="B67" s="174" t="s">
        <v>305</v>
      </c>
      <c r="C67" s="174"/>
      <c r="D67" s="174"/>
      <c r="E67" s="174"/>
    </row>
    <row r="68" spans="2:16" x14ac:dyDescent="0.25">
      <c r="B68" s="174" t="s">
        <v>306</v>
      </c>
      <c r="C68" s="174"/>
      <c r="D68" s="174"/>
      <c r="E68" s="174"/>
    </row>
    <row r="69" spans="2:16" x14ac:dyDescent="0.25">
      <c r="B69" s="174" t="s">
        <v>307</v>
      </c>
      <c r="C69" s="174"/>
      <c r="D69" s="174"/>
      <c r="E69" s="174"/>
    </row>
    <row r="70" spans="2:16" ht="42" customHeight="1" x14ac:dyDescent="0.25">
      <c r="B70" s="174"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70" s="174"/>
      <c r="D70" s="174"/>
      <c r="E70" s="174"/>
      <c r="F70" s="174"/>
      <c r="G70" s="174"/>
      <c r="H70" s="174"/>
      <c r="I70" s="174"/>
      <c r="J70" s="174"/>
      <c r="K70" s="174"/>
      <c r="L70" s="174"/>
      <c r="M70" s="7"/>
      <c r="P70" s="7"/>
    </row>
  </sheetData>
  <mergeCells count="23">
    <mergeCell ref="B70:E70"/>
    <mergeCell ref="F70:I70"/>
    <mergeCell ref="J70:L70"/>
    <mergeCell ref="B56:E56"/>
    <mergeCell ref="D9:E9"/>
    <mergeCell ref="B48:E48"/>
    <mergeCell ref="B49:E49"/>
    <mergeCell ref="B58:E58"/>
    <mergeCell ref="B53:E53"/>
    <mergeCell ref="B55:E55"/>
    <mergeCell ref="B57:E57"/>
    <mergeCell ref="B50:E50"/>
    <mergeCell ref="B52:E52"/>
    <mergeCell ref="B69:E69"/>
    <mergeCell ref="B68:E68"/>
    <mergeCell ref="B67:E67"/>
    <mergeCell ref="B66:E66"/>
    <mergeCell ref="B54:E54"/>
    <mergeCell ref="B2:E2"/>
    <mergeCell ref="B65:E65"/>
    <mergeCell ref="B63:E63"/>
    <mergeCell ref="B62:E62"/>
    <mergeCell ref="B61:E61"/>
  </mergeCells>
  <hyperlinks>
    <hyperlink ref="B5" r:id="rId1" display="https://www.gov.uk/government/collections/statistics-childrens-social-care-workforce"/>
    <hyperlink ref="B51" r:id="rId2"/>
    <hyperlink ref="B7" r:id="rId3"/>
  </hyperlinks>
  <pageMargins left="0.7" right="0.7" top="0.75" bottom="0.75" header="0.3" footer="0.3"/>
  <pageSetup paperSize="9" scale="54"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11"/>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RowHeight="15" x14ac:dyDescent="0.25"/>
  <cols>
    <col min="1" max="1" width="2.85546875" style="5" customWidth="1"/>
    <col min="2" max="2" width="8.7109375" style="5" customWidth="1"/>
    <col min="3" max="3" width="28.7109375" style="5" customWidth="1"/>
    <col min="4" max="8" width="16.7109375" style="5" customWidth="1"/>
    <col min="9" max="9" width="2.7109375" style="7" customWidth="1"/>
    <col min="10" max="12" width="16.7109375" style="5" customWidth="1"/>
    <col min="13" max="13" width="2.7109375" style="7" customWidth="1"/>
    <col min="14" max="15" width="16.7109375" style="5" customWidth="1"/>
    <col min="16" max="16" width="3" style="7" customWidth="1"/>
    <col min="17" max="17" width="22.7109375" style="5" customWidth="1"/>
    <col min="18" max="18" width="16.7109375" style="5" customWidth="1"/>
    <col min="19" max="16384" width="9.140625" style="5"/>
  </cols>
  <sheetData>
    <row r="1" spans="2:18" ht="15" customHeight="1" x14ac:dyDescent="0.25"/>
    <row r="2" spans="2:18" ht="18.75" customHeight="1" x14ac:dyDescent="0.25">
      <c r="B2" s="184" t="s">
        <v>372</v>
      </c>
      <c r="C2" s="185"/>
      <c r="D2" s="185"/>
      <c r="E2" s="185"/>
      <c r="F2" s="185"/>
      <c r="G2" s="185"/>
      <c r="H2" s="185"/>
      <c r="I2" s="185"/>
      <c r="J2" s="185"/>
      <c r="K2" s="185"/>
      <c r="L2" s="185"/>
      <c r="M2" s="185"/>
      <c r="N2" s="185"/>
      <c r="O2" s="185"/>
      <c r="P2" s="185"/>
      <c r="Q2" s="185"/>
    </row>
    <row r="3" spans="2:18" ht="15" customHeight="1" x14ac:dyDescent="0.25">
      <c r="B3" s="38" t="s">
        <v>149</v>
      </c>
      <c r="C3" s="4"/>
      <c r="E3" s="4"/>
      <c r="H3" s="7"/>
      <c r="I3" s="5"/>
      <c r="L3" s="7"/>
      <c r="M3" s="5"/>
      <c r="O3" s="7"/>
      <c r="P3" s="5"/>
    </row>
    <row r="4" spans="2:18" ht="15" customHeight="1" x14ac:dyDescent="0.25">
      <c r="B4" s="20" t="s">
        <v>0</v>
      </c>
      <c r="C4" s="4"/>
      <c r="E4" s="4"/>
      <c r="H4" s="7"/>
      <c r="I4" s="5"/>
      <c r="L4" s="7"/>
      <c r="M4" s="5"/>
      <c r="O4" s="7"/>
      <c r="P4" s="5"/>
    </row>
    <row r="5" spans="2:18" ht="15" customHeight="1" x14ac:dyDescent="0.25">
      <c r="B5" s="16" t="s">
        <v>176</v>
      </c>
      <c r="C5" s="4"/>
      <c r="E5" s="4"/>
      <c r="H5" s="7"/>
      <c r="I5" s="5"/>
      <c r="L5" s="7"/>
      <c r="M5" s="5"/>
      <c r="O5" s="7"/>
      <c r="P5" s="5"/>
    </row>
    <row r="6" spans="2:18" ht="15" customHeight="1" x14ac:dyDescent="0.25">
      <c r="B6" s="5" t="s">
        <v>177</v>
      </c>
      <c r="C6" s="4"/>
      <c r="E6" s="4"/>
      <c r="H6" s="7"/>
      <c r="I6" s="5"/>
      <c r="L6" s="7"/>
      <c r="M6" s="5"/>
      <c r="O6" s="7"/>
      <c r="P6" s="5"/>
    </row>
    <row r="7" spans="2:18" ht="15" customHeight="1" x14ac:dyDescent="0.25">
      <c r="B7" s="16" t="s">
        <v>347</v>
      </c>
      <c r="C7" s="4"/>
      <c r="E7" s="4"/>
      <c r="H7" s="7"/>
      <c r="I7" s="5"/>
      <c r="M7" s="5"/>
      <c r="P7" s="5"/>
    </row>
    <row r="8" spans="2:18" ht="15" customHeight="1" x14ac:dyDescent="0.25">
      <c r="B8" s="24"/>
      <c r="C8" s="24"/>
      <c r="D8" s="24"/>
      <c r="E8" s="24"/>
      <c r="F8" s="92"/>
      <c r="G8" s="92"/>
      <c r="H8" s="38"/>
      <c r="I8" s="92"/>
      <c r="J8" s="92"/>
      <c r="K8" s="92"/>
      <c r="L8" s="28"/>
      <c r="M8" s="28"/>
      <c r="N8" s="92"/>
      <c r="O8" s="92"/>
      <c r="P8" s="92"/>
    </row>
    <row r="9" spans="2:18" ht="24.95" customHeight="1" x14ac:dyDescent="0.25">
      <c r="B9" s="24"/>
      <c r="C9" s="24"/>
      <c r="D9" s="188" t="s">
        <v>244</v>
      </c>
      <c r="E9" s="188"/>
      <c r="F9" s="188"/>
      <c r="G9" s="188"/>
      <c r="H9" s="188"/>
      <c r="I9" s="71"/>
      <c r="J9" s="186" t="s">
        <v>180</v>
      </c>
      <c r="K9" s="186"/>
      <c r="L9" s="186"/>
      <c r="M9" s="72"/>
      <c r="N9" s="186" t="s">
        <v>378</v>
      </c>
      <c r="O9" s="186"/>
      <c r="P9" s="72"/>
      <c r="Q9" s="187" t="s">
        <v>239</v>
      </c>
      <c r="R9" s="187"/>
    </row>
    <row r="10" spans="2:18" ht="80.099999999999994" customHeight="1" x14ac:dyDescent="0.25">
      <c r="B10" s="159" t="s">
        <v>348</v>
      </c>
      <c r="C10" s="159" t="s">
        <v>256</v>
      </c>
      <c r="D10" s="149" t="s">
        <v>247</v>
      </c>
      <c r="E10" s="142" t="s">
        <v>181</v>
      </c>
      <c r="F10" s="149" t="s">
        <v>252</v>
      </c>
      <c r="G10" s="149" t="s">
        <v>253</v>
      </c>
      <c r="H10" s="149" t="s">
        <v>254</v>
      </c>
      <c r="I10" s="138"/>
      <c r="J10" s="149" t="s">
        <v>245</v>
      </c>
      <c r="K10" s="149" t="s">
        <v>375</v>
      </c>
      <c r="L10" s="149" t="s">
        <v>376</v>
      </c>
      <c r="M10" s="21"/>
      <c r="N10" s="149" t="s">
        <v>377</v>
      </c>
      <c r="O10" s="149" t="s">
        <v>379</v>
      </c>
      <c r="P10" s="21"/>
      <c r="Q10" s="149" t="s">
        <v>246</v>
      </c>
      <c r="R10" s="149" t="s">
        <v>380</v>
      </c>
    </row>
    <row r="11" spans="2:18" ht="15" customHeight="1" x14ac:dyDescent="0.25">
      <c r="B11" s="17"/>
      <c r="C11" s="22"/>
      <c r="F11" s="17"/>
      <c r="G11" s="17"/>
      <c r="H11" s="17"/>
      <c r="I11" s="19"/>
      <c r="J11" s="17"/>
      <c r="K11" s="17"/>
      <c r="L11" s="17"/>
      <c r="M11" s="19"/>
      <c r="N11" s="17"/>
      <c r="O11" s="40"/>
      <c r="P11" s="19"/>
    </row>
    <row r="12" spans="2:18" ht="15" customHeight="1" x14ac:dyDescent="0.25">
      <c r="B12" s="17"/>
      <c r="C12" s="57" t="s">
        <v>381</v>
      </c>
      <c r="D12" s="104">
        <v>26500</v>
      </c>
      <c r="E12" s="104">
        <v>15</v>
      </c>
      <c r="F12" s="104">
        <v>4440</v>
      </c>
      <c r="G12" s="104">
        <v>4200</v>
      </c>
      <c r="H12" s="104">
        <v>16</v>
      </c>
      <c r="I12" s="104"/>
      <c r="J12" s="104">
        <v>4860</v>
      </c>
      <c r="K12" s="104">
        <v>3850</v>
      </c>
      <c r="L12" s="104">
        <v>16</v>
      </c>
      <c r="M12" s="104"/>
      <c r="N12" s="104">
        <v>5470</v>
      </c>
      <c r="O12" s="104">
        <v>17</v>
      </c>
      <c r="P12" s="104"/>
      <c r="Q12" s="104">
        <v>236760</v>
      </c>
      <c r="R12" s="104">
        <v>4</v>
      </c>
    </row>
    <row r="13" spans="2:18" x14ac:dyDescent="0.25">
      <c r="B13" s="17"/>
      <c r="C13" s="57"/>
      <c r="D13" s="109"/>
      <c r="E13" s="109"/>
      <c r="F13" s="109"/>
      <c r="G13" s="109"/>
      <c r="H13" s="109"/>
      <c r="I13" s="109"/>
      <c r="J13" s="109"/>
      <c r="K13" s="109"/>
      <c r="L13" s="109"/>
      <c r="M13" s="109"/>
      <c r="N13" s="109"/>
      <c r="O13" s="109"/>
      <c r="P13" s="109"/>
      <c r="Q13" s="109"/>
      <c r="R13" s="109"/>
    </row>
    <row r="14" spans="2:18" ht="17.25" x14ac:dyDescent="0.25">
      <c r="B14" s="17"/>
      <c r="C14" s="57" t="s">
        <v>382</v>
      </c>
      <c r="D14" s="104">
        <v>1680</v>
      </c>
      <c r="E14" s="104">
        <v>14</v>
      </c>
      <c r="F14" s="104">
        <v>220</v>
      </c>
      <c r="G14" s="104">
        <v>210</v>
      </c>
      <c r="H14" s="104">
        <v>13</v>
      </c>
      <c r="I14" s="104"/>
      <c r="J14" s="104">
        <v>190</v>
      </c>
      <c r="K14" s="104">
        <v>170</v>
      </c>
      <c r="L14" s="104">
        <v>10</v>
      </c>
      <c r="M14" s="104"/>
      <c r="N14" s="104">
        <v>150</v>
      </c>
      <c r="O14" s="104">
        <v>8</v>
      </c>
      <c r="P14" s="104"/>
      <c r="Q14" s="104">
        <v>18300</v>
      </c>
      <c r="R14" s="104">
        <v>4</v>
      </c>
    </row>
    <row r="15" spans="2:18" x14ac:dyDescent="0.25">
      <c r="B15" s="23">
        <v>841</v>
      </c>
      <c r="C15" s="63" t="s">
        <v>1</v>
      </c>
      <c r="D15" s="113">
        <v>71.8</v>
      </c>
      <c r="E15" s="109">
        <v>12</v>
      </c>
      <c r="F15" s="113">
        <v>22.9</v>
      </c>
      <c r="G15" s="113">
        <v>13.6</v>
      </c>
      <c r="H15" s="109">
        <v>19</v>
      </c>
      <c r="I15" s="109"/>
      <c r="J15" s="113">
        <v>10</v>
      </c>
      <c r="K15" s="113">
        <v>10</v>
      </c>
      <c r="L15" s="109">
        <v>12</v>
      </c>
      <c r="M15" s="109"/>
      <c r="N15" s="113">
        <v>10</v>
      </c>
      <c r="O15" s="109">
        <v>12</v>
      </c>
      <c r="P15" s="109"/>
      <c r="Q15" s="109">
        <v>450</v>
      </c>
      <c r="R15" s="109">
        <v>2</v>
      </c>
    </row>
    <row r="16" spans="2:18" x14ac:dyDescent="0.25">
      <c r="B16" s="23">
        <v>840</v>
      </c>
      <c r="C16" s="63" t="s">
        <v>2</v>
      </c>
      <c r="D16" s="113">
        <v>239.2</v>
      </c>
      <c r="E16" s="109">
        <v>16</v>
      </c>
      <c r="F16" s="113">
        <v>17.5</v>
      </c>
      <c r="G16" s="113">
        <v>23.4</v>
      </c>
      <c r="H16" s="109">
        <v>10</v>
      </c>
      <c r="I16" s="109"/>
      <c r="J16" s="113">
        <v>32</v>
      </c>
      <c r="K16" s="113">
        <v>32</v>
      </c>
      <c r="L16" s="109">
        <v>12</v>
      </c>
      <c r="M16" s="109"/>
      <c r="N16" s="113">
        <v>33</v>
      </c>
      <c r="O16" s="109">
        <v>12</v>
      </c>
      <c r="P16" s="109"/>
      <c r="Q16" s="109">
        <v>3640</v>
      </c>
      <c r="R16" s="109">
        <v>6</v>
      </c>
    </row>
    <row r="17" spans="2:18" x14ac:dyDescent="0.25">
      <c r="B17" s="23">
        <v>390</v>
      </c>
      <c r="C17" s="63" t="s">
        <v>3</v>
      </c>
      <c r="D17" s="113">
        <v>131.80000000000001</v>
      </c>
      <c r="E17" s="109">
        <v>12</v>
      </c>
      <c r="F17" s="113">
        <v>19</v>
      </c>
      <c r="G17" s="113">
        <v>20.6</v>
      </c>
      <c r="H17" s="109">
        <v>16</v>
      </c>
      <c r="I17" s="109"/>
      <c r="J17" s="113">
        <v>15</v>
      </c>
      <c r="K17" s="113">
        <v>7</v>
      </c>
      <c r="L17" s="109">
        <v>10</v>
      </c>
      <c r="M17" s="109"/>
      <c r="N17" s="113">
        <v>14.7</v>
      </c>
      <c r="O17" s="109">
        <v>10</v>
      </c>
      <c r="P17" s="109"/>
      <c r="Q17" s="109">
        <v>1890</v>
      </c>
      <c r="R17" s="109">
        <v>6</v>
      </c>
    </row>
    <row r="18" spans="2:18" x14ac:dyDescent="0.25">
      <c r="B18" s="23">
        <v>805</v>
      </c>
      <c r="C18" s="63" t="s">
        <v>4</v>
      </c>
      <c r="D18" s="113">
        <v>105.6</v>
      </c>
      <c r="E18" s="109">
        <v>11</v>
      </c>
      <c r="F18" s="113">
        <v>16.2</v>
      </c>
      <c r="G18" s="113">
        <v>11</v>
      </c>
      <c r="H18" s="109">
        <v>10</v>
      </c>
      <c r="I18" s="109"/>
      <c r="J18" s="113">
        <v>0</v>
      </c>
      <c r="K18" s="113">
        <v>0</v>
      </c>
      <c r="L18" s="109">
        <v>0</v>
      </c>
      <c r="M18" s="109"/>
      <c r="N18" s="113">
        <v>0</v>
      </c>
      <c r="O18" s="109">
        <v>0</v>
      </c>
      <c r="P18" s="109"/>
      <c r="Q18" s="109">
        <v>510</v>
      </c>
      <c r="R18" s="109">
        <v>2</v>
      </c>
    </row>
    <row r="19" spans="2:18" x14ac:dyDescent="0.25">
      <c r="B19" s="23">
        <v>806</v>
      </c>
      <c r="C19" s="63" t="s">
        <v>5</v>
      </c>
      <c r="D19" s="113">
        <v>150</v>
      </c>
      <c r="E19" s="109">
        <v>14</v>
      </c>
      <c r="F19" s="113">
        <v>30</v>
      </c>
      <c r="G19" s="113">
        <v>25</v>
      </c>
      <c r="H19" s="109">
        <v>17</v>
      </c>
      <c r="I19" s="109"/>
      <c r="J19" s="113" t="s">
        <v>218</v>
      </c>
      <c r="K19" s="113" t="s">
        <v>218</v>
      </c>
      <c r="L19" s="109" t="s">
        <v>218</v>
      </c>
      <c r="M19" s="109"/>
      <c r="N19" s="113">
        <v>14</v>
      </c>
      <c r="O19" s="109">
        <v>9</v>
      </c>
      <c r="P19" s="109"/>
      <c r="Q19" s="109">
        <v>1070</v>
      </c>
      <c r="R19" s="109">
        <v>3</v>
      </c>
    </row>
    <row r="20" spans="2:18" x14ac:dyDescent="0.25">
      <c r="B20" s="23">
        <v>391</v>
      </c>
      <c r="C20" s="63" t="s">
        <v>6</v>
      </c>
      <c r="D20" s="113">
        <v>262</v>
      </c>
      <c r="E20" s="109">
        <v>9</v>
      </c>
      <c r="F20" s="113">
        <v>23.3</v>
      </c>
      <c r="G20" s="113">
        <v>23.2</v>
      </c>
      <c r="H20" s="109">
        <v>9</v>
      </c>
      <c r="I20" s="109"/>
      <c r="J20" s="113">
        <v>2.6</v>
      </c>
      <c r="K20" s="113">
        <v>2.6</v>
      </c>
      <c r="L20" s="109">
        <v>1</v>
      </c>
      <c r="M20" s="109"/>
      <c r="N20" s="113">
        <v>12.5</v>
      </c>
      <c r="O20" s="109">
        <v>5</v>
      </c>
      <c r="P20" s="109"/>
      <c r="Q20" s="109">
        <v>2930</v>
      </c>
      <c r="R20" s="109">
        <v>4</v>
      </c>
    </row>
    <row r="21" spans="2:18" x14ac:dyDescent="0.25">
      <c r="B21" s="23">
        <v>392</v>
      </c>
      <c r="C21" s="63" t="s">
        <v>7</v>
      </c>
      <c r="D21" s="113">
        <v>110.3</v>
      </c>
      <c r="E21" s="109">
        <v>13</v>
      </c>
      <c r="F21" s="113">
        <v>21</v>
      </c>
      <c r="G21" s="113">
        <v>14.4</v>
      </c>
      <c r="H21" s="109">
        <v>13</v>
      </c>
      <c r="I21" s="109"/>
      <c r="J21" s="113">
        <v>5</v>
      </c>
      <c r="K21" s="113">
        <v>3</v>
      </c>
      <c r="L21" s="109">
        <v>4</v>
      </c>
      <c r="M21" s="109"/>
      <c r="N21" s="113">
        <v>5</v>
      </c>
      <c r="O21" s="109">
        <v>4</v>
      </c>
      <c r="P21" s="109"/>
      <c r="Q21" s="109">
        <v>950</v>
      </c>
      <c r="R21" s="109">
        <v>3</v>
      </c>
    </row>
    <row r="22" spans="2:18" x14ac:dyDescent="0.25">
      <c r="B22" s="23">
        <v>929</v>
      </c>
      <c r="C22" s="63" t="s">
        <v>8</v>
      </c>
      <c r="D22" s="113">
        <v>162.1</v>
      </c>
      <c r="E22" s="109">
        <v>21</v>
      </c>
      <c r="F22" s="113">
        <v>20.5</v>
      </c>
      <c r="G22" s="113">
        <v>25.9</v>
      </c>
      <c r="H22" s="109">
        <v>16</v>
      </c>
      <c r="I22" s="109"/>
      <c r="J22" s="113">
        <v>8</v>
      </c>
      <c r="K22" s="113" t="s">
        <v>217</v>
      </c>
      <c r="L22" s="109">
        <v>5</v>
      </c>
      <c r="M22" s="109"/>
      <c r="N22" s="113">
        <v>5.3</v>
      </c>
      <c r="O22" s="109">
        <v>3</v>
      </c>
      <c r="P22" s="109"/>
      <c r="Q22" s="109">
        <v>2040</v>
      </c>
      <c r="R22" s="109">
        <v>5</v>
      </c>
    </row>
    <row r="23" spans="2:18" x14ac:dyDescent="0.25">
      <c r="B23" s="23">
        <v>807</v>
      </c>
      <c r="C23" s="63" t="s">
        <v>9</v>
      </c>
      <c r="D23" s="113">
        <v>91.8</v>
      </c>
      <c r="E23" s="109">
        <v>10</v>
      </c>
      <c r="F23" s="113">
        <v>9.8000000000000007</v>
      </c>
      <c r="G23" s="113">
        <v>16.3</v>
      </c>
      <c r="H23" s="109">
        <v>18</v>
      </c>
      <c r="I23" s="109"/>
      <c r="J23" s="113" t="s">
        <v>218</v>
      </c>
      <c r="K23" s="113" t="s">
        <v>218</v>
      </c>
      <c r="L23" s="109" t="s">
        <v>218</v>
      </c>
      <c r="M23" s="109"/>
      <c r="N23" s="113">
        <v>3</v>
      </c>
      <c r="O23" s="109">
        <v>3</v>
      </c>
      <c r="P23" s="109"/>
      <c r="Q23" s="109">
        <v>750</v>
      </c>
      <c r="R23" s="109">
        <v>3</v>
      </c>
    </row>
    <row r="24" spans="2:18" x14ac:dyDescent="0.25">
      <c r="B24" s="23">
        <v>393</v>
      </c>
      <c r="C24" s="63" t="s">
        <v>10</v>
      </c>
      <c r="D24" s="113">
        <v>97.7</v>
      </c>
      <c r="E24" s="109">
        <v>15</v>
      </c>
      <c r="F24" s="113">
        <v>9</v>
      </c>
      <c r="G24" s="113">
        <v>7</v>
      </c>
      <c r="H24" s="109">
        <v>7</v>
      </c>
      <c r="I24" s="109"/>
      <c r="J24" s="113">
        <v>9</v>
      </c>
      <c r="K24" s="113">
        <v>7</v>
      </c>
      <c r="L24" s="109">
        <v>8</v>
      </c>
      <c r="M24" s="109"/>
      <c r="N24" s="113">
        <v>7</v>
      </c>
      <c r="O24" s="109">
        <v>7</v>
      </c>
      <c r="P24" s="109"/>
      <c r="Q24" s="109">
        <v>930</v>
      </c>
      <c r="R24" s="109">
        <v>4</v>
      </c>
    </row>
    <row r="25" spans="2:18" x14ac:dyDescent="0.25">
      <c r="B25" s="23">
        <v>808</v>
      </c>
      <c r="C25" s="63" t="s">
        <v>11</v>
      </c>
      <c r="D25" s="113">
        <v>127.5</v>
      </c>
      <c r="E25" s="109">
        <v>15</v>
      </c>
      <c r="F25" s="113">
        <v>15</v>
      </c>
      <c r="G25" s="113">
        <v>12.4</v>
      </c>
      <c r="H25" s="109">
        <v>10</v>
      </c>
      <c r="I25" s="109"/>
      <c r="J25" s="113">
        <v>8.8000000000000007</v>
      </c>
      <c r="K25" s="113">
        <v>4</v>
      </c>
      <c r="L25" s="109">
        <v>6</v>
      </c>
      <c r="M25" s="109"/>
      <c r="N25" s="113">
        <v>13</v>
      </c>
      <c r="O25" s="109">
        <v>9</v>
      </c>
      <c r="P25" s="109"/>
      <c r="Q25" s="109">
        <v>880</v>
      </c>
      <c r="R25" s="109">
        <v>3</v>
      </c>
    </row>
    <row r="26" spans="2:18" x14ac:dyDescent="0.25">
      <c r="B26" s="23">
        <v>394</v>
      </c>
      <c r="C26" s="63" t="s">
        <v>12</v>
      </c>
      <c r="D26" s="113">
        <v>132</v>
      </c>
      <c r="E26" s="109">
        <v>22</v>
      </c>
      <c r="F26" s="113">
        <v>20</v>
      </c>
      <c r="G26" s="113">
        <v>19.5</v>
      </c>
      <c r="H26" s="109">
        <v>15</v>
      </c>
      <c r="I26" s="109"/>
      <c r="J26" s="113">
        <v>98.6</v>
      </c>
      <c r="K26" s="113">
        <v>98.6</v>
      </c>
      <c r="L26" s="109">
        <v>43</v>
      </c>
      <c r="M26" s="109"/>
      <c r="N26" s="113">
        <v>29</v>
      </c>
      <c r="O26" s="109">
        <v>18</v>
      </c>
      <c r="P26" s="109"/>
      <c r="Q26" s="109">
        <v>2270</v>
      </c>
      <c r="R26" s="109">
        <v>7</v>
      </c>
    </row>
    <row r="27" spans="2:18" x14ac:dyDescent="0.25">
      <c r="B27" s="17"/>
      <c r="C27" s="63"/>
      <c r="D27" s="109"/>
      <c r="E27" s="109"/>
      <c r="F27" s="109"/>
      <c r="G27" s="109"/>
      <c r="H27" s="109"/>
      <c r="I27" s="109"/>
      <c r="J27" s="109"/>
      <c r="K27" s="109"/>
      <c r="L27" s="109"/>
      <c r="M27" s="109"/>
      <c r="N27" s="109"/>
      <c r="O27" s="109"/>
      <c r="P27" s="109"/>
      <c r="Q27" s="109"/>
      <c r="R27" s="109"/>
    </row>
    <row r="28" spans="2:18" ht="17.25" x14ac:dyDescent="0.25">
      <c r="B28" s="17"/>
      <c r="C28" s="57" t="s">
        <v>383</v>
      </c>
      <c r="D28" s="104">
        <v>3580</v>
      </c>
      <c r="E28" s="104">
        <v>16</v>
      </c>
      <c r="F28" s="104">
        <v>660</v>
      </c>
      <c r="G28" s="104">
        <v>530</v>
      </c>
      <c r="H28" s="104">
        <v>15</v>
      </c>
      <c r="I28" s="104"/>
      <c r="J28" s="104">
        <v>410</v>
      </c>
      <c r="K28" s="104">
        <v>280</v>
      </c>
      <c r="L28" s="104">
        <v>10</v>
      </c>
      <c r="M28" s="104"/>
      <c r="N28" s="104">
        <v>480</v>
      </c>
      <c r="O28" s="104">
        <v>12</v>
      </c>
      <c r="P28" s="104"/>
      <c r="Q28" s="104">
        <v>37530</v>
      </c>
      <c r="R28" s="104">
        <v>4</v>
      </c>
    </row>
    <row r="29" spans="2:18" x14ac:dyDescent="0.25">
      <c r="B29" s="23">
        <v>889</v>
      </c>
      <c r="C29" s="63" t="s">
        <v>13</v>
      </c>
      <c r="D29" s="113">
        <v>120.6</v>
      </c>
      <c r="E29" s="109">
        <v>13</v>
      </c>
      <c r="F29" s="113">
        <v>19.3</v>
      </c>
      <c r="G29" s="113">
        <v>22.8</v>
      </c>
      <c r="H29" s="109">
        <v>19</v>
      </c>
      <c r="I29" s="109"/>
      <c r="J29" s="113">
        <v>8</v>
      </c>
      <c r="K29" s="113">
        <v>4</v>
      </c>
      <c r="L29" s="109">
        <v>6</v>
      </c>
      <c r="M29" s="109"/>
      <c r="N29" s="113">
        <v>4</v>
      </c>
      <c r="O29" s="109">
        <v>3</v>
      </c>
      <c r="P29" s="109"/>
      <c r="Q29" s="109">
        <v>1760</v>
      </c>
      <c r="R29" s="109">
        <v>6</v>
      </c>
    </row>
    <row r="30" spans="2:18" x14ac:dyDescent="0.25">
      <c r="B30" s="23">
        <v>890</v>
      </c>
      <c r="C30" s="63" t="s">
        <v>14</v>
      </c>
      <c r="D30" s="113">
        <v>121.6</v>
      </c>
      <c r="E30" s="109">
        <v>14</v>
      </c>
      <c r="F30" s="113">
        <v>43.3</v>
      </c>
      <c r="G30" s="113">
        <v>20</v>
      </c>
      <c r="H30" s="109">
        <v>16</v>
      </c>
      <c r="I30" s="109"/>
      <c r="J30" s="113">
        <v>15</v>
      </c>
      <c r="K30" s="113">
        <v>8</v>
      </c>
      <c r="L30" s="109">
        <v>11</v>
      </c>
      <c r="M30" s="109"/>
      <c r="N30" s="113">
        <v>11</v>
      </c>
      <c r="O30" s="109">
        <v>8</v>
      </c>
      <c r="P30" s="109"/>
      <c r="Q30" s="109">
        <v>1320</v>
      </c>
      <c r="R30" s="109">
        <v>4</v>
      </c>
    </row>
    <row r="31" spans="2:18" x14ac:dyDescent="0.25">
      <c r="B31" s="23">
        <v>350</v>
      </c>
      <c r="C31" s="63" t="s">
        <v>15</v>
      </c>
      <c r="D31" s="113">
        <v>185.9</v>
      </c>
      <c r="E31" s="109">
        <v>14</v>
      </c>
      <c r="F31" s="113">
        <v>20.3</v>
      </c>
      <c r="G31" s="113">
        <v>18.7</v>
      </c>
      <c r="H31" s="109">
        <v>10</v>
      </c>
      <c r="I31" s="109"/>
      <c r="J31" s="113">
        <v>13</v>
      </c>
      <c r="K31" s="113">
        <v>9.6999999999999993</v>
      </c>
      <c r="L31" s="109">
        <v>7</v>
      </c>
      <c r="M31" s="109"/>
      <c r="N31" s="113">
        <v>9.6999999999999993</v>
      </c>
      <c r="O31" s="109">
        <v>5</v>
      </c>
      <c r="P31" s="109"/>
      <c r="Q31" s="109">
        <v>2460</v>
      </c>
      <c r="R31" s="109">
        <v>5</v>
      </c>
    </row>
    <row r="32" spans="2:18" x14ac:dyDescent="0.25">
      <c r="B32" s="23">
        <v>351</v>
      </c>
      <c r="C32" s="63" t="s">
        <v>16</v>
      </c>
      <c r="D32" s="113">
        <v>105.2</v>
      </c>
      <c r="E32" s="109">
        <v>14</v>
      </c>
      <c r="F32" s="113">
        <v>29.4</v>
      </c>
      <c r="G32" s="113">
        <v>15</v>
      </c>
      <c r="H32" s="109">
        <v>14</v>
      </c>
      <c r="I32" s="109"/>
      <c r="J32" s="113">
        <v>10</v>
      </c>
      <c r="K32" s="113" t="s">
        <v>218</v>
      </c>
      <c r="L32" s="109">
        <v>9</v>
      </c>
      <c r="M32" s="109"/>
      <c r="N32" s="113">
        <v>22</v>
      </c>
      <c r="O32" s="109">
        <v>17</v>
      </c>
      <c r="P32" s="109"/>
      <c r="Q32" s="109">
        <v>1010</v>
      </c>
      <c r="R32" s="109">
        <v>4</v>
      </c>
    </row>
    <row r="33" spans="2:18" x14ac:dyDescent="0.25">
      <c r="B33" s="23">
        <v>895</v>
      </c>
      <c r="C33" s="63" t="s">
        <v>17</v>
      </c>
      <c r="D33" s="113">
        <v>155.5</v>
      </c>
      <c r="E33" s="109">
        <v>14</v>
      </c>
      <c r="F33" s="113">
        <v>52.7</v>
      </c>
      <c r="G33" s="113">
        <v>36.4</v>
      </c>
      <c r="H33" s="109">
        <v>23</v>
      </c>
      <c r="I33" s="109"/>
      <c r="J33" s="113">
        <v>25.9</v>
      </c>
      <c r="K33" s="113">
        <v>18.3</v>
      </c>
      <c r="L33" s="109">
        <v>14</v>
      </c>
      <c r="M33" s="109"/>
      <c r="N33" s="113">
        <v>32.299999999999997</v>
      </c>
      <c r="O33" s="109">
        <v>17</v>
      </c>
      <c r="P33" s="109"/>
      <c r="Q33" s="109">
        <v>2080</v>
      </c>
      <c r="R33" s="109">
        <v>5</v>
      </c>
    </row>
    <row r="34" spans="2:18" x14ac:dyDescent="0.25">
      <c r="B34" s="23">
        <v>896</v>
      </c>
      <c r="C34" s="63" t="s">
        <v>18</v>
      </c>
      <c r="D34" s="113">
        <v>148.6</v>
      </c>
      <c r="E34" s="109">
        <v>14</v>
      </c>
      <c r="F34" s="113">
        <v>31</v>
      </c>
      <c r="G34" s="113">
        <v>31.7</v>
      </c>
      <c r="H34" s="109">
        <v>21</v>
      </c>
      <c r="I34" s="109"/>
      <c r="J34" s="113">
        <v>17</v>
      </c>
      <c r="K34" s="113">
        <v>14</v>
      </c>
      <c r="L34" s="109">
        <v>10</v>
      </c>
      <c r="M34" s="109"/>
      <c r="N34" s="113">
        <v>15.5</v>
      </c>
      <c r="O34" s="109">
        <v>9</v>
      </c>
      <c r="P34" s="109"/>
      <c r="Q34" s="109">
        <v>1530</v>
      </c>
      <c r="R34" s="109">
        <v>4</v>
      </c>
    </row>
    <row r="35" spans="2:18" x14ac:dyDescent="0.25">
      <c r="B35" s="23">
        <v>909</v>
      </c>
      <c r="C35" s="63" t="s">
        <v>19</v>
      </c>
      <c r="D35" s="113">
        <v>251.9</v>
      </c>
      <c r="E35" s="109">
        <v>14</v>
      </c>
      <c r="F35" s="113">
        <v>28.6</v>
      </c>
      <c r="G35" s="113">
        <v>16.600000000000001</v>
      </c>
      <c r="H35" s="109">
        <v>7</v>
      </c>
      <c r="I35" s="109"/>
      <c r="J35" s="113">
        <v>43</v>
      </c>
      <c r="K35" s="113">
        <v>27</v>
      </c>
      <c r="L35" s="109">
        <v>15</v>
      </c>
      <c r="M35" s="109"/>
      <c r="N35" s="113">
        <v>27</v>
      </c>
      <c r="O35" s="109">
        <v>10</v>
      </c>
      <c r="P35" s="109"/>
      <c r="Q35" s="109">
        <v>3600</v>
      </c>
      <c r="R35" s="109">
        <v>6</v>
      </c>
    </row>
    <row r="36" spans="2:18" x14ac:dyDescent="0.25">
      <c r="B36" s="23">
        <v>876</v>
      </c>
      <c r="C36" s="63" t="s">
        <v>20</v>
      </c>
      <c r="D36" s="113">
        <v>78.7</v>
      </c>
      <c r="E36" s="109">
        <v>16</v>
      </c>
      <c r="F36" s="113">
        <v>11</v>
      </c>
      <c r="G36" s="113">
        <v>16</v>
      </c>
      <c r="H36" s="109">
        <v>20</v>
      </c>
      <c r="I36" s="109"/>
      <c r="J36" s="113">
        <v>7</v>
      </c>
      <c r="K36" s="113">
        <v>3</v>
      </c>
      <c r="L36" s="109">
        <v>8</v>
      </c>
      <c r="M36" s="109"/>
      <c r="N36" s="113">
        <v>10</v>
      </c>
      <c r="O36" s="109">
        <v>11</v>
      </c>
      <c r="P36" s="109"/>
      <c r="Q36" s="109">
        <v>770</v>
      </c>
      <c r="R36" s="109">
        <v>4</v>
      </c>
    </row>
    <row r="37" spans="2:18" x14ac:dyDescent="0.25">
      <c r="B37" s="23">
        <v>340</v>
      </c>
      <c r="C37" s="63" t="s">
        <v>21</v>
      </c>
      <c r="D37" s="113">
        <v>75.599999999999994</v>
      </c>
      <c r="E37" s="109">
        <v>18</v>
      </c>
      <c r="F37" s="113">
        <v>22</v>
      </c>
      <c r="G37" s="113">
        <v>15</v>
      </c>
      <c r="H37" s="109">
        <v>20</v>
      </c>
      <c r="I37" s="109"/>
      <c r="J37" s="113">
        <v>21</v>
      </c>
      <c r="K37" s="113">
        <v>21</v>
      </c>
      <c r="L37" s="109">
        <v>22</v>
      </c>
      <c r="M37" s="109"/>
      <c r="N37" s="113">
        <v>26</v>
      </c>
      <c r="O37" s="109">
        <v>26</v>
      </c>
      <c r="P37" s="109"/>
      <c r="Q37" s="109">
        <v>1230</v>
      </c>
      <c r="R37" s="109">
        <v>6</v>
      </c>
    </row>
    <row r="38" spans="2:18" x14ac:dyDescent="0.25">
      <c r="B38" s="23">
        <v>888</v>
      </c>
      <c r="C38" s="63" t="s">
        <v>22</v>
      </c>
      <c r="D38" s="113">
        <v>448.3</v>
      </c>
      <c r="E38" s="109">
        <v>19</v>
      </c>
      <c r="F38" s="113">
        <v>58.5</v>
      </c>
      <c r="G38" s="113">
        <v>70.8</v>
      </c>
      <c r="H38" s="109">
        <v>16</v>
      </c>
      <c r="I38" s="109"/>
      <c r="J38" s="113">
        <v>56</v>
      </c>
      <c r="K38" s="113">
        <v>29</v>
      </c>
      <c r="L38" s="109">
        <v>11</v>
      </c>
      <c r="M38" s="109"/>
      <c r="N38" s="113">
        <v>96</v>
      </c>
      <c r="O38" s="109">
        <v>18</v>
      </c>
      <c r="P38" s="109"/>
      <c r="Q38" s="109">
        <v>4140</v>
      </c>
      <c r="R38" s="109">
        <v>4</v>
      </c>
    </row>
    <row r="39" spans="2:18" x14ac:dyDescent="0.25">
      <c r="B39" s="23">
        <v>341</v>
      </c>
      <c r="C39" s="63" t="s">
        <v>23</v>
      </c>
      <c r="D39" s="113">
        <v>148</v>
      </c>
      <c r="E39" s="109">
        <v>28</v>
      </c>
      <c r="F39" s="113">
        <v>15</v>
      </c>
      <c r="G39" s="113">
        <v>16</v>
      </c>
      <c r="H39" s="109">
        <v>11</v>
      </c>
      <c r="I39" s="109"/>
      <c r="J39" s="113">
        <v>34</v>
      </c>
      <c r="K39" s="113">
        <v>8</v>
      </c>
      <c r="L39" s="109">
        <v>19</v>
      </c>
      <c r="M39" s="109"/>
      <c r="N39" s="113">
        <v>17</v>
      </c>
      <c r="O39" s="109">
        <v>10</v>
      </c>
      <c r="P39" s="109"/>
      <c r="Q39" s="109">
        <v>2180</v>
      </c>
      <c r="R39" s="109">
        <v>6</v>
      </c>
    </row>
    <row r="40" spans="2:18" x14ac:dyDescent="0.25">
      <c r="B40" s="23">
        <v>352</v>
      </c>
      <c r="C40" s="63" t="s">
        <v>24</v>
      </c>
      <c r="D40" s="113">
        <v>272.7</v>
      </c>
      <c r="E40" s="109">
        <v>17</v>
      </c>
      <c r="F40" s="113">
        <v>73.5</v>
      </c>
      <c r="G40" s="113">
        <v>35.5</v>
      </c>
      <c r="H40" s="109">
        <v>13</v>
      </c>
      <c r="I40" s="109"/>
      <c r="J40" s="113" t="s">
        <v>217</v>
      </c>
      <c r="K40" s="113">
        <v>10</v>
      </c>
      <c r="L40" s="109" t="s">
        <v>217</v>
      </c>
      <c r="M40" s="109"/>
      <c r="N40" s="113">
        <v>10</v>
      </c>
      <c r="O40" s="109">
        <v>4</v>
      </c>
      <c r="P40" s="109"/>
      <c r="Q40" s="109">
        <v>3320</v>
      </c>
      <c r="R40" s="109">
        <v>5</v>
      </c>
    </row>
    <row r="41" spans="2:18" x14ac:dyDescent="0.25">
      <c r="B41" s="23">
        <v>353</v>
      </c>
      <c r="C41" s="63" t="s">
        <v>25</v>
      </c>
      <c r="D41" s="113">
        <v>96.8</v>
      </c>
      <c r="E41" s="109">
        <v>20</v>
      </c>
      <c r="F41" s="113">
        <v>25.9</v>
      </c>
      <c r="G41" s="113">
        <v>13</v>
      </c>
      <c r="H41" s="109">
        <v>13</v>
      </c>
      <c r="I41" s="109"/>
      <c r="J41" s="113">
        <v>13</v>
      </c>
      <c r="K41" s="113">
        <v>13</v>
      </c>
      <c r="L41" s="109">
        <v>12</v>
      </c>
      <c r="M41" s="109"/>
      <c r="N41" s="113">
        <v>13</v>
      </c>
      <c r="O41" s="109">
        <v>12</v>
      </c>
      <c r="P41" s="109"/>
      <c r="Q41" s="109">
        <v>720</v>
      </c>
      <c r="R41" s="109">
        <v>3</v>
      </c>
    </row>
    <row r="42" spans="2:18" x14ac:dyDescent="0.25">
      <c r="B42" s="23">
        <v>354</v>
      </c>
      <c r="C42" s="63" t="s">
        <v>26</v>
      </c>
      <c r="D42" s="113">
        <v>132.9</v>
      </c>
      <c r="E42" s="109">
        <v>16</v>
      </c>
      <c r="F42" s="113">
        <v>42.8</v>
      </c>
      <c r="G42" s="113">
        <v>22.7</v>
      </c>
      <c r="H42" s="109">
        <v>17</v>
      </c>
      <c r="I42" s="109"/>
      <c r="J42" s="113">
        <v>25</v>
      </c>
      <c r="K42" s="113">
        <v>10</v>
      </c>
      <c r="L42" s="109">
        <v>16</v>
      </c>
      <c r="M42" s="109"/>
      <c r="N42" s="113">
        <v>10</v>
      </c>
      <c r="O42" s="109">
        <v>7</v>
      </c>
      <c r="P42" s="109"/>
      <c r="Q42" s="109">
        <v>1420</v>
      </c>
      <c r="R42" s="109">
        <v>4</v>
      </c>
    </row>
    <row r="43" spans="2:18" x14ac:dyDescent="0.25">
      <c r="B43" s="23">
        <v>355</v>
      </c>
      <c r="C43" s="63" t="s">
        <v>27</v>
      </c>
      <c r="D43" s="113">
        <v>192.9</v>
      </c>
      <c r="E43" s="109">
        <v>10</v>
      </c>
      <c r="F43" s="113">
        <v>15.8</v>
      </c>
      <c r="G43" s="113">
        <v>15.3</v>
      </c>
      <c r="H43" s="109">
        <v>8</v>
      </c>
      <c r="I43" s="109"/>
      <c r="J43" s="113">
        <v>23</v>
      </c>
      <c r="K43" s="113">
        <v>23</v>
      </c>
      <c r="L43" s="109">
        <v>11</v>
      </c>
      <c r="M43" s="109"/>
      <c r="N43" s="113">
        <v>25</v>
      </c>
      <c r="O43" s="109">
        <v>11</v>
      </c>
      <c r="P43" s="109"/>
      <c r="Q43" s="109">
        <v>2090</v>
      </c>
      <c r="R43" s="109">
        <v>4</v>
      </c>
    </row>
    <row r="44" spans="2:18" x14ac:dyDescent="0.25">
      <c r="B44" s="23">
        <v>343</v>
      </c>
      <c r="C44" s="63" t="s">
        <v>28</v>
      </c>
      <c r="D44" s="113">
        <v>161.1</v>
      </c>
      <c r="E44" s="109">
        <v>11</v>
      </c>
      <c r="F44" s="113">
        <v>7</v>
      </c>
      <c r="G44" s="113">
        <v>8</v>
      </c>
      <c r="H44" s="109">
        <v>5</v>
      </c>
      <c r="I44" s="109"/>
      <c r="J44" s="113">
        <v>8</v>
      </c>
      <c r="K44" s="113">
        <v>8</v>
      </c>
      <c r="L44" s="109">
        <v>5</v>
      </c>
      <c r="M44" s="109"/>
      <c r="N44" s="113">
        <v>18</v>
      </c>
      <c r="O44" s="109">
        <v>10</v>
      </c>
      <c r="P44" s="109"/>
      <c r="Q44" s="109">
        <v>2250</v>
      </c>
      <c r="R44" s="109">
        <v>6</v>
      </c>
    </row>
    <row r="45" spans="2:18" x14ac:dyDescent="0.25">
      <c r="B45" s="23">
        <v>342</v>
      </c>
      <c r="C45" s="63" t="s">
        <v>29</v>
      </c>
      <c r="D45" s="113">
        <v>106.8</v>
      </c>
      <c r="E45" s="109">
        <v>15</v>
      </c>
      <c r="F45" s="113">
        <v>22</v>
      </c>
      <c r="G45" s="113">
        <v>23</v>
      </c>
      <c r="H45" s="109">
        <v>22</v>
      </c>
      <c r="I45" s="109"/>
      <c r="J45" s="113">
        <v>19.899999999999999</v>
      </c>
      <c r="K45" s="113">
        <v>11.2</v>
      </c>
      <c r="L45" s="109">
        <v>16</v>
      </c>
      <c r="M45" s="109"/>
      <c r="N45" s="113">
        <v>17.899999999999999</v>
      </c>
      <c r="O45" s="109">
        <v>14</v>
      </c>
      <c r="P45" s="109"/>
      <c r="Q45" s="109">
        <v>1250</v>
      </c>
      <c r="R45" s="109">
        <v>5</v>
      </c>
    </row>
    <row r="46" spans="2:18" x14ac:dyDescent="0.25">
      <c r="B46" s="23">
        <v>356</v>
      </c>
      <c r="C46" s="63" t="s">
        <v>30</v>
      </c>
      <c r="D46" s="113">
        <v>164.5</v>
      </c>
      <c r="E46" s="109">
        <v>10</v>
      </c>
      <c r="F46" s="113">
        <v>61</v>
      </c>
      <c r="G46" s="113">
        <v>45.3</v>
      </c>
      <c r="H46" s="109">
        <v>28</v>
      </c>
      <c r="I46" s="109"/>
      <c r="J46" s="113">
        <v>15</v>
      </c>
      <c r="K46" s="113">
        <v>15</v>
      </c>
      <c r="L46" s="109">
        <v>8</v>
      </c>
      <c r="M46" s="109"/>
      <c r="N46" s="113">
        <v>18</v>
      </c>
      <c r="O46" s="109">
        <v>10</v>
      </c>
      <c r="P46" s="109"/>
      <c r="Q46" s="109">
        <v>1460</v>
      </c>
      <c r="R46" s="109">
        <v>4</v>
      </c>
    </row>
    <row r="47" spans="2:18" x14ac:dyDescent="0.25">
      <c r="B47" s="23">
        <v>357</v>
      </c>
      <c r="C47" s="63" t="s">
        <v>31</v>
      </c>
      <c r="D47" s="113">
        <v>87.2</v>
      </c>
      <c r="E47" s="109">
        <v>17</v>
      </c>
      <c r="F47" s="113">
        <v>20.5</v>
      </c>
      <c r="G47" s="113">
        <v>21.4</v>
      </c>
      <c r="H47" s="109">
        <v>25</v>
      </c>
      <c r="I47" s="109"/>
      <c r="J47" s="113">
        <v>17</v>
      </c>
      <c r="K47" s="113">
        <v>5</v>
      </c>
      <c r="L47" s="109">
        <v>16</v>
      </c>
      <c r="M47" s="109"/>
      <c r="N47" s="113">
        <v>5</v>
      </c>
      <c r="O47" s="109">
        <v>5</v>
      </c>
      <c r="P47" s="109"/>
      <c r="Q47" s="109">
        <v>160</v>
      </c>
      <c r="R47" s="109">
        <v>1</v>
      </c>
    </row>
    <row r="48" spans="2:18" x14ac:dyDescent="0.25">
      <c r="B48" s="23">
        <v>358</v>
      </c>
      <c r="C48" s="63" t="s">
        <v>32</v>
      </c>
      <c r="D48" s="113">
        <v>102</v>
      </c>
      <c r="E48" s="109">
        <v>14</v>
      </c>
      <c r="F48" s="113">
        <v>3</v>
      </c>
      <c r="G48" s="113">
        <v>13</v>
      </c>
      <c r="H48" s="109">
        <v>13</v>
      </c>
      <c r="I48" s="109"/>
      <c r="J48" s="113">
        <v>7</v>
      </c>
      <c r="K48" s="113">
        <v>7</v>
      </c>
      <c r="L48" s="109">
        <v>6</v>
      </c>
      <c r="M48" s="109"/>
      <c r="N48" s="113">
        <v>20</v>
      </c>
      <c r="O48" s="109">
        <v>16</v>
      </c>
      <c r="P48" s="109"/>
      <c r="Q48" s="109">
        <v>860</v>
      </c>
      <c r="R48" s="109">
        <v>3</v>
      </c>
    </row>
    <row r="49" spans="2:18" x14ac:dyDescent="0.25">
      <c r="B49" s="23">
        <v>877</v>
      </c>
      <c r="C49" s="63" t="s">
        <v>33</v>
      </c>
      <c r="D49" s="113">
        <v>102</v>
      </c>
      <c r="E49" s="109">
        <v>10</v>
      </c>
      <c r="F49" s="113">
        <v>13</v>
      </c>
      <c r="G49" s="113">
        <v>12.9</v>
      </c>
      <c r="H49" s="109">
        <v>13</v>
      </c>
      <c r="I49" s="109"/>
      <c r="J49" s="113">
        <v>17.3</v>
      </c>
      <c r="K49" s="113">
        <v>14.3</v>
      </c>
      <c r="L49" s="109">
        <v>15</v>
      </c>
      <c r="M49" s="109"/>
      <c r="N49" s="113">
        <v>26</v>
      </c>
      <c r="O49" s="109">
        <v>20</v>
      </c>
      <c r="P49" s="109"/>
      <c r="Q49" s="109">
        <v>700</v>
      </c>
      <c r="R49" s="109">
        <v>3</v>
      </c>
    </row>
    <row r="50" spans="2:18" x14ac:dyDescent="0.25">
      <c r="B50" s="23">
        <v>359</v>
      </c>
      <c r="C50" s="63" t="s">
        <v>34</v>
      </c>
      <c r="D50" s="113">
        <v>138.6</v>
      </c>
      <c r="E50" s="109">
        <v>18</v>
      </c>
      <c r="F50" s="113">
        <v>27.7</v>
      </c>
      <c r="G50" s="113">
        <v>16</v>
      </c>
      <c r="H50" s="109">
        <v>12</v>
      </c>
      <c r="I50" s="109"/>
      <c r="J50" s="113" t="s">
        <v>218</v>
      </c>
      <c r="K50" s="113" t="s">
        <v>218</v>
      </c>
      <c r="L50" s="109" t="s">
        <v>218</v>
      </c>
      <c r="M50" s="109"/>
      <c r="N50" s="113">
        <v>27</v>
      </c>
      <c r="O50" s="109">
        <v>16</v>
      </c>
      <c r="P50" s="109"/>
      <c r="Q50" s="109">
        <v>1190</v>
      </c>
      <c r="R50" s="109">
        <v>3</v>
      </c>
    </row>
    <row r="51" spans="2:18" x14ac:dyDescent="0.25">
      <c r="B51" s="23">
        <v>344</v>
      </c>
      <c r="C51" s="63" t="s">
        <v>35</v>
      </c>
      <c r="D51" s="113">
        <v>180.4</v>
      </c>
      <c r="E51" s="109">
        <v>16</v>
      </c>
      <c r="F51" s="113">
        <v>18</v>
      </c>
      <c r="G51" s="113">
        <v>24</v>
      </c>
      <c r="H51" s="109">
        <v>13</v>
      </c>
      <c r="I51" s="109"/>
      <c r="J51" s="113">
        <v>17</v>
      </c>
      <c r="K51" s="113">
        <v>17</v>
      </c>
      <c r="L51" s="109">
        <v>9</v>
      </c>
      <c r="M51" s="109"/>
      <c r="N51" s="113">
        <v>22</v>
      </c>
      <c r="O51" s="109">
        <v>11</v>
      </c>
      <c r="P51" s="109"/>
      <c r="Q51" s="109" t="s">
        <v>217</v>
      </c>
      <c r="R51" s="109" t="s">
        <v>217</v>
      </c>
    </row>
    <row r="52" spans="2:18" x14ac:dyDescent="0.25">
      <c r="B52" s="17"/>
      <c r="C52" s="63"/>
      <c r="D52" s="109"/>
      <c r="E52" s="109"/>
      <c r="F52" s="109"/>
      <c r="G52" s="109"/>
      <c r="H52" s="109"/>
      <c r="I52" s="109"/>
      <c r="J52" s="109"/>
      <c r="K52" s="109"/>
      <c r="L52" s="109"/>
      <c r="M52" s="109"/>
      <c r="N52" s="109"/>
      <c r="O52" s="109"/>
      <c r="P52" s="109"/>
      <c r="Q52" s="109"/>
      <c r="R52" s="109"/>
    </row>
    <row r="53" spans="2:18" ht="17.25" x14ac:dyDescent="0.25">
      <c r="B53" s="17"/>
      <c r="C53" s="57" t="s">
        <v>384</v>
      </c>
      <c r="D53" s="104">
        <v>3350</v>
      </c>
      <c r="E53" s="104">
        <v>12</v>
      </c>
      <c r="F53" s="104">
        <v>440</v>
      </c>
      <c r="G53" s="104">
        <v>390</v>
      </c>
      <c r="H53" s="104">
        <v>12</v>
      </c>
      <c r="I53" s="104"/>
      <c r="J53" s="104">
        <v>230</v>
      </c>
      <c r="K53" s="104">
        <v>160</v>
      </c>
      <c r="L53" s="104">
        <v>6</v>
      </c>
      <c r="M53" s="104"/>
      <c r="N53" s="104">
        <v>260</v>
      </c>
      <c r="O53" s="104">
        <v>7</v>
      </c>
      <c r="P53" s="104"/>
      <c r="Q53" s="104">
        <v>29310</v>
      </c>
      <c r="R53" s="104">
        <v>3</v>
      </c>
    </row>
    <row r="54" spans="2:18" x14ac:dyDescent="0.25">
      <c r="B54" s="23">
        <v>370</v>
      </c>
      <c r="C54" s="63" t="s">
        <v>36</v>
      </c>
      <c r="D54" s="113">
        <v>101.3</v>
      </c>
      <c r="E54" s="109">
        <v>18</v>
      </c>
      <c r="F54" s="113" t="s">
        <v>218</v>
      </c>
      <c r="G54" s="113">
        <v>6.5</v>
      </c>
      <c r="H54" s="109">
        <v>6</v>
      </c>
      <c r="I54" s="109"/>
      <c r="J54" s="113">
        <v>25</v>
      </c>
      <c r="K54" s="113">
        <v>16</v>
      </c>
      <c r="L54" s="109">
        <v>20</v>
      </c>
      <c r="M54" s="109"/>
      <c r="N54" s="113">
        <v>16</v>
      </c>
      <c r="O54" s="109">
        <v>14</v>
      </c>
      <c r="P54" s="109"/>
      <c r="Q54" s="109">
        <v>890</v>
      </c>
      <c r="R54" s="109">
        <v>3</v>
      </c>
    </row>
    <row r="55" spans="2:18" x14ac:dyDescent="0.25">
      <c r="B55" s="23">
        <v>380</v>
      </c>
      <c r="C55" s="63" t="s">
        <v>37</v>
      </c>
      <c r="D55" s="113">
        <v>355.8</v>
      </c>
      <c r="E55" s="109">
        <v>11</v>
      </c>
      <c r="F55" s="113">
        <v>48.9</v>
      </c>
      <c r="G55" s="113">
        <v>40.299999999999997</v>
      </c>
      <c r="H55" s="109">
        <v>11</v>
      </c>
      <c r="I55" s="109"/>
      <c r="J55" s="113">
        <v>12</v>
      </c>
      <c r="K55" s="113">
        <v>12</v>
      </c>
      <c r="L55" s="109">
        <v>3</v>
      </c>
      <c r="M55" s="109"/>
      <c r="N55" s="113">
        <v>32</v>
      </c>
      <c r="O55" s="109">
        <v>8</v>
      </c>
      <c r="P55" s="109"/>
      <c r="Q55" s="109">
        <v>3790</v>
      </c>
      <c r="R55" s="109">
        <v>4</v>
      </c>
    </row>
    <row r="56" spans="2:18" x14ac:dyDescent="0.25">
      <c r="B56" s="23">
        <v>381</v>
      </c>
      <c r="C56" s="63" t="s">
        <v>38</v>
      </c>
      <c r="D56" s="113">
        <v>159.30000000000001</v>
      </c>
      <c r="E56" s="109">
        <v>8</v>
      </c>
      <c r="F56" s="113">
        <v>29.3</v>
      </c>
      <c r="G56" s="113">
        <v>21.3</v>
      </c>
      <c r="H56" s="109">
        <v>13</v>
      </c>
      <c r="I56" s="109"/>
      <c r="J56" s="113">
        <v>5</v>
      </c>
      <c r="K56" s="113">
        <v>3</v>
      </c>
      <c r="L56" s="109">
        <v>3</v>
      </c>
      <c r="M56" s="109"/>
      <c r="N56" s="113">
        <v>4</v>
      </c>
      <c r="O56" s="109">
        <v>2</v>
      </c>
      <c r="P56" s="109"/>
      <c r="Q56" s="109">
        <v>1430</v>
      </c>
      <c r="R56" s="109">
        <v>4</v>
      </c>
    </row>
    <row r="57" spans="2:18" x14ac:dyDescent="0.25">
      <c r="B57" s="23">
        <v>371</v>
      </c>
      <c r="C57" s="63" t="s">
        <v>39</v>
      </c>
      <c r="D57" s="113">
        <v>162.4</v>
      </c>
      <c r="E57" s="109">
        <v>14</v>
      </c>
      <c r="F57" s="113">
        <v>28.4</v>
      </c>
      <c r="G57" s="113">
        <v>29.1</v>
      </c>
      <c r="H57" s="109">
        <v>18</v>
      </c>
      <c r="I57" s="109"/>
      <c r="J57" s="113">
        <v>48.2</v>
      </c>
      <c r="K57" s="113">
        <v>40.200000000000003</v>
      </c>
      <c r="L57" s="109">
        <v>23</v>
      </c>
      <c r="M57" s="109"/>
      <c r="N57" s="113">
        <v>41.2</v>
      </c>
      <c r="O57" s="109">
        <v>20</v>
      </c>
      <c r="P57" s="109"/>
      <c r="Q57" s="109">
        <v>480</v>
      </c>
      <c r="R57" s="109">
        <v>1</v>
      </c>
    </row>
    <row r="58" spans="2:18" x14ac:dyDescent="0.25">
      <c r="B58" s="23">
        <v>811</v>
      </c>
      <c r="C58" s="63" t="s">
        <v>40</v>
      </c>
      <c r="D58" s="113">
        <v>114.7</v>
      </c>
      <c r="E58" s="109">
        <v>16</v>
      </c>
      <c r="F58" s="113">
        <v>6</v>
      </c>
      <c r="G58" s="113">
        <v>18.5</v>
      </c>
      <c r="H58" s="109">
        <v>16</v>
      </c>
      <c r="I58" s="109"/>
      <c r="J58" s="113">
        <v>4</v>
      </c>
      <c r="K58" s="113" t="s">
        <v>218</v>
      </c>
      <c r="L58" s="109">
        <v>3</v>
      </c>
      <c r="M58" s="109"/>
      <c r="N58" s="113">
        <v>2</v>
      </c>
      <c r="O58" s="109">
        <v>2</v>
      </c>
      <c r="P58" s="109"/>
      <c r="Q58" s="109">
        <v>920</v>
      </c>
      <c r="R58" s="109">
        <v>3</v>
      </c>
    </row>
    <row r="59" spans="2:18" x14ac:dyDescent="0.25">
      <c r="B59" s="23">
        <v>810</v>
      </c>
      <c r="C59" s="63" t="s">
        <v>41</v>
      </c>
      <c r="D59" s="113">
        <v>244.2</v>
      </c>
      <c r="E59" s="109">
        <v>16</v>
      </c>
      <c r="F59" s="113">
        <v>12</v>
      </c>
      <c r="G59" s="113">
        <v>16.3</v>
      </c>
      <c r="H59" s="109">
        <v>7</v>
      </c>
      <c r="I59" s="109"/>
      <c r="J59" s="113">
        <v>10</v>
      </c>
      <c r="K59" s="113">
        <v>10</v>
      </c>
      <c r="L59" s="109">
        <v>4</v>
      </c>
      <c r="M59" s="109"/>
      <c r="N59" s="113">
        <v>16.3</v>
      </c>
      <c r="O59" s="109">
        <v>6</v>
      </c>
      <c r="P59" s="109"/>
      <c r="Q59" s="109">
        <v>3430</v>
      </c>
      <c r="R59" s="109">
        <v>6</v>
      </c>
    </row>
    <row r="60" spans="2:18" x14ac:dyDescent="0.25">
      <c r="B60" s="23">
        <v>382</v>
      </c>
      <c r="C60" s="63" t="s">
        <v>42</v>
      </c>
      <c r="D60" s="113">
        <v>276.10000000000002</v>
      </c>
      <c r="E60" s="109">
        <v>9</v>
      </c>
      <c r="F60" s="113">
        <v>46.4</v>
      </c>
      <c r="G60" s="113">
        <v>35.1</v>
      </c>
      <c r="H60" s="109">
        <v>13</v>
      </c>
      <c r="I60" s="109"/>
      <c r="J60" s="113">
        <v>10</v>
      </c>
      <c r="K60" s="113">
        <v>5</v>
      </c>
      <c r="L60" s="109">
        <v>3</v>
      </c>
      <c r="M60" s="109"/>
      <c r="N60" s="113">
        <v>12</v>
      </c>
      <c r="O60" s="109">
        <v>4</v>
      </c>
      <c r="P60" s="109"/>
      <c r="Q60" s="109">
        <v>3190</v>
      </c>
      <c r="R60" s="109">
        <v>5</v>
      </c>
    </row>
    <row r="61" spans="2:18" x14ac:dyDescent="0.25">
      <c r="B61" s="23">
        <v>383</v>
      </c>
      <c r="C61" s="63" t="s">
        <v>43</v>
      </c>
      <c r="D61" s="113">
        <v>567.70000000000005</v>
      </c>
      <c r="E61" s="109">
        <v>11</v>
      </c>
      <c r="F61" s="113">
        <v>74.5</v>
      </c>
      <c r="G61" s="113">
        <v>65.5</v>
      </c>
      <c r="H61" s="109">
        <v>12</v>
      </c>
      <c r="I61" s="109"/>
      <c r="J61" s="113">
        <v>25</v>
      </c>
      <c r="K61" s="113">
        <v>20</v>
      </c>
      <c r="L61" s="109">
        <v>4</v>
      </c>
      <c r="M61" s="109"/>
      <c r="N61" s="113">
        <v>32</v>
      </c>
      <c r="O61" s="109">
        <v>5</v>
      </c>
      <c r="P61" s="109"/>
      <c r="Q61" s="109">
        <v>4020</v>
      </c>
      <c r="R61" s="109">
        <v>3</v>
      </c>
    </row>
    <row r="62" spans="2:18" x14ac:dyDescent="0.25">
      <c r="B62" s="23">
        <v>812</v>
      </c>
      <c r="C62" s="63" t="s">
        <v>44</v>
      </c>
      <c r="D62" s="113">
        <v>169.1</v>
      </c>
      <c r="E62" s="109">
        <v>11</v>
      </c>
      <c r="F62" s="113">
        <v>34.799999999999997</v>
      </c>
      <c r="G62" s="113">
        <v>25.5</v>
      </c>
      <c r="H62" s="109">
        <v>15</v>
      </c>
      <c r="I62" s="109"/>
      <c r="J62" s="113">
        <v>0</v>
      </c>
      <c r="K62" s="113">
        <v>0</v>
      </c>
      <c r="L62" s="109">
        <v>0</v>
      </c>
      <c r="M62" s="109"/>
      <c r="N62" s="113">
        <v>4</v>
      </c>
      <c r="O62" s="109">
        <v>2</v>
      </c>
      <c r="P62" s="109"/>
      <c r="Q62" s="109">
        <v>980</v>
      </c>
      <c r="R62" s="109">
        <v>2</v>
      </c>
    </row>
    <row r="63" spans="2:18" x14ac:dyDescent="0.25">
      <c r="B63" s="23">
        <v>813</v>
      </c>
      <c r="C63" s="63" t="s">
        <v>45</v>
      </c>
      <c r="D63" s="113">
        <v>117.4</v>
      </c>
      <c r="E63" s="109">
        <v>9</v>
      </c>
      <c r="F63" s="113">
        <v>12.8</v>
      </c>
      <c r="G63" s="113">
        <v>18.2</v>
      </c>
      <c r="H63" s="109">
        <v>16</v>
      </c>
      <c r="I63" s="109"/>
      <c r="J63" s="113" t="s">
        <v>218</v>
      </c>
      <c r="K63" s="113" t="s">
        <v>218</v>
      </c>
      <c r="L63" s="109" t="s">
        <v>218</v>
      </c>
      <c r="M63" s="109"/>
      <c r="N63" s="113">
        <v>4</v>
      </c>
      <c r="O63" s="109">
        <v>3</v>
      </c>
      <c r="P63" s="109"/>
      <c r="Q63" s="109">
        <v>1040</v>
      </c>
      <c r="R63" s="109">
        <v>3</v>
      </c>
    </row>
    <row r="64" spans="2:18" x14ac:dyDescent="0.25">
      <c r="B64" s="23">
        <v>815</v>
      </c>
      <c r="C64" s="63" t="s">
        <v>46</v>
      </c>
      <c r="D64" s="113">
        <v>260</v>
      </c>
      <c r="E64" s="109">
        <v>11</v>
      </c>
      <c r="F64" s="113">
        <v>26</v>
      </c>
      <c r="G64" s="113">
        <v>24</v>
      </c>
      <c r="H64" s="109">
        <v>9</v>
      </c>
      <c r="I64" s="109"/>
      <c r="J64" s="113">
        <v>0</v>
      </c>
      <c r="K64" s="113">
        <v>0</v>
      </c>
      <c r="L64" s="109">
        <v>0</v>
      </c>
      <c r="M64" s="109"/>
      <c r="N64" s="113">
        <v>24.1</v>
      </c>
      <c r="O64" s="109">
        <v>8</v>
      </c>
      <c r="P64" s="109"/>
      <c r="Q64" s="109">
        <v>2390</v>
      </c>
      <c r="R64" s="109">
        <v>4</v>
      </c>
    </row>
    <row r="65" spans="2:18" x14ac:dyDescent="0.25">
      <c r="B65" s="23">
        <v>372</v>
      </c>
      <c r="C65" s="63" t="s">
        <v>47</v>
      </c>
      <c r="D65" s="113">
        <v>198.4</v>
      </c>
      <c r="E65" s="109">
        <v>12</v>
      </c>
      <c r="F65" s="113">
        <v>34.9</v>
      </c>
      <c r="G65" s="113">
        <v>27.4</v>
      </c>
      <c r="H65" s="109">
        <v>14</v>
      </c>
      <c r="I65" s="109"/>
      <c r="J65" s="113">
        <v>77</v>
      </c>
      <c r="K65" s="113">
        <v>44</v>
      </c>
      <c r="L65" s="109">
        <v>28</v>
      </c>
      <c r="M65" s="109"/>
      <c r="N65" s="113">
        <v>44</v>
      </c>
      <c r="O65" s="109">
        <v>18</v>
      </c>
      <c r="P65" s="109"/>
      <c r="Q65" s="109">
        <v>1970</v>
      </c>
      <c r="R65" s="109">
        <v>4</v>
      </c>
    </row>
    <row r="66" spans="2:18" x14ac:dyDescent="0.25">
      <c r="B66" s="23">
        <v>373</v>
      </c>
      <c r="C66" s="63" t="s">
        <v>48</v>
      </c>
      <c r="D66" s="113">
        <v>329.2</v>
      </c>
      <c r="E66" s="109">
        <v>12</v>
      </c>
      <c r="F66" s="113">
        <v>48.4</v>
      </c>
      <c r="G66" s="113">
        <v>36</v>
      </c>
      <c r="H66" s="109">
        <v>11</v>
      </c>
      <c r="I66" s="109"/>
      <c r="J66" s="113">
        <v>6.6</v>
      </c>
      <c r="K66" s="113">
        <v>4</v>
      </c>
      <c r="L66" s="109">
        <v>2</v>
      </c>
      <c r="M66" s="109"/>
      <c r="N66" s="113">
        <v>4</v>
      </c>
      <c r="O66" s="109">
        <v>1</v>
      </c>
      <c r="P66" s="109"/>
      <c r="Q66" s="109">
        <v>2560</v>
      </c>
      <c r="R66" s="109">
        <v>3</v>
      </c>
    </row>
    <row r="67" spans="2:18" x14ac:dyDescent="0.25">
      <c r="B67" s="23">
        <v>384</v>
      </c>
      <c r="C67" s="63" t="s">
        <v>49</v>
      </c>
      <c r="D67" s="113">
        <v>206.3</v>
      </c>
      <c r="E67" s="109">
        <v>13</v>
      </c>
      <c r="F67" s="113">
        <v>28.4</v>
      </c>
      <c r="G67" s="113">
        <v>29.7</v>
      </c>
      <c r="H67" s="109">
        <v>14</v>
      </c>
      <c r="I67" s="109"/>
      <c r="J67" s="113" t="s">
        <v>217</v>
      </c>
      <c r="K67" s="113" t="s">
        <v>217</v>
      </c>
      <c r="L67" s="109" t="s">
        <v>217</v>
      </c>
      <c r="M67" s="109"/>
      <c r="N67" s="113">
        <v>12.4</v>
      </c>
      <c r="O67" s="109">
        <v>6</v>
      </c>
      <c r="P67" s="109"/>
      <c r="Q67" s="109">
        <v>1570</v>
      </c>
      <c r="R67" s="109">
        <v>3</v>
      </c>
    </row>
    <row r="68" spans="2:18" x14ac:dyDescent="0.25">
      <c r="B68" s="23">
        <v>816</v>
      </c>
      <c r="C68" s="63" t="s">
        <v>50</v>
      </c>
      <c r="D68" s="113">
        <v>85.9</v>
      </c>
      <c r="E68" s="109">
        <v>12</v>
      </c>
      <c r="F68" s="113">
        <v>6</v>
      </c>
      <c r="G68" s="113" t="s">
        <v>218</v>
      </c>
      <c r="H68" s="109" t="s">
        <v>218</v>
      </c>
      <c r="I68" s="109"/>
      <c r="J68" s="113">
        <v>7</v>
      </c>
      <c r="K68" s="113">
        <v>6</v>
      </c>
      <c r="L68" s="109">
        <v>8</v>
      </c>
      <c r="M68" s="109"/>
      <c r="N68" s="113">
        <v>8</v>
      </c>
      <c r="O68" s="109">
        <v>9</v>
      </c>
      <c r="P68" s="109"/>
      <c r="Q68" s="109">
        <v>650</v>
      </c>
      <c r="R68" s="109">
        <v>3</v>
      </c>
    </row>
    <row r="69" spans="2:18" x14ac:dyDescent="0.25">
      <c r="B69" s="17"/>
      <c r="C69" s="63"/>
      <c r="D69" s="109"/>
      <c r="E69" s="109"/>
      <c r="F69" s="109"/>
      <c r="G69" s="109"/>
      <c r="H69" s="109"/>
      <c r="I69" s="109"/>
      <c r="J69" s="109"/>
      <c r="K69" s="109"/>
      <c r="L69" s="109"/>
      <c r="M69" s="109"/>
      <c r="N69" s="109"/>
      <c r="O69" s="109"/>
      <c r="P69" s="109"/>
      <c r="Q69" s="109"/>
      <c r="R69" s="109"/>
    </row>
    <row r="70" spans="2:18" ht="17.25" x14ac:dyDescent="0.25">
      <c r="B70" s="17"/>
      <c r="C70" s="57" t="s">
        <v>385</v>
      </c>
      <c r="D70" s="104">
        <v>1740</v>
      </c>
      <c r="E70" s="104">
        <v>15</v>
      </c>
      <c r="F70" s="104">
        <v>290</v>
      </c>
      <c r="G70" s="104">
        <v>280</v>
      </c>
      <c r="H70" s="104">
        <v>16</v>
      </c>
      <c r="I70" s="104"/>
      <c r="J70" s="104">
        <v>440</v>
      </c>
      <c r="K70" s="104">
        <v>340</v>
      </c>
      <c r="L70" s="104">
        <v>20</v>
      </c>
      <c r="M70" s="104"/>
      <c r="N70" s="104">
        <v>510</v>
      </c>
      <c r="O70" s="104">
        <v>23</v>
      </c>
      <c r="P70" s="104"/>
      <c r="Q70" s="104">
        <v>17440</v>
      </c>
      <c r="R70" s="104">
        <v>4</v>
      </c>
    </row>
    <row r="71" spans="2:18" x14ac:dyDescent="0.25">
      <c r="B71" s="23">
        <v>831</v>
      </c>
      <c r="C71" s="63" t="s">
        <v>51</v>
      </c>
      <c r="D71" s="113">
        <v>110</v>
      </c>
      <c r="E71" s="109">
        <v>22</v>
      </c>
      <c r="F71" s="113">
        <v>11</v>
      </c>
      <c r="G71" s="113">
        <v>9</v>
      </c>
      <c r="H71" s="109">
        <v>8</v>
      </c>
      <c r="I71" s="109"/>
      <c r="J71" s="113">
        <v>19</v>
      </c>
      <c r="K71" s="113" t="s">
        <v>217</v>
      </c>
      <c r="L71" s="109">
        <v>15</v>
      </c>
      <c r="M71" s="109"/>
      <c r="N71" s="113">
        <v>23</v>
      </c>
      <c r="O71" s="109">
        <v>17</v>
      </c>
      <c r="P71" s="109"/>
      <c r="Q71" s="109">
        <v>1260</v>
      </c>
      <c r="R71" s="109">
        <v>5</v>
      </c>
    </row>
    <row r="72" spans="2:18" x14ac:dyDescent="0.25">
      <c r="B72" s="23">
        <v>830</v>
      </c>
      <c r="C72" s="63" t="s">
        <v>52</v>
      </c>
      <c r="D72" s="113">
        <v>205.8</v>
      </c>
      <c r="E72" s="109">
        <v>23</v>
      </c>
      <c r="F72" s="113">
        <v>54.2</v>
      </c>
      <c r="G72" s="113">
        <v>32.799999999999997</v>
      </c>
      <c r="H72" s="109">
        <v>16</v>
      </c>
      <c r="I72" s="109"/>
      <c r="J72" s="113">
        <v>11</v>
      </c>
      <c r="K72" s="113">
        <v>6</v>
      </c>
      <c r="L72" s="109">
        <v>5</v>
      </c>
      <c r="M72" s="109"/>
      <c r="N72" s="113">
        <v>58</v>
      </c>
      <c r="O72" s="109">
        <v>22</v>
      </c>
      <c r="P72" s="109"/>
      <c r="Q72" s="109">
        <v>1670</v>
      </c>
      <c r="R72" s="109">
        <v>3</v>
      </c>
    </row>
    <row r="73" spans="2:18" x14ac:dyDescent="0.25">
      <c r="B73" s="23">
        <v>856</v>
      </c>
      <c r="C73" s="63" t="s">
        <v>53</v>
      </c>
      <c r="D73" s="113">
        <v>162</v>
      </c>
      <c r="E73" s="109">
        <v>14</v>
      </c>
      <c r="F73" s="113">
        <v>37</v>
      </c>
      <c r="G73" s="113">
        <v>32</v>
      </c>
      <c r="H73" s="109">
        <v>20</v>
      </c>
      <c r="I73" s="109"/>
      <c r="J73" s="113">
        <v>46</v>
      </c>
      <c r="K73" s="113">
        <v>23</v>
      </c>
      <c r="L73" s="109">
        <v>22</v>
      </c>
      <c r="M73" s="109"/>
      <c r="N73" s="113">
        <v>23</v>
      </c>
      <c r="O73" s="109">
        <v>12</v>
      </c>
      <c r="P73" s="109"/>
      <c r="Q73" s="109">
        <v>2820</v>
      </c>
      <c r="R73" s="109">
        <v>7</v>
      </c>
    </row>
    <row r="74" spans="2:18" x14ac:dyDescent="0.25">
      <c r="B74" s="23">
        <v>855</v>
      </c>
      <c r="C74" s="63" t="s">
        <v>54</v>
      </c>
      <c r="D74" s="113">
        <v>200.4</v>
      </c>
      <c r="E74" s="109">
        <v>10</v>
      </c>
      <c r="F74" s="113">
        <v>15.6</v>
      </c>
      <c r="G74" s="113">
        <v>35.1</v>
      </c>
      <c r="H74" s="109">
        <v>18</v>
      </c>
      <c r="I74" s="109"/>
      <c r="J74" s="113">
        <v>5.7</v>
      </c>
      <c r="K74" s="113">
        <v>3</v>
      </c>
      <c r="L74" s="109">
        <v>3</v>
      </c>
      <c r="M74" s="109"/>
      <c r="N74" s="113">
        <v>17.399999999999999</v>
      </c>
      <c r="O74" s="109">
        <v>8</v>
      </c>
      <c r="P74" s="109"/>
      <c r="Q74" s="109">
        <v>2340</v>
      </c>
      <c r="R74" s="109">
        <v>5</v>
      </c>
    </row>
    <row r="75" spans="2:18" x14ac:dyDescent="0.25">
      <c r="B75" s="23">
        <v>925</v>
      </c>
      <c r="C75" s="63" t="s">
        <v>55</v>
      </c>
      <c r="D75" s="113">
        <v>272.2</v>
      </c>
      <c r="E75" s="109">
        <v>14</v>
      </c>
      <c r="F75" s="113">
        <v>33.6</v>
      </c>
      <c r="G75" s="113">
        <v>22</v>
      </c>
      <c r="H75" s="109">
        <v>8</v>
      </c>
      <c r="I75" s="109"/>
      <c r="J75" s="113">
        <v>24</v>
      </c>
      <c r="K75" s="113">
        <v>24</v>
      </c>
      <c r="L75" s="109">
        <v>8</v>
      </c>
      <c r="M75" s="109"/>
      <c r="N75" s="113">
        <v>24</v>
      </c>
      <c r="O75" s="109">
        <v>8</v>
      </c>
      <c r="P75" s="109"/>
      <c r="Q75" s="109" t="s">
        <v>217</v>
      </c>
      <c r="R75" s="109" t="s">
        <v>217</v>
      </c>
    </row>
    <row r="76" spans="2:18" x14ac:dyDescent="0.25">
      <c r="B76" s="23">
        <v>928</v>
      </c>
      <c r="C76" s="63" t="s">
        <v>56</v>
      </c>
      <c r="D76" s="113">
        <v>202.8</v>
      </c>
      <c r="E76" s="109">
        <v>21</v>
      </c>
      <c r="F76" s="113">
        <v>54.6</v>
      </c>
      <c r="G76" s="113">
        <v>51.6</v>
      </c>
      <c r="H76" s="109">
        <v>25</v>
      </c>
      <c r="I76" s="109"/>
      <c r="J76" s="113">
        <v>200</v>
      </c>
      <c r="K76" s="113">
        <v>194</v>
      </c>
      <c r="L76" s="109">
        <v>50</v>
      </c>
      <c r="M76" s="109"/>
      <c r="N76" s="113">
        <v>270.60000000000002</v>
      </c>
      <c r="O76" s="109">
        <v>57</v>
      </c>
      <c r="P76" s="109"/>
      <c r="Q76" s="109">
        <v>3030</v>
      </c>
      <c r="R76" s="109">
        <v>6</v>
      </c>
    </row>
    <row r="77" spans="2:18" x14ac:dyDescent="0.25">
      <c r="B77" s="23">
        <v>892</v>
      </c>
      <c r="C77" s="63" t="s">
        <v>57</v>
      </c>
      <c r="D77" s="113">
        <v>209.5</v>
      </c>
      <c r="E77" s="109">
        <v>16</v>
      </c>
      <c r="F77" s="113">
        <v>38.9</v>
      </c>
      <c r="G77" s="113">
        <v>44.2</v>
      </c>
      <c r="H77" s="109">
        <v>21</v>
      </c>
      <c r="I77" s="109"/>
      <c r="J77" s="113">
        <v>56.7</v>
      </c>
      <c r="K77" s="113">
        <v>35.799999999999997</v>
      </c>
      <c r="L77" s="109">
        <v>21</v>
      </c>
      <c r="M77" s="109"/>
      <c r="N77" s="113">
        <v>28.6</v>
      </c>
      <c r="O77" s="109">
        <v>12</v>
      </c>
      <c r="P77" s="109"/>
      <c r="Q77" s="109">
        <v>1760</v>
      </c>
      <c r="R77" s="109">
        <v>3</v>
      </c>
    </row>
    <row r="78" spans="2:18" x14ac:dyDescent="0.25">
      <c r="B78" s="23">
        <v>891</v>
      </c>
      <c r="C78" s="63" t="s">
        <v>58</v>
      </c>
      <c r="D78" s="113">
        <v>362.6</v>
      </c>
      <c r="E78" s="109">
        <v>10</v>
      </c>
      <c r="F78" s="113">
        <v>40.6</v>
      </c>
      <c r="G78" s="113">
        <v>50.7</v>
      </c>
      <c r="H78" s="109">
        <v>14</v>
      </c>
      <c r="I78" s="109"/>
      <c r="J78" s="113">
        <v>75.5</v>
      </c>
      <c r="K78" s="113">
        <v>49.3</v>
      </c>
      <c r="L78" s="109">
        <v>17</v>
      </c>
      <c r="M78" s="109"/>
      <c r="N78" s="113">
        <v>56.8</v>
      </c>
      <c r="O78" s="109">
        <v>14</v>
      </c>
      <c r="P78" s="109"/>
      <c r="Q78" s="109">
        <v>4570</v>
      </c>
      <c r="R78" s="109">
        <v>5</v>
      </c>
    </row>
    <row r="79" spans="2:18" x14ac:dyDescent="0.25">
      <c r="B79" s="23">
        <v>857</v>
      </c>
      <c r="C79" s="63" t="s">
        <v>59</v>
      </c>
      <c r="D79" s="113">
        <v>11.4</v>
      </c>
      <c r="E79" s="109">
        <v>20</v>
      </c>
      <c r="F79" s="113" t="s">
        <v>218</v>
      </c>
      <c r="G79" s="113">
        <v>6</v>
      </c>
      <c r="H79" s="109">
        <v>53</v>
      </c>
      <c r="I79" s="109"/>
      <c r="J79" s="113">
        <v>6</v>
      </c>
      <c r="K79" s="113">
        <v>6</v>
      </c>
      <c r="L79" s="109">
        <v>34</v>
      </c>
      <c r="M79" s="109"/>
      <c r="N79" s="113">
        <v>6</v>
      </c>
      <c r="O79" s="109">
        <v>34</v>
      </c>
      <c r="P79" s="109"/>
      <c r="Q79" s="109" t="s">
        <v>359</v>
      </c>
      <c r="R79" s="109" t="s">
        <v>359</v>
      </c>
    </row>
    <row r="80" spans="2:18" x14ac:dyDescent="0.25">
      <c r="B80" s="17"/>
      <c r="C80" s="63"/>
      <c r="D80" s="109"/>
      <c r="E80" s="109"/>
      <c r="F80" s="109"/>
      <c r="G80" s="109"/>
      <c r="H80" s="109"/>
      <c r="I80" s="109"/>
      <c r="J80" s="109"/>
      <c r="K80" s="109"/>
      <c r="L80" s="109"/>
      <c r="M80" s="109"/>
      <c r="N80" s="109"/>
      <c r="O80" s="109"/>
      <c r="P80" s="109"/>
      <c r="Q80" s="109"/>
      <c r="R80" s="109"/>
    </row>
    <row r="81" spans="2:18" ht="17.25" x14ac:dyDescent="0.25">
      <c r="B81" s="17"/>
      <c r="C81" s="57" t="s">
        <v>386</v>
      </c>
      <c r="D81" s="104">
        <v>2980</v>
      </c>
      <c r="E81" s="104">
        <v>16</v>
      </c>
      <c r="F81" s="104">
        <v>480</v>
      </c>
      <c r="G81" s="104">
        <v>480</v>
      </c>
      <c r="H81" s="104">
        <v>16</v>
      </c>
      <c r="I81" s="104"/>
      <c r="J81" s="104">
        <v>550</v>
      </c>
      <c r="K81" s="104">
        <v>460</v>
      </c>
      <c r="L81" s="104">
        <v>16</v>
      </c>
      <c r="M81" s="104"/>
      <c r="N81" s="104">
        <v>660</v>
      </c>
      <c r="O81" s="104">
        <v>18</v>
      </c>
      <c r="P81" s="104"/>
      <c r="Q81" s="104">
        <v>34520</v>
      </c>
      <c r="R81" s="104">
        <v>5</v>
      </c>
    </row>
    <row r="82" spans="2:18" x14ac:dyDescent="0.25">
      <c r="B82" s="23">
        <v>330</v>
      </c>
      <c r="C82" s="63" t="s">
        <v>60</v>
      </c>
      <c r="D82" s="113">
        <v>650.4</v>
      </c>
      <c r="E82" s="109">
        <v>15</v>
      </c>
      <c r="F82" s="113">
        <v>82.3</v>
      </c>
      <c r="G82" s="113">
        <v>94.8</v>
      </c>
      <c r="H82" s="109">
        <v>15</v>
      </c>
      <c r="I82" s="109"/>
      <c r="J82" s="113">
        <v>170</v>
      </c>
      <c r="K82" s="113">
        <v>170</v>
      </c>
      <c r="L82" s="109">
        <v>21</v>
      </c>
      <c r="M82" s="109"/>
      <c r="N82" s="113">
        <v>219</v>
      </c>
      <c r="O82" s="109">
        <v>25</v>
      </c>
      <c r="P82" s="109"/>
      <c r="Q82" s="109">
        <v>7680</v>
      </c>
      <c r="R82" s="109">
        <v>5</v>
      </c>
    </row>
    <row r="83" spans="2:18" x14ac:dyDescent="0.25">
      <c r="B83" s="23">
        <v>331</v>
      </c>
      <c r="C83" s="63" t="s">
        <v>61</v>
      </c>
      <c r="D83" s="113">
        <v>250.3</v>
      </c>
      <c r="E83" s="109">
        <v>17</v>
      </c>
      <c r="F83" s="113">
        <v>60.1</v>
      </c>
      <c r="G83" s="113">
        <v>40.4</v>
      </c>
      <c r="H83" s="109">
        <v>16</v>
      </c>
      <c r="I83" s="109"/>
      <c r="J83" s="113">
        <v>65.5</v>
      </c>
      <c r="K83" s="113">
        <v>62.5</v>
      </c>
      <c r="L83" s="109">
        <v>21</v>
      </c>
      <c r="M83" s="109"/>
      <c r="N83" s="113">
        <v>72.8</v>
      </c>
      <c r="O83" s="109">
        <v>23</v>
      </c>
      <c r="P83" s="109"/>
      <c r="Q83" s="109">
        <v>1580</v>
      </c>
      <c r="R83" s="109">
        <v>3</v>
      </c>
    </row>
    <row r="84" spans="2:18" x14ac:dyDescent="0.25">
      <c r="B84" s="23">
        <v>332</v>
      </c>
      <c r="C84" s="63" t="s">
        <v>62</v>
      </c>
      <c r="D84" s="113">
        <v>153.5</v>
      </c>
      <c r="E84" s="109">
        <v>20</v>
      </c>
      <c r="F84" s="113">
        <v>21.9</v>
      </c>
      <c r="G84" s="113">
        <v>20.8</v>
      </c>
      <c r="H84" s="109">
        <v>14</v>
      </c>
      <c r="I84" s="109"/>
      <c r="J84" s="113">
        <v>59.8</v>
      </c>
      <c r="K84" s="113">
        <v>39.799999999999997</v>
      </c>
      <c r="L84" s="109">
        <v>28</v>
      </c>
      <c r="M84" s="109"/>
      <c r="N84" s="113">
        <v>43.7</v>
      </c>
      <c r="O84" s="109">
        <v>22</v>
      </c>
      <c r="P84" s="109"/>
      <c r="Q84" s="109">
        <v>2320</v>
      </c>
      <c r="R84" s="109">
        <v>6</v>
      </c>
    </row>
    <row r="85" spans="2:18" x14ac:dyDescent="0.25">
      <c r="B85" s="23">
        <v>884</v>
      </c>
      <c r="C85" s="63" t="s">
        <v>63</v>
      </c>
      <c r="D85" s="113">
        <v>68.599999999999994</v>
      </c>
      <c r="E85" s="109">
        <v>19</v>
      </c>
      <c r="F85" s="113">
        <v>19.600000000000001</v>
      </c>
      <c r="G85" s="113">
        <v>5</v>
      </c>
      <c r="H85" s="109">
        <v>7</v>
      </c>
      <c r="I85" s="109"/>
      <c r="J85" s="113">
        <v>30.6</v>
      </c>
      <c r="K85" s="113">
        <v>30.6</v>
      </c>
      <c r="L85" s="109">
        <v>31</v>
      </c>
      <c r="M85" s="109"/>
      <c r="N85" s="113">
        <v>40</v>
      </c>
      <c r="O85" s="109">
        <v>37</v>
      </c>
      <c r="P85" s="109"/>
      <c r="Q85" s="109">
        <v>250</v>
      </c>
      <c r="R85" s="109">
        <v>1</v>
      </c>
    </row>
    <row r="86" spans="2:18" x14ac:dyDescent="0.25">
      <c r="B86" s="23">
        <v>333</v>
      </c>
      <c r="C86" s="63" t="s">
        <v>64</v>
      </c>
      <c r="D86" s="113">
        <v>185</v>
      </c>
      <c r="E86" s="109">
        <v>10</v>
      </c>
      <c r="F86" s="113">
        <v>41</v>
      </c>
      <c r="G86" s="113">
        <v>32.5</v>
      </c>
      <c r="H86" s="109">
        <v>18</v>
      </c>
      <c r="I86" s="109"/>
      <c r="J86" s="113">
        <v>22.6</v>
      </c>
      <c r="K86" s="113">
        <v>16.600000000000001</v>
      </c>
      <c r="L86" s="109">
        <v>11</v>
      </c>
      <c r="M86" s="109"/>
      <c r="N86" s="113">
        <v>19</v>
      </c>
      <c r="O86" s="109">
        <v>9</v>
      </c>
      <c r="P86" s="109"/>
      <c r="Q86" s="109">
        <v>3400</v>
      </c>
      <c r="R86" s="109">
        <v>7</v>
      </c>
    </row>
    <row r="87" spans="2:18" x14ac:dyDescent="0.25">
      <c r="B87" s="23">
        <v>893</v>
      </c>
      <c r="C87" s="63" t="s">
        <v>65</v>
      </c>
      <c r="D87" s="113">
        <v>91.5</v>
      </c>
      <c r="E87" s="109">
        <v>18</v>
      </c>
      <c r="F87" s="113">
        <v>9.5</v>
      </c>
      <c r="G87" s="113">
        <v>22.4</v>
      </c>
      <c r="H87" s="109">
        <v>24</v>
      </c>
      <c r="I87" s="109"/>
      <c r="J87" s="113">
        <v>13</v>
      </c>
      <c r="K87" s="113">
        <v>4</v>
      </c>
      <c r="L87" s="109">
        <v>12</v>
      </c>
      <c r="M87" s="109"/>
      <c r="N87" s="113">
        <v>11.1</v>
      </c>
      <c r="O87" s="109">
        <v>11</v>
      </c>
      <c r="P87" s="109"/>
      <c r="Q87" s="109">
        <v>1480</v>
      </c>
      <c r="R87" s="109">
        <v>6</v>
      </c>
    </row>
    <row r="88" spans="2:18" x14ac:dyDescent="0.25">
      <c r="B88" s="23">
        <v>334</v>
      </c>
      <c r="C88" s="63" t="s">
        <v>66</v>
      </c>
      <c r="D88" s="113">
        <v>87.4</v>
      </c>
      <c r="E88" s="109">
        <v>15</v>
      </c>
      <c r="F88" s="113">
        <v>11.8</v>
      </c>
      <c r="G88" s="113">
        <v>47.6</v>
      </c>
      <c r="H88" s="109">
        <v>54</v>
      </c>
      <c r="I88" s="109"/>
      <c r="J88" s="113">
        <v>19.7</v>
      </c>
      <c r="K88" s="113">
        <v>19.7</v>
      </c>
      <c r="L88" s="109">
        <v>18</v>
      </c>
      <c r="M88" s="109"/>
      <c r="N88" s="113">
        <v>22</v>
      </c>
      <c r="O88" s="109">
        <v>20</v>
      </c>
      <c r="P88" s="109"/>
      <c r="Q88" s="109">
        <v>1140</v>
      </c>
      <c r="R88" s="109">
        <v>5</v>
      </c>
    </row>
    <row r="89" spans="2:18" x14ac:dyDescent="0.25">
      <c r="B89" s="23">
        <v>860</v>
      </c>
      <c r="C89" s="63" t="s">
        <v>67</v>
      </c>
      <c r="D89" s="113">
        <v>383</v>
      </c>
      <c r="E89" s="109">
        <v>15</v>
      </c>
      <c r="F89" s="113">
        <v>47.2</v>
      </c>
      <c r="G89" s="113">
        <v>32</v>
      </c>
      <c r="H89" s="109">
        <v>8</v>
      </c>
      <c r="I89" s="109"/>
      <c r="J89" s="113">
        <v>24.2</v>
      </c>
      <c r="K89" s="113">
        <v>8.9</v>
      </c>
      <c r="L89" s="109">
        <v>6</v>
      </c>
      <c r="M89" s="109"/>
      <c r="N89" s="113">
        <v>78</v>
      </c>
      <c r="O89" s="109">
        <v>17</v>
      </c>
      <c r="P89" s="109"/>
      <c r="Q89" s="109">
        <v>4560</v>
      </c>
      <c r="R89" s="109">
        <v>5</v>
      </c>
    </row>
    <row r="90" spans="2:18" x14ac:dyDescent="0.25">
      <c r="B90" s="23">
        <v>861</v>
      </c>
      <c r="C90" s="63" t="s">
        <v>68</v>
      </c>
      <c r="D90" s="113">
        <v>187</v>
      </c>
      <c r="E90" s="109">
        <v>20</v>
      </c>
      <c r="F90" s="113">
        <v>11</v>
      </c>
      <c r="G90" s="113">
        <v>18</v>
      </c>
      <c r="H90" s="109">
        <v>10</v>
      </c>
      <c r="I90" s="109"/>
      <c r="J90" s="113">
        <v>16.399999999999999</v>
      </c>
      <c r="K90" s="113" t="s">
        <v>218</v>
      </c>
      <c r="L90" s="109">
        <v>8</v>
      </c>
      <c r="M90" s="109"/>
      <c r="N90" s="113">
        <v>5</v>
      </c>
      <c r="O90" s="109">
        <v>3</v>
      </c>
      <c r="P90" s="109"/>
      <c r="Q90" s="109">
        <v>1850</v>
      </c>
      <c r="R90" s="109">
        <v>4</v>
      </c>
    </row>
    <row r="91" spans="2:18" x14ac:dyDescent="0.25">
      <c r="B91" s="23">
        <v>894</v>
      </c>
      <c r="C91" s="63" t="s">
        <v>69</v>
      </c>
      <c r="D91" s="113">
        <v>123.2</v>
      </c>
      <c r="E91" s="109">
        <v>9</v>
      </c>
      <c r="F91" s="113">
        <v>16.399999999999999</v>
      </c>
      <c r="G91" s="113">
        <v>22.3</v>
      </c>
      <c r="H91" s="109">
        <v>18</v>
      </c>
      <c r="I91" s="109"/>
      <c r="J91" s="113">
        <v>14.6</v>
      </c>
      <c r="K91" s="113">
        <v>8.6</v>
      </c>
      <c r="L91" s="109">
        <v>11</v>
      </c>
      <c r="M91" s="109"/>
      <c r="N91" s="113">
        <v>9</v>
      </c>
      <c r="O91" s="109">
        <v>7</v>
      </c>
      <c r="P91" s="109"/>
      <c r="Q91" s="109">
        <v>1120</v>
      </c>
      <c r="R91" s="109">
        <v>4</v>
      </c>
    </row>
    <row r="92" spans="2:18" x14ac:dyDescent="0.25">
      <c r="B92" s="23">
        <v>335</v>
      </c>
      <c r="C92" s="63" t="s">
        <v>70</v>
      </c>
      <c r="D92" s="113">
        <v>127.8</v>
      </c>
      <c r="E92" s="109">
        <v>18</v>
      </c>
      <c r="F92" s="113">
        <v>17</v>
      </c>
      <c r="G92" s="113">
        <v>17.600000000000001</v>
      </c>
      <c r="H92" s="109">
        <v>14</v>
      </c>
      <c r="I92" s="109"/>
      <c r="J92" s="113">
        <v>48</v>
      </c>
      <c r="K92" s="113">
        <v>34.5</v>
      </c>
      <c r="L92" s="109">
        <v>27</v>
      </c>
      <c r="M92" s="109"/>
      <c r="N92" s="113">
        <v>48</v>
      </c>
      <c r="O92" s="109">
        <v>27</v>
      </c>
      <c r="P92" s="109"/>
      <c r="Q92" s="109">
        <v>1610</v>
      </c>
      <c r="R92" s="109">
        <v>5</v>
      </c>
    </row>
    <row r="93" spans="2:18" x14ac:dyDescent="0.25">
      <c r="B93" s="23">
        <v>937</v>
      </c>
      <c r="C93" s="63" t="s">
        <v>71</v>
      </c>
      <c r="D93" s="113">
        <v>314.89999999999998</v>
      </c>
      <c r="E93" s="109">
        <v>12</v>
      </c>
      <c r="F93" s="113">
        <v>47.8</v>
      </c>
      <c r="G93" s="113">
        <v>60.1</v>
      </c>
      <c r="H93" s="109">
        <v>19</v>
      </c>
      <c r="I93" s="109"/>
      <c r="J93" s="113">
        <v>9</v>
      </c>
      <c r="K93" s="113" t="s">
        <v>218</v>
      </c>
      <c r="L93" s="109">
        <v>3</v>
      </c>
      <c r="M93" s="109"/>
      <c r="N93" s="113">
        <v>3</v>
      </c>
      <c r="O93" s="109">
        <v>1</v>
      </c>
      <c r="P93" s="109"/>
      <c r="Q93" s="109">
        <v>3600</v>
      </c>
      <c r="R93" s="109">
        <v>5</v>
      </c>
    </row>
    <row r="94" spans="2:18" x14ac:dyDescent="0.25">
      <c r="B94" s="23">
        <v>336</v>
      </c>
      <c r="C94" s="135" t="s">
        <v>72</v>
      </c>
      <c r="D94" s="113">
        <v>156</v>
      </c>
      <c r="E94" s="109">
        <v>18</v>
      </c>
      <c r="F94" s="113">
        <v>41</v>
      </c>
      <c r="G94" s="113">
        <v>23.5</v>
      </c>
      <c r="H94" s="109">
        <v>15</v>
      </c>
      <c r="I94" s="109"/>
      <c r="J94" s="113">
        <v>28</v>
      </c>
      <c r="K94" s="113">
        <v>28</v>
      </c>
      <c r="L94" s="109">
        <v>15</v>
      </c>
      <c r="M94" s="109"/>
      <c r="N94" s="113">
        <v>28</v>
      </c>
      <c r="O94" s="109">
        <v>15</v>
      </c>
      <c r="P94" s="109"/>
      <c r="Q94" s="109">
        <v>1880</v>
      </c>
      <c r="R94" s="109">
        <v>5</v>
      </c>
    </row>
    <row r="95" spans="2:18" x14ac:dyDescent="0.25">
      <c r="B95" s="23">
        <v>885</v>
      </c>
      <c r="C95" s="63" t="s">
        <v>73</v>
      </c>
      <c r="D95" s="113">
        <v>205.4</v>
      </c>
      <c r="E95" s="109">
        <v>19</v>
      </c>
      <c r="F95" s="113">
        <v>52.2</v>
      </c>
      <c r="G95" s="113">
        <v>40.4</v>
      </c>
      <c r="H95" s="109">
        <v>20</v>
      </c>
      <c r="I95" s="109"/>
      <c r="J95" s="113">
        <v>32.4</v>
      </c>
      <c r="K95" s="113">
        <v>30.3</v>
      </c>
      <c r="L95" s="109">
        <v>14</v>
      </c>
      <c r="M95" s="109"/>
      <c r="N95" s="113">
        <v>65.5</v>
      </c>
      <c r="O95" s="109">
        <v>24</v>
      </c>
      <c r="P95" s="109"/>
      <c r="Q95" s="109">
        <v>2050</v>
      </c>
      <c r="R95" s="109">
        <v>4</v>
      </c>
    </row>
    <row r="96" spans="2:18" x14ac:dyDescent="0.25">
      <c r="B96" s="17"/>
      <c r="C96" s="63"/>
      <c r="D96" s="109"/>
      <c r="E96" s="109"/>
      <c r="F96" s="109"/>
      <c r="G96" s="109"/>
      <c r="H96" s="109"/>
      <c r="I96" s="109"/>
      <c r="J96" s="109"/>
      <c r="K96" s="109"/>
      <c r="L96" s="109"/>
      <c r="M96" s="109"/>
      <c r="N96" s="109"/>
      <c r="O96" s="109"/>
      <c r="P96" s="109"/>
      <c r="Q96" s="109"/>
      <c r="R96" s="109"/>
    </row>
    <row r="97" spans="2:18" ht="17.25" x14ac:dyDescent="0.25">
      <c r="B97" s="17"/>
      <c r="C97" s="57" t="s">
        <v>387</v>
      </c>
      <c r="D97" s="104">
        <v>2480</v>
      </c>
      <c r="E97" s="104">
        <v>15</v>
      </c>
      <c r="F97" s="104">
        <v>390</v>
      </c>
      <c r="G97" s="104">
        <v>350</v>
      </c>
      <c r="H97" s="104">
        <v>14</v>
      </c>
      <c r="I97" s="104"/>
      <c r="J97" s="104">
        <v>390</v>
      </c>
      <c r="K97" s="104">
        <v>320</v>
      </c>
      <c r="L97" s="104">
        <v>14</v>
      </c>
      <c r="M97" s="104"/>
      <c r="N97" s="104">
        <v>500</v>
      </c>
      <c r="O97" s="104">
        <v>17</v>
      </c>
      <c r="P97" s="104"/>
      <c r="Q97" s="104">
        <v>18510</v>
      </c>
      <c r="R97" s="104">
        <v>3</v>
      </c>
    </row>
    <row r="98" spans="2:18" x14ac:dyDescent="0.25">
      <c r="B98" s="23">
        <v>822</v>
      </c>
      <c r="C98" s="63" t="s">
        <v>74</v>
      </c>
      <c r="D98" s="113">
        <v>60.9</v>
      </c>
      <c r="E98" s="109">
        <v>23</v>
      </c>
      <c r="F98" s="113">
        <v>12</v>
      </c>
      <c r="G98" s="113">
        <v>20</v>
      </c>
      <c r="H98" s="109">
        <v>33</v>
      </c>
      <c r="I98" s="109"/>
      <c r="J98" s="113">
        <v>50</v>
      </c>
      <c r="K98" s="113">
        <v>46</v>
      </c>
      <c r="L98" s="109">
        <v>45</v>
      </c>
      <c r="M98" s="109"/>
      <c r="N98" s="113">
        <v>46</v>
      </c>
      <c r="O98" s="109">
        <v>43</v>
      </c>
      <c r="P98" s="109"/>
      <c r="Q98" s="109">
        <v>660</v>
      </c>
      <c r="R98" s="109">
        <v>4</v>
      </c>
    </row>
    <row r="99" spans="2:18" x14ac:dyDescent="0.25">
      <c r="B99" s="23">
        <v>823</v>
      </c>
      <c r="C99" s="63" t="s">
        <v>75</v>
      </c>
      <c r="D99" s="113">
        <v>122.6</v>
      </c>
      <c r="E99" s="109">
        <v>12</v>
      </c>
      <c r="F99" s="113">
        <v>39</v>
      </c>
      <c r="G99" s="113">
        <v>17.399999999999999</v>
      </c>
      <c r="H99" s="109">
        <v>14</v>
      </c>
      <c r="I99" s="109"/>
      <c r="J99" s="113">
        <v>30.8</v>
      </c>
      <c r="K99" s="113">
        <v>18.8</v>
      </c>
      <c r="L99" s="109">
        <v>20</v>
      </c>
      <c r="M99" s="109"/>
      <c r="N99" s="113">
        <v>38.1</v>
      </c>
      <c r="O99" s="109">
        <v>24</v>
      </c>
      <c r="P99" s="109"/>
      <c r="Q99" s="109">
        <v>730</v>
      </c>
      <c r="R99" s="109">
        <v>2</v>
      </c>
    </row>
    <row r="100" spans="2:18" x14ac:dyDescent="0.25">
      <c r="B100" s="23">
        <v>873</v>
      </c>
      <c r="C100" s="63" t="s">
        <v>76</v>
      </c>
      <c r="D100" s="113">
        <v>223.2</v>
      </c>
      <c r="E100" s="109">
        <v>13</v>
      </c>
      <c r="F100" s="113">
        <v>44.5</v>
      </c>
      <c r="G100" s="113">
        <v>33.6</v>
      </c>
      <c r="H100" s="109">
        <v>15</v>
      </c>
      <c r="I100" s="109"/>
      <c r="J100" s="113">
        <v>26</v>
      </c>
      <c r="K100" s="113">
        <v>26</v>
      </c>
      <c r="L100" s="109">
        <v>10</v>
      </c>
      <c r="M100" s="109"/>
      <c r="N100" s="113">
        <v>72</v>
      </c>
      <c r="O100" s="109">
        <v>24</v>
      </c>
      <c r="P100" s="109"/>
      <c r="Q100" s="109">
        <v>200</v>
      </c>
      <c r="R100" s="109" t="s">
        <v>359</v>
      </c>
    </row>
    <row r="101" spans="2:18" x14ac:dyDescent="0.25">
      <c r="B101" s="23">
        <v>881</v>
      </c>
      <c r="C101" s="63" t="s">
        <v>77</v>
      </c>
      <c r="D101" s="113">
        <v>687.5</v>
      </c>
      <c r="E101" s="109">
        <v>9</v>
      </c>
      <c r="F101" s="113">
        <v>89.1</v>
      </c>
      <c r="G101" s="113">
        <v>86.5</v>
      </c>
      <c r="H101" s="109">
        <v>13</v>
      </c>
      <c r="I101" s="109"/>
      <c r="J101" s="113">
        <v>45</v>
      </c>
      <c r="K101" s="113">
        <v>45</v>
      </c>
      <c r="L101" s="109">
        <v>6</v>
      </c>
      <c r="M101" s="109"/>
      <c r="N101" s="113">
        <v>106</v>
      </c>
      <c r="O101" s="109">
        <v>13</v>
      </c>
      <c r="P101" s="109"/>
      <c r="Q101" s="109">
        <v>4410</v>
      </c>
      <c r="R101" s="109">
        <v>3</v>
      </c>
    </row>
    <row r="102" spans="2:18" x14ac:dyDescent="0.25">
      <c r="B102" s="23">
        <v>919</v>
      </c>
      <c r="C102" s="63" t="s">
        <v>78</v>
      </c>
      <c r="D102" s="113">
        <v>323.3</v>
      </c>
      <c r="E102" s="109">
        <v>17</v>
      </c>
      <c r="F102" s="113">
        <v>53</v>
      </c>
      <c r="G102" s="113">
        <v>62.6</v>
      </c>
      <c r="H102" s="109">
        <v>19</v>
      </c>
      <c r="I102" s="109"/>
      <c r="J102" s="113">
        <v>50.5</v>
      </c>
      <c r="K102" s="113">
        <v>36.4</v>
      </c>
      <c r="L102" s="109">
        <v>14</v>
      </c>
      <c r="M102" s="109"/>
      <c r="N102" s="113">
        <v>45</v>
      </c>
      <c r="O102" s="109">
        <v>12</v>
      </c>
      <c r="P102" s="109"/>
      <c r="Q102" s="109">
        <v>2830</v>
      </c>
      <c r="R102" s="109">
        <v>3</v>
      </c>
    </row>
    <row r="103" spans="2:18" x14ac:dyDescent="0.25">
      <c r="B103" s="23">
        <v>821</v>
      </c>
      <c r="C103" s="63" t="s">
        <v>79</v>
      </c>
      <c r="D103" s="113">
        <v>124.9</v>
      </c>
      <c r="E103" s="109">
        <v>20</v>
      </c>
      <c r="F103" s="113">
        <v>19.2</v>
      </c>
      <c r="G103" s="113">
        <v>16</v>
      </c>
      <c r="H103" s="109">
        <v>13</v>
      </c>
      <c r="I103" s="109"/>
      <c r="J103" s="113">
        <v>39.4</v>
      </c>
      <c r="K103" s="113">
        <v>28.7</v>
      </c>
      <c r="L103" s="109">
        <v>24</v>
      </c>
      <c r="M103" s="109"/>
      <c r="N103" s="113">
        <v>37.200000000000003</v>
      </c>
      <c r="O103" s="109">
        <v>23</v>
      </c>
      <c r="P103" s="109"/>
      <c r="Q103" s="109">
        <v>1340</v>
      </c>
      <c r="R103" s="109">
        <v>4</v>
      </c>
    </row>
    <row r="104" spans="2:18" x14ac:dyDescent="0.25">
      <c r="B104" s="23">
        <v>926</v>
      </c>
      <c r="C104" s="63" t="s">
        <v>184</v>
      </c>
      <c r="D104" s="113">
        <v>369.7</v>
      </c>
      <c r="E104" s="109">
        <v>22</v>
      </c>
      <c r="F104" s="113">
        <v>67</v>
      </c>
      <c r="G104" s="113">
        <v>36.6</v>
      </c>
      <c r="H104" s="109">
        <v>10</v>
      </c>
      <c r="I104" s="109"/>
      <c r="J104" s="113">
        <v>66</v>
      </c>
      <c r="K104" s="113">
        <v>56</v>
      </c>
      <c r="L104" s="109">
        <v>15</v>
      </c>
      <c r="M104" s="109"/>
      <c r="N104" s="113">
        <v>63.5</v>
      </c>
      <c r="O104" s="109">
        <v>15</v>
      </c>
      <c r="P104" s="109"/>
      <c r="Q104" s="109">
        <v>3510</v>
      </c>
      <c r="R104" s="109">
        <v>4</v>
      </c>
    </row>
    <row r="105" spans="2:18" x14ac:dyDescent="0.25">
      <c r="B105" s="23">
        <v>874</v>
      </c>
      <c r="C105" s="63" t="s">
        <v>80</v>
      </c>
      <c r="D105" s="113">
        <v>84</v>
      </c>
      <c r="E105" s="109">
        <v>23</v>
      </c>
      <c r="F105" s="113">
        <v>7</v>
      </c>
      <c r="G105" s="113">
        <v>13.2</v>
      </c>
      <c r="H105" s="109">
        <v>16</v>
      </c>
      <c r="I105" s="109"/>
      <c r="J105" s="113">
        <v>22</v>
      </c>
      <c r="K105" s="113">
        <v>22</v>
      </c>
      <c r="L105" s="109">
        <v>21</v>
      </c>
      <c r="M105" s="109"/>
      <c r="N105" s="113">
        <v>23</v>
      </c>
      <c r="O105" s="109">
        <v>21</v>
      </c>
      <c r="P105" s="109"/>
      <c r="Q105" s="109">
        <v>620</v>
      </c>
      <c r="R105" s="109">
        <v>3</v>
      </c>
    </row>
    <row r="106" spans="2:18" x14ac:dyDescent="0.25">
      <c r="B106" s="23">
        <v>882</v>
      </c>
      <c r="C106" s="135" t="s">
        <v>81</v>
      </c>
      <c r="D106" s="113">
        <v>83.5</v>
      </c>
      <c r="E106" s="109">
        <v>12</v>
      </c>
      <c r="F106" s="113">
        <v>9.5</v>
      </c>
      <c r="G106" s="113">
        <v>9</v>
      </c>
      <c r="H106" s="109">
        <v>11</v>
      </c>
      <c r="I106" s="109"/>
      <c r="J106" s="113">
        <v>17</v>
      </c>
      <c r="K106" s="113">
        <v>8</v>
      </c>
      <c r="L106" s="109">
        <v>17</v>
      </c>
      <c r="M106" s="109"/>
      <c r="N106" s="113">
        <v>17</v>
      </c>
      <c r="O106" s="109">
        <v>17</v>
      </c>
      <c r="P106" s="109"/>
      <c r="Q106" s="109">
        <v>490</v>
      </c>
      <c r="R106" s="109">
        <v>2</v>
      </c>
    </row>
    <row r="107" spans="2:18" x14ac:dyDescent="0.25">
      <c r="B107" s="23">
        <v>935</v>
      </c>
      <c r="C107" s="136" t="s">
        <v>82</v>
      </c>
      <c r="D107" s="113">
        <v>311.3</v>
      </c>
      <c r="E107" s="109">
        <v>11</v>
      </c>
      <c r="F107" s="113">
        <v>31.1</v>
      </c>
      <c r="G107" s="113">
        <v>35.5</v>
      </c>
      <c r="H107" s="109">
        <v>11</v>
      </c>
      <c r="I107" s="109"/>
      <c r="J107" s="113">
        <v>20.399999999999999</v>
      </c>
      <c r="K107" s="113">
        <v>14.5</v>
      </c>
      <c r="L107" s="109">
        <v>6</v>
      </c>
      <c r="M107" s="109"/>
      <c r="N107" s="113">
        <v>27.7</v>
      </c>
      <c r="O107" s="109">
        <v>8</v>
      </c>
      <c r="P107" s="109"/>
      <c r="Q107" s="109">
        <v>2630</v>
      </c>
      <c r="R107" s="109">
        <v>3</v>
      </c>
    </row>
    <row r="108" spans="2:18" x14ac:dyDescent="0.25">
      <c r="B108" s="23">
        <v>883</v>
      </c>
      <c r="C108" s="63" t="s">
        <v>83</v>
      </c>
      <c r="D108" s="113">
        <v>89</v>
      </c>
      <c r="E108" s="109">
        <v>18</v>
      </c>
      <c r="F108" s="113">
        <v>22</v>
      </c>
      <c r="G108" s="113">
        <v>20</v>
      </c>
      <c r="H108" s="109">
        <v>22</v>
      </c>
      <c r="I108" s="109"/>
      <c r="J108" s="113">
        <v>27</v>
      </c>
      <c r="K108" s="113">
        <v>20</v>
      </c>
      <c r="L108" s="109">
        <v>23</v>
      </c>
      <c r="M108" s="109"/>
      <c r="N108" s="113">
        <v>27</v>
      </c>
      <c r="O108" s="109">
        <v>23</v>
      </c>
      <c r="P108" s="109"/>
      <c r="Q108" s="109">
        <v>1110</v>
      </c>
      <c r="R108" s="109">
        <v>5</v>
      </c>
    </row>
    <row r="109" spans="2:18" x14ac:dyDescent="0.25">
      <c r="B109" s="17"/>
      <c r="C109" s="63"/>
      <c r="D109" s="109"/>
      <c r="E109" s="109"/>
      <c r="F109" s="109"/>
      <c r="G109" s="109"/>
      <c r="H109" s="109"/>
      <c r="I109" s="109"/>
      <c r="J109" s="109"/>
      <c r="K109" s="109"/>
      <c r="L109" s="109"/>
      <c r="M109" s="109"/>
      <c r="N109" s="109"/>
      <c r="O109" s="109"/>
      <c r="P109" s="109"/>
      <c r="Q109" s="109"/>
      <c r="R109" s="109"/>
    </row>
    <row r="110" spans="2:18" ht="17.25" x14ac:dyDescent="0.25">
      <c r="B110" s="17"/>
      <c r="C110" s="57" t="s">
        <v>388</v>
      </c>
      <c r="D110" s="104">
        <v>4470</v>
      </c>
      <c r="E110" s="104">
        <v>16</v>
      </c>
      <c r="F110" s="104">
        <v>920</v>
      </c>
      <c r="G110" s="104">
        <v>930</v>
      </c>
      <c r="H110" s="104">
        <v>21</v>
      </c>
      <c r="I110" s="104"/>
      <c r="J110" s="104">
        <v>1450</v>
      </c>
      <c r="K110" s="104">
        <v>1200</v>
      </c>
      <c r="L110" s="104">
        <v>25</v>
      </c>
      <c r="M110" s="104"/>
      <c r="N110" s="104">
        <v>1480</v>
      </c>
      <c r="O110" s="104">
        <v>25</v>
      </c>
      <c r="P110" s="104"/>
      <c r="Q110" s="104">
        <v>27770</v>
      </c>
      <c r="R110" s="104">
        <v>2</v>
      </c>
    </row>
    <row r="111" spans="2:18" ht="17.25" x14ac:dyDescent="0.25">
      <c r="B111" s="17"/>
      <c r="C111" s="57" t="s">
        <v>389</v>
      </c>
      <c r="D111" s="104">
        <v>2270</v>
      </c>
      <c r="E111" s="104">
        <v>14</v>
      </c>
      <c r="F111" s="104">
        <v>370</v>
      </c>
      <c r="G111" s="104">
        <v>410</v>
      </c>
      <c r="H111" s="104">
        <v>18</v>
      </c>
      <c r="I111" s="104"/>
      <c r="J111" s="104">
        <v>520</v>
      </c>
      <c r="K111" s="104">
        <v>410</v>
      </c>
      <c r="L111" s="104">
        <v>19</v>
      </c>
      <c r="M111" s="104"/>
      <c r="N111" s="104">
        <v>590</v>
      </c>
      <c r="O111" s="104">
        <v>21</v>
      </c>
      <c r="P111" s="104"/>
      <c r="Q111" s="104">
        <v>14470</v>
      </c>
      <c r="R111" s="104">
        <v>3</v>
      </c>
    </row>
    <row r="112" spans="2:18" x14ac:dyDescent="0.25">
      <c r="B112" s="23">
        <v>202</v>
      </c>
      <c r="C112" s="63" t="s">
        <v>84</v>
      </c>
      <c r="D112" s="113">
        <v>174.6</v>
      </c>
      <c r="E112" s="109">
        <v>12</v>
      </c>
      <c r="F112" s="113">
        <v>25.5</v>
      </c>
      <c r="G112" s="113">
        <v>34.4</v>
      </c>
      <c r="H112" s="109">
        <v>20</v>
      </c>
      <c r="I112" s="109"/>
      <c r="J112" s="113">
        <v>23.7</v>
      </c>
      <c r="K112" s="113">
        <v>20.100000000000001</v>
      </c>
      <c r="L112" s="109">
        <v>12</v>
      </c>
      <c r="M112" s="109"/>
      <c r="N112" s="113">
        <v>76.5</v>
      </c>
      <c r="O112" s="109">
        <v>30</v>
      </c>
      <c r="P112" s="109"/>
      <c r="Q112" s="109">
        <v>980</v>
      </c>
      <c r="R112" s="109">
        <v>2</v>
      </c>
    </row>
    <row r="113" spans="2:18" x14ac:dyDescent="0.25">
      <c r="B113" s="23">
        <v>201</v>
      </c>
      <c r="C113" s="63" t="s">
        <v>85</v>
      </c>
      <c r="D113" s="113">
        <v>5</v>
      </c>
      <c r="E113" s="109">
        <v>7</v>
      </c>
      <c r="F113" s="113">
        <v>3</v>
      </c>
      <c r="G113" s="113" t="s">
        <v>218</v>
      </c>
      <c r="H113" s="109" t="s">
        <v>218</v>
      </c>
      <c r="I113" s="109"/>
      <c r="J113" s="113">
        <v>3.8</v>
      </c>
      <c r="K113" s="113">
        <v>0</v>
      </c>
      <c r="L113" s="109">
        <v>43</v>
      </c>
      <c r="M113" s="109"/>
      <c r="N113" s="113">
        <v>0</v>
      </c>
      <c r="O113" s="109">
        <v>0</v>
      </c>
      <c r="P113" s="109"/>
      <c r="Q113" s="109">
        <v>20</v>
      </c>
      <c r="R113" s="109">
        <v>2</v>
      </c>
    </row>
    <row r="114" spans="2:18" x14ac:dyDescent="0.25">
      <c r="B114" s="23">
        <v>204</v>
      </c>
      <c r="C114" s="63" t="s">
        <v>86</v>
      </c>
      <c r="D114" s="113">
        <v>147.69999999999999</v>
      </c>
      <c r="E114" s="109">
        <v>19</v>
      </c>
      <c r="F114" s="113">
        <v>28</v>
      </c>
      <c r="G114" s="113">
        <v>16.600000000000001</v>
      </c>
      <c r="H114" s="109">
        <v>11</v>
      </c>
      <c r="I114" s="109"/>
      <c r="J114" s="113">
        <v>53.4</v>
      </c>
      <c r="K114" s="113">
        <v>40.4</v>
      </c>
      <c r="L114" s="109">
        <v>27</v>
      </c>
      <c r="M114" s="109"/>
      <c r="N114" s="113">
        <v>47.5</v>
      </c>
      <c r="O114" s="109">
        <v>24</v>
      </c>
      <c r="P114" s="109"/>
      <c r="Q114" s="109">
        <v>490</v>
      </c>
      <c r="R114" s="109">
        <v>1</v>
      </c>
    </row>
    <row r="115" spans="2:18" x14ac:dyDescent="0.25">
      <c r="B115" s="23">
        <v>205</v>
      </c>
      <c r="C115" s="63" t="s">
        <v>87</v>
      </c>
      <c r="D115" s="113">
        <v>132</v>
      </c>
      <c r="E115" s="109">
        <v>12</v>
      </c>
      <c r="F115" s="113">
        <v>22</v>
      </c>
      <c r="G115" s="113">
        <v>14</v>
      </c>
      <c r="H115" s="109">
        <v>11</v>
      </c>
      <c r="I115" s="109"/>
      <c r="J115" s="113">
        <v>18</v>
      </c>
      <c r="K115" s="113">
        <v>16</v>
      </c>
      <c r="L115" s="109">
        <v>12</v>
      </c>
      <c r="M115" s="109"/>
      <c r="N115" s="113">
        <v>16</v>
      </c>
      <c r="O115" s="109">
        <v>11</v>
      </c>
      <c r="P115" s="109"/>
      <c r="Q115" s="109">
        <v>540</v>
      </c>
      <c r="R115" s="109">
        <v>2</v>
      </c>
    </row>
    <row r="116" spans="2:18" x14ac:dyDescent="0.25">
      <c r="B116" s="23">
        <v>309</v>
      </c>
      <c r="C116" s="63" t="s">
        <v>88</v>
      </c>
      <c r="D116" s="113">
        <v>157.4</v>
      </c>
      <c r="E116" s="109">
        <v>15</v>
      </c>
      <c r="F116" s="113">
        <v>19.8</v>
      </c>
      <c r="G116" s="113">
        <v>44.7</v>
      </c>
      <c r="H116" s="109">
        <v>28</v>
      </c>
      <c r="I116" s="109"/>
      <c r="J116" s="113">
        <v>69</v>
      </c>
      <c r="K116" s="113">
        <v>33.799999999999997</v>
      </c>
      <c r="L116" s="109">
        <v>30</v>
      </c>
      <c r="M116" s="109"/>
      <c r="N116" s="113">
        <v>65</v>
      </c>
      <c r="O116" s="109">
        <v>29</v>
      </c>
      <c r="P116" s="109"/>
      <c r="Q116" s="109">
        <v>1160</v>
      </c>
      <c r="R116" s="109">
        <v>3</v>
      </c>
    </row>
    <row r="117" spans="2:18" x14ac:dyDescent="0.25">
      <c r="B117" s="23">
        <v>206</v>
      </c>
      <c r="C117" s="63" t="s">
        <v>89</v>
      </c>
      <c r="D117" s="113">
        <v>194.4</v>
      </c>
      <c r="E117" s="109">
        <v>11</v>
      </c>
      <c r="F117" s="113">
        <v>48</v>
      </c>
      <c r="G117" s="113">
        <v>21.5</v>
      </c>
      <c r="H117" s="109">
        <v>11</v>
      </c>
      <c r="I117" s="109"/>
      <c r="J117" s="113">
        <v>26</v>
      </c>
      <c r="K117" s="113">
        <v>18.5</v>
      </c>
      <c r="L117" s="109">
        <v>12</v>
      </c>
      <c r="M117" s="109"/>
      <c r="N117" s="113">
        <v>31</v>
      </c>
      <c r="O117" s="109">
        <v>14</v>
      </c>
      <c r="P117" s="109"/>
      <c r="Q117" s="109">
        <v>660</v>
      </c>
      <c r="R117" s="109">
        <v>1</v>
      </c>
    </row>
    <row r="118" spans="2:18" x14ac:dyDescent="0.25">
      <c r="B118" s="23">
        <v>207</v>
      </c>
      <c r="C118" s="63" t="s">
        <v>90</v>
      </c>
      <c r="D118" s="113">
        <v>154</v>
      </c>
      <c r="E118" s="109">
        <v>7</v>
      </c>
      <c r="F118" s="113">
        <v>20</v>
      </c>
      <c r="G118" s="113">
        <v>22</v>
      </c>
      <c r="H118" s="109">
        <v>14</v>
      </c>
      <c r="I118" s="109"/>
      <c r="J118" s="113">
        <v>5</v>
      </c>
      <c r="K118" s="113">
        <v>5</v>
      </c>
      <c r="L118" s="109">
        <v>3</v>
      </c>
      <c r="M118" s="109"/>
      <c r="N118" s="113">
        <v>5</v>
      </c>
      <c r="O118" s="109">
        <v>3</v>
      </c>
      <c r="P118" s="109"/>
      <c r="Q118" s="109">
        <v>570</v>
      </c>
      <c r="R118" s="109">
        <v>1</v>
      </c>
    </row>
    <row r="119" spans="2:18" x14ac:dyDescent="0.25">
      <c r="B119" s="23">
        <v>208</v>
      </c>
      <c r="C119" s="63" t="s">
        <v>91</v>
      </c>
      <c r="D119" s="113">
        <v>185.2</v>
      </c>
      <c r="E119" s="109">
        <v>18</v>
      </c>
      <c r="F119" s="113">
        <v>14</v>
      </c>
      <c r="G119" s="113">
        <v>36.9</v>
      </c>
      <c r="H119" s="109">
        <v>20</v>
      </c>
      <c r="I119" s="109"/>
      <c r="J119" s="113">
        <v>90.1</v>
      </c>
      <c r="K119" s="113">
        <v>85.1</v>
      </c>
      <c r="L119" s="109">
        <v>33</v>
      </c>
      <c r="M119" s="109"/>
      <c r="N119" s="113">
        <v>89</v>
      </c>
      <c r="O119" s="109">
        <v>32</v>
      </c>
      <c r="P119" s="109"/>
      <c r="Q119" s="109">
        <v>3050</v>
      </c>
      <c r="R119" s="109">
        <v>7</v>
      </c>
    </row>
    <row r="120" spans="2:18" x14ac:dyDescent="0.25">
      <c r="B120" s="23">
        <v>209</v>
      </c>
      <c r="C120" s="63" t="s">
        <v>92</v>
      </c>
      <c r="D120" s="113">
        <v>159.69999999999999</v>
      </c>
      <c r="E120" s="109">
        <v>17</v>
      </c>
      <c r="F120" s="113">
        <v>31.8</v>
      </c>
      <c r="G120" s="113">
        <v>39</v>
      </c>
      <c r="H120" s="109">
        <v>24</v>
      </c>
      <c r="I120" s="109"/>
      <c r="J120" s="113">
        <v>39.799999999999997</v>
      </c>
      <c r="K120" s="113">
        <v>28.8</v>
      </c>
      <c r="L120" s="109">
        <v>20</v>
      </c>
      <c r="M120" s="109"/>
      <c r="N120" s="113">
        <v>46</v>
      </c>
      <c r="O120" s="109">
        <v>22</v>
      </c>
      <c r="P120" s="109"/>
      <c r="Q120" s="109">
        <v>720</v>
      </c>
      <c r="R120" s="109">
        <v>2</v>
      </c>
    </row>
    <row r="121" spans="2:18" x14ac:dyDescent="0.25">
      <c r="B121" s="23">
        <v>316</v>
      </c>
      <c r="C121" s="63" t="s">
        <v>93</v>
      </c>
      <c r="D121" s="113">
        <v>164.1</v>
      </c>
      <c r="E121" s="109">
        <v>25</v>
      </c>
      <c r="F121" s="113">
        <v>37</v>
      </c>
      <c r="G121" s="113">
        <v>35.5</v>
      </c>
      <c r="H121" s="109">
        <v>22</v>
      </c>
      <c r="I121" s="109"/>
      <c r="J121" s="113">
        <v>51</v>
      </c>
      <c r="K121" s="113">
        <v>49</v>
      </c>
      <c r="L121" s="109">
        <v>24</v>
      </c>
      <c r="M121" s="109"/>
      <c r="N121" s="113">
        <v>49</v>
      </c>
      <c r="O121" s="109">
        <v>23</v>
      </c>
      <c r="P121" s="109"/>
      <c r="Q121" s="109">
        <v>1510</v>
      </c>
      <c r="R121" s="109">
        <v>4</v>
      </c>
    </row>
    <row r="122" spans="2:18" x14ac:dyDescent="0.25">
      <c r="B122" s="23">
        <v>210</v>
      </c>
      <c r="C122" s="63" t="s">
        <v>94</v>
      </c>
      <c r="D122" s="113">
        <v>222</v>
      </c>
      <c r="E122" s="109">
        <v>15</v>
      </c>
      <c r="F122" s="113">
        <v>24</v>
      </c>
      <c r="G122" s="113">
        <v>42</v>
      </c>
      <c r="H122" s="109">
        <v>19</v>
      </c>
      <c r="I122" s="109"/>
      <c r="J122" s="113">
        <v>62</v>
      </c>
      <c r="K122" s="113">
        <v>53</v>
      </c>
      <c r="L122" s="109">
        <v>22</v>
      </c>
      <c r="M122" s="109"/>
      <c r="N122" s="113">
        <v>53</v>
      </c>
      <c r="O122" s="109">
        <v>19</v>
      </c>
      <c r="P122" s="109"/>
      <c r="Q122" s="109">
        <v>2150</v>
      </c>
      <c r="R122" s="109">
        <v>4</v>
      </c>
    </row>
    <row r="123" spans="2:18" x14ac:dyDescent="0.25">
      <c r="B123" s="23">
        <v>211</v>
      </c>
      <c r="C123" s="63" t="s">
        <v>95</v>
      </c>
      <c r="D123" s="113">
        <v>265.60000000000002</v>
      </c>
      <c r="E123" s="109">
        <v>9</v>
      </c>
      <c r="F123" s="113">
        <v>35.5</v>
      </c>
      <c r="G123" s="113">
        <v>42.5</v>
      </c>
      <c r="H123" s="109">
        <v>16</v>
      </c>
      <c r="I123" s="109"/>
      <c r="J123" s="113">
        <v>41.2</v>
      </c>
      <c r="K123" s="113">
        <v>34.200000000000003</v>
      </c>
      <c r="L123" s="109">
        <v>13</v>
      </c>
      <c r="M123" s="109"/>
      <c r="N123" s="113">
        <v>63.4</v>
      </c>
      <c r="O123" s="109">
        <v>19</v>
      </c>
      <c r="P123" s="109"/>
      <c r="Q123" s="109">
        <v>1170</v>
      </c>
      <c r="R123" s="109">
        <v>2</v>
      </c>
    </row>
    <row r="124" spans="2:18" x14ac:dyDescent="0.25">
      <c r="B124" s="23">
        <v>212</v>
      </c>
      <c r="C124" s="63" t="s">
        <v>96</v>
      </c>
      <c r="D124" s="113">
        <v>158</v>
      </c>
      <c r="E124" s="109">
        <v>12</v>
      </c>
      <c r="F124" s="113">
        <v>29.8</v>
      </c>
      <c r="G124" s="113">
        <v>36.4</v>
      </c>
      <c r="H124" s="109">
        <v>23</v>
      </c>
      <c r="I124" s="109"/>
      <c r="J124" s="113">
        <v>30.3</v>
      </c>
      <c r="K124" s="113">
        <v>23.7</v>
      </c>
      <c r="L124" s="109">
        <v>16</v>
      </c>
      <c r="M124" s="109"/>
      <c r="N124" s="113">
        <v>37.700000000000003</v>
      </c>
      <c r="O124" s="109">
        <v>19</v>
      </c>
      <c r="P124" s="109"/>
      <c r="Q124" s="109">
        <v>730</v>
      </c>
      <c r="R124" s="109">
        <v>2</v>
      </c>
    </row>
    <row r="125" spans="2:18" x14ac:dyDescent="0.25">
      <c r="B125" s="23">
        <v>213</v>
      </c>
      <c r="C125" s="63" t="s">
        <v>97</v>
      </c>
      <c r="D125" s="113">
        <v>148.9</v>
      </c>
      <c r="E125" s="109">
        <v>14</v>
      </c>
      <c r="F125" s="113">
        <v>35.4</v>
      </c>
      <c r="G125" s="113">
        <v>24.4</v>
      </c>
      <c r="H125" s="109">
        <v>16</v>
      </c>
      <c r="I125" s="109"/>
      <c r="J125" s="113">
        <v>10</v>
      </c>
      <c r="K125" s="113">
        <v>5</v>
      </c>
      <c r="L125" s="109">
        <v>6</v>
      </c>
      <c r="M125" s="109"/>
      <c r="N125" s="113">
        <v>10</v>
      </c>
      <c r="O125" s="109">
        <v>6</v>
      </c>
      <c r="P125" s="109"/>
      <c r="Q125" s="109">
        <v>720</v>
      </c>
      <c r="R125" s="109">
        <v>2</v>
      </c>
    </row>
    <row r="126" spans="2:18" x14ac:dyDescent="0.25">
      <c r="B126" s="23"/>
      <c r="C126" s="63"/>
      <c r="D126" s="109"/>
      <c r="E126" s="109"/>
      <c r="F126" s="109"/>
      <c r="G126" s="109"/>
      <c r="H126" s="109"/>
      <c r="I126" s="109"/>
      <c r="J126" s="109"/>
      <c r="K126" s="109"/>
      <c r="L126" s="109"/>
      <c r="M126" s="109"/>
      <c r="N126" s="109"/>
      <c r="O126" s="109"/>
      <c r="P126" s="109"/>
      <c r="Q126" s="109"/>
      <c r="R126" s="109"/>
    </row>
    <row r="127" spans="2:18" ht="17.25" x14ac:dyDescent="0.25">
      <c r="B127" s="17"/>
      <c r="C127" s="57" t="s">
        <v>390</v>
      </c>
      <c r="D127" s="104">
        <v>2200</v>
      </c>
      <c r="E127" s="104">
        <v>18</v>
      </c>
      <c r="F127" s="104">
        <v>550</v>
      </c>
      <c r="G127" s="104">
        <v>510</v>
      </c>
      <c r="H127" s="104">
        <v>23</v>
      </c>
      <c r="I127" s="104"/>
      <c r="J127" s="104">
        <v>930</v>
      </c>
      <c r="K127" s="104">
        <v>790</v>
      </c>
      <c r="L127" s="104">
        <v>30</v>
      </c>
      <c r="M127" s="104"/>
      <c r="N127" s="104">
        <v>890</v>
      </c>
      <c r="O127" s="104">
        <v>29</v>
      </c>
      <c r="P127" s="104"/>
      <c r="Q127" s="104">
        <v>13300</v>
      </c>
      <c r="R127" s="104">
        <v>2</v>
      </c>
    </row>
    <row r="128" spans="2:18" x14ac:dyDescent="0.25">
      <c r="B128" s="23">
        <v>301</v>
      </c>
      <c r="C128" s="63" t="s">
        <v>98</v>
      </c>
      <c r="D128" s="113">
        <v>80</v>
      </c>
      <c r="E128" s="109">
        <v>29</v>
      </c>
      <c r="F128" s="113">
        <v>24</v>
      </c>
      <c r="G128" s="113">
        <v>28</v>
      </c>
      <c r="H128" s="109">
        <v>35</v>
      </c>
      <c r="I128" s="109"/>
      <c r="J128" s="113">
        <v>74</v>
      </c>
      <c r="K128" s="113">
        <v>74</v>
      </c>
      <c r="L128" s="109">
        <v>48</v>
      </c>
      <c r="M128" s="109"/>
      <c r="N128" s="113">
        <v>77</v>
      </c>
      <c r="O128" s="109">
        <v>49</v>
      </c>
      <c r="P128" s="109"/>
      <c r="Q128" s="109">
        <v>550</v>
      </c>
      <c r="R128" s="109">
        <v>3</v>
      </c>
    </row>
    <row r="129" spans="2:18" x14ac:dyDescent="0.25">
      <c r="B129" s="23">
        <v>302</v>
      </c>
      <c r="C129" s="63" t="s">
        <v>99</v>
      </c>
      <c r="D129" s="113">
        <v>125</v>
      </c>
      <c r="E129" s="109">
        <v>14</v>
      </c>
      <c r="F129" s="113">
        <v>11</v>
      </c>
      <c r="G129" s="113">
        <v>49.1</v>
      </c>
      <c r="H129" s="109">
        <v>39</v>
      </c>
      <c r="I129" s="109"/>
      <c r="J129" s="113">
        <v>40</v>
      </c>
      <c r="K129" s="113">
        <v>33.1</v>
      </c>
      <c r="L129" s="109">
        <v>24</v>
      </c>
      <c r="M129" s="109"/>
      <c r="N129" s="113">
        <v>36.1</v>
      </c>
      <c r="O129" s="109">
        <v>22</v>
      </c>
      <c r="P129" s="109"/>
      <c r="Q129" s="109">
        <v>750</v>
      </c>
      <c r="R129" s="109">
        <v>2</v>
      </c>
    </row>
    <row r="130" spans="2:18" x14ac:dyDescent="0.25">
      <c r="B130" s="23">
        <v>303</v>
      </c>
      <c r="C130" s="63" t="s">
        <v>100</v>
      </c>
      <c r="D130" s="113">
        <v>92.3</v>
      </c>
      <c r="E130" s="109">
        <v>19</v>
      </c>
      <c r="F130" s="113">
        <v>43.8</v>
      </c>
      <c r="G130" s="113">
        <v>31</v>
      </c>
      <c r="H130" s="109">
        <v>34</v>
      </c>
      <c r="I130" s="109"/>
      <c r="J130" s="113">
        <v>73</v>
      </c>
      <c r="K130" s="113">
        <v>61</v>
      </c>
      <c r="L130" s="109">
        <v>44</v>
      </c>
      <c r="M130" s="109"/>
      <c r="N130" s="113">
        <v>72</v>
      </c>
      <c r="O130" s="109">
        <v>44</v>
      </c>
      <c r="P130" s="109"/>
      <c r="Q130" s="109">
        <v>940</v>
      </c>
      <c r="R130" s="109">
        <v>4</v>
      </c>
    </row>
    <row r="131" spans="2:18" x14ac:dyDescent="0.25">
      <c r="B131" s="23">
        <v>304</v>
      </c>
      <c r="C131" s="63" t="s">
        <v>101</v>
      </c>
      <c r="D131" s="113">
        <v>129</v>
      </c>
      <c r="E131" s="109">
        <v>15</v>
      </c>
      <c r="F131" s="113">
        <v>40.9</v>
      </c>
      <c r="G131" s="113">
        <v>14</v>
      </c>
      <c r="H131" s="109">
        <v>11</v>
      </c>
      <c r="I131" s="109"/>
      <c r="J131" s="113">
        <v>72</v>
      </c>
      <c r="K131" s="113">
        <v>63</v>
      </c>
      <c r="L131" s="109">
        <v>36</v>
      </c>
      <c r="M131" s="109"/>
      <c r="N131" s="113">
        <v>67</v>
      </c>
      <c r="O131" s="109">
        <v>34</v>
      </c>
      <c r="P131" s="109"/>
      <c r="Q131" s="109">
        <v>220</v>
      </c>
      <c r="R131" s="109">
        <v>1</v>
      </c>
    </row>
    <row r="132" spans="2:18" x14ac:dyDescent="0.25">
      <c r="B132" s="23">
        <v>305</v>
      </c>
      <c r="C132" s="63" t="s">
        <v>102</v>
      </c>
      <c r="D132" s="113">
        <v>143.69999999999999</v>
      </c>
      <c r="E132" s="109">
        <v>16</v>
      </c>
      <c r="F132" s="113">
        <v>30.8</v>
      </c>
      <c r="G132" s="113">
        <v>24.8</v>
      </c>
      <c r="H132" s="109">
        <v>17</v>
      </c>
      <c r="I132" s="109"/>
      <c r="J132" s="113">
        <v>31.9</v>
      </c>
      <c r="K132" s="113">
        <v>31.9</v>
      </c>
      <c r="L132" s="109">
        <v>18</v>
      </c>
      <c r="M132" s="109"/>
      <c r="N132" s="113">
        <v>31.9</v>
      </c>
      <c r="O132" s="109">
        <v>18</v>
      </c>
      <c r="P132" s="109"/>
      <c r="Q132" s="109">
        <v>900</v>
      </c>
      <c r="R132" s="109">
        <v>2</v>
      </c>
    </row>
    <row r="133" spans="2:18" x14ac:dyDescent="0.25">
      <c r="B133" s="23">
        <v>306</v>
      </c>
      <c r="C133" s="63" t="s">
        <v>103</v>
      </c>
      <c r="D133" s="113">
        <v>184.5</v>
      </c>
      <c r="E133" s="109">
        <v>20</v>
      </c>
      <c r="F133" s="113">
        <v>37.799999999999997</v>
      </c>
      <c r="G133" s="113">
        <v>20.2</v>
      </c>
      <c r="H133" s="109">
        <v>11</v>
      </c>
      <c r="I133" s="109"/>
      <c r="J133" s="113">
        <v>90.9</v>
      </c>
      <c r="K133" s="113">
        <v>52.8</v>
      </c>
      <c r="L133" s="109">
        <v>33</v>
      </c>
      <c r="M133" s="109"/>
      <c r="N133" s="113">
        <v>60</v>
      </c>
      <c r="O133" s="109">
        <v>25</v>
      </c>
      <c r="P133" s="109"/>
      <c r="Q133" s="109">
        <v>830</v>
      </c>
      <c r="R133" s="109">
        <v>2</v>
      </c>
    </row>
    <row r="134" spans="2:18" x14ac:dyDescent="0.25">
      <c r="B134" s="23">
        <v>307</v>
      </c>
      <c r="C134" s="63" t="s">
        <v>104</v>
      </c>
      <c r="D134" s="113">
        <v>156.4</v>
      </c>
      <c r="E134" s="109">
        <v>19</v>
      </c>
      <c r="F134" s="113">
        <v>31</v>
      </c>
      <c r="G134" s="113">
        <v>45.9</v>
      </c>
      <c r="H134" s="109">
        <v>29</v>
      </c>
      <c r="I134" s="109"/>
      <c r="J134" s="113">
        <v>84</v>
      </c>
      <c r="K134" s="113">
        <v>84</v>
      </c>
      <c r="L134" s="109">
        <v>35</v>
      </c>
      <c r="M134" s="109"/>
      <c r="N134" s="113">
        <v>99</v>
      </c>
      <c r="O134" s="109">
        <v>39</v>
      </c>
      <c r="P134" s="109"/>
      <c r="Q134" s="109">
        <v>1040</v>
      </c>
      <c r="R134" s="109">
        <v>3</v>
      </c>
    </row>
    <row r="135" spans="2:18" x14ac:dyDescent="0.25">
      <c r="B135" s="23">
        <v>308</v>
      </c>
      <c r="C135" s="63" t="s">
        <v>105</v>
      </c>
      <c r="D135" s="113">
        <v>172.4</v>
      </c>
      <c r="E135" s="109">
        <v>14</v>
      </c>
      <c r="F135" s="113">
        <v>24.5</v>
      </c>
      <c r="G135" s="113">
        <v>17.5</v>
      </c>
      <c r="H135" s="109">
        <v>10</v>
      </c>
      <c r="I135" s="109"/>
      <c r="J135" s="113">
        <v>39</v>
      </c>
      <c r="K135" s="113">
        <v>14</v>
      </c>
      <c r="L135" s="109">
        <v>18</v>
      </c>
      <c r="M135" s="109"/>
      <c r="N135" s="113">
        <v>14</v>
      </c>
      <c r="O135" s="109">
        <v>8</v>
      </c>
      <c r="P135" s="109"/>
      <c r="Q135" s="109">
        <v>1150</v>
      </c>
      <c r="R135" s="109">
        <v>3</v>
      </c>
    </row>
    <row r="136" spans="2:18" x14ac:dyDescent="0.25">
      <c r="B136" s="23">
        <v>203</v>
      </c>
      <c r="C136" s="63" t="s">
        <v>106</v>
      </c>
      <c r="D136" s="113">
        <v>197</v>
      </c>
      <c r="E136" s="109">
        <v>12</v>
      </c>
      <c r="F136" s="113">
        <v>60.8</v>
      </c>
      <c r="G136" s="113">
        <v>53</v>
      </c>
      <c r="H136" s="109">
        <v>27</v>
      </c>
      <c r="I136" s="109"/>
      <c r="J136" s="113">
        <v>23.5</v>
      </c>
      <c r="K136" s="113">
        <v>23.5</v>
      </c>
      <c r="L136" s="109">
        <v>11</v>
      </c>
      <c r="M136" s="109"/>
      <c r="N136" s="113">
        <v>33</v>
      </c>
      <c r="O136" s="109">
        <v>14</v>
      </c>
      <c r="P136" s="109"/>
      <c r="Q136" s="109">
        <v>1500</v>
      </c>
      <c r="R136" s="109">
        <v>3</v>
      </c>
    </row>
    <row r="137" spans="2:18" x14ac:dyDescent="0.25">
      <c r="B137" s="23">
        <v>310</v>
      </c>
      <c r="C137" s="63" t="s">
        <v>107</v>
      </c>
      <c r="D137" s="113">
        <v>103.5</v>
      </c>
      <c r="E137" s="109">
        <v>15</v>
      </c>
      <c r="F137" s="113">
        <v>33.9</v>
      </c>
      <c r="G137" s="113">
        <v>23.9</v>
      </c>
      <c r="H137" s="109">
        <v>23</v>
      </c>
      <c r="I137" s="109"/>
      <c r="J137" s="113">
        <v>49</v>
      </c>
      <c r="K137" s="113">
        <v>38</v>
      </c>
      <c r="L137" s="109">
        <v>32</v>
      </c>
      <c r="M137" s="109"/>
      <c r="N137" s="113">
        <v>38</v>
      </c>
      <c r="O137" s="109">
        <v>27</v>
      </c>
      <c r="P137" s="109"/>
      <c r="Q137" s="109">
        <v>700</v>
      </c>
      <c r="R137" s="109">
        <v>3</v>
      </c>
    </row>
    <row r="138" spans="2:18" x14ac:dyDescent="0.25">
      <c r="B138" s="23">
        <v>311</v>
      </c>
      <c r="C138" s="63" t="s">
        <v>108</v>
      </c>
      <c r="D138" s="113">
        <v>49.6</v>
      </c>
      <c r="E138" s="109">
        <v>34</v>
      </c>
      <c r="F138" s="113">
        <v>14</v>
      </c>
      <c r="G138" s="113">
        <v>14.1</v>
      </c>
      <c r="H138" s="109">
        <v>28</v>
      </c>
      <c r="I138" s="109"/>
      <c r="J138" s="113">
        <v>42</v>
      </c>
      <c r="K138" s="113">
        <v>34</v>
      </c>
      <c r="L138" s="109">
        <v>46</v>
      </c>
      <c r="M138" s="109"/>
      <c r="N138" s="113">
        <v>34</v>
      </c>
      <c r="O138" s="109">
        <v>41</v>
      </c>
      <c r="P138" s="109"/>
      <c r="Q138" s="109">
        <v>600</v>
      </c>
      <c r="R138" s="109">
        <v>5</v>
      </c>
    </row>
    <row r="139" spans="2:18" x14ac:dyDescent="0.25">
      <c r="B139" s="23">
        <v>312</v>
      </c>
      <c r="C139" s="63" t="s">
        <v>109</v>
      </c>
      <c r="D139" s="113">
        <v>79.3</v>
      </c>
      <c r="E139" s="109">
        <v>27</v>
      </c>
      <c r="F139" s="113">
        <v>13.8</v>
      </c>
      <c r="G139" s="113">
        <v>39.299999999999997</v>
      </c>
      <c r="H139" s="109">
        <v>50</v>
      </c>
      <c r="I139" s="109"/>
      <c r="J139" s="113">
        <v>68</v>
      </c>
      <c r="K139" s="113">
        <v>68</v>
      </c>
      <c r="L139" s="109">
        <v>46</v>
      </c>
      <c r="M139" s="109"/>
      <c r="N139" s="113">
        <v>93.2</v>
      </c>
      <c r="O139" s="109">
        <v>54</v>
      </c>
      <c r="P139" s="109"/>
      <c r="Q139" s="109">
        <v>400</v>
      </c>
      <c r="R139" s="109">
        <v>2</v>
      </c>
    </row>
    <row r="140" spans="2:18" x14ac:dyDescent="0.25">
      <c r="B140" s="23">
        <v>313</v>
      </c>
      <c r="C140" s="63" t="s">
        <v>110</v>
      </c>
      <c r="D140" s="113">
        <v>139.19999999999999</v>
      </c>
      <c r="E140" s="109">
        <v>12</v>
      </c>
      <c r="F140" s="113">
        <v>29</v>
      </c>
      <c r="G140" s="113">
        <v>27.5</v>
      </c>
      <c r="H140" s="109">
        <v>20</v>
      </c>
      <c r="I140" s="109"/>
      <c r="J140" s="113">
        <v>17.3</v>
      </c>
      <c r="K140" s="113">
        <v>17.3</v>
      </c>
      <c r="L140" s="109">
        <v>11</v>
      </c>
      <c r="M140" s="109"/>
      <c r="N140" s="113">
        <v>35</v>
      </c>
      <c r="O140" s="109">
        <v>20</v>
      </c>
      <c r="P140" s="109"/>
      <c r="Q140" s="109">
        <v>440</v>
      </c>
      <c r="R140" s="109">
        <v>1</v>
      </c>
    </row>
    <row r="141" spans="2:18" x14ac:dyDescent="0.25">
      <c r="B141" s="23">
        <v>314</v>
      </c>
      <c r="C141" s="63" t="s">
        <v>185</v>
      </c>
      <c r="D141" s="113">
        <v>67.599999999999994</v>
      </c>
      <c r="E141" s="109">
        <v>13</v>
      </c>
      <c r="F141" s="113">
        <v>13</v>
      </c>
      <c r="G141" s="113">
        <v>9.8000000000000007</v>
      </c>
      <c r="H141" s="109">
        <v>14</v>
      </c>
      <c r="I141" s="109"/>
      <c r="J141" s="113">
        <v>8</v>
      </c>
      <c r="K141" s="113">
        <v>6</v>
      </c>
      <c r="L141" s="109">
        <v>11</v>
      </c>
      <c r="M141" s="109"/>
      <c r="N141" s="113">
        <v>11</v>
      </c>
      <c r="O141" s="109">
        <v>14</v>
      </c>
      <c r="P141" s="109"/>
      <c r="Q141" s="109">
        <v>590</v>
      </c>
      <c r="R141" s="109">
        <v>3</v>
      </c>
    </row>
    <row r="142" spans="2:18" x14ac:dyDescent="0.25">
      <c r="B142" s="23">
        <v>315</v>
      </c>
      <c r="C142" s="63" t="s">
        <v>111</v>
      </c>
      <c r="D142" s="113">
        <v>101.6</v>
      </c>
      <c r="E142" s="109">
        <v>15</v>
      </c>
      <c r="F142" s="113">
        <v>33.799999999999997</v>
      </c>
      <c r="G142" s="113">
        <v>26.5</v>
      </c>
      <c r="H142" s="109">
        <v>26</v>
      </c>
      <c r="I142" s="109"/>
      <c r="J142" s="113">
        <v>44.2</v>
      </c>
      <c r="K142" s="113">
        <v>21.6</v>
      </c>
      <c r="L142" s="109">
        <v>30</v>
      </c>
      <c r="M142" s="109"/>
      <c r="N142" s="113">
        <v>25</v>
      </c>
      <c r="O142" s="109">
        <v>20</v>
      </c>
      <c r="P142" s="109"/>
      <c r="Q142" s="109">
        <v>490</v>
      </c>
      <c r="R142" s="109">
        <v>2</v>
      </c>
    </row>
    <row r="143" spans="2:18" x14ac:dyDescent="0.25">
      <c r="B143" s="23">
        <v>317</v>
      </c>
      <c r="C143" s="63" t="s">
        <v>112</v>
      </c>
      <c r="D143" s="113">
        <v>130</v>
      </c>
      <c r="E143" s="109">
        <v>19</v>
      </c>
      <c r="F143" s="113">
        <v>28.5</v>
      </c>
      <c r="G143" s="113">
        <v>33</v>
      </c>
      <c r="H143" s="109">
        <v>25</v>
      </c>
      <c r="I143" s="109"/>
      <c r="J143" s="113">
        <v>43</v>
      </c>
      <c r="K143" s="113">
        <v>43</v>
      </c>
      <c r="L143" s="109">
        <v>25</v>
      </c>
      <c r="M143" s="109"/>
      <c r="N143" s="113">
        <v>43</v>
      </c>
      <c r="O143" s="109">
        <v>25</v>
      </c>
      <c r="P143" s="109"/>
      <c r="Q143" s="109">
        <v>880</v>
      </c>
      <c r="R143" s="109">
        <v>3</v>
      </c>
    </row>
    <row r="144" spans="2:18" x14ac:dyDescent="0.25">
      <c r="B144" s="23">
        <v>318</v>
      </c>
      <c r="C144" s="63" t="s">
        <v>186</v>
      </c>
      <c r="D144" s="113">
        <v>59</v>
      </c>
      <c r="E144" s="109">
        <v>15</v>
      </c>
      <c r="F144" s="113">
        <v>17</v>
      </c>
      <c r="G144" s="113">
        <v>11</v>
      </c>
      <c r="H144" s="109">
        <v>19</v>
      </c>
      <c r="I144" s="109"/>
      <c r="J144" s="113">
        <v>12</v>
      </c>
      <c r="K144" s="113">
        <v>5</v>
      </c>
      <c r="L144" s="109">
        <v>17</v>
      </c>
      <c r="M144" s="109"/>
      <c r="N144" s="113">
        <v>8</v>
      </c>
      <c r="O144" s="109">
        <v>12</v>
      </c>
      <c r="P144" s="109"/>
      <c r="Q144" s="109">
        <v>310</v>
      </c>
      <c r="R144" s="109">
        <v>2</v>
      </c>
    </row>
    <row r="145" spans="2:18" x14ac:dyDescent="0.25">
      <c r="B145" s="23">
        <v>319</v>
      </c>
      <c r="C145" s="137" t="s">
        <v>113</v>
      </c>
      <c r="D145" s="113">
        <v>92.9</v>
      </c>
      <c r="E145" s="109">
        <v>21</v>
      </c>
      <c r="F145" s="113">
        <v>29</v>
      </c>
      <c r="G145" s="113">
        <v>23</v>
      </c>
      <c r="H145" s="109">
        <v>25</v>
      </c>
      <c r="I145" s="109"/>
      <c r="J145" s="113">
        <v>67</v>
      </c>
      <c r="K145" s="113">
        <v>67</v>
      </c>
      <c r="L145" s="109">
        <v>42</v>
      </c>
      <c r="M145" s="109"/>
      <c r="N145" s="113">
        <v>67</v>
      </c>
      <c r="O145" s="109">
        <v>42</v>
      </c>
      <c r="P145" s="109"/>
      <c r="Q145" s="109">
        <v>600</v>
      </c>
      <c r="R145" s="109">
        <v>3</v>
      </c>
    </row>
    <row r="146" spans="2:18" x14ac:dyDescent="0.25">
      <c r="B146" s="23">
        <v>320</v>
      </c>
      <c r="C146" s="63" t="s">
        <v>114</v>
      </c>
      <c r="D146" s="113">
        <v>95.9</v>
      </c>
      <c r="E146" s="109">
        <v>32</v>
      </c>
      <c r="F146" s="113">
        <v>29</v>
      </c>
      <c r="G146" s="113">
        <v>22.6</v>
      </c>
      <c r="H146" s="109">
        <v>24</v>
      </c>
      <c r="I146" s="109"/>
      <c r="J146" s="113">
        <v>50</v>
      </c>
      <c r="K146" s="113">
        <v>50</v>
      </c>
      <c r="L146" s="109">
        <v>34</v>
      </c>
      <c r="M146" s="109"/>
      <c r="N146" s="113">
        <v>45.5</v>
      </c>
      <c r="O146" s="109">
        <v>32</v>
      </c>
      <c r="P146" s="109"/>
      <c r="Q146" s="109">
        <v>410</v>
      </c>
      <c r="R146" s="109">
        <v>2</v>
      </c>
    </row>
    <row r="147" spans="2:18" x14ac:dyDescent="0.25">
      <c r="B147" s="17"/>
      <c r="C147" s="63"/>
      <c r="D147" s="109"/>
      <c r="E147" s="109"/>
      <c r="F147" s="109"/>
      <c r="G147" s="109"/>
      <c r="H147" s="109"/>
      <c r="I147" s="109"/>
      <c r="J147" s="109"/>
      <c r="K147" s="109"/>
      <c r="L147" s="109"/>
      <c r="M147" s="109"/>
      <c r="N147" s="109"/>
      <c r="O147" s="109"/>
      <c r="P147" s="109"/>
      <c r="Q147" s="109"/>
      <c r="R147" s="109"/>
    </row>
    <row r="148" spans="2:18" ht="17.25" x14ac:dyDescent="0.25">
      <c r="B148" s="17"/>
      <c r="C148" s="57" t="s">
        <v>391</v>
      </c>
      <c r="D148" s="104">
        <v>3790</v>
      </c>
      <c r="E148" s="104">
        <v>14</v>
      </c>
      <c r="F148" s="104">
        <v>610</v>
      </c>
      <c r="G148" s="104">
        <v>620</v>
      </c>
      <c r="H148" s="104">
        <v>16</v>
      </c>
      <c r="I148" s="104"/>
      <c r="J148" s="104">
        <v>750</v>
      </c>
      <c r="K148" s="104">
        <v>620</v>
      </c>
      <c r="L148" s="104">
        <v>16</v>
      </c>
      <c r="M148" s="104"/>
      <c r="N148" s="104">
        <v>900</v>
      </c>
      <c r="O148" s="104">
        <v>19</v>
      </c>
      <c r="P148" s="104"/>
      <c r="Q148" s="104">
        <v>30890</v>
      </c>
      <c r="R148" s="104">
        <v>3</v>
      </c>
    </row>
    <row r="149" spans="2:18" x14ac:dyDescent="0.25">
      <c r="B149" s="23">
        <v>867</v>
      </c>
      <c r="C149" s="63" t="s">
        <v>115</v>
      </c>
      <c r="D149" s="113">
        <v>52.1</v>
      </c>
      <c r="E149" s="109">
        <v>14</v>
      </c>
      <c r="F149" s="113">
        <v>9.8000000000000007</v>
      </c>
      <c r="G149" s="113">
        <v>8</v>
      </c>
      <c r="H149" s="109">
        <v>15</v>
      </c>
      <c r="I149" s="109"/>
      <c r="J149" s="113">
        <v>10.8</v>
      </c>
      <c r="K149" s="113">
        <v>8</v>
      </c>
      <c r="L149" s="109">
        <v>17</v>
      </c>
      <c r="M149" s="109"/>
      <c r="N149" s="113">
        <v>8</v>
      </c>
      <c r="O149" s="109">
        <v>13</v>
      </c>
      <c r="P149" s="109"/>
      <c r="Q149" s="109">
        <v>390</v>
      </c>
      <c r="R149" s="109">
        <v>3</v>
      </c>
    </row>
    <row r="150" spans="2:18" x14ac:dyDescent="0.25">
      <c r="B150" s="23">
        <v>846</v>
      </c>
      <c r="C150" s="63" t="s">
        <v>116</v>
      </c>
      <c r="D150" s="113">
        <v>201.8</v>
      </c>
      <c r="E150" s="109">
        <v>12</v>
      </c>
      <c r="F150" s="113">
        <v>20.2</v>
      </c>
      <c r="G150" s="113">
        <v>30.6</v>
      </c>
      <c r="H150" s="109">
        <v>15</v>
      </c>
      <c r="I150" s="109"/>
      <c r="J150" s="113">
        <v>31.8</v>
      </c>
      <c r="K150" s="113">
        <v>13.8</v>
      </c>
      <c r="L150" s="109">
        <v>14</v>
      </c>
      <c r="M150" s="109"/>
      <c r="N150" s="113">
        <v>12</v>
      </c>
      <c r="O150" s="109">
        <v>6</v>
      </c>
      <c r="P150" s="109"/>
      <c r="Q150" s="109">
        <v>1560</v>
      </c>
      <c r="R150" s="109">
        <v>3</v>
      </c>
    </row>
    <row r="151" spans="2:18" x14ac:dyDescent="0.25">
      <c r="B151" s="23">
        <v>825</v>
      </c>
      <c r="C151" s="63" t="s">
        <v>117</v>
      </c>
      <c r="D151" s="113">
        <v>208.1</v>
      </c>
      <c r="E151" s="109">
        <v>13</v>
      </c>
      <c r="F151" s="113">
        <v>37.1</v>
      </c>
      <c r="G151" s="113">
        <v>28.1</v>
      </c>
      <c r="H151" s="109">
        <v>14</v>
      </c>
      <c r="I151" s="109"/>
      <c r="J151" s="113">
        <v>46.5</v>
      </c>
      <c r="K151" s="113">
        <v>37.6</v>
      </c>
      <c r="L151" s="109">
        <v>18</v>
      </c>
      <c r="M151" s="109"/>
      <c r="N151" s="113">
        <v>103.8</v>
      </c>
      <c r="O151" s="109">
        <v>33</v>
      </c>
      <c r="P151" s="109"/>
      <c r="Q151" s="109">
        <v>1370</v>
      </c>
      <c r="R151" s="109">
        <v>3</v>
      </c>
    </row>
    <row r="152" spans="2:18" x14ac:dyDescent="0.25">
      <c r="B152" s="23">
        <v>845</v>
      </c>
      <c r="C152" s="63" t="s">
        <v>118</v>
      </c>
      <c r="D152" s="113">
        <v>305.39999999999998</v>
      </c>
      <c r="E152" s="109">
        <v>11</v>
      </c>
      <c r="F152" s="113">
        <v>19</v>
      </c>
      <c r="G152" s="113">
        <v>35.799999999999997</v>
      </c>
      <c r="H152" s="109">
        <v>12</v>
      </c>
      <c r="I152" s="109"/>
      <c r="J152" s="113">
        <v>0</v>
      </c>
      <c r="K152" s="113">
        <v>0</v>
      </c>
      <c r="L152" s="109">
        <v>0</v>
      </c>
      <c r="M152" s="109"/>
      <c r="N152" s="113">
        <v>7.5</v>
      </c>
      <c r="O152" s="109">
        <v>2</v>
      </c>
      <c r="P152" s="109"/>
      <c r="Q152" s="109">
        <v>3200</v>
      </c>
      <c r="R152" s="109">
        <v>4</v>
      </c>
    </row>
    <row r="153" spans="2:18" x14ac:dyDescent="0.25">
      <c r="B153" s="23">
        <v>850</v>
      </c>
      <c r="C153" s="63" t="s">
        <v>119</v>
      </c>
      <c r="D153" s="113">
        <v>388.9</v>
      </c>
      <c r="E153" s="109">
        <v>20</v>
      </c>
      <c r="F153" s="113">
        <v>51.4</v>
      </c>
      <c r="G153" s="113">
        <v>68.599999999999994</v>
      </c>
      <c r="H153" s="109">
        <v>18</v>
      </c>
      <c r="I153" s="109"/>
      <c r="J153" s="113">
        <v>59.5</v>
      </c>
      <c r="K153" s="113">
        <v>51</v>
      </c>
      <c r="L153" s="109">
        <v>13</v>
      </c>
      <c r="M153" s="109"/>
      <c r="N153" s="113">
        <v>60</v>
      </c>
      <c r="O153" s="109">
        <v>13</v>
      </c>
      <c r="P153" s="109"/>
      <c r="Q153" s="109">
        <v>4050</v>
      </c>
      <c r="R153" s="109">
        <v>4</v>
      </c>
    </row>
    <row r="154" spans="2:18" x14ac:dyDescent="0.25">
      <c r="B154" s="23">
        <v>921</v>
      </c>
      <c r="C154" s="63" t="s">
        <v>120</v>
      </c>
      <c r="D154" s="113">
        <v>74</v>
      </c>
      <c r="E154" s="109">
        <v>15</v>
      </c>
      <c r="F154" s="113">
        <v>11.5</v>
      </c>
      <c r="G154" s="113">
        <v>12.8</v>
      </c>
      <c r="H154" s="109">
        <v>17</v>
      </c>
      <c r="I154" s="109"/>
      <c r="J154" s="113">
        <v>6</v>
      </c>
      <c r="K154" s="113">
        <v>6</v>
      </c>
      <c r="L154" s="109">
        <v>8</v>
      </c>
      <c r="M154" s="109"/>
      <c r="N154" s="113">
        <v>8</v>
      </c>
      <c r="O154" s="109">
        <v>10</v>
      </c>
      <c r="P154" s="109"/>
      <c r="Q154" s="109">
        <v>360</v>
      </c>
      <c r="R154" s="109">
        <v>2</v>
      </c>
    </row>
    <row r="155" spans="2:18" x14ac:dyDescent="0.25">
      <c r="B155" s="23">
        <v>886</v>
      </c>
      <c r="C155" s="63" t="s">
        <v>121</v>
      </c>
      <c r="D155" s="113">
        <v>513.1</v>
      </c>
      <c r="E155" s="109">
        <v>18</v>
      </c>
      <c r="F155" s="113">
        <v>74.8</v>
      </c>
      <c r="G155" s="113">
        <v>71</v>
      </c>
      <c r="H155" s="109">
        <v>14</v>
      </c>
      <c r="I155" s="109"/>
      <c r="J155" s="113">
        <v>90.4</v>
      </c>
      <c r="K155" s="113">
        <v>90.4</v>
      </c>
      <c r="L155" s="109">
        <v>15</v>
      </c>
      <c r="M155" s="109"/>
      <c r="N155" s="113">
        <v>127</v>
      </c>
      <c r="O155" s="109">
        <v>20</v>
      </c>
      <c r="P155" s="109"/>
      <c r="Q155" s="109">
        <v>2960</v>
      </c>
      <c r="R155" s="109">
        <v>2</v>
      </c>
    </row>
    <row r="156" spans="2:18" x14ac:dyDescent="0.25">
      <c r="B156" s="23">
        <v>887</v>
      </c>
      <c r="C156" s="63" t="s">
        <v>122</v>
      </c>
      <c r="D156" s="113">
        <v>144</v>
      </c>
      <c r="E156" s="109">
        <v>18</v>
      </c>
      <c r="F156" s="113">
        <v>35.700000000000003</v>
      </c>
      <c r="G156" s="113">
        <v>27.1</v>
      </c>
      <c r="H156" s="109">
        <v>19</v>
      </c>
      <c r="I156" s="109"/>
      <c r="J156" s="113">
        <v>80.099999999999994</v>
      </c>
      <c r="K156" s="113">
        <v>72.099999999999994</v>
      </c>
      <c r="L156" s="109">
        <v>36</v>
      </c>
      <c r="M156" s="109"/>
      <c r="N156" s="113">
        <v>84.8</v>
      </c>
      <c r="O156" s="109">
        <v>37</v>
      </c>
      <c r="P156" s="109"/>
      <c r="Q156" s="109">
        <v>1200</v>
      </c>
      <c r="R156" s="109">
        <v>3</v>
      </c>
    </row>
    <row r="157" spans="2:18" x14ac:dyDescent="0.25">
      <c r="B157" s="23">
        <v>826</v>
      </c>
      <c r="C157" s="63" t="s">
        <v>123</v>
      </c>
      <c r="D157" s="113">
        <v>120.5</v>
      </c>
      <c r="E157" s="109">
        <v>13</v>
      </c>
      <c r="F157" s="113">
        <v>18.2</v>
      </c>
      <c r="G157" s="113">
        <v>22.9</v>
      </c>
      <c r="H157" s="109">
        <v>19</v>
      </c>
      <c r="I157" s="109"/>
      <c r="J157" s="113">
        <v>15</v>
      </c>
      <c r="K157" s="113">
        <v>11</v>
      </c>
      <c r="L157" s="109">
        <v>11</v>
      </c>
      <c r="M157" s="109"/>
      <c r="N157" s="113">
        <v>32</v>
      </c>
      <c r="O157" s="109">
        <v>21</v>
      </c>
      <c r="P157" s="109"/>
      <c r="Q157" s="109">
        <v>1130</v>
      </c>
      <c r="R157" s="109">
        <v>4</v>
      </c>
    </row>
    <row r="158" spans="2:18" x14ac:dyDescent="0.25">
      <c r="B158" s="23">
        <v>931</v>
      </c>
      <c r="C158" s="63" t="s">
        <v>187</v>
      </c>
      <c r="D158" s="113">
        <v>283.60000000000002</v>
      </c>
      <c r="E158" s="109">
        <v>14</v>
      </c>
      <c r="F158" s="113">
        <v>43.8</v>
      </c>
      <c r="G158" s="113">
        <v>39.700000000000003</v>
      </c>
      <c r="H158" s="109">
        <v>14</v>
      </c>
      <c r="I158" s="109"/>
      <c r="J158" s="113">
        <v>35</v>
      </c>
      <c r="K158" s="113">
        <v>35</v>
      </c>
      <c r="L158" s="109">
        <v>11</v>
      </c>
      <c r="M158" s="109"/>
      <c r="N158" s="113">
        <v>44</v>
      </c>
      <c r="O158" s="109">
        <v>13</v>
      </c>
      <c r="P158" s="109"/>
      <c r="Q158" s="109">
        <v>2290</v>
      </c>
      <c r="R158" s="109">
        <v>3</v>
      </c>
    </row>
    <row r="159" spans="2:18" x14ac:dyDescent="0.25">
      <c r="B159" s="23">
        <v>851</v>
      </c>
      <c r="C159" s="63" t="s">
        <v>124</v>
      </c>
      <c r="D159" s="113">
        <v>167.8</v>
      </c>
      <c r="E159" s="109">
        <v>9</v>
      </c>
      <c r="F159" s="113">
        <v>29.6</v>
      </c>
      <c r="G159" s="113">
        <v>23</v>
      </c>
      <c r="H159" s="109">
        <v>14</v>
      </c>
      <c r="I159" s="109"/>
      <c r="J159" s="113" t="s">
        <v>218</v>
      </c>
      <c r="K159" s="113" t="s">
        <v>218</v>
      </c>
      <c r="L159" s="109" t="s">
        <v>218</v>
      </c>
      <c r="M159" s="109"/>
      <c r="N159" s="113">
        <v>5</v>
      </c>
      <c r="O159" s="109">
        <v>3</v>
      </c>
      <c r="P159" s="109"/>
      <c r="Q159" s="109">
        <v>1530</v>
      </c>
      <c r="R159" s="109">
        <v>4</v>
      </c>
    </row>
    <row r="160" spans="2:18" x14ac:dyDescent="0.25">
      <c r="B160" s="23">
        <v>870</v>
      </c>
      <c r="C160" s="63" t="s">
        <v>125</v>
      </c>
      <c r="D160" s="113">
        <v>94.9</v>
      </c>
      <c r="E160" s="109">
        <v>15</v>
      </c>
      <c r="F160" s="113">
        <v>9.9</v>
      </c>
      <c r="G160" s="113">
        <v>17.100000000000001</v>
      </c>
      <c r="H160" s="109">
        <v>18</v>
      </c>
      <c r="I160" s="109"/>
      <c r="J160" s="113">
        <v>37.5</v>
      </c>
      <c r="K160" s="113">
        <v>22</v>
      </c>
      <c r="L160" s="109">
        <v>28</v>
      </c>
      <c r="M160" s="109"/>
      <c r="N160" s="113">
        <v>22</v>
      </c>
      <c r="O160" s="109">
        <v>19</v>
      </c>
      <c r="P160" s="109"/>
      <c r="Q160" s="109">
        <v>1350</v>
      </c>
      <c r="R160" s="109">
        <v>6</v>
      </c>
    </row>
    <row r="161" spans="2:18" x14ac:dyDescent="0.25">
      <c r="B161" s="23">
        <v>871</v>
      </c>
      <c r="C161" s="63" t="s">
        <v>126</v>
      </c>
      <c r="D161" s="113">
        <v>77.3</v>
      </c>
      <c r="E161" s="109">
        <v>19</v>
      </c>
      <c r="F161" s="113">
        <v>23.4</v>
      </c>
      <c r="G161" s="113">
        <v>10.8</v>
      </c>
      <c r="H161" s="109">
        <v>14</v>
      </c>
      <c r="I161" s="109"/>
      <c r="J161" s="113">
        <v>54</v>
      </c>
      <c r="K161" s="113">
        <v>40</v>
      </c>
      <c r="L161" s="109">
        <v>41</v>
      </c>
      <c r="M161" s="109"/>
      <c r="N161" s="113">
        <v>42</v>
      </c>
      <c r="O161" s="109">
        <v>35</v>
      </c>
      <c r="P161" s="109"/>
      <c r="Q161" s="109">
        <v>650</v>
      </c>
      <c r="R161" s="109">
        <v>3</v>
      </c>
    </row>
    <row r="162" spans="2:18" x14ac:dyDescent="0.25">
      <c r="B162" s="23">
        <v>852</v>
      </c>
      <c r="C162" s="63" t="s">
        <v>127</v>
      </c>
      <c r="D162" s="113">
        <v>164.2</v>
      </c>
      <c r="E162" s="109">
        <v>8</v>
      </c>
      <c r="F162" s="113">
        <v>47</v>
      </c>
      <c r="G162" s="113">
        <v>62</v>
      </c>
      <c r="H162" s="109">
        <v>38</v>
      </c>
      <c r="I162" s="109"/>
      <c r="J162" s="113">
        <v>59.8</v>
      </c>
      <c r="K162" s="113">
        <v>34.200000000000003</v>
      </c>
      <c r="L162" s="109">
        <v>27</v>
      </c>
      <c r="M162" s="109"/>
      <c r="N162" s="113">
        <v>41.9</v>
      </c>
      <c r="O162" s="109">
        <v>20</v>
      </c>
      <c r="P162" s="109"/>
      <c r="Q162" s="109">
        <v>1460</v>
      </c>
      <c r="R162" s="109">
        <v>4</v>
      </c>
    </row>
    <row r="163" spans="2:18" x14ac:dyDescent="0.25">
      <c r="B163" s="23">
        <v>936</v>
      </c>
      <c r="C163" s="63" t="s">
        <v>128</v>
      </c>
      <c r="D163" s="113">
        <v>437.8</v>
      </c>
      <c r="E163" s="109">
        <v>13</v>
      </c>
      <c r="F163" s="113">
        <v>62.6</v>
      </c>
      <c r="G163" s="113">
        <v>67.3</v>
      </c>
      <c r="H163" s="109">
        <v>15</v>
      </c>
      <c r="I163" s="109"/>
      <c r="J163" s="113">
        <v>86</v>
      </c>
      <c r="K163" s="113">
        <v>86</v>
      </c>
      <c r="L163" s="109">
        <v>16</v>
      </c>
      <c r="M163" s="109"/>
      <c r="N163" s="113">
        <v>141</v>
      </c>
      <c r="O163" s="109">
        <v>24</v>
      </c>
      <c r="P163" s="109"/>
      <c r="Q163" s="109">
        <v>3870</v>
      </c>
      <c r="R163" s="109">
        <v>3</v>
      </c>
    </row>
    <row r="164" spans="2:18" x14ac:dyDescent="0.25">
      <c r="B164" s="23">
        <v>869</v>
      </c>
      <c r="C164" s="63" t="s">
        <v>129</v>
      </c>
      <c r="D164" s="113">
        <v>72.400000000000006</v>
      </c>
      <c r="E164" s="109">
        <v>13</v>
      </c>
      <c r="F164" s="113">
        <v>22.4</v>
      </c>
      <c r="G164" s="113">
        <v>10.4</v>
      </c>
      <c r="H164" s="109">
        <v>14</v>
      </c>
      <c r="I164" s="109"/>
      <c r="J164" s="113">
        <v>26</v>
      </c>
      <c r="K164" s="113">
        <v>12.7</v>
      </c>
      <c r="L164" s="109">
        <v>26</v>
      </c>
      <c r="M164" s="109"/>
      <c r="N164" s="113">
        <v>17.100000000000001</v>
      </c>
      <c r="O164" s="109">
        <v>19</v>
      </c>
      <c r="P164" s="109"/>
      <c r="Q164" s="109">
        <v>500</v>
      </c>
      <c r="R164" s="109">
        <v>3</v>
      </c>
    </row>
    <row r="165" spans="2:18" x14ac:dyDescent="0.25">
      <c r="B165" s="23">
        <v>938</v>
      </c>
      <c r="C165" s="63" t="s">
        <v>130</v>
      </c>
      <c r="D165" s="113">
        <v>375.4</v>
      </c>
      <c r="E165" s="109">
        <v>13</v>
      </c>
      <c r="F165" s="113">
        <v>61.1</v>
      </c>
      <c r="G165" s="113">
        <v>51.6</v>
      </c>
      <c r="H165" s="109">
        <v>14</v>
      </c>
      <c r="I165" s="109"/>
      <c r="J165" s="113">
        <v>79</v>
      </c>
      <c r="K165" s="113">
        <v>67</v>
      </c>
      <c r="L165" s="109">
        <v>17</v>
      </c>
      <c r="M165" s="109"/>
      <c r="N165" s="113">
        <v>102.3</v>
      </c>
      <c r="O165" s="109">
        <v>21</v>
      </c>
      <c r="P165" s="109"/>
      <c r="Q165" s="109">
        <v>2120</v>
      </c>
      <c r="R165" s="109">
        <v>2</v>
      </c>
    </row>
    <row r="166" spans="2:18" x14ac:dyDescent="0.25">
      <c r="B166" s="23">
        <v>868</v>
      </c>
      <c r="C166" s="63" t="s">
        <v>131</v>
      </c>
      <c r="D166" s="113">
        <v>54.3</v>
      </c>
      <c r="E166" s="109">
        <v>15</v>
      </c>
      <c r="F166" s="113">
        <v>5</v>
      </c>
      <c r="G166" s="113">
        <v>14.8</v>
      </c>
      <c r="H166" s="109">
        <v>27</v>
      </c>
      <c r="I166" s="109"/>
      <c r="J166" s="113">
        <v>11</v>
      </c>
      <c r="K166" s="113">
        <v>11</v>
      </c>
      <c r="L166" s="109">
        <v>17</v>
      </c>
      <c r="M166" s="109"/>
      <c r="N166" s="113">
        <v>25</v>
      </c>
      <c r="O166" s="109">
        <v>32</v>
      </c>
      <c r="P166" s="109"/>
      <c r="Q166" s="109">
        <v>510</v>
      </c>
      <c r="R166" s="109">
        <v>4</v>
      </c>
    </row>
    <row r="167" spans="2:18" x14ac:dyDescent="0.25">
      <c r="B167" s="23">
        <v>872</v>
      </c>
      <c r="C167" s="63" t="s">
        <v>132</v>
      </c>
      <c r="D167" s="113">
        <v>57.6</v>
      </c>
      <c r="E167" s="109">
        <v>9</v>
      </c>
      <c r="F167" s="113">
        <v>24.1</v>
      </c>
      <c r="G167" s="113">
        <v>17</v>
      </c>
      <c r="H167" s="109">
        <v>30</v>
      </c>
      <c r="I167" s="109"/>
      <c r="J167" s="113">
        <v>17</v>
      </c>
      <c r="K167" s="113">
        <v>17</v>
      </c>
      <c r="L167" s="109">
        <v>23</v>
      </c>
      <c r="M167" s="109"/>
      <c r="N167" s="113">
        <v>19.5</v>
      </c>
      <c r="O167" s="109">
        <v>25</v>
      </c>
      <c r="P167" s="109"/>
      <c r="Q167" s="109">
        <v>400</v>
      </c>
      <c r="R167" s="109">
        <v>3</v>
      </c>
    </row>
    <row r="168" spans="2:18" x14ac:dyDescent="0.25">
      <c r="B168" s="17"/>
      <c r="C168" s="63"/>
      <c r="D168" s="109"/>
      <c r="E168" s="109"/>
      <c r="F168" s="109"/>
      <c r="G168" s="109"/>
      <c r="H168" s="109"/>
      <c r="I168" s="109"/>
      <c r="J168" s="109"/>
      <c r="K168" s="109"/>
      <c r="L168" s="109"/>
      <c r="M168" s="109"/>
      <c r="N168" s="109"/>
      <c r="O168" s="109"/>
      <c r="P168" s="109"/>
      <c r="Q168" s="109"/>
      <c r="R168" s="109"/>
    </row>
    <row r="169" spans="2:18" ht="17.25" x14ac:dyDescent="0.25">
      <c r="B169" s="17"/>
      <c r="C169" s="57" t="s">
        <v>392</v>
      </c>
      <c r="D169" s="104">
        <v>2430</v>
      </c>
      <c r="E169" s="104">
        <v>16</v>
      </c>
      <c r="F169" s="104">
        <v>430</v>
      </c>
      <c r="G169" s="104">
        <v>410</v>
      </c>
      <c r="H169" s="104">
        <v>17</v>
      </c>
      <c r="I169" s="104"/>
      <c r="J169" s="104">
        <v>440</v>
      </c>
      <c r="K169" s="104">
        <v>310</v>
      </c>
      <c r="L169" s="104">
        <v>15</v>
      </c>
      <c r="M169" s="104"/>
      <c r="N169" s="104">
        <v>530</v>
      </c>
      <c r="O169" s="104">
        <v>18</v>
      </c>
      <c r="P169" s="104"/>
      <c r="Q169" s="104">
        <v>22480</v>
      </c>
      <c r="R169" s="104">
        <v>4</v>
      </c>
    </row>
    <row r="170" spans="2:18" x14ac:dyDescent="0.25">
      <c r="B170" s="23">
        <v>800</v>
      </c>
      <c r="C170" s="63" t="s">
        <v>133</v>
      </c>
      <c r="D170" s="113">
        <v>73.099999999999994</v>
      </c>
      <c r="E170" s="109">
        <v>22</v>
      </c>
      <c r="F170" s="113">
        <v>28</v>
      </c>
      <c r="G170" s="113">
        <v>23.3</v>
      </c>
      <c r="H170" s="109">
        <v>32</v>
      </c>
      <c r="I170" s="109"/>
      <c r="J170" s="113">
        <v>8.1</v>
      </c>
      <c r="K170" s="113">
        <v>8.1</v>
      </c>
      <c r="L170" s="109">
        <v>10</v>
      </c>
      <c r="M170" s="109"/>
      <c r="N170" s="113">
        <v>11</v>
      </c>
      <c r="O170" s="109">
        <v>13</v>
      </c>
      <c r="P170" s="109"/>
      <c r="Q170" s="109">
        <v>580</v>
      </c>
      <c r="R170" s="109">
        <v>3</v>
      </c>
    </row>
    <row r="171" spans="2:18" x14ac:dyDescent="0.25">
      <c r="B171" s="23">
        <v>837</v>
      </c>
      <c r="C171" s="63" t="s">
        <v>134</v>
      </c>
      <c r="D171" s="113">
        <v>135.6</v>
      </c>
      <c r="E171" s="109">
        <v>10</v>
      </c>
      <c r="F171" s="113">
        <v>69.2</v>
      </c>
      <c r="G171" s="113">
        <v>21.9</v>
      </c>
      <c r="H171" s="109">
        <v>16</v>
      </c>
      <c r="I171" s="109"/>
      <c r="J171" s="113">
        <v>11</v>
      </c>
      <c r="K171" s="113">
        <v>11</v>
      </c>
      <c r="L171" s="109">
        <v>8</v>
      </c>
      <c r="M171" s="109"/>
      <c r="N171" s="113">
        <v>20.399999999999999</v>
      </c>
      <c r="O171" s="109">
        <v>13</v>
      </c>
      <c r="P171" s="109"/>
      <c r="Q171" s="109">
        <v>1130</v>
      </c>
      <c r="R171" s="109">
        <v>3</v>
      </c>
    </row>
    <row r="172" spans="2:18" x14ac:dyDescent="0.25">
      <c r="B172" s="23">
        <v>801</v>
      </c>
      <c r="C172" s="63" t="s">
        <v>135</v>
      </c>
      <c r="D172" s="113">
        <v>173.7</v>
      </c>
      <c r="E172" s="109">
        <v>18</v>
      </c>
      <c r="F172" s="113">
        <v>21.4</v>
      </c>
      <c r="G172" s="113">
        <v>40.1</v>
      </c>
      <c r="H172" s="109">
        <v>23</v>
      </c>
      <c r="I172" s="109"/>
      <c r="J172" s="113">
        <v>2.4</v>
      </c>
      <c r="K172" s="113">
        <v>2.4</v>
      </c>
      <c r="L172" s="109">
        <v>1</v>
      </c>
      <c r="M172" s="109"/>
      <c r="N172" s="113">
        <v>34.200000000000003</v>
      </c>
      <c r="O172" s="109">
        <v>16</v>
      </c>
      <c r="P172" s="109"/>
      <c r="Q172" s="109">
        <v>1610</v>
      </c>
      <c r="R172" s="109">
        <v>4</v>
      </c>
    </row>
    <row r="173" spans="2:18" x14ac:dyDescent="0.25">
      <c r="B173" s="23">
        <v>908</v>
      </c>
      <c r="C173" s="63" t="s">
        <v>136</v>
      </c>
      <c r="D173" s="113">
        <v>222.4</v>
      </c>
      <c r="E173" s="109">
        <v>14</v>
      </c>
      <c r="F173" s="113">
        <v>16.2</v>
      </c>
      <c r="G173" s="113">
        <v>22.6</v>
      </c>
      <c r="H173" s="109">
        <v>10</v>
      </c>
      <c r="I173" s="109"/>
      <c r="J173" s="113">
        <v>26.6</v>
      </c>
      <c r="K173" s="113">
        <v>18.600000000000001</v>
      </c>
      <c r="L173" s="109">
        <v>11</v>
      </c>
      <c r="M173" s="109"/>
      <c r="N173" s="113">
        <v>44.8</v>
      </c>
      <c r="O173" s="109">
        <v>17</v>
      </c>
      <c r="P173" s="109"/>
      <c r="Q173" s="109">
        <v>1740</v>
      </c>
      <c r="R173" s="109">
        <v>3</v>
      </c>
    </row>
    <row r="174" spans="2:18" x14ac:dyDescent="0.25">
      <c r="B174" s="23">
        <v>878</v>
      </c>
      <c r="C174" s="63" t="s">
        <v>137</v>
      </c>
      <c r="D174" s="113">
        <v>340.9</v>
      </c>
      <c r="E174" s="109">
        <v>17</v>
      </c>
      <c r="F174" s="113">
        <v>66.3</v>
      </c>
      <c r="G174" s="113">
        <v>46.2</v>
      </c>
      <c r="H174" s="109">
        <v>14</v>
      </c>
      <c r="I174" s="109"/>
      <c r="J174" s="113">
        <v>76.599999999999994</v>
      </c>
      <c r="K174" s="113">
        <v>55.6</v>
      </c>
      <c r="L174" s="109">
        <v>18</v>
      </c>
      <c r="M174" s="109"/>
      <c r="N174" s="113">
        <v>89.4</v>
      </c>
      <c r="O174" s="109">
        <v>21</v>
      </c>
      <c r="P174" s="109"/>
      <c r="Q174" s="109">
        <v>3150</v>
      </c>
      <c r="R174" s="109">
        <v>4</v>
      </c>
    </row>
    <row r="175" spans="2:18" x14ac:dyDescent="0.25">
      <c r="B175" s="23">
        <v>835</v>
      </c>
      <c r="C175" s="63" t="s">
        <v>138</v>
      </c>
      <c r="D175" s="113">
        <v>180.9</v>
      </c>
      <c r="E175" s="109">
        <v>15</v>
      </c>
      <c r="F175" s="113">
        <v>13.4</v>
      </c>
      <c r="G175" s="113">
        <v>28.9</v>
      </c>
      <c r="H175" s="109">
        <v>16</v>
      </c>
      <c r="I175" s="109"/>
      <c r="J175" s="113">
        <v>30</v>
      </c>
      <c r="K175" s="113">
        <v>17</v>
      </c>
      <c r="L175" s="109">
        <v>14</v>
      </c>
      <c r="M175" s="109"/>
      <c r="N175" s="113">
        <v>43.8</v>
      </c>
      <c r="O175" s="109">
        <v>19</v>
      </c>
      <c r="P175" s="109"/>
      <c r="Q175" s="109">
        <v>2290</v>
      </c>
      <c r="R175" s="109">
        <v>5</v>
      </c>
    </row>
    <row r="176" spans="2:18" x14ac:dyDescent="0.25">
      <c r="B176" s="23">
        <v>916</v>
      </c>
      <c r="C176" s="63" t="s">
        <v>139</v>
      </c>
      <c r="D176" s="113">
        <v>284</v>
      </c>
      <c r="E176" s="109">
        <v>11</v>
      </c>
      <c r="F176" s="113">
        <v>55.9</v>
      </c>
      <c r="G176" s="113">
        <v>33.9</v>
      </c>
      <c r="H176" s="109">
        <v>12</v>
      </c>
      <c r="I176" s="109"/>
      <c r="J176" s="113">
        <v>30</v>
      </c>
      <c r="K176" s="113">
        <v>9.5</v>
      </c>
      <c r="L176" s="109">
        <v>10</v>
      </c>
      <c r="M176" s="109"/>
      <c r="N176" s="113">
        <v>9.5</v>
      </c>
      <c r="O176" s="109">
        <v>3</v>
      </c>
      <c r="P176" s="109"/>
      <c r="Q176" s="109">
        <v>2450</v>
      </c>
      <c r="R176" s="109">
        <v>3</v>
      </c>
    </row>
    <row r="177" spans="2:18" x14ac:dyDescent="0.25">
      <c r="B177" s="23">
        <v>420</v>
      </c>
      <c r="C177" s="63" t="s">
        <v>140</v>
      </c>
      <c r="D177" s="113" t="s">
        <v>218</v>
      </c>
      <c r="E177" s="109" t="s">
        <v>218</v>
      </c>
      <c r="F177" s="113" t="s">
        <v>218</v>
      </c>
      <c r="G177" s="113" t="s">
        <v>218</v>
      </c>
      <c r="H177" s="109" t="s">
        <v>218</v>
      </c>
      <c r="I177" s="109"/>
      <c r="J177" s="113" t="s">
        <v>218</v>
      </c>
      <c r="K177" s="113" t="s">
        <v>218</v>
      </c>
      <c r="L177" s="109" t="s">
        <v>218</v>
      </c>
      <c r="M177" s="109"/>
      <c r="N177" s="113" t="s">
        <v>218</v>
      </c>
      <c r="O177" s="109" t="s">
        <v>218</v>
      </c>
      <c r="P177" s="109"/>
      <c r="Q177" s="109" t="s">
        <v>218</v>
      </c>
      <c r="R177" s="109" t="s">
        <v>218</v>
      </c>
    </row>
    <row r="178" spans="2:18" x14ac:dyDescent="0.25">
      <c r="B178" s="23">
        <v>802</v>
      </c>
      <c r="C178" s="63" t="s">
        <v>141</v>
      </c>
      <c r="D178" s="113">
        <v>82.2</v>
      </c>
      <c r="E178" s="109">
        <v>16</v>
      </c>
      <c r="F178" s="113">
        <v>8.6999999999999993</v>
      </c>
      <c r="G178" s="113">
        <v>26.1</v>
      </c>
      <c r="H178" s="109">
        <v>32</v>
      </c>
      <c r="I178" s="109"/>
      <c r="J178" s="113">
        <v>25.9</v>
      </c>
      <c r="K178" s="113">
        <v>13.1</v>
      </c>
      <c r="L178" s="109">
        <v>24</v>
      </c>
      <c r="M178" s="109"/>
      <c r="N178" s="113">
        <v>22.8</v>
      </c>
      <c r="O178" s="109">
        <v>22</v>
      </c>
      <c r="P178" s="109"/>
      <c r="Q178" s="109">
        <v>1590</v>
      </c>
      <c r="R178" s="109">
        <v>8</v>
      </c>
    </row>
    <row r="179" spans="2:18" x14ac:dyDescent="0.25">
      <c r="B179" s="23">
        <v>879</v>
      </c>
      <c r="C179" s="63" t="s">
        <v>142</v>
      </c>
      <c r="D179" s="113">
        <v>176.8</v>
      </c>
      <c r="E179" s="109">
        <v>11</v>
      </c>
      <c r="F179" s="113">
        <v>23.1</v>
      </c>
      <c r="G179" s="113">
        <v>21</v>
      </c>
      <c r="H179" s="109">
        <v>12</v>
      </c>
      <c r="I179" s="109"/>
      <c r="J179" s="113">
        <v>13.3</v>
      </c>
      <c r="K179" s="113">
        <v>10.199999999999999</v>
      </c>
      <c r="L179" s="109">
        <v>7</v>
      </c>
      <c r="M179" s="109"/>
      <c r="N179" s="113">
        <v>12</v>
      </c>
      <c r="O179" s="109">
        <v>6</v>
      </c>
      <c r="P179" s="109"/>
      <c r="Q179" s="109">
        <v>1040</v>
      </c>
      <c r="R179" s="109">
        <v>2</v>
      </c>
    </row>
    <row r="180" spans="2:18" x14ac:dyDescent="0.25">
      <c r="B180" s="23">
        <v>836</v>
      </c>
      <c r="C180" s="63" t="s">
        <v>143</v>
      </c>
      <c r="D180" s="113">
        <v>98</v>
      </c>
      <c r="E180" s="109">
        <v>13</v>
      </c>
      <c r="F180" s="113">
        <v>15</v>
      </c>
      <c r="G180" s="113">
        <v>14</v>
      </c>
      <c r="H180" s="109">
        <v>14</v>
      </c>
      <c r="I180" s="109"/>
      <c r="J180" s="113">
        <v>4.5</v>
      </c>
      <c r="K180" s="113">
        <v>4.5</v>
      </c>
      <c r="L180" s="109">
        <v>4</v>
      </c>
      <c r="M180" s="109"/>
      <c r="N180" s="113">
        <v>4.5</v>
      </c>
      <c r="O180" s="109">
        <v>4</v>
      </c>
      <c r="P180" s="109"/>
      <c r="Q180" s="109">
        <v>2450</v>
      </c>
      <c r="R180" s="109">
        <v>10</v>
      </c>
    </row>
    <row r="181" spans="2:18" x14ac:dyDescent="0.25">
      <c r="B181" s="23">
        <v>933</v>
      </c>
      <c r="C181" s="63" t="s">
        <v>144</v>
      </c>
      <c r="D181" s="113">
        <v>197.9</v>
      </c>
      <c r="E181" s="109">
        <v>22</v>
      </c>
      <c r="F181" s="113">
        <v>31.3</v>
      </c>
      <c r="G181" s="113">
        <v>24.4</v>
      </c>
      <c r="H181" s="109">
        <v>12</v>
      </c>
      <c r="I181" s="109"/>
      <c r="J181" s="113">
        <v>90.3</v>
      </c>
      <c r="K181" s="113">
        <v>83.9</v>
      </c>
      <c r="L181" s="109">
        <v>31</v>
      </c>
      <c r="M181" s="109"/>
      <c r="N181" s="113">
        <v>107</v>
      </c>
      <c r="O181" s="109">
        <v>35</v>
      </c>
      <c r="P181" s="109"/>
      <c r="Q181" s="109">
        <v>980</v>
      </c>
      <c r="R181" s="109">
        <v>2</v>
      </c>
    </row>
    <row r="182" spans="2:18" x14ac:dyDescent="0.25">
      <c r="B182" s="23">
        <v>803</v>
      </c>
      <c r="C182" s="63" t="s">
        <v>145</v>
      </c>
      <c r="D182" s="113">
        <v>93.5</v>
      </c>
      <c r="E182" s="109">
        <v>15</v>
      </c>
      <c r="F182" s="113">
        <v>12</v>
      </c>
      <c r="G182" s="113">
        <v>42.7</v>
      </c>
      <c r="H182" s="109">
        <v>46</v>
      </c>
      <c r="I182" s="109"/>
      <c r="J182" s="113">
        <v>30</v>
      </c>
      <c r="K182" s="113" t="s">
        <v>217</v>
      </c>
      <c r="L182" s="109">
        <v>24</v>
      </c>
      <c r="M182" s="109"/>
      <c r="N182" s="113">
        <v>6</v>
      </c>
      <c r="O182" s="109">
        <v>6</v>
      </c>
      <c r="P182" s="109"/>
      <c r="Q182" s="109">
        <v>790</v>
      </c>
      <c r="R182" s="109">
        <v>3</v>
      </c>
    </row>
    <row r="183" spans="2:18" x14ac:dyDescent="0.25">
      <c r="B183" s="23">
        <v>866</v>
      </c>
      <c r="C183" s="135" t="s">
        <v>146</v>
      </c>
      <c r="D183" s="113">
        <v>92.4</v>
      </c>
      <c r="E183" s="109">
        <v>20</v>
      </c>
      <c r="F183" s="113">
        <v>29.1</v>
      </c>
      <c r="G183" s="113">
        <v>24</v>
      </c>
      <c r="H183" s="109">
        <v>26</v>
      </c>
      <c r="I183" s="109"/>
      <c r="J183" s="113">
        <v>37.9</v>
      </c>
      <c r="K183" s="113">
        <v>28.9</v>
      </c>
      <c r="L183" s="109">
        <v>29</v>
      </c>
      <c r="M183" s="109"/>
      <c r="N183" s="113">
        <v>37.1</v>
      </c>
      <c r="O183" s="109">
        <v>29</v>
      </c>
      <c r="P183" s="109"/>
      <c r="Q183" s="109">
        <v>520</v>
      </c>
      <c r="R183" s="109">
        <v>2</v>
      </c>
    </row>
    <row r="184" spans="2:18" x14ac:dyDescent="0.25">
      <c r="B184" s="23">
        <v>880</v>
      </c>
      <c r="C184" s="59" t="s">
        <v>147</v>
      </c>
      <c r="D184" s="113">
        <v>97.7</v>
      </c>
      <c r="E184" s="109">
        <v>16</v>
      </c>
      <c r="F184" s="113">
        <v>8.4</v>
      </c>
      <c r="G184" s="113">
        <v>14</v>
      </c>
      <c r="H184" s="109">
        <v>14</v>
      </c>
      <c r="I184" s="109"/>
      <c r="J184" s="113">
        <v>22</v>
      </c>
      <c r="K184" s="113">
        <v>21</v>
      </c>
      <c r="L184" s="109">
        <v>18</v>
      </c>
      <c r="M184" s="109"/>
      <c r="N184" s="113">
        <v>22</v>
      </c>
      <c r="O184" s="109">
        <v>18</v>
      </c>
      <c r="P184" s="109"/>
      <c r="Q184" s="109">
        <v>580</v>
      </c>
      <c r="R184" s="109">
        <v>2</v>
      </c>
    </row>
    <row r="185" spans="2:18" x14ac:dyDescent="0.25">
      <c r="B185" s="23">
        <v>865</v>
      </c>
      <c r="C185" s="59" t="s">
        <v>148</v>
      </c>
      <c r="D185" s="113">
        <v>180.2</v>
      </c>
      <c r="E185" s="109">
        <v>18</v>
      </c>
      <c r="F185" s="113">
        <v>32.6</v>
      </c>
      <c r="G185" s="113">
        <v>26</v>
      </c>
      <c r="H185" s="109">
        <v>14</v>
      </c>
      <c r="I185" s="109"/>
      <c r="J185" s="113">
        <v>28</v>
      </c>
      <c r="K185" s="113">
        <v>28</v>
      </c>
      <c r="L185" s="109">
        <v>13</v>
      </c>
      <c r="M185" s="109"/>
      <c r="N185" s="113">
        <v>61.5</v>
      </c>
      <c r="O185" s="109">
        <v>25</v>
      </c>
      <c r="P185" s="109"/>
      <c r="Q185" s="109">
        <v>1560</v>
      </c>
      <c r="R185" s="109">
        <v>3</v>
      </c>
    </row>
    <row r="186" spans="2:18" x14ac:dyDescent="0.25">
      <c r="B186" s="25"/>
      <c r="C186" s="25"/>
      <c r="D186" s="25"/>
      <c r="E186" s="25"/>
      <c r="F186" s="26"/>
      <c r="G186" s="26"/>
      <c r="H186" s="26"/>
      <c r="I186" s="26"/>
      <c r="J186" s="26"/>
      <c r="K186" s="26"/>
      <c r="L186" s="26"/>
      <c r="M186" s="26"/>
      <c r="N186" s="26"/>
      <c r="O186" s="26"/>
      <c r="P186" s="26"/>
      <c r="Q186" s="64"/>
      <c r="R186" s="64"/>
    </row>
    <row r="187" spans="2:18" x14ac:dyDescent="0.25">
      <c r="R187" s="139" t="s">
        <v>183</v>
      </c>
    </row>
    <row r="188" spans="2:18" ht="30.75" customHeight="1" x14ac:dyDescent="0.25">
      <c r="B188" s="175" t="s">
        <v>233</v>
      </c>
      <c r="C188" s="181"/>
      <c r="D188" s="181"/>
      <c r="E188" s="181"/>
      <c r="F188" s="181"/>
      <c r="G188" s="183"/>
      <c r="H188" s="183"/>
      <c r="I188" s="183"/>
      <c r="J188" s="183"/>
      <c r="K188" s="183"/>
      <c r="L188" s="183"/>
      <c r="M188" s="183"/>
      <c r="N188" s="183"/>
      <c r="O188" s="183"/>
      <c r="P188" s="183"/>
      <c r="Q188" s="183"/>
    </row>
    <row r="189" spans="2:18" ht="27.75" customHeight="1" x14ac:dyDescent="0.25">
      <c r="B189" s="175" t="s">
        <v>249</v>
      </c>
      <c r="C189" s="181"/>
      <c r="D189" s="181"/>
      <c r="E189" s="181"/>
      <c r="F189" s="181"/>
      <c r="G189" s="183"/>
      <c r="H189" s="183"/>
      <c r="I189" s="183"/>
      <c r="J189" s="183"/>
      <c r="K189" s="183"/>
      <c r="L189" s="183"/>
      <c r="M189" s="183"/>
      <c r="N189" s="183"/>
      <c r="O189" s="183"/>
      <c r="P189" s="183"/>
      <c r="Q189" s="183"/>
    </row>
    <row r="190" spans="2:18" ht="13.5" customHeight="1" x14ac:dyDescent="0.25">
      <c r="B190" s="175" t="s">
        <v>251</v>
      </c>
      <c r="C190" s="181"/>
      <c r="D190" s="181"/>
      <c r="E190" s="181"/>
      <c r="F190" s="181"/>
      <c r="G190" s="191"/>
      <c r="H190" s="191"/>
      <c r="I190" s="191"/>
      <c r="J190" s="191"/>
      <c r="K190" s="191"/>
      <c r="L190" s="191"/>
      <c r="M190" s="191"/>
      <c r="N190" s="191"/>
      <c r="O190" s="191"/>
      <c r="P190" s="191"/>
      <c r="Q190" s="191"/>
    </row>
    <row r="191" spans="2:18" ht="15" customHeight="1" x14ac:dyDescent="0.25">
      <c r="B191" s="189" t="s">
        <v>308</v>
      </c>
      <c r="C191" s="190"/>
      <c r="D191" s="190"/>
      <c r="E191" s="190"/>
      <c r="F191" s="190"/>
      <c r="G191" s="123"/>
      <c r="H191" s="123"/>
      <c r="I191" s="123"/>
      <c r="J191" s="123"/>
      <c r="K191" s="123"/>
      <c r="L191" s="123"/>
      <c r="M191" s="123"/>
      <c r="N191" s="123"/>
      <c r="O191" s="123"/>
      <c r="P191" s="123"/>
      <c r="Q191" s="123"/>
    </row>
    <row r="192" spans="2:18" ht="26.25" customHeight="1" x14ac:dyDescent="0.25">
      <c r="B192" s="175" t="s">
        <v>236</v>
      </c>
      <c r="C192" s="181"/>
      <c r="D192" s="181"/>
      <c r="E192" s="181"/>
      <c r="F192" s="181"/>
      <c r="G192" s="183"/>
      <c r="H192" s="183"/>
      <c r="I192" s="183"/>
      <c r="J192" s="183"/>
      <c r="K192" s="183"/>
      <c r="L192" s="183"/>
      <c r="M192" s="183"/>
      <c r="N192" s="183"/>
      <c r="O192" s="183"/>
      <c r="P192" s="183"/>
      <c r="Q192" s="183"/>
    </row>
    <row r="193" spans="2:18" x14ac:dyDescent="0.25">
      <c r="B193" s="175" t="s">
        <v>237</v>
      </c>
      <c r="C193" s="176"/>
      <c r="D193" s="176"/>
      <c r="E193" s="176"/>
      <c r="F193" s="176"/>
      <c r="G193" s="183"/>
      <c r="H193" s="183"/>
      <c r="I193" s="183"/>
      <c r="J193" s="183"/>
      <c r="K193" s="183"/>
      <c r="L193" s="183"/>
      <c r="M193" s="183"/>
      <c r="N193" s="183"/>
      <c r="O193" s="183"/>
      <c r="P193" s="183"/>
      <c r="Q193" s="183"/>
    </row>
    <row r="194" spans="2:18" x14ac:dyDescent="0.25">
      <c r="B194" s="175" t="s">
        <v>370</v>
      </c>
      <c r="C194" s="176"/>
      <c r="D194" s="176"/>
      <c r="E194" s="176"/>
      <c r="F194" s="176"/>
      <c r="G194" s="183"/>
      <c r="H194" s="183"/>
      <c r="I194" s="183"/>
      <c r="J194" s="183"/>
      <c r="K194" s="183"/>
      <c r="L194" s="183"/>
      <c r="M194" s="183"/>
      <c r="N194" s="183"/>
      <c r="O194" s="183"/>
      <c r="P194" s="183"/>
      <c r="Q194" s="183"/>
    </row>
    <row r="195" spans="2:18" ht="15.75" customHeight="1" x14ac:dyDescent="0.25">
      <c r="B195" s="175" t="s">
        <v>368</v>
      </c>
      <c r="C195" s="176"/>
      <c r="D195" s="176"/>
      <c r="E195" s="176"/>
      <c r="F195" s="176"/>
      <c r="G195" s="183"/>
      <c r="H195" s="183"/>
      <c r="I195" s="183"/>
      <c r="J195" s="183"/>
      <c r="K195" s="183"/>
      <c r="L195" s="183"/>
      <c r="M195" s="183"/>
      <c r="N195" s="183"/>
      <c r="O195" s="183"/>
      <c r="P195" s="183"/>
      <c r="Q195" s="183"/>
    </row>
    <row r="196" spans="2:18" x14ac:dyDescent="0.25">
      <c r="B196" s="79" t="s">
        <v>366</v>
      </c>
      <c r="C196" s="79"/>
      <c r="D196" s="79"/>
      <c r="E196" s="79"/>
      <c r="F196" s="79"/>
      <c r="G196" s="79"/>
      <c r="H196" s="79"/>
      <c r="I196" s="79"/>
      <c r="J196" s="79"/>
      <c r="K196" s="79"/>
      <c r="L196" s="79"/>
      <c r="M196" s="79"/>
      <c r="N196" s="79"/>
      <c r="O196" s="79"/>
      <c r="P196" s="79"/>
      <c r="Q196" s="79"/>
    </row>
    <row r="197" spans="2:18" ht="14.25" customHeight="1" x14ac:dyDescent="0.25">
      <c r="B197" s="175" t="s">
        <v>365</v>
      </c>
      <c r="C197" s="175"/>
      <c r="D197" s="175"/>
      <c r="E197" s="175"/>
      <c r="F197" s="175"/>
      <c r="G197" s="175"/>
      <c r="H197" s="175"/>
      <c r="I197" s="175"/>
      <c r="J197" s="175"/>
      <c r="K197" s="175"/>
      <c r="L197" s="175"/>
      <c r="M197" s="175"/>
      <c r="N197" s="175"/>
      <c r="O197" s="175"/>
      <c r="P197" s="175"/>
      <c r="Q197" s="175"/>
    </row>
    <row r="198" spans="2:18" ht="15" customHeight="1" x14ac:dyDescent="0.25">
      <c r="B198" s="175" t="s">
        <v>373</v>
      </c>
      <c r="C198" s="176"/>
      <c r="D198" s="176"/>
      <c r="E198" s="176"/>
      <c r="F198" s="176"/>
      <c r="G198" s="183"/>
      <c r="H198" s="183"/>
      <c r="I198" s="183"/>
      <c r="J198" s="183"/>
      <c r="K198" s="183"/>
      <c r="L198" s="183"/>
      <c r="M198" s="183"/>
      <c r="N198" s="183"/>
      <c r="O198" s="183"/>
      <c r="P198" s="183"/>
      <c r="Q198" s="183"/>
      <c r="R198" s="179"/>
    </row>
    <row r="199" spans="2:18" x14ac:dyDescent="0.25">
      <c r="B199" s="84" t="s">
        <v>374</v>
      </c>
      <c r="C199" s="85"/>
      <c r="D199" s="85"/>
      <c r="E199" s="80"/>
      <c r="F199" s="81"/>
      <c r="G199" s="81"/>
      <c r="H199" s="82"/>
      <c r="I199" s="81"/>
      <c r="J199" s="81"/>
      <c r="K199" s="81"/>
      <c r="L199" s="82"/>
      <c r="M199" s="80"/>
      <c r="N199" s="80"/>
      <c r="O199" s="83"/>
      <c r="P199" s="81"/>
      <c r="Q199" s="81"/>
    </row>
    <row r="200" spans="2:18" x14ac:dyDescent="0.25">
      <c r="H200" s="7"/>
      <c r="I200" s="5"/>
      <c r="L200" s="7"/>
      <c r="M200" s="5"/>
      <c r="O200" s="7"/>
      <c r="P200" s="5"/>
    </row>
    <row r="201" spans="2:18" x14ac:dyDescent="0.25">
      <c r="B201" s="81" t="s">
        <v>288</v>
      </c>
      <c r="C201" s="123"/>
      <c r="D201" s="123"/>
      <c r="E201" s="123"/>
      <c r="F201" s="123"/>
      <c r="G201" s="123"/>
      <c r="H201" s="7"/>
      <c r="I201" s="5"/>
      <c r="L201" s="7"/>
      <c r="M201" s="17"/>
      <c r="N201" s="17"/>
      <c r="O201" s="19"/>
      <c r="P201" s="5"/>
    </row>
    <row r="202" spans="2:18" x14ac:dyDescent="0.25">
      <c r="B202" s="174" t="s">
        <v>289</v>
      </c>
      <c r="C202" s="174"/>
      <c r="D202" s="174"/>
      <c r="E202" s="174"/>
      <c r="F202" s="174"/>
      <c r="G202" s="174"/>
      <c r="N202" s="17"/>
      <c r="O202" s="17"/>
      <c r="P202" s="19"/>
    </row>
    <row r="203" spans="2:18" x14ac:dyDescent="0.25">
      <c r="B203" s="174" t="s">
        <v>290</v>
      </c>
      <c r="C203" s="174"/>
      <c r="D203" s="174"/>
      <c r="E203" s="174"/>
      <c r="F203" s="174"/>
      <c r="G203" s="174"/>
    </row>
    <row r="204" spans="2:18" x14ac:dyDescent="0.25">
      <c r="B204" s="174" t="s">
        <v>291</v>
      </c>
      <c r="C204" s="174"/>
      <c r="D204" s="174"/>
      <c r="E204" s="174"/>
      <c r="F204" s="174"/>
      <c r="G204" s="174"/>
    </row>
    <row r="205" spans="2:18" x14ac:dyDescent="0.25">
      <c r="B205" s="81" t="s">
        <v>292</v>
      </c>
      <c r="C205" s="95"/>
      <c r="D205" s="95"/>
      <c r="E205" s="95"/>
      <c r="F205" s="95"/>
      <c r="G205" s="95"/>
    </row>
    <row r="206" spans="2:18" x14ac:dyDescent="0.25">
      <c r="B206" s="174" t="s">
        <v>304</v>
      </c>
      <c r="C206" s="174"/>
      <c r="D206" s="174"/>
      <c r="E206" s="174"/>
      <c r="F206" s="174"/>
      <c r="G206" s="174"/>
    </row>
    <row r="207" spans="2:18" x14ac:dyDescent="0.25">
      <c r="B207" s="174" t="s">
        <v>355</v>
      </c>
      <c r="C207" s="174"/>
      <c r="D207" s="174"/>
      <c r="E207" s="174"/>
      <c r="F207" s="174"/>
      <c r="G207" s="174"/>
    </row>
    <row r="208" spans="2:18" x14ac:dyDescent="0.25">
      <c r="B208" s="174" t="s">
        <v>305</v>
      </c>
      <c r="C208" s="174"/>
      <c r="D208" s="174"/>
      <c r="E208" s="174"/>
      <c r="F208" s="174"/>
      <c r="G208" s="174"/>
    </row>
    <row r="209" spans="2:12" x14ac:dyDescent="0.25">
      <c r="B209" s="174" t="s">
        <v>306</v>
      </c>
      <c r="C209" s="174"/>
      <c r="D209" s="174"/>
      <c r="E209" s="174"/>
      <c r="F209" s="174"/>
      <c r="G209" s="174"/>
    </row>
    <row r="210" spans="2:12" x14ac:dyDescent="0.25">
      <c r="B210" s="174" t="s">
        <v>307</v>
      </c>
      <c r="C210" s="174"/>
      <c r="D210" s="174"/>
      <c r="E210" s="174"/>
      <c r="F210" s="174"/>
      <c r="G210" s="174"/>
    </row>
    <row r="211" spans="2:12" x14ac:dyDescent="0.25">
      <c r="B211" s="174"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211" s="174"/>
      <c r="D211" s="174"/>
      <c r="E211" s="174"/>
      <c r="F211" s="174"/>
      <c r="G211" s="174"/>
      <c r="H211" s="182"/>
      <c r="I211" s="182"/>
      <c r="J211" s="182"/>
      <c r="K211" s="182"/>
      <c r="L211" s="182"/>
    </row>
  </sheetData>
  <mergeCells count="24">
    <mergeCell ref="B2:Q2"/>
    <mergeCell ref="B192:Q192"/>
    <mergeCell ref="B193:Q193"/>
    <mergeCell ref="B195:Q195"/>
    <mergeCell ref="B197:Q197"/>
    <mergeCell ref="J9:L9"/>
    <mergeCell ref="N9:O9"/>
    <mergeCell ref="Q9:R9"/>
    <mergeCell ref="D9:H9"/>
    <mergeCell ref="B188:Q188"/>
    <mergeCell ref="B189:Q189"/>
    <mergeCell ref="B191:F191"/>
    <mergeCell ref="B190:Q190"/>
    <mergeCell ref="B194:Q194"/>
    <mergeCell ref="B198:R198"/>
    <mergeCell ref="B202:G202"/>
    <mergeCell ref="B203:G203"/>
    <mergeCell ref="B204:G204"/>
    <mergeCell ref="B206:G206"/>
    <mergeCell ref="B207:G207"/>
    <mergeCell ref="B208:G208"/>
    <mergeCell ref="B209:G209"/>
    <mergeCell ref="B210:G210"/>
    <mergeCell ref="B211:L211"/>
  </mergeCells>
  <conditionalFormatting sqref="D12:R185">
    <cfRule type="cellIs" dxfId="2" priority="1" operator="equal">
      <formula>"."</formula>
    </cfRule>
  </conditionalFormatting>
  <hyperlinks>
    <hyperlink ref="B5" r:id="rId1" display="https://www.gov.uk/government/collections/statistics-childrens-social-care-workforce"/>
    <hyperlink ref="B191" r:id="rId2"/>
    <hyperlink ref="B7" r:id="rId3"/>
  </hyperlinks>
  <pageMargins left="0.70866141732283472" right="0.70866141732283472" top="0.74803149606299213" bottom="0.74803149606299213" header="0.31496062992125984" footer="0.31496062992125984"/>
  <pageSetup paperSize="9" scale="51" fitToHeight="0" orientation="landscape" r:id="rId4"/>
  <rowBreaks count="4" manualBreakCount="4">
    <brk id="52" max="16383" man="1"/>
    <brk id="96" max="16383" man="1"/>
    <brk id="126" max="16383" man="1"/>
    <brk id="1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10"/>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RowHeight="15" x14ac:dyDescent="0.25"/>
  <cols>
    <col min="1" max="1" width="2.85546875" style="5" customWidth="1"/>
    <col min="2" max="2" width="8.7109375" style="5" customWidth="1"/>
    <col min="3" max="3" width="28.7109375" style="53" customWidth="1"/>
    <col min="4" max="4" width="16.7109375" style="5" customWidth="1"/>
    <col min="5" max="5" width="5.7109375" style="5" customWidth="1"/>
    <col min="6" max="6" width="12.7109375" style="5" customWidth="1"/>
    <col min="7" max="11" width="12.7109375" style="4" customWidth="1"/>
    <col min="12" max="12" width="5.7109375" style="8" customWidth="1"/>
    <col min="13" max="17" width="12.7109375" style="4" customWidth="1"/>
    <col min="18" max="16384" width="9.140625" style="5"/>
  </cols>
  <sheetData>
    <row r="1" spans="2:18" ht="15" customHeight="1" x14ac:dyDescent="0.25">
      <c r="C1" s="51"/>
      <c r="D1" s="4"/>
      <c r="E1" s="4"/>
      <c r="F1" s="4"/>
      <c r="K1" s="8"/>
      <c r="Q1" s="8"/>
    </row>
    <row r="2" spans="2:18" ht="15" customHeight="1" x14ac:dyDescent="0.25">
      <c r="B2" s="156" t="s">
        <v>352</v>
      </c>
      <c r="C2" s="4"/>
      <c r="D2" s="4"/>
      <c r="E2" s="4"/>
      <c r="F2" s="4"/>
      <c r="J2" s="8"/>
      <c r="K2" s="8"/>
      <c r="L2" s="4"/>
      <c r="P2" s="8"/>
      <c r="Q2" s="5"/>
    </row>
    <row r="3" spans="2:18" ht="15" customHeight="1" x14ac:dyDescent="0.25">
      <c r="B3" s="58" t="s">
        <v>149</v>
      </c>
      <c r="C3" s="4"/>
      <c r="D3" s="4"/>
      <c r="E3" s="4"/>
      <c r="F3" s="4"/>
      <c r="J3" s="8"/>
      <c r="K3" s="8"/>
      <c r="L3" s="4"/>
      <c r="P3" s="8"/>
      <c r="Q3" s="5"/>
    </row>
    <row r="4" spans="2:18" ht="15" customHeight="1" x14ac:dyDescent="0.25">
      <c r="B4" s="59" t="s">
        <v>0</v>
      </c>
      <c r="C4" s="4"/>
      <c r="D4" s="4"/>
      <c r="E4" s="4"/>
      <c r="F4" s="4"/>
      <c r="J4" s="8"/>
      <c r="K4" s="8"/>
      <c r="L4" s="4"/>
      <c r="P4" s="8"/>
      <c r="Q4" s="5"/>
    </row>
    <row r="5" spans="2:18" ht="15" customHeight="1" x14ac:dyDescent="0.25">
      <c r="B5" s="60" t="s">
        <v>176</v>
      </c>
      <c r="C5" s="4"/>
      <c r="D5" s="4"/>
      <c r="E5" s="4"/>
      <c r="F5" s="4"/>
      <c r="J5" s="8"/>
      <c r="K5" s="8"/>
      <c r="L5" s="4"/>
      <c r="P5" s="8"/>
      <c r="Q5" s="5"/>
    </row>
    <row r="6" spans="2:18" ht="15" customHeight="1" x14ac:dyDescent="0.25">
      <c r="B6" s="61" t="s">
        <v>177</v>
      </c>
      <c r="C6" s="4"/>
      <c r="D6" s="4"/>
      <c r="E6" s="4"/>
      <c r="F6" s="4"/>
      <c r="J6" s="8"/>
      <c r="K6" s="8"/>
      <c r="L6" s="4"/>
      <c r="P6" s="8"/>
      <c r="Q6" s="5"/>
    </row>
    <row r="7" spans="2:18" ht="15" customHeight="1" x14ac:dyDescent="0.25">
      <c r="B7" s="16" t="s">
        <v>347</v>
      </c>
      <c r="C7" s="4"/>
      <c r="D7" s="4"/>
      <c r="E7" s="4"/>
      <c r="H7" s="5"/>
      <c r="I7" s="5"/>
      <c r="J7" s="7"/>
      <c r="K7" s="5"/>
      <c r="L7" s="5"/>
      <c r="M7" s="5"/>
      <c r="N7" s="5"/>
      <c r="O7" s="5"/>
      <c r="P7" s="5"/>
      <c r="Q7" s="5"/>
    </row>
    <row r="8" spans="2:18" ht="15" customHeight="1" x14ac:dyDescent="0.25">
      <c r="C8" s="54"/>
      <c r="D8" s="8"/>
      <c r="E8" s="8"/>
      <c r="F8" s="8"/>
      <c r="G8" s="8"/>
      <c r="H8" s="8"/>
      <c r="I8" s="8"/>
      <c r="K8" s="8"/>
      <c r="M8" s="8"/>
      <c r="N8" s="8"/>
      <c r="O8" s="8"/>
      <c r="Q8" s="8"/>
    </row>
    <row r="9" spans="2:18" ht="24.95" customHeight="1" x14ac:dyDescent="0.25">
      <c r="B9" s="193" t="s">
        <v>348</v>
      </c>
      <c r="C9" s="193" t="s">
        <v>256</v>
      </c>
      <c r="D9" s="196" t="s">
        <v>258</v>
      </c>
      <c r="E9" s="21"/>
      <c r="F9" s="88"/>
      <c r="G9" s="195" t="s">
        <v>150</v>
      </c>
      <c r="H9" s="195"/>
      <c r="I9" s="195"/>
      <c r="J9" s="195"/>
      <c r="K9" s="195"/>
      <c r="L9" s="21"/>
      <c r="M9" s="195" t="s">
        <v>188</v>
      </c>
      <c r="N9" s="195"/>
      <c r="O9" s="195"/>
      <c r="P9" s="195"/>
      <c r="Q9" s="195"/>
    </row>
    <row r="10" spans="2:18" s="4" customFormat="1" ht="60" customHeight="1" x14ac:dyDescent="0.25">
      <c r="B10" s="194"/>
      <c r="C10" s="194"/>
      <c r="D10" s="197"/>
      <c r="E10" s="21"/>
      <c r="F10" s="154" t="s">
        <v>328</v>
      </c>
      <c r="G10" s="32" t="s">
        <v>151</v>
      </c>
      <c r="H10" s="32" t="s">
        <v>152</v>
      </c>
      <c r="I10" s="32" t="s">
        <v>153</v>
      </c>
      <c r="J10" s="32" t="s">
        <v>154</v>
      </c>
      <c r="K10" s="32" t="s">
        <v>155</v>
      </c>
      <c r="L10" s="43"/>
      <c r="M10" s="32" t="s">
        <v>189</v>
      </c>
      <c r="N10" s="32" t="s">
        <v>190</v>
      </c>
      <c r="O10" s="32" t="s">
        <v>191</v>
      </c>
      <c r="P10" s="32" t="s">
        <v>192</v>
      </c>
      <c r="Q10" s="32" t="s">
        <v>193</v>
      </c>
    </row>
    <row r="11" spans="2:18" x14ac:dyDescent="0.25">
      <c r="B11" s="17"/>
      <c r="C11" s="55"/>
      <c r="D11" s="17"/>
      <c r="E11" s="17"/>
      <c r="F11" s="17"/>
      <c r="G11" s="45"/>
      <c r="H11" s="45"/>
      <c r="I11" s="45"/>
      <c r="J11" s="45"/>
      <c r="K11" s="45"/>
      <c r="L11" s="45"/>
      <c r="M11" s="44"/>
      <c r="N11" s="44"/>
      <c r="O11" s="44"/>
      <c r="P11" s="44"/>
      <c r="Q11" s="44"/>
    </row>
    <row r="12" spans="2:18" ht="17.25" x14ac:dyDescent="0.25">
      <c r="B12" s="38"/>
      <c r="C12" s="57" t="s">
        <v>269</v>
      </c>
      <c r="D12" s="104">
        <v>26500</v>
      </c>
      <c r="E12" s="104"/>
      <c r="F12" s="114">
        <v>250</v>
      </c>
      <c r="G12" s="104">
        <v>4250</v>
      </c>
      <c r="H12" s="104">
        <v>7500</v>
      </c>
      <c r="I12" s="104">
        <v>6790</v>
      </c>
      <c r="J12" s="104">
        <v>6340</v>
      </c>
      <c r="K12" s="104">
        <v>1360</v>
      </c>
      <c r="L12" s="104"/>
      <c r="M12" s="115">
        <v>16</v>
      </c>
      <c r="N12" s="115">
        <v>28</v>
      </c>
      <c r="O12" s="115">
        <v>26</v>
      </c>
      <c r="P12" s="115">
        <v>24</v>
      </c>
      <c r="Q12" s="115">
        <v>5</v>
      </c>
    </row>
    <row r="13" spans="2:18" x14ac:dyDescent="0.25">
      <c r="B13" s="38"/>
      <c r="C13" s="57"/>
      <c r="D13" s="65"/>
      <c r="E13" s="65"/>
      <c r="F13" s="116"/>
      <c r="G13" s="106"/>
      <c r="H13" s="106"/>
      <c r="I13" s="106"/>
      <c r="J13" s="106"/>
      <c r="K13" s="106"/>
      <c r="L13" s="106"/>
      <c r="M13" s="117"/>
      <c r="N13" s="117"/>
      <c r="O13" s="117"/>
      <c r="P13" s="117"/>
      <c r="Q13" s="117"/>
    </row>
    <row r="14" spans="2:18" ht="17.25" x14ac:dyDescent="0.25">
      <c r="B14" s="38"/>
      <c r="C14" s="144" t="s">
        <v>327</v>
      </c>
      <c r="D14" s="104">
        <v>1680</v>
      </c>
      <c r="E14" s="104"/>
      <c r="F14" s="114">
        <v>0</v>
      </c>
      <c r="G14" s="104">
        <v>270</v>
      </c>
      <c r="H14" s="104">
        <v>470</v>
      </c>
      <c r="I14" s="104">
        <v>430</v>
      </c>
      <c r="J14" s="104">
        <v>410</v>
      </c>
      <c r="K14" s="104">
        <v>100</v>
      </c>
      <c r="L14" s="104"/>
      <c r="M14" s="115">
        <v>16</v>
      </c>
      <c r="N14" s="115">
        <v>28</v>
      </c>
      <c r="O14" s="115">
        <v>26</v>
      </c>
      <c r="P14" s="115">
        <v>24</v>
      </c>
      <c r="Q14" s="115">
        <v>6</v>
      </c>
      <c r="R14" s="66"/>
    </row>
    <row r="15" spans="2:18" x14ac:dyDescent="0.25">
      <c r="B15" s="23">
        <v>841</v>
      </c>
      <c r="C15" s="63" t="s">
        <v>1</v>
      </c>
      <c r="D15" s="118">
        <v>71.8</v>
      </c>
      <c r="E15" s="118"/>
      <c r="F15" s="118">
        <v>0</v>
      </c>
      <c r="G15" s="98" t="s">
        <v>218</v>
      </c>
      <c r="H15" s="118">
        <v>20.100000000000001</v>
      </c>
      <c r="I15" s="118">
        <v>23.6</v>
      </c>
      <c r="J15" s="118">
        <v>14.5</v>
      </c>
      <c r="K15" s="118" t="s">
        <v>218</v>
      </c>
      <c r="L15" s="117"/>
      <c r="M15" s="98" t="s">
        <v>218</v>
      </c>
      <c r="N15" s="117">
        <v>28</v>
      </c>
      <c r="O15" s="117">
        <v>33</v>
      </c>
      <c r="P15" s="117">
        <v>20</v>
      </c>
      <c r="Q15" s="117" t="s">
        <v>218</v>
      </c>
    </row>
    <row r="16" spans="2:18" x14ac:dyDescent="0.25">
      <c r="B16" s="23">
        <v>840</v>
      </c>
      <c r="C16" s="63" t="s">
        <v>2</v>
      </c>
      <c r="D16" s="118">
        <v>239.2</v>
      </c>
      <c r="E16" s="118"/>
      <c r="F16" s="118">
        <v>0</v>
      </c>
      <c r="G16" s="118">
        <v>33.4</v>
      </c>
      <c r="H16" s="118">
        <v>61.1</v>
      </c>
      <c r="I16" s="118">
        <v>61.6</v>
      </c>
      <c r="J16" s="118">
        <v>62</v>
      </c>
      <c r="K16" s="118">
        <v>21.2</v>
      </c>
      <c r="L16" s="117"/>
      <c r="M16" s="117">
        <v>14</v>
      </c>
      <c r="N16" s="117">
        <v>26</v>
      </c>
      <c r="O16" s="117">
        <v>26</v>
      </c>
      <c r="P16" s="117">
        <v>26</v>
      </c>
      <c r="Q16" s="117">
        <v>9</v>
      </c>
    </row>
    <row r="17" spans="2:17" x14ac:dyDescent="0.25">
      <c r="B17" s="23">
        <v>390</v>
      </c>
      <c r="C17" s="63" t="s">
        <v>3</v>
      </c>
      <c r="D17" s="118">
        <v>131.80000000000001</v>
      </c>
      <c r="E17" s="118"/>
      <c r="F17" s="118">
        <v>0</v>
      </c>
      <c r="G17" s="118">
        <v>15.9</v>
      </c>
      <c r="H17" s="118">
        <v>44.2</v>
      </c>
      <c r="I17" s="118">
        <v>28.5</v>
      </c>
      <c r="J17" s="118">
        <v>32.9</v>
      </c>
      <c r="K17" s="118">
        <v>10.3</v>
      </c>
      <c r="L17" s="117"/>
      <c r="M17" s="117">
        <v>12</v>
      </c>
      <c r="N17" s="117">
        <v>34</v>
      </c>
      <c r="O17" s="117">
        <v>22</v>
      </c>
      <c r="P17" s="117">
        <v>25</v>
      </c>
      <c r="Q17" s="117">
        <v>8</v>
      </c>
    </row>
    <row r="18" spans="2:17" x14ac:dyDescent="0.25">
      <c r="B18" s="23">
        <v>805</v>
      </c>
      <c r="C18" s="63" t="s">
        <v>4</v>
      </c>
      <c r="D18" s="118">
        <v>105.6</v>
      </c>
      <c r="E18" s="118"/>
      <c r="F18" s="118">
        <v>0</v>
      </c>
      <c r="G18" s="118">
        <v>17</v>
      </c>
      <c r="H18" s="118">
        <v>24.5</v>
      </c>
      <c r="I18" s="118">
        <v>35.9</v>
      </c>
      <c r="J18" s="118">
        <v>25.8</v>
      </c>
      <c r="K18" s="118">
        <v>2.5</v>
      </c>
      <c r="L18" s="117"/>
      <c r="M18" s="117">
        <v>16</v>
      </c>
      <c r="N18" s="117">
        <v>23</v>
      </c>
      <c r="O18" s="117">
        <v>34</v>
      </c>
      <c r="P18" s="117">
        <v>24</v>
      </c>
      <c r="Q18" s="117">
        <v>2</v>
      </c>
    </row>
    <row r="19" spans="2:17" x14ac:dyDescent="0.25">
      <c r="B19" s="23">
        <v>806</v>
      </c>
      <c r="C19" s="63" t="s">
        <v>5</v>
      </c>
      <c r="D19" s="118">
        <v>150</v>
      </c>
      <c r="E19" s="118"/>
      <c r="F19" s="118">
        <v>0</v>
      </c>
      <c r="G19" s="118">
        <v>33</v>
      </c>
      <c r="H19" s="118">
        <v>47</v>
      </c>
      <c r="I19" s="118">
        <v>31</v>
      </c>
      <c r="J19" s="118">
        <v>33</v>
      </c>
      <c r="K19" s="118">
        <v>6</v>
      </c>
      <c r="L19" s="117"/>
      <c r="M19" s="117">
        <v>22</v>
      </c>
      <c r="N19" s="117">
        <v>31</v>
      </c>
      <c r="O19" s="117">
        <v>21</v>
      </c>
      <c r="P19" s="117">
        <v>22</v>
      </c>
      <c r="Q19" s="117">
        <v>4</v>
      </c>
    </row>
    <row r="20" spans="2:17" x14ac:dyDescent="0.25">
      <c r="B20" s="23">
        <v>391</v>
      </c>
      <c r="C20" s="63" t="s">
        <v>6</v>
      </c>
      <c r="D20" s="118">
        <v>262</v>
      </c>
      <c r="E20" s="118"/>
      <c r="F20" s="118">
        <v>0</v>
      </c>
      <c r="G20" s="118">
        <v>38</v>
      </c>
      <c r="H20" s="118">
        <v>70.5</v>
      </c>
      <c r="I20" s="118">
        <v>67.8</v>
      </c>
      <c r="J20" s="118">
        <v>68.3</v>
      </c>
      <c r="K20" s="118">
        <v>17.399999999999999</v>
      </c>
      <c r="L20" s="117"/>
      <c r="M20" s="117">
        <v>15</v>
      </c>
      <c r="N20" s="117">
        <v>27</v>
      </c>
      <c r="O20" s="117">
        <v>26</v>
      </c>
      <c r="P20" s="117">
        <v>26</v>
      </c>
      <c r="Q20" s="117">
        <v>7</v>
      </c>
    </row>
    <row r="21" spans="2:17" x14ac:dyDescent="0.25">
      <c r="B21" s="23">
        <v>392</v>
      </c>
      <c r="C21" s="63" t="s">
        <v>7</v>
      </c>
      <c r="D21" s="118">
        <v>110.3</v>
      </c>
      <c r="E21" s="118"/>
      <c r="F21" s="118">
        <v>0</v>
      </c>
      <c r="G21" s="118">
        <v>26</v>
      </c>
      <c r="H21" s="118">
        <v>28</v>
      </c>
      <c r="I21" s="118">
        <v>27.5</v>
      </c>
      <c r="J21" s="118">
        <v>24.3</v>
      </c>
      <c r="K21" s="118">
        <v>4.5</v>
      </c>
      <c r="L21" s="117"/>
      <c r="M21" s="117">
        <v>24</v>
      </c>
      <c r="N21" s="117">
        <v>25</v>
      </c>
      <c r="O21" s="117">
        <v>25</v>
      </c>
      <c r="P21" s="117">
        <v>22</v>
      </c>
      <c r="Q21" s="117">
        <v>4</v>
      </c>
    </row>
    <row r="22" spans="2:17" x14ac:dyDescent="0.25">
      <c r="B22" s="23">
        <v>929</v>
      </c>
      <c r="C22" s="63" t="s">
        <v>8</v>
      </c>
      <c r="D22" s="118">
        <v>162.1</v>
      </c>
      <c r="E22" s="118"/>
      <c r="F22" s="118">
        <v>0</v>
      </c>
      <c r="G22" s="118">
        <v>23</v>
      </c>
      <c r="H22" s="118">
        <v>38.5</v>
      </c>
      <c r="I22" s="118">
        <v>45.9</v>
      </c>
      <c r="J22" s="118">
        <v>47.5</v>
      </c>
      <c r="K22" s="118">
        <v>7.2</v>
      </c>
      <c r="L22" s="117"/>
      <c r="M22" s="117">
        <v>14</v>
      </c>
      <c r="N22" s="117">
        <v>24</v>
      </c>
      <c r="O22" s="117">
        <v>28</v>
      </c>
      <c r="P22" s="117">
        <v>29</v>
      </c>
      <c r="Q22" s="117">
        <v>4</v>
      </c>
    </row>
    <row r="23" spans="2:17" x14ac:dyDescent="0.25">
      <c r="B23" s="23">
        <v>807</v>
      </c>
      <c r="C23" s="63" t="s">
        <v>9</v>
      </c>
      <c r="D23" s="118">
        <v>91.8</v>
      </c>
      <c r="E23" s="118"/>
      <c r="F23" s="118">
        <v>0</v>
      </c>
      <c r="G23" s="118">
        <v>18</v>
      </c>
      <c r="H23" s="118">
        <v>28.3</v>
      </c>
      <c r="I23" s="118">
        <v>21.4</v>
      </c>
      <c r="J23" s="118">
        <v>20.3</v>
      </c>
      <c r="K23" s="118">
        <v>3.8</v>
      </c>
      <c r="L23" s="117"/>
      <c r="M23" s="117">
        <v>20</v>
      </c>
      <c r="N23" s="117">
        <v>31</v>
      </c>
      <c r="O23" s="117">
        <v>23</v>
      </c>
      <c r="P23" s="117">
        <v>22</v>
      </c>
      <c r="Q23" s="117">
        <v>4</v>
      </c>
    </row>
    <row r="24" spans="2:17" x14ac:dyDescent="0.25">
      <c r="B24" s="23">
        <v>393</v>
      </c>
      <c r="C24" s="63" t="s">
        <v>10</v>
      </c>
      <c r="D24" s="118">
        <v>97.7</v>
      </c>
      <c r="E24" s="118"/>
      <c r="F24" s="118">
        <v>0</v>
      </c>
      <c r="G24" s="118">
        <v>5.5</v>
      </c>
      <c r="H24" s="118">
        <v>37</v>
      </c>
      <c r="I24" s="118">
        <v>25</v>
      </c>
      <c r="J24" s="118">
        <v>25.1</v>
      </c>
      <c r="K24" s="118">
        <v>5.0999999999999996</v>
      </c>
      <c r="L24" s="117"/>
      <c r="M24" s="117">
        <v>6</v>
      </c>
      <c r="N24" s="117">
        <v>38</v>
      </c>
      <c r="O24" s="117">
        <v>26</v>
      </c>
      <c r="P24" s="117">
        <v>26</v>
      </c>
      <c r="Q24" s="117">
        <v>5</v>
      </c>
    </row>
    <row r="25" spans="2:17" x14ac:dyDescent="0.25">
      <c r="B25" s="23">
        <v>808</v>
      </c>
      <c r="C25" s="63" t="s">
        <v>11</v>
      </c>
      <c r="D25" s="118">
        <v>127.5</v>
      </c>
      <c r="E25" s="118"/>
      <c r="F25" s="118">
        <v>0</v>
      </c>
      <c r="G25" s="118">
        <v>26.5</v>
      </c>
      <c r="H25" s="118">
        <v>35.799999999999997</v>
      </c>
      <c r="I25" s="118">
        <v>31.2</v>
      </c>
      <c r="J25" s="118">
        <v>26.8</v>
      </c>
      <c r="K25" s="118">
        <v>7.1</v>
      </c>
      <c r="L25" s="117"/>
      <c r="M25" s="117">
        <v>21</v>
      </c>
      <c r="N25" s="117">
        <v>28</v>
      </c>
      <c r="O25" s="117">
        <v>24</v>
      </c>
      <c r="P25" s="117">
        <v>21</v>
      </c>
      <c r="Q25" s="117">
        <v>6</v>
      </c>
    </row>
    <row r="26" spans="2:17" x14ac:dyDescent="0.25">
      <c r="B26" s="23">
        <v>394</v>
      </c>
      <c r="C26" s="63" t="s">
        <v>12</v>
      </c>
      <c r="D26" s="118">
        <v>132</v>
      </c>
      <c r="E26" s="118"/>
      <c r="F26" s="118">
        <v>0</v>
      </c>
      <c r="G26" s="118">
        <v>20</v>
      </c>
      <c r="H26" s="118">
        <v>36.6</v>
      </c>
      <c r="I26" s="118">
        <v>33.700000000000003</v>
      </c>
      <c r="J26" s="118">
        <v>31.2</v>
      </c>
      <c r="K26" s="118">
        <v>10.5</v>
      </c>
      <c r="L26" s="117"/>
      <c r="M26" s="117">
        <v>15</v>
      </c>
      <c r="N26" s="117">
        <v>28</v>
      </c>
      <c r="O26" s="117">
        <v>26</v>
      </c>
      <c r="P26" s="117">
        <v>24</v>
      </c>
      <c r="Q26" s="117">
        <v>8</v>
      </c>
    </row>
    <row r="27" spans="2:17" x14ac:dyDescent="0.25">
      <c r="B27" s="38"/>
      <c r="C27" s="63"/>
      <c r="D27" s="117"/>
      <c r="E27" s="117"/>
      <c r="F27" s="116"/>
      <c r="G27" s="109"/>
      <c r="H27" s="109"/>
      <c r="I27" s="109"/>
      <c r="J27" s="109"/>
      <c r="K27" s="109"/>
      <c r="L27" s="108"/>
      <c r="M27" s="117"/>
      <c r="N27" s="117"/>
      <c r="O27" s="117"/>
      <c r="P27" s="117"/>
      <c r="Q27" s="117"/>
    </row>
    <row r="28" spans="2:17" ht="17.25" x14ac:dyDescent="0.25">
      <c r="B28" s="38"/>
      <c r="C28" s="57" t="s">
        <v>271</v>
      </c>
      <c r="D28" s="104">
        <v>3580</v>
      </c>
      <c r="E28" s="104"/>
      <c r="F28" s="114">
        <v>0</v>
      </c>
      <c r="G28" s="104">
        <v>610</v>
      </c>
      <c r="H28" s="104">
        <v>1070</v>
      </c>
      <c r="I28" s="104">
        <v>910</v>
      </c>
      <c r="J28" s="104">
        <v>830</v>
      </c>
      <c r="K28" s="104">
        <v>150</v>
      </c>
      <c r="L28" s="104"/>
      <c r="M28" s="115">
        <v>17</v>
      </c>
      <c r="N28" s="115">
        <v>30</v>
      </c>
      <c r="O28" s="115">
        <v>26</v>
      </c>
      <c r="P28" s="115">
        <v>23</v>
      </c>
      <c r="Q28" s="115">
        <v>4</v>
      </c>
    </row>
    <row r="29" spans="2:17" x14ac:dyDescent="0.25">
      <c r="B29" s="23">
        <v>889</v>
      </c>
      <c r="C29" s="63" t="s">
        <v>13</v>
      </c>
      <c r="D29" s="118">
        <v>120.6</v>
      </c>
      <c r="E29" s="118"/>
      <c r="F29" s="118">
        <v>0</v>
      </c>
      <c r="G29" s="118">
        <v>20.8</v>
      </c>
      <c r="H29" s="118">
        <v>37</v>
      </c>
      <c r="I29" s="118">
        <v>29.5</v>
      </c>
      <c r="J29" s="118">
        <v>29.5</v>
      </c>
      <c r="K29" s="118">
        <v>3.8</v>
      </c>
      <c r="L29" s="117"/>
      <c r="M29" s="117">
        <v>17</v>
      </c>
      <c r="N29" s="117">
        <v>31</v>
      </c>
      <c r="O29" s="117">
        <v>24</v>
      </c>
      <c r="P29" s="117">
        <v>24</v>
      </c>
      <c r="Q29" s="117">
        <v>3</v>
      </c>
    </row>
    <row r="30" spans="2:17" x14ac:dyDescent="0.25">
      <c r="B30" s="23">
        <v>890</v>
      </c>
      <c r="C30" s="63" t="s">
        <v>14</v>
      </c>
      <c r="D30" s="118">
        <v>121.6</v>
      </c>
      <c r="E30" s="118"/>
      <c r="F30" s="118">
        <v>0</v>
      </c>
      <c r="G30" s="118">
        <v>19</v>
      </c>
      <c r="H30" s="118">
        <v>37.700000000000003</v>
      </c>
      <c r="I30" s="118">
        <v>29.2</v>
      </c>
      <c r="J30" s="118">
        <v>29.7</v>
      </c>
      <c r="K30" s="118">
        <v>6</v>
      </c>
      <c r="L30" s="117"/>
      <c r="M30" s="117">
        <v>16</v>
      </c>
      <c r="N30" s="117">
        <v>31</v>
      </c>
      <c r="O30" s="117">
        <v>24</v>
      </c>
      <c r="P30" s="117">
        <v>24</v>
      </c>
      <c r="Q30" s="117">
        <v>5</v>
      </c>
    </row>
    <row r="31" spans="2:17" x14ac:dyDescent="0.25">
      <c r="B31" s="23">
        <v>350</v>
      </c>
      <c r="C31" s="63" t="s">
        <v>15</v>
      </c>
      <c r="D31" s="118">
        <v>185.9</v>
      </c>
      <c r="E31" s="118"/>
      <c r="F31" s="118">
        <v>0</v>
      </c>
      <c r="G31" s="118">
        <v>13.5</v>
      </c>
      <c r="H31" s="118">
        <v>52</v>
      </c>
      <c r="I31" s="118">
        <v>49.5</v>
      </c>
      <c r="J31" s="118">
        <v>64.400000000000006</v>
      </c>
      <c r="K31" s="118">
        <v>6.5</v>
      </c>
      <c r="L31" s="117"/>
      <c r="M31" s="117">
        <v>7</v>
      </c>
      <c r="N31" s="117">
        <v>28</v>
      </c>
      <c r="O31" s="117">
        <v>27</v>
      </c>
      <c r="P31" s="117">
        <v>35</v>
      </c>
      <c r="Q31" s="117">
        <v>3</v>
      </c>
    </row>
    <row r="32" spans="2:17" x14ac:dyDescent="0.25">
      <c r="B32" s="23">
        <v>351</v>
      </c>
      <c r="C32" s="63" t="s">
        <v>16</v>
      </c>
      <c r="D32" s="118">
        <v>105.2</v>
      </c>
      <c r="E32" s="118"/>
      <c r="F32" s="118">
        <v>0</v>
      </c>
      <c r="G32" s="118">
        <v>12.5</v>
      </c>
      <c r="H32" s="118">
        <v>29.2</v>
      </c>
      <c r="I32" s="118">
        <v>29.3</v>
      </c>
      <c r="J32" s="118">
        <v>24.5</v>
      </c>
      <c r="K32" s="118">
        <v>9.6999999999999993</v>
      </c>
      <c r="L32" s="117"/>
      <c r="M32" s="117">
        <v>12</v>
      </c>
      <c r="N32" s="117">
        <v>28</v>
      </c>
      <c r="O32" s="117">
        <v>28</v>
      </c>
      <c r="P32" s="117">
        <v>23</v>
      </c>
      <c r="Q32" s="117">
        <v>9</v>
      </c>
    </row>
    <row r="33" spans="2:17" x14ac:dyDescent="0.25">
      <c r="B33" s="23">
        <v>895</v>
      </c>
      <c r="C33" s="63" t="s">
        <v>17</v>
      </c>
      <c r="D33" s="118">
        <v>155.5</v>
      </c>
      <c r="E33" s="118"/>
      <c r="F33" s="118">
        <v>0</v>
      </c>
      <c r="G33" s="118">
        <v>30.9</v>
      </c>
      <c r="H33" s="118">
        <v>37.299999999999997</v>
      </c>
      <c r="I33" s="118">
        <v>38.5</v>
      </c>
      <c r="J33" s="118">
        <v>44.4</v>
      </c>
      <c r="K33" s="118">
        <v>4.5</v>
      </c>
      <c r="L33" s="117"/>
      <c r="M33" s="117">
        <v>20</v>
      </c>
      <c r="N33" s="117">
        <v>24</v>
      </c>
      <c r="O33" s="117">
        <v>25</v>
      </c>
      <c r="P33" s="117">
        <v>29</v>
      </c>
      <c r="Q33" s="117">
        <v>3</v>
      </c>
    </row>
    <row r="34" spans="2:17" x14ac:dyDescent="0.25">
      <c r="B34" s="23">
        <v>896</v>
      </c>
      <c r="C34" s="63" t="s">
        <v>18</v>
      </c>
      <c r="D34" s="118">
        <v>148.6</v>
      </c>
      <c r="E34" s="118"/>
      <c r="F34" s="118">
        <v>0</v>
      </c>
      <c r="G34" s="118">
        <v>29.5</v>
      </c>
      <c r="H34" s="118">
        <v>47.4</v>
      </c>
      <c r="I34" s="118">
        <v>32.5</v>
      </c>
      <c r="J34" s="118">
        <v>29</v>
      </c>
      <c r="K34" s="118">
        <v>10.199999999999999</v>
      </c>
      <c r="L34" s="117"/>
      <c r="M34" s="117">
        <v>20</v>
      </c>
      <c r="N34" s="117">
        <v>32</v>
      </c>
      <c r="O34" s="117">
        <v>22</v>
      </c>
      <c r="P34" s="117">
        <v>19</v>
      </c>
      <c r="Q34" s="117">
        <v>7</v>
      </c>
    </row>
    <row r="35" spans="2:17" x14ac:dyDescent="0.25">
      <c r="B35" s="23">
        <v>909</v>
      </c>
      <c r="C35" s="63" t="s">
        <v>19</v>
      </c>
      <c r="D35" s="118">
        <v>251.9</v>
      </c>
      <c r="E35" s="118"/>
      <c r="F35" s="118">
        <v>0</v>
      </c>
      <c r="G35" s="118">
        <v>44.5</v>
      </c>
      <c r="H35" s="118">
        <v>62.9</v>
      </c>
      <c r="I35" s="118">
        <v>62.2</v>
      </c>
      <c r="J35" s="118">
        <v>62.8</v>
      </c>
      <c r="K35" s="118">
        <v>19.5</v>
      </c>
      <c r="L35" s="117"/>
      <c r="M35" s="117">
        <v>18</v>
      </c>
      <c r="N35" s="117">
        <v>25</v>
      </c>
      <c r="O35" s="117">
        <v>25</v>
      </c>
      <c r="P35" s="117">
        <v>25</v>
      </c>
      <c r="Q35" s="117">
        <v>8</v>
      </c>
    </row>
    <row r="36" spans="2:17" x14ac:dyDescent="0.25">
      <c r="B36" s="23">
        <v>876</v>
      </c>
      <c r="C36" s="63" t="s">
        <v>20</v>
      </c>
      <c r="D36" s="118">
        <v>78.7</v>
      </c>
      <c r="E36" s="118"/>
      <c r="F36" s="118">
        <v>0</v>
      </c>
      <c r="G36" s="118">
        <v>12</v>
      </c>
      <c r="H36" s="118">
        <v>30.1</v>
      </c>
      <c r="I36" s="118">
        <v>21.5</v>
      </c>
      <c r="J36" s="118">
        <v>15.1</v>
      </c>
      <c r="K36" s="118">
        <v>0</v>
      </c>
      <c r="L36" s="117"/>
      <c r="M36" s="117">
        <v>15</v>
      </c>
      <c r="N36" s="117">
        <v>38</v>
      </c>
      <c r="O36" s="117">
        <v>27</v>
      </c>
      <c r="P36" s="117">
        <v>19</v>
      </c>
      <c r="Q36" s="117">
        <v>0</v>
      </c>
    </row>
    <row r="37" spans="2:17" x14ac:dyDescent="0.25">
      <c r="B37" s="23">
        <v>340</v>
      </c>
      <c r="C37" s="63" t="s">
        <v>21</v>
      </c>
      <c r="D37" s="118">
        <v>75.599999999999994</v>
      </c>
      <c r="E37" s="118"/>
      <c r="F37" s="118">
        <v>0</v>
      </c>
      <c r="G37" s="118">
        <v>16</v>
      </c>
      <c r="H37" s="118">
        <v>23</v>
      </c>
      <c r="I37" s="118">
        <v>15.6</v>
      </c>
      <c r="J37" s="118">
        <v>15.1</v>
      </c>
      <c r="K37" s="118">
        <v>6</v>
      </c>
      <c r="L37" s="117"/>
      <c r="M37" s="117">
        <v>21</v>
      </c>
      <c r="N37" s="117">
        <v>30</v>
      </c>
      <c r="O37" s="117">
        <v>21</v>
      </c>
      <c r="P37" s="117">
        <v>20</v>
      </c>
      <c r="Q37" s="117">
        <v>8</v>
      </c>
    </row>
    <row r="38" spans="2:17" x14ac:dyDescent="0.25">
      <c r="B38" s="23">
        <v>888</v>
      </c>
      <c r="C38" s="63" t="s">
        <v>22</v>
      </c>
      <c r="D38" s="118">
        <v>448.3</v>
      </c>
      <c r="E38" s="118"/>
      <c r="F38" s="118">
        <v>0</v>
      </c>
      <c r="G38" s="118">
        <v>133.6</v>
      </c>
      <c r="H38" s="118">
        <v>126.6</v>
      </c>
      <c r="I38" s="118">
        <v>108</v>
      </c>
      <c r="J38" s="118">
        <v>71.099999999999994</v>
      </c>
      <c r="K38" s="118">
        <v>9</v>
      </c>
      <c r="L38" s="117"/>
      <c r="M38" s="117">
        <v>30</v>
      </c>
      <c r="N38" s="117">
        <v>28</v>
      </c>
      <c r="O38" s="117">
        <v>24</v>
      </c>
      <c r="P38" s="117">
        <v>16</v>
      </c>
      <c r="Q38" s="117">
        <v>2</v>
      </c>
    </row>
    <row r="39" spans="2:17" x14ac:dyDescent="0.25">
      <c r="B39" s="23">
        <v>341</v>
      </c>
      <c r="C39" s="63" t="s">
        <v>23</v>
      </c>
      <c r="D39" s="118">
        <v>148</v>
      </c>
      <c r="E39" s="118"/>
      <c r="F39" s="118">
        <v>0</v>
      </c>
      <c r="G39" s="118">
        <v>13</v>
      </c>
      <c r="H39" s="118">
        <v>31.5</v>
      </c>
      <c r="I39" s="118">
        <v>37</v>
      </c>
      <c r="J39" s="118">
        <v>54</v>
      </c>
      <c r="K39" s="118">
        <v>12.5</v>
      </c>
      <c r="L39" s="117"/>
      <c r="M39" s="117">
        <v>9</v>
      </c>
      <c r="N39" s="117">
        <v>21</v>
      </c>
      <c r="O39" s="117">
        <v>25</v>
      </c>
      <c r="P39" s="117">
        <v>36</v>
      </c>
      <c r="Q39" s="117">
        <v>8</v>
      </c>
    </row>
    <row r="40" spans="2:17" x14ac:dyDescent="0.25">
      <c r="B40" s="23">
        <v>352</v>
      </c>
      <c r="C40" s="63" t="s">
        <v>24</v>
      </c>
      <c r="D40" s="118">
        <v>272.7</v>
      </c>
      <c r="E40" s="118"/>
      <c r="F40" s="118">
        <v>0</v>
      </c>
      <c r="G40" s="118">
        <v>53</v>
      </c>
      <c r="H40" s="118">
        <v>95</v>
      </c>
      <c r="I40" s="118">
        <v>86.6</v>
      </c>
      <c r="J40" s="118">
        <v>33.6</v>
      </c>
      <c r="K40" s="118">
        <v>4.5</v>
      </c>
      <c r="L40" s="117"/>
      <c r="M40" s="117">
        <v>19</v>
      </c>
      <c r="N40" s="117">
        <v>35</v>
      </c>
      <c r="O40" s="117">
        <v>32</v>
      </c>
      <c r="P40" s="117">
        <v>12</v>
      </c>
      <c r="Q40" s="117">
        <v>2</v>
      </c>
    </row>
    <row r="41" spans="2:17" x14ac:dyDescent="0.25">
      <c r="B41" s="23">
        <v>353</v>
      </c>
      <c r="C41" s="63" t="s">
        <v>25</v>
      </c>
      <c r="D41" s="118">
        <v>96.8</v>
      </c>
      <c r="E41" s="118"/>
      <c r="F41" s="118">
        <v>0</v>
      </c>
      <c r="G41" s="118">
        <v>21.5</v>
      </c>
      <c r="H41" s="118">
        <v>40.799999999999997</v>
      </c>
      <c r="I41" s="118">
        <v>24.3</v>
      </c>
      <c r="J41" s="118">
        <v>6.5</v>
      </c>
      <c r="K41" s="118">
        <v>3.7</v>
      </c>
      <c r="L41" s="117"/>
      <c r="M41" s="117">
        <v>22</v>
      </c>
      <c r="N41" s="117">
        <v>42</v>
      </c>
      <c r="O41" s="117">
        <v>25</v>
      </c>
      <c r="P41" s="117">
        <v>7</v>
      </c>
      <c r="Q41" s="117">
        <v>4</v>
      </c>
    </row>
    <row r="42" spans="2:17" x14ac:dyDescent="0.25">
      <c r="B42" s="23">
        <v>354</v>
      </c>
      <c r="C42" s="63" t="s">
        <v>26</v>
      </c>
      <c r="D42" s="118">
        <v>132.9</v>
      </c>
      <c r="E42" s="118"/>
      <c r="F42" s="118">
        <v>0</v>
      </c>
      <c r="G42" s="118">
        <v>27.8</v>
      </c>
      <c r="H42" s="118">
        <v>51.5</v>
      </c>
      <c r="I42" s="118">
        <v>38</v>
      </c>
      <c r="J42" s="118">
        <v>15.6</v>
      </c>
      <c r="K42" s="118">
        <v>0</v>
      </c>
      <c r="L42" s="117"/>
      <c r="M42" s="117">
        <v>21</v>
      </c>
      <c r="N42" s="117">
        <v>39</v>
      </c>
      <c r="O42" s="117">
        <v>29</v>
      </c>
      <c r="P42" s="117">
        <v>12</v>
      </c>
      <c r="Q42" s="117">
        <v>0</v>
      </c>
    </row>
    <row r="43" spans="2:17" x14ac:dyDescent="0.25">
      <c r="B43" s="23">
        <v>355</v>
      </c>
      <c r="C43" s="63" t="s">
        <v>27</v>
      </c>
      <c r="D43" s="118">
        <v>192.9</v>
      </c>
      <c r="E43" s="118"/>
      <c r="F43" s="118">
        <v>0</v>
      </c>
      <c r="G43" s="118">
        <v>20</v>
      </c>
      <c r="H43" s="118">
        <v>55.2</v>
      </c>
      <c r="I43" s="118">
        <v>44.4</v>
      </c>
      <c r="J43" s="118">
        <v>62.8</v>
      </c>
      <c r="K43" s="118">
        <v>10.5</v>
      </c>
      <c r="L43" s="117"/>
      <c r="M43" s="117">
        <v>10</v>
      </c>
      <c r="N43" s="117">
        <v>29</v>
      </c>
      <c r="O43" s="117">
        <v>23</v>
      </c>
      <c r="P43" s="117">
        <v>33</v>
      </c>
      <c r="Q43" s="117">
        <v>5</v>
      </c>
    </row>
    <row r="44" spans="2:17" x14ac:dyDescent="0.25">
      <c r="B44" s="23">
        <v>343</v>
      </c>
      <c r="C44" s="63" t="s">
        <v>28</v>
      </c>
      <c r="D44" s="118">
        <v>161.1</v>
      </c>
      <c r="E44" s="118"/>
      <c r="F44" s="118">
        <v>0</v>
      </c>
      <c r="G44" s="118">
        <v>8</v>
      </c>
      <c r="H44" s="118">
        <v>45.2</v>
      </c>
      <c r="I44" s="118">
        <v>48.4</v>
      </c>
      <c r="J44" s="118">
        <v>51.9</v>
      </c>
      <c r="K44" s="118">
        <v>7.6</v>
      </c>
      <c r="L44" s="117"/>
      <c r="M44" s="117">
        <v>5</v>
      </c>
      <c r="N44" s="117">
        <v>28</v>
      </c>
      <c r="O44" s="117">
        <v>30</v>
      </c>
      <c r="P44" s="117">
        <v>32</v>
      </c>
      <c r="Q44" s="117">
        <v>5</v>
      </c>
    </row>
    <row r="45" spans="2:17" x14ac:dyDescent="0.25">
      <c r="B45" s="23">
        <v>342</v>
      </c>
      <c r="C45" s="63" t="s">
        <v>29</v>
      </c>
      <c r="D45" s="118">
        <v>106.8</v>
      </c>
      <c r="E45" s="118"/>
      <c r="F45" s="118">
        <v>0</v>
      </c>
      <c r="G45" s="118">
        <v>20</v>
      </c>
      <c r="H45" s="118">
        <v>32.1</v>
      </c>
      <c r="I45" s="118">
        <v>27.6</v>
      </c>
      <c r="J45" s="118">
        <v>23.1</v>
      </c>
      <c r="K45" s="118">
        <v>4</v>
      </c>
      <c r="L45" s="117"/>
      <c r="M45" s="117">
        <v>19</v>
      </c>
      <c r="N45" s="117">
        <v>30</v>
      </c>
      <c r="O45" s="117">
        <v>26</v>
      </c>
      <c r="P45" s="117">
        <v>22</v>
      </c>
      <c r="Q45" s="117">
        <v>4</v>
      </c>
    </row>
    <row r="46" spans="2:17" x14ac:dyDescent="0.25">
      <c r="B46" s="23">
        <v>356</v>
      </c>
      <c r="C46" s="63" t="s">
        <v>30</v>
      </c>
      <c r="D46" s="118">
        <v>164.5</v>
      </c>
      <c r="E46" s="118"/>
      <c r="F46" s="118">
        <v>0</v>
      </c>
      <c r="G46" s="118">
        <v>33.299999999999997</v>
      </c>
      <c r="H46" s="118">
        <v>38.799999999999997</v>
      </c>
      <c r="I46" s="118">
        <v>43.8</v>
      </c>
      <c r="J46" s="118">
        <v>42.6</v>
      </c>
      <c r="K46" s="118">
        <v>6.1</v>
      </c>
      <c r="L46" s="117"/>
      <c r="M46" s="117">
        <v>20</v>
      </c>
      <c r="N46" s="117">
        <v>24</v>
      </c>
      <c r="O46" s="117">
        <v>27</v>
      </c>
      <c r="P46" s="117">
        <v>26</v>
      </c>
      <c r="Q46" s="117">
        <v>4</v>
      </c>
    </row>
    <row r="47" spans="2:17" x14ac:dyDescent="0.25">
      <c r="B47" s="23">
        <v>357</v>
      </c>
      <c r="C47" s="63" t="s">
        <v>31</v>
      </c>
      <c r="D47" s="118">
        <v>87.2</v>
      </c>
      <c r="E47" s="118"/>
      <c r="F47" s="118">
        <v>0</v>
      </c>
      <c r="G47" s="118">
        <v>8.5</v>
      </c>
      <c r="H47" s="118">
        <v>31.3</v>
      </c>
      <c r="I47" s="118">
        <v>19.3</v>
      </c>
      <c r="J47" s="118">
        <v>25.6</v>
      </c>
      <c r="K47" s="118">
        <v>2.4</v>
      </c>
      <c r="L47" s="117"/>
      <c r="M47" s="117">
        <v>10</v>
      </c>
      <c r="N47" s="117">
        <v>36</v>
      </c>
      <c r="O47" s="117">
        <v>22</v>
      </c>
      <c r="P47" s="117">
        <v>29</v>
      </c>
      <c r="Q47" s="117">
        <v>3</v>
      </c>
    </row>
    <row r="48" spans="2:17" x14ac:dyDescent="0.25">
      <c r="B48" s="23">
        <v>358</v>
      </c>
      <c r="C48" s="63" t="s">
        <v>32</v>
      </c>
      <c r="D48" s="118">
        <v>102</v>
      </c>
      <c r="E48" s="118"/>
      <c r="F48" s="118">
        <v>0</v>
      </c>
      <c r="G48" s="118">
        <v>13</v>
      </c>
      <c r="H48" s="118">
        <v>34</v>
      </c>
      <c r="I48" s="118">
        <v>27</v>
      </c>
      <c r="J48" s="118">
        <v>22</v>
      </c>
      <c r="K48" s="118">
        <v>6</v>
      </c>
      <c r="L48" s="117"/>
      <c r="M48" s="117">
        <v>13</v>
      </c>
      <c r="N48" s="117">
        <v>33</v>
      </c>
      <c r="O48" s="117">
        <v>26</v>
      </c>
      <c r="P48" s="117">
        <v>22</v>
      </c>
      <c r="Q48" s="117">
        <v>6</v>
      </c>
    </row>
    <row r="49" spans="2:18" x14ac:dyDescent="0.25">
      <c r="B49" s="23">
        <v>877</v>
      </c>
      <c r="C49" s="63" t="s">
        <v>33</v>
      </c>
      <c r="D49" s="118">
        <v>102</v>
      </c>
      <c r="E49" s="118"/>
      <c r="F49" s="118">
        <v>0</v>
      </c>
      <c r="G49" s="118">
        <v>14.8</v>
      </c>
      <c r="H49" s="118">
        <v>34.299999999999997</v>
      </c>
      <c r="I49" s="118">
        <v>21.9</v>
      </c>
      <c r="J49" s="118">
        <v>27.1</v>
      </c>
      <c r="K49" s="118">
        <v>3.9</v>
      </c>
      <c r="L49" s="117"/>
      <c r="M49" s="117">
        <v>15</v>
      </c>
      <c r="N49" s="117">
        <v>34</v>
      </c>
      <c r="O49" s="117">
        <v>21</v>
      </c>
      <c r="P49" s="117">
        <v>27</v>
      </c>
      <c r="Q49" s="117">
        <v>4</v>
      </c>
    </row>
    <row r="50" spans="2:18" x14ac:dyDescent="0.25">
      <c r="B50" s="23">
        <v>359</v>
      </c>
      <c r="C50" s="63" t="s">
        <v>34</v>
      </c>
      <c r="D50" s="118">
        <v>138.6</v>
      </c>
      <c r="E50" s="118"/>
      <c r="F50" s="118">
        <v>0</v>
      </c>
      <c r="G50" s="118">
        <v>24</v>
      </c>
      <c r="H50" s="118">
        <v>46.6</v>
      </c>
      <c r="I50" s="118">
        <v>37.700000000000003</v>
      </c>
      <c r="J50" s="118">
        <v>24.9</v>
      </c>
      <c r="K50" s="118">
        <v>5.5</v>
      </c>
      <c r="L50" s="117"/>
      <c r="M50" s="117">
        <v>17</v>
      </c>
      <c r="N50" s="117">
        <v>34</v>
      </c>
      <c r="O50" s="117">
        <v>27</v>
      </c>
      <c r="P50" s="117">
        <v>18</v>
      </c>
      <c r="Q50" s="117">
        <v>4</v>
      </c>
    </row>
    <row r="51" spans="2:18" x14ac:dyDescent="0.25">
      <c r="B51" s="23">
        <v>344</v>
      </c>
      <c r="C51" s="63" t="s">
        <v>35</v>
      </c>
      <c r="D51" s="118">
        <v>180.4</v>
      </c>
      <c r="E51" s="118"/>
      <c r="F51" s="118">
        <v>0</v>
      </c>
      <c r="G51" s="118">
        <v>18</v>
      </c>
      <c r="H51" s="118">
        <v>51.3</v>
      </c>
      <c r="I51" s="118">
        <v>41.7</v>
      </c>
      <c r="J51" s="118">
        <v>59.8</v>
      </c>
      <c r="K51" s="118">
        <v>9.6</v>
      </c>
      <c r="L51" s="117"/>
      <c r="M51" s="117">
        <v>10</v>
      </c>
      <c r="N51" s="117">
        <v>28</v>
      </c>
      <c r="O51" s="117">
        <v>23</v>
      </c>
      <c r="P51" s="117">
        <v>33</v>
      </c>
      <c r="Q51" s="117">
        <v>5</v>
      </c>
    </row>
    <row r="52" spans="2:18" x14ac:dyDescent="0.25">
      <c r="B52" s="38"/>
      <c r="C52" s="63"/>
      <c r="D52" s="117"/>
      <c r="E52" s="117"/>
      <c r="F52" s="116"/>
      <c r="G52" s="109"/>
      <c r="H52" s="109"/>
      <c r="I52" s="109"/>
      <c r="J52" s="109"/>
      <c r="K52" s="109"/>
      <c r="L52" s="108"/>
      <c r="M52" s="117"/>
      <c r="N52" s="117"/>
      <c r="O52" s="117"/>
      <c r="P52" s="117"/>
      <c r="Q52" s="117"/>
    </row>
    <row r="53" spans="2:18" ht="17.25" x14ac:dyDescent="0.25">
      <c r="B53" s="38"/>
      <c r="C53" s="57" t="s">
        <v>272</v>
      </c>
      <c r="D53" s="104">
        <v>3350</v>
      </c>
      <c r="E53" s="104"/>
      <c r="F53" s="114">
        <v>0</v>
      </c>
      <c r="G53" s="104">
        <v>580</v>
      </c>
      <c r="H53" s="104">
        <v>890</v>
      </c>
      <c r="I53" s="104">
        <v>930</v>
      </c>
      <c r="J53" s="104">
        <v>810</v>
      </c>
      <c r="K53" s="104">
        <v>140</v>
      </c>
      <c r="L53" s="104"/>
      <c r="M53" s="115">
        <v>17</v>
      </c>
      <c r="N53" s="115">
        <v>27</v>
      </c>
      <c r="O53" s="115">
        <v>28</v>
      </c>
      <c r="P53" s="115">
        <v>24</v>
      </c>
      <c r="Q53" s="115">
        <v>4</v>
      </c>
      <c r="R53" s="66"/>
    </row>
    <row r="54" spans="2:18" x14ac:dyDescent="0.25">
      <c r="B54" s="23">
        <v>370</v>
      </c>
      <c r="C54" s="63" t="s">
        <v>36</v>
      </c>
      <c r="D54" s="118">
        <v>101.3</v>
      </c>
      <c r="E54" s="118"/>
      <c r="F54" s="118">
        <v>0</v>
      </c>
      <c r="G54" s="118">
        <v>16.100000000000001</v>
      </c>
      <c r="H54" s="118">
        <v>20.3</v>
      </c>
      <c r="I54" s="118">
        <v>26.4</v>
      </c>
      <c r="J54" s="118">
        <v>35.799999999999997</v>
      </c>
      <c r="K54" s="118">
        <v>2.7</v>
      </c>
      <c r="L54" s="117"/>
      <c r="M54" s="117">
        <v>16</v>
      </c>
      <c r="N54" s="117">
        <v>20</v>
      </c>
      <c r="O54" s="117">
        <v>26</v>
      </c>
      <c r="P54" s="117">
        <v>35</v>
      </c>
      <c r="Q54" s="117">
        <v>3</v>
      </c>
    </row>
    <row r="55" spans="2:18" x14ac:dyDescent="0.25">
      <c r="B55" s="23">
        <v>380</v>
      </c>
      <c r="C55" s="63" t="s">
        <v>37</v>
      </c>
      <c r="D55" s="118">
        <v>355.8</v>
      </c>
      <c r="E55" s="118"/>
      <c r="F55" s="118">
        <v>0</v>
      </c>
      <c r="G55" s="118">
        <v>58.9</v>
      </c>
      <c r="H55" s="118">
        <v>82.4</v>
      </c>
      <c r="I55" s="118">
        <v>99.7</v>
      </c>
      <c r="J55" s="118">
        <v>96.1</v>
      </c>
      <c r="K55" s="118">
        <v>18.600000000000001</v>
      </c>
      <c r="L55" s="117"/>
      <c r="M55" s="117">
        <v>17</v>
      </c>
      <c r="N55" s="117">
        <v>23</v>
      </c>
      <c r="O55" s="117">
        <v>28</v>
      </c>
      <c r="P55" s="117">
        <v>27</v>
      </c>
      <c r="Q55" s="117">
        <v>5</v>
      </c>
    </row>
    <row r="56" spans="2:18" x14ac:dyDescent="0.25">
      <c r="B56" s="23">
        <v>381</v>
      </c>
      <c r="C56" s="63" t="s">
        <v>38</v>
      </c>
      <c r="D56" s="118">
        <v>159.30000000000001</v>
      </c>
      <c r="E56" s="118"/>
      <c r="F56" s="118">
        <v>0</v>
      </c>
      <c r="G56" s="118">
        <v>30.6</v>
      </c>
      <c r="H56" s="118">
        <v>44.6</v>
      </c>
      <c r="I56" s="118">
        <v>39.4</v>
      </c>
      <c r="J56" s="118">
        <v>42.3</v>
      </c>
      <c r="K56" s="118">
        <v>2.4</v>
      </c>
      <c r="L56" s="117"/>
      <c r="M56" s="117">
        <v>19</v>
      </c>
      <c r="N56" s="117">
        <v>28</v>
      </c>
      <c r="O56" s="117">
        <v>25</v>
      </c>
      <c r="P56" s="117">
        <v>27</v>
      </c>
      <c r="Q56" s="117">
        <v>2</v>
      </c>
    </row>
    <row r="57" spans="2:18" x14ac:dyDescent="0.25">
      <c r="B57" s="23">
        <v>371</v>
      </c>
      <c r="C57" s="63" t="s">
        <v>39</v>
      </c>
      <c r="D57" s="118">
        <v>162.4</v>
      </c>
      <c r="E57" s="118"/>
      <c r="F57" s="118">
        <v>0</v>
      </c>
      <c r="G57" s="118">
        <v>29</v>
      </c>
      <c r="H57" s="118">
        <v>40.6</v>
      </c>
      <c r="I57" s="118">
        <v>47.7</v>
      </c>
      <c r="J57" s="118">
        <v>41.2</v>
      </c>
      <c r="K57" s="118">
        <v>3.8</v>
      </c>
      <c r="L57" s="117"/>
      <c r="M57" s="117">
        <v>18</v>
      </c>
      <c r="N57" s="117">
        <v>25</v>
      </c>
      <c r="O57" s="117">
        <v>29</v>
      </c>
      <c r="P57" s="117">
        <v>25</v>
      </c>
      <c r="Q57" s="117">
        <v>2</v>
      </c>
    </row>
    <row r="58" spans="2:18" x14ac:dyDescent="0.25">
      <c r="B58" s="23">
        <v>811</v>
      </c>
      <c r="C58" s="63" t="s">
        <v>40</v>
      </c>
      <c r="D58" s="118">
        <v>114.7</v>
      </c>
      <c r="E58" s="118"/>
      <c r="F58" s="118">
        <v>0</v>
      </c>
      <c r="G58" s="118">
        <v>15</v>
      </c>
      <c r="H58" s="118">
        <v>35.9</v>
      </c>
      <c r="I58" s="118">
        <v>40</v>
      </c>
      <c r="J58" s="118">
        <v>19</v>
      </c>
      <c r="K58" s="118">
        <v>4.8</v>
      </c>
      <c r="L58" s="117"/>
      <c r="M58" s="117">
        <v>13</v>
      </c>
      <c r="N58" s="117">
        <v>31</v>
      </c>
      <c r="O58" s="117">
        <v>35</v>
      </c>
      <c r="P58" s="117">
        <v>17</v>
      </c>
      <c r="Q58" s="117">
        <v>4</v>
      </c>
    </row>
    <row r="59" spans="2:18" x14ac:dyDescent="0.25">
      <c r="B59" s="23">
        <v>810</v>
      </c>
      <c r="C59" s="63" t="s">
        <v>41</v>
      </c>
      <c r="D59" s="118">
        <v>244.2</v>
      </c>
      <c r="E59" s="118"/>
      <c r="F59" s="118">
        <v>0</v>
      </c>
      <c r="G59" s="118">
        <v>15.2</v>
      </c>
      <c r="H59" s="118">
        <v>58.6</v>
      </c>
      <c r="I59" s="118">
        <v>102.8</v>
      </c>
      <c r="J59" s="118">
        <v>58.9</v>
      </c>
      <c r="K59" s="118">
        <v>8.6999999999999993</v>
      </c>
      <c r="L59" s="117"/>
      <c r="M59" s="117">
        <v>6</v>
      </c>
      <c r="N59" s="117">
        <v>24</v>
      </c>
      <c r="O59" s="117">
        <v>42</v>
      </c>
      <c r="P59" s="117">
        <v>24</v>
      </c>
      <c r="Q59" s="117">
        <v>4</v>
      </c>
    </row>
    <row r="60" spans="2:18" x14ac:dyDescent="0.25">
      <c r="B60" s="23">
        <v>382</v>
      </c>
      <c r="C60" s="63" t="s">
        <v>42</v>
      </c>
      <c r="D60" s="118">
        <v>276.10000000000002</v>
      </c>
      <c r="E60" s="118"/>
      <c r="F60" s="118">
        <v>0</v>
      </c>
      <c r="G60" s="118">
        <v>49</v>
      </c>
      <c r="H60" s="118">
        <v>81.400000000000006</v>
      </c>
      <c r="I60" s="118">
        <v>71.8</v>
      </c>
      <c r="J60" s="118">
        <v>63.2</v>
      </c>
      <c r="K60" s="118">
        <v>10.7</v>
      </c>
      <c r="L60" s="117"/>
      <c r="M60" s="117">
        <v>18</v>
      </c>
      <c r="N60" s="117">
        <v>29</v>
      </c>
      <c r="O60" s="117">
        <v>26</v>
      </c>
      <c r="P60" s="117">
        <v>23</v>
      </c>
      <c r="Q60" s="117">
        <v>4</v>
      </c>
    </row>
    <row r="61" spans="2:18" x14ac:dyDescent="0.25">
      <c r="B61" s="23">
        <v>383</v>
      </c>
      <c r="C61" s="63" t="s">
        <v>43</v>
      </c>
      <c r="D61" s="118">
        <v>567.70000000000005</v>
      </c>
      <c r="E61" s="118"/>
      <c r="F61" s="118">
        <v>0</v>
      </c>
      <c r="G61" s="118">
        <v>125.7</v>
      </c>
      <c r="H61" s="118">
        <v>158.69999999999999</v>
      </c>
      <c r="I61" s="118">
        <v>139.80000000000001</v>
      </c>
      <c r="J61" s="118">
        <v>122.1</v>
      </c>
      <c r="K61" s="118">
        <v>21.4</v>
      </c>
      <c r="L61" s="117"/>
      <c r="M61" s="117">
        <v>22</v>
      </c>
      <c r="N61" s="117">
        <v>28</v>
      </c>
      <c r="O61" s="117">
        <v>25</v>
      </c>
      <c r="P61" s="117">
        <v>22</v>
      </c>
      <c r="Q61" s="117">
        <v>4</v>
      </c>
    </row>
    <row r="62" spans="2:18" x14ac:dyDescent="0.25">
      <c r="B62" s="23">
        <v>812</v>
      </c>
      <c r="C62" s="63" t="s">
        <v>44</v>
      </c>
      <c r="D62" s="118">
        <v>169.1</v>
      </c>
      <c r="E62" s="118"/>
      <c r="F62" s="118">
        <v>0</v>
      </c>
      <c r="G62" s="118">
        <v>30.6</v>
      </c>
      <c r="H62" s="118">
        <v>55.1</v>
      </c>
      <c r="I62" s="118">
        <v>47.7</v>
      </c>
      <c r="J62" s="118">
        <v>32</v>
      </c>
      <c r="K62" s="118">
        <v>3.6</v>
      </c>
      <c r="L62" s="117"/>
      <c r="M62" s="117">
        <v>18</v>
      </c>
      <c r="N62" s="117">
        <v>33</v>
      </c>
      <c r="O62" s="117">
        <v>28</v>
      </c>
      <c r="P62" s="117">
        <v>19</v>
      </c>
      <c r="Q62" s="117">
        <v>2</v>
      </c>
    </row>
    <row r="63" spans="2:18" x14ac:dyDescent="0.25">
      <c r="B63" s="23">
        <v>813</v>
      </c>
      <c r="C63" s="63" t="s">
        <v>45</v>
      </c>
      <c r="D63" s="118">
        <v>117.4</v>
      </c>
      <c r="E63" s="118"/>
      <c r="F63" s="118">
        <v>0</v>
      </c>
      <c r="G63" s="118">
        <v>33.1</v>
      </c>
      <c r="H63" s="118">
        <v>32.5</v>
      </c>
      <c r="I63" s="118">
        <v>28.1</v>
      </c>
      <c r="J63" s="118">
        <v>18.899999999999999</v>
      </c>
      <c r="K63" s="118">
        <v>4.7</v>
      </c>
      <c r="L63" s="117"/>
      <c r="M63" s="117">
        <v>28</v>
      </c>
      <c r="N63" s="117">
        <v>28</v>
      </c>
      <c r="O63" s="117">
        <v>24</v>
      </c>
      <c r="P63" s="117">
        <v>16</v>
      </c>
      <c r="Q63" s="117">
        <v>4</v>
      </c>
    </row>
    <row r="64" spans="2:18" x14ac:dyDescent="0.25">
      <c r="B64" s="23">
        <v>815</v>
      </c>
      <c r="C64" s="63" t="s">
        <v>46</v>
      </c>
      <c r="D64" s="118">
        <v>260</v>
      </c>
      <c r="E64" s="118"/>
      <c r="F64" s="118">
        <v>0</v>
      </c>
      <c r="G64" s="118">
        <v>25</v>
      </c>
      <c r="H64" s="118">
        <v>63</v>
      </c>
      <c r="I64" s="118">
        <v>74</v>
      </c>
      <c r="J64" s="118">
        <v>78</v>
      </c>
      <c r="K64" s="118">
        <v>20</v>
      </c>
      <c r="L64" s="117"/>
      <c r="M64" s="117">
        <v>10</v>
      </c>
      <c r="N64" s="117">
        <v>24</v>
      </c>
      <c r="O64" s="117">
        <v>28</v>
      </c>
      <c r="P64" s="117">
        <v>30</v>
      </c>
      <c r="Q64" s="117">
        <v>8</v>
      </c>
    </row>
    <row r="65" spans="2:18" x14ac:dyDescent="0.25">
      <c r="B65" s="23">
        <v>372</v>
      </c>
      <c r="C65" s="63" t="s">
        <v>47</v>
      </c>
      <c r="D65" s="118">
        <v>198.4</v>
      </c>
      <c r="E65" s="118"/>
      <c r="F65" s="118">
        <v>0</v>
      </c>
      <c r="G65" s="118">
        <v>43.2</v>
      </c>
      <c r="H65" s="118">
        <v>65.3</v>
      </c>
      <c r="I65" s="118">
        <v>37.6</v>
      </c>
      <c r="J65" s="118">
        <v>41.9</v>
      </c>
      <c r="K65" s="118">
        <v>10.4</v>
      </c>
      <c r="L65" s="117"/>
      <c r="M65" s="117">
        <v>22</v>
      </c>
      <c r="N65" s="117">
        <v>33</v>
      </c>
      <c r="O65" s="117">
        <v>19</v>
      </c>
      <c r="P65" s="117">
        <v>21</v>
      </c>
      <c r="Q65" s="117">
        <v>5</v>
      </c>
    </row>
    <row r="66" spans="2:18" x14ac:dyDescent="0.25">
      <c r="B66" s="23">
        <v>373</v>
      </c>
      <c r="C66" s="63" t="s">
        <v>48</v>
      </c>
      <c r="D66" s="118">
        <v>329.2</v>
      </c>
      <c r="E66" s="118"/>
      <c r="F66" s="118">
        <v>0</v>
      </c>
      <c r="G66" s="118">
        <v>56.6</v>
      </c>
      <c r="H66" s="118">
        <v>81.8</v>
      </c>
      <c r="I66" s="118">
        <v>90.2</v>
      </c>
      <c r="J66" s="118">
        <v>84</v>
      </c>
      <c r="K66" s="118">
        <v>16.600000000000001</v>
      </c>
      <c r="L66" s="117"/>
      <c r="M66" s="117">
        <v>17</v>
      </c>
      <c r="N66" s="117">
        <v>25</v>
      </c>
      <c r="O66" s="117">
        <v>27</v>
      </c>
      <c r="P66" s="117">
        <v>26</v>
      </c>
      <c r="Q66" s="117">
        <v>5</v>
      </c>
    </row>
    <row r="67" spans="2:18" x14ac:dyDescent="0.25">
      <c r="B67" s="23">
        <v>384</v>
      </c>
      <c r="C67" s="63" t="s">
        <v>49</v>
      </c>
      <c r="D67" s="118">
        <v>206.3</v>
      </c>
      <c r="E67" s="118"/>
      <c r="F67" s="118">
        <v>0</v>
      </c>
      <c r="G67" s="118">
        <v>38.6</v>
      </c>
      <c r="H67" s="118">
        <v>42.9</v>
      </c>
      <c r="I67" s="118">
        <v>63.1</v>
      </c>
      <c r="J67" s="118">
        <v>54.3</v>
      </c>
      <c r="K67" s="118">
        <v>7.4</v>
      </c>
      <c r="L67" s="117"/>
      <c r="M67" s="117">
        <v>19</v>
      </c>
      <c r="N67" s="117">
        <v>21</v>
      </c>
      <c r="O67" s="117">
        <v>31</v>
      </c>
      <c r="P67" s="117">
        <v>26</v>
      </c>
      <c r="Q67" s="117">
        <v>4</v>
      </c>
    </row>
    <row r="68" spans="2:18" x14ac:dyDescent="0.25">
      <c r="B68" s="23">
        <v>816</v>
      </c>
      <c r="C68" s="63" t="s">
        <v>50</v>
      </c>
      <c r="D68" s="118">
        <v>85.9</v>
      </c>
      <c r="E68" s="118"/>
      <c r="F68" s="118">
        <v>0</v>
      </c>
      <c r="G68" s="98" t="s">
        <v>218</v>
      </c>
      <c r="H68" s="118">
        <v>26.1</v>
      </c>
      <c r="I68" s="118">
        <v>24.8</v>
      </c>
      <c r="J68" s="118">
        <v>23.5</v>
      </c>
      <c r="K68" s="118" t="s">
        <v>218</v>
      </c>
      <c r="L68" s="117"/>
      <c r="M68" s="98" t="s">
        <v>218</v>
      </c>
      <c r="N68" s="117">
        <v>30</v>
      </c>
      <c r="O68" s="117">
        <v>29</v>
      </c>
      <c r="P68" s="117">
        <v>27</v>
      </c>
      <c r="Q68" s="117" t="s">
        <v>218</v>
      </c>
    </row>
    <row r="69" spans="2:18" x14ac:dyDescent="0.25">
      <c r="B69" s="38"/>
      <c r="C69" s="63"/>
      <c r="D69" s="117"/>
      <c r="E69" s="117"/>
      <c r="F69" s="116"/>
      <c r="G69" s="109"/>
      <c r="H69" s="109"/>
      <c r="I69" s="109"/>
      <c r="J69" s="109"/>
      <c r="K69" s="109"/>
      <c r="L69" s="108"/>
      <c r="M69" s="117"/>
      <c r="N69" s="117"/>
      <c r="O69" s="117"/>
      <c r="P69" s="117"/>
      <c r="Q69" s="117"/>
    </row>
    <row r="70" spans="2:18" ht="17.25" x14ac:dyDescent="0.25">
      <c r="B70" s="38"/>
      <c r="C70" s="57" t="s">
        <v>273</v>
      </c>
      <c r="D70" s="104">
        <v>1740</v>
      </c>
      <c r="E70" s="104"/>
      <c r="F70" s="114">
        <v>0</v>
      </c>
      <c r="G70" s="104">
        <v>300</v>
      </c>
      <c r="H70" s="104">
        <v>480</v>
      </c>
      <c r="I70" s="104">
        <v>470</v>
      </c>
      <c r="J70" s="104">
        <v>420</v>
      </c>
      <c r="K70" s="104">
        <v>80</v>
      </c>
      <c r="L70" s="104"/>
      <c r="M70" s="115">
        <v>17</v>
      </c>
      <c r="N70" s="115">
        <v>27</v>
      </c>
      <c r="O70" s="115">
        <v>27</v>
      </c>
      <c r="P70" s="115">
        <v>24</v>
      </c>
      <c r="Q70" s="115">
        <v>4</v>
      </c>
      <c r="R70" s="66"/>
    </row>
    <row r="71" spans="2:18" x14ac:dyDescent="0.25">
      <c r="B71" s="23">
        <v>831</v>
      </c>
      <c r="C71" s="63" t="s">
        <v>51</v>
      </c>
      <c r="D71" s="118">
        <v>110</v>
      </c>
      <c r="E71" s="118"/>
      <c r="F71" s="118">
        <v>0</v>
      </c>
      <c r="G71" s="118">
        <v>23</v>
      </c>
      <c r="H71" s="118">
        <v>43</v>
      </c>
      <c r="I71" s="118">
        <v>23</v>
      </c>
      <c r="J71" s="118">
        <v>19</v>
      </c>
      <c r="K71" s="118">
        <v>2</v>
      </c>
      <c r="L71" s="117"/>
      <c r="M71" s="117">
        <v>21</v>
      </c>
      <c r="N71" s="117">
        <v>39</v>
      </c>
      <c r="O71" s="117">
        <v>21</v>
      </c>
      <c r="P71" s="117">
        <v>17</v>
      </c>
      <c r="Q71" s="117">
        <v>2</v>
      </c>
    </row>
    <row r="72" spans="2:18" x14ac:dyDescent="0.25">
      <c r="B72" s="23">
        <v>830</v>
      </c>
      <c r="C72" s="63" t="s">
        <v>52</v>
      </c>
      <c r="D72" s="118">
        <v>205.8</v>
      </c>
      <c r="E72" s="118"/>
      <c r="F72" s="118">
        <v>0</v>
      </c>
      <c r="G72" s="118">
        <v>43.2</v>
      </c>
      <c r="H72" s="118">
        <v>63.3</v>
      </c>
      <c r="I72" s="118">
        <v>37.1</v>
      </c>
      <c r="J72" s="118">
        <v>46</v>
      </c>
      <c r="K72" s="118">
        <v>16.2</v>
      </c>
      <c r="L72" s="117"/>
      <c r="M72" s="117">
        <v>21</v>
      </c>
      <c r="N72" s="117">
        <v>31</v>
      </c>
      <c r="O72" s="117">
        <v>18</v>
      </c>
      <c r="P72" s="117">
        <v>22</v>
      </c>
      <c r="Q72" s="117">
        <v>8</v>
      </c>
    </row>
    <row r="73" spans="2:18" x14ac:dyDescent="0.25">
      <c r="B73" s="23">
        <v>856</v>
      </c>
      <c r="C73" s="63" t="s">
        <v>53</v>
      </c>
      <c r="D73" s="118">
        <v>162</v>
      </c>
      <c r="E73" s="118"/>
      <c r="F73" s="118">
        <v>0</v>
      </c>
      <c r="G73" s="118">
        <v>24</v>
      </c>
      <c r="H73" s="118">
        <v>40</v>
      </c>
      <c r="I73" s="118">
        <v>52</v>
      </c>
      <c r="J73" s="118">
        <v>41</v>
      </c>
      <c r="K73" s="118">
        <v>5</v>
      </c>
      <c r="L73" s="117"/>
      <c r="M73" s="117">
        <v>15</v>
      </c>
      <c r="N73" s="117">
        <v>25</v>
      </c>
      <c r="O73" s="117">
        <v>32</v>
      </c>
      <c r="P73" s="117">
        <v>25</v>
      </c>
      <c r="Q73" s="117">
        <v>3</v>
      </c>
    </row>
    <row r="74" spans="2:18" x14ac:dyDescent="0.25">
      <c r="B74" s="23">
        <v>855</v>
      </c>
      <c r="C74" s="63" t="s">
        <v>54</v>
      </c>
      <c r="D74" s="118">
        <v>200.4</v>
      </c>
      <c r="E74" s="118"/>
      <c r="F74" s="118">
        <v>0</v>
      </c>
      <c r="G74" s="118">
        <v>33.6</v>
      </c>
      <c r="H74" s="118">
        <v>57.3</v>
      </c>
      <c r="I74" s="118">
        <v>60.9</v>
      </c>
      <c r="J74" s="118">
        <v>40</v>
      </c>
      <c r="K74" s="118">
        <v>8.6</v>
      </c>
      <c r="L74" s="117"/>
      <c r="M74" s="117">
        <v>17</v>
      </c>
      <c r="N74" s="117">
        <v>29</v>
      </c>
      <c r="O74" s="117">
        <v>30</v>
      </c>
      <c r="P74" s="117">
        <v>20</v>
      </c>
      <c r="Q74" s="117">
        <v>4</v>
      </c>
    </row>
    <row r="75" spans="2:18" x14ac:dyDescent="0.25">
      <c r="B75" s="23">
        <v>925</v>
      </c>
      <c r="C75" s="63" t="s">
        <v>55</v>
      </c>
      <c r="D75" s="118">
        <v>272.2</v>
      </c>
      <c r="E75" s="118"/>
      <c r="F75" s="118">
        <v>0</v>
      </c>
      <c r="G75" s="118">
        <v>53.5</v>
      </c>
      <c r="H75" s="118">
        <v>72.900000000000006</v>
      </c>
      <c r="I75" s="118">
        <v>77.5</v>
      </c>
      <c r="J75" s="118">
        <v>60.5</v>
      </c>
      <c r="K75" s="118">
        <v>7.8</v>
      </c>
      <c r="L75" s="117"/>
      <c r="M75" s="117">
        <v>20</v>
      </c>
      <c r="N75" s="117">
        <v>27</v>
      </c>
      <c r="O75" s="117">
        <v>28</v>
      </c>
      <c r="P75" s="117">
        <v>22</v>
      </c>
      <c r="Q75" s="117">
        <v>3</v>
      </c>
    </row>
    <row r="76" spans="2:18" x14ac:dyDescent="0.25">
      <c r="B76" s="23">
        <v>928</v>
      </c>
      <c r="C76" s="63" t="s">
        <v>56</v>
      </c>
      <c r="D76" s="118">
        <v>202.8</v>
      </c>
      <c r="E76" s="118"/>
      <c r="F76" s="118">
        <v>0</v>
      </c>
      <c r="G76" s="118">
        <v>34.200000000000003</v>
      </c>
      <c r="H76" s="118">
        <v>63.1</v>
      </c>
      <c r="I76" s="118">
        <v>56.4</v>
      </c>
      <c r="J76" s="118">
        <v>44</v>
      </c>
      <c r="K76" s="118">
        <v>5</v>
      </c>
      <c r="L76" s="117"/>
      <c r="M76" s="117">
        <v>17</v>
      </c>
      <c r="N76" s="117">
        <v>31</v>
      </c>
      <c r="O76" s="117">
        <v>28</v>
      </c>
      <c r="P76" s="117">
        <v>22</v>
      </c>
      <c r="Q76" s="117">
        <v>2</v>
      </c>
    </row>
    <row r="77" spans="2:18" x14ac:dyDescent="0.25">
      <c r="B77" s="23">
        <v>892</v>
      </c>
      <c r="C77" s="63" t="s">
        <v>57</v>
      </c>
      <c r="D77" s="118">
        <v>209.5</v>
      </c>
      <c r="E77" s="118"/>
      <c r="F77" s="118">
        <v>0</v>
      </c>
      <c r="G77" s="118">
        <v>32.799999999999997</v>
      </c>
      <c r="H77" s="118">
        <v>56.7</v>
      </c>
      <c r="I77" s="118">
        <v>47.6</v>
      </c>
      <c r="J77" s="118">
        <v>64.7</v>
      </c>
      <c r="K77" s="118">
        <v>7.6</v>
      </c>
      <c r="L77" s="117"/>
      <c r="M77" s="117">
        <v>16</v>
      </c>
      <c r="N77" s="117">
        <v>27</v>
      </c>
      <c r="O77" s="117">
        <v>23</v>
      </c>
      <c r="P77" s="117">
        <v>31</v>
      </c>
      <c r="Q77" s="117">
        <v>4</v>
      </c>
    </row>
    <row r="78" spans="2:18" x14ac:dyDescent="0.25">
      <c r="B78" s="23">
        <v>891</v>
      </c>
      <c r="C78" s="63" t="s">
        <v>58</v>
      </c>
      <c r="D78" s="118">
        <v>362.6</v>
      </c>
      <c r="E78" s="118"/>
      <c r="F78" s="118">
        <v>0</v>
      </c>
      <c r="G78" s="118">
        <v>53.9</v>
      </c>
      <c r="H78" s="118">
        <v>74.3</v>
      </c>
      <c r="I78" s="118">
        <v>109.8</v>
      </c>
      <c r="J78" s="118">
        <v>99.2</v>
      </c>
      <c r="K78" s="118">
        <v>25.3</v>
      </c>
      <c r="L78" s="117"/>
      <c r="M78" s="117">
        <v>15</v>
      </c>
      <c r="N78" s="117">
        <v>20</v>
      </c>
      <c r="O78" s="117">
        <v>30</v>
      </c>
      <c r="P78" s="117">
        <v>27</v>
      </c>
      <c r="Q78" s="117">
        <v>7</v>
      </c>
    </row>
    <row r="79" spans="2:18" x14ac:dyDescent="0.25">
      <c r="B79" s="23">
        <v>857</v>
      </c>
      <c r="C79" s="63" t="s">
        <v>59</v>
      </c>
      <c r="D79" s="118">
        <v>11.4</v>
      </c>
      <c r="E79" s="118"/>
      <c r="F79" s="118">
        <v>0</v>
      </c>
      <c r="G79" s="118" t="s">
        <v>218</v>
      </c>
      <c r="H79" s="118">
        <v>5.6</v>
      </c>
      <c r="I79" s="118" t="s">
        <v>218</v>
      </c>
      <c r="J79" s="118" t="s">
        <v>218</v>
      </c>
      <c r="K79" s="118">
        <v>0</v>
      </c>
      <c r="L79" s="117"/>
      <c r="M79" s="117" t="s">
        <v>218</v>
      </c>
      <c r="N79" s="117">
        <v>49</v>
      </c>
      <c r="O79" s="117" t="s">
        <v>218</v>
      </c>
      <c r="P79" s="117" t="s">
        <v>218</v>
      </c>
      <c r="Q79" s="117">
        <v>0</v>
      </c>
    </row>
    <row r="80" spans="2:18" x14ac:dyDescent="0.25">
      <c r="B80" s="38"/>
      <c r="C80" s="63"/>
      <c r="D80" s="117"/>
      <c r="E80" s="117"/>
      <c r="F80" s="116"/>
      <c r="G80" s="109"/>
      <c r="H80" s="109"/>
      <c r="I80" s="109"/>
      <c r="J80" s="109"/>
      <c r="K80" s="109"/>
      <c r="L80" s="108"/>
      <c r="M80" s="117"/>
      <c r="N80" s="117"/>
      <c r="O80" s="117"/>
      <c r="P80" s="117"/>
      <c r="Q80" s="117"/>
    </row>
    <row r="81" spans="2:18" ht="17.25" x14ac:dyDescent="0.25">
      <c r="B81" s="38"/>
      <c r="C81" s="57" t="s">
        <v>274</v>
      </c>
      <c r="D81" s="104">
        <v>2980</v>
      </c>
      <c r="E81" s="104"/>
      <c r="F81" s="114">
        <v>0</v>
      </c>
      <c r="G81" s="104">
        <v>510</v>
      </c>
      <c r="H81" s="104">
        <v>830</v>
      </c>
      <c r="I81" s="104">
        <v>810</v>
      </c>
      <c r="J81" s="104">
        <v>690</v>
      </c>
      <c r="K81" s="104">
        <v>150</v>
      </c>
      <c r="L81" s="104"/>
      <c r="M81" s="115">
        <v>17</v>
      </c>
      <c r="N81" s="115">
        <v>28</v>
      </c>
      <c r="O81" s="115">
        <v>27</v>
      </c>
      <c r="P81" s="115">
        <v>23</v>
      </c>
      <c r="Q81" s="115">
        <v>5</v>
      </c>
      <c r="R81" s="66"/>
    </row>
    <row r="82" spans="2:18" x14ac:dyDescent="0.25">
      <c r="B82" s="23">
        <v>330</v>
      </c>
      <c r="C82" s="63" t="s">
        <v>60</v>
      </c>
      <c r="D82" s="118">
        <v>650.4</v>
      </c>
      <c r="E82" s="118"/>
      <c r="F82" s="118">
        <v>0</v>
      </c>
      <c r="G82" s="118">
        <v>73.400000000000006</v>
      </c>
      <c r="H82" s="118">
        <v>162.19999999999999</v>
      </c>
      <c r="I82" s="118">
        <v>185.7</v>
      </c>
      <c r="J82" s="118">
        <v>182.9</v>
      </c>
      <c r="K82" s="118">
        <v>46.3</v>
      </c>
      <c r="L82" s="117"/>
      <c r="M82" s="117">
        <v>11</v>
      </c>
      <c r="N82" s="117">
        <v>25</v>
      </c>
      <c r="O82" s="117">
        <v>29</v>
      </c>
      <c r="P82" s="117">
        <v>28</v>
      </c>
      <c r="Q82" s="117">
        <v>7</v>
      </c>
    </row>
    <row r="83" spans="2:18" x14ac:dyDescent="0.25">
      <c r="B83" s="23">
        <v>331</v>
      </c>
      <c r="C83" s="63" t="s">
        <v>61</v>
      </c>
      <c r="D83" s="118">
        <v>250.3</v>
      </c>
      <c r="E83" s="118"/>
      <c r="F83" s="118">
        <v>0</v>
      </c>
      <c r="G83" s="118">
        <v>51.5</v>
      </c>
      <c r="H83" s="118">
        <v>66.900000000000006</v>
      </c>
      <c r="I83" s="118">
        <v>67.400000000000006</v>
      </c>
      <c r="J83" s="118">
        <v>50.1</v>
      </c>
      <c r="K83" s="118">
        <v>14.5</v>
      </c>
      <c r="L83" s="117"/>
      <c r="M83" s="117">
        <v>21</v>
      </c>
      <c r="N83" s="117">
        <v>27</v>
      </c>
      <c r="O83" s="117">
        <v>27</v>
      </c>
      <c r="P83" s="117">
        <v>20</v>
      </c>
      <c r="Q83" s="117">
        <v>6</v>
      </c>
    </row>
    <row r="84" spans="2:18" x14ac:dyDescent="0.25">
      <c r="B84" s="23">
        <v>332</v>
      </c>
      <c r="C84" s="63" t="s">
        <v>62</v>
      </c>
      <c r="D84" s="118">
        <v>153.5</v>
      </c>
      <c r="E84" s="118"/>
      <c r="F84" s="118">
        <v>0</v>
      </c>
      <c r="G84" s="118">
        <v>21.6</v>
      </c>
      <c r="H84" s="118">
        <v>30.6</v>
      </c>
      <c r="I84" s="118">
        <v>43.8</v>
      </c>
      <c r="J84" s="118">
        <v>48</v>
      </c>
      <c r="K84" s="118">
        <v>9.5</v>
      </c>
      <c r="L84" s="117"/>
      <c r="M84" s="117">
        <v>14</v>
      </c>
      <c r="N84" s="117">
        <v>20</v>
      </c>
      <c r="O84" s="117">
        <v>29</v>
      </c>
      <c r="P84" s="117">
        <v>31</v>
      </c>
      <c r="Q84" s="117">
        <v>6</v>
      </c>
    </row>
    <row r="85" spans="2:18" x14ac:dyDescent="0.25">
      <c r="B85" s="23">
        <v>884</v>
      </c>
      <c r="C85" s="63" t="s">
        <v>63</v>
      </c>
      <c r="D85" s="118">
        <v>68.599999999999994</v>
      </c>
      <c r="E85" s="118"/>
      <c r="F85" s="118">
        <v>0</v>
      </c>
      <c r="G85" s="118">
        <v>15.8</v>
      </c>
      <c r="H85" s="118">
        <v>18.399999999999999</v>
      </c>
      <c r="I85" s="118">
        <v>14</v>
      </c>
      <c r="J85" s="118">
        <v>17.399999999999999</v>
      </c>
      <c r="K85" s="118">
        <v>3</v>
      </c>
      <c r="L85" s="117"/>
      <c r="M85" s="117">
        <v>23</v>
      </c>
      <c r="N85" s="117">
        <v>27</v>
      </c>
      <c r="O85" s="117">
        <v>20</v>
      </c>
      <c r="P85" s="117">
        <v>25</v>
      </c>
      <c r="Q85" s="117">
        <v>4</v>
      </c>
    </row>
    <row r="86" spans="2:18" x14ac:dyDescent="0.25">
      <c r="B86" s="23">
        <v>333</v>
      </c>
      <c r="C86" s="63" t="s">
        <v>64</v>
      </c>
      <c r="D86" s="118">
        <v>185</v>
      </c>
      <c r="E86" s="118"/>
      <c r="F86" s="118">
        <v>0</v>
      </c>
      <c r="G86" s="118">
        <v>34.9</v>
      </c>
      <c r="H86" s="118">
        <v>60.8</v>
      </c>
      <c r="I86" s="118">
        <v>47.5</v>
      </c>
      <c r="J86" s="118">
        <v>40</v>
      </c>
      <c r="K86" s="118">
        <v>1.9</v>
      </c>
      <c r="L86" s="117"/>
      <c r="M86" s="117">
        <v>19</v>
      </c>
      <c r="N86" s="117">
        <v>33</v>
      </c>
      <c r="O86" s="117">
        <v>26</v>
      </c>
      <c r="P86" s="117">
        <v>22</v>
      </c>
      <c r="Q86" s="117">
        <v>1</v>
      </c>
    </row>
    <row r="87" spans="2:18" x14ac:dyDescent="0.25">
      <c r="B87" s="23">
        <v>893</v>
      </c>
      <c r="C87" s="63" t="s">
        <v>65</v>
      </c>
      <c r="D87" s="118">
        <v>91.5</v>
      </c>
      <c r="E87" s="118"/>
      <c r="F87" s="118">
        <v>0</v>
      </c>
      <c r="G87" s="118">
        <v>16</v>
      </c>
      <c r="H87" s="118">
        <v>26.8</v>
      </c>
      <c r="I87" s="118">
        <v>21.2</v>
      </c>
      <c r="J87" s="118">
        <v>24.5</v>
      </c>
      <c r="K87" s="118">
        <v>3</v>
      </c>
      <c r="L87" s="117"/>
      <c r="M87" s="117">
        <v>17</v>
      </c>
      <c r="N87" s="117">
        <v>29</v>
      </c>
      <c r="O87" s="117">
        <v>23</v>
      </c>
      <c r="P87" s="117">
        <v>27</v>
      </c>
      <c r="Q87" s="117">
        <v>3</v>
      </c>
    </row>
    <row r="88" spans="2:18" x14ac:dyDescent="0.25">
      <c r="B88" s="23">
        <v>334</v>
      </c>
      <c r="C88" s="63" t="s">
        <v>66</v>
      </c>
      <c r="D88" s="118">
        <v>87.4</v>
      </c>
      <c r="E88" s="118"/>
      <c r="F88" s="118">
        <v>0</v>
      </c>
      <c r="G88" s="118">
        <v>13.4</v>
      </c>
      <c r="H88" s="118">
        <v>27.7</v>
      </c>
      <c r="I88" s="118">
        <v>23</v>
      </c>
      <c r="J88" s="118">
        <v>16.5</v>
      </c>
      <c r="K88" s="118">
        <v>6.8</v>
      </c>
      <c r="L88" s="117"/>
      <c r="M88" s="117">
        <v>15</v>
      </c>
      <c r="N88" s="117">
        <v>32</v>
      </c>
      <c r="O88" s="117">
        <v>26</v>
      </c>
      <c r="P88" s="117">
        <v>19</v>
      </c>
      <c r="Q88" s="117">
        <v>8</v>
      </c>
    </row>
    <row r="89" spans="2:18" x14ac:dyDescent="0.25">
      <c r="B89" s="23">
        <v>860</v>
      </c>
      <c r="C89" s="63" t="s">
        <v>67</v>
      </c>
      <c r="D89" s="118">
        <v>383</v>
      </c>
      <c r="E89" s="118"/>
      <c r="F89" s="118">
        <v>0</v>
      </c>
      <c r="G89" s="118">
        <v>58.5</v>
      </c>
      <c r="H89" s="118">
        <v>104.2</v>
      </c>
      <c r="I89" s="118">
        <v>115.4</v>
      </c>
      <c r="J89" s="118">
        <v>86.8</v>
      </c>
      <c r="K89" s="118">
        <v>18.100000000000001</v>
      </c>
      <c r="L89" s="117"/>
      <c r="M89" s="117">
        <v>15</v>
      </c>
      <c r="N89" s="117">
        <v>27</v>
      </c>
      <c r="O89" s="117">
        <v>30</v>
      </c>
      <c r="P89" s="117">
        <v>23</v>
      </c>
      <c r="Q89" s="117">
        <v>5</v>
      </c>
    </row>
    <row r="90" spans="2:18" x14ac:dyDescent="0.25">
      <c r="B90" s="23">
        <v>861</v>
      </c>
      <c r="C90" s="63" t="s">
        <v>68</v>
      </c>
      <c r="D90" s="118">
        <v>187</v>
      </c>
      <c r="E90" s="118"/>
      <c r="F90" s="118">
        <v>0</v>
      </c>
      <c r="G90" s="118">
        <v>40</v>
      </c>
      <c r="H90" s="118">
        <v>53.7</v>
      </c>
      <c r="I90" s="118">
        <v>54.6</v>
      </c>
      <c r="J90" s="118">
        <v>30.1</v>
      </c>
      <c r="K90" s="118">
        <v>8.6</v>
      </c>
      <c r="L90" s="117"/>
      <c r="M90" s="117">
        <v>21</v>
      </c>
      <c r="N90" s="117">
        <v>29</v>
      </c>
      <c r="O90" s="117">
        <v>29</v>
      </c>
      <c r="P90" s="117">
        <v>16</v>
      </c>
      <c r="Q90" s="117">
        <v>5</v>
      </c>
    </row>
    <row r="91" spans="2:18" x14ac:dyDescent="0.25">
      <c r="B91" s="23">
        <v>894</v>
      </c>
      <c r="C91" s="63" t="s">
        <v>69</v>
      </c>
      <c r="D91" s="118">
        <v>123.2</v>
      </c>
      <c r="E91" s="118"/>
      <c r="F91" s="118">
        <v>0</v>
      </c>
      <c r="G91" s="118">
        <v>17</v>
      </c>
      <c r="H91" s="118">
        <v>41.6</v>
      </c>
      <c r="I91" s="118">
        <v>27.5</v>
      </c>
      <c r="J91" s="118">
        <v>29.5</v>
      </c>
      <c r="K91" s="118">
        <v>7.6</v>
      </c>
      <c r="L91" s="117"/>
      <c r="M91" s="117">
        <v>14</v>
      </c>
      <c r="N91" s="117">
        <v>34</v>
      </c>
      <c r="O91" s="117">
        <v>22</v>
      </c>
      <c r="P91" s="117">
        <v>24</v>
      </c>
      <c r="Q91" s="117">
        <v>6</v>
      </c>
    </row>
    <row r="92" spans="2:18" x14ac:dyDescent="0.25">
      <c r="B92" s="23">
        <v>335</v>
      </c>
      <c r="C92" s="63" t="s">
        <v>70</v>
      </c>
      <c r="D92" s="118">
        <v>127.8</v>
      </c>
      <c r="E92" s="118"/>
      <c r="F92" s="118">
        <v>0</v>
      </c>
      <c r="G92" s="118">
        <v>31.8</v>
      </c>
      <c r="H92" s="118">
        <v>39.9</v>
      </c>
      <c r="I92" s="118">
        <v>32.1</v>
      </c>
      <c r="J92" s="118">
        <v>20.9</v>
      </c>
      <c r="K92" s="118">
        <v>3</v>
      </c>
      <c r="L92" s="117"/>
      <c r="M92" s="117">
        <v>25</v>
      </c>
      <c r="N92" s="117">
        <v>31</v>
      </c>
      <c r="O92" s="117">
        <v>25</v>
      </c>
      <c r="P92" s="117">
        <v>16</v>
      </c>
      <c r="Q92" s="117">
        <v>2</v>
      </c>
    </row>
    <row r="93" spans="2:18" x14ac:dyDescent="0.25">
      <c r="B93" s="23">
        <v>937</v>
      </c>
      <c r="C93" s="63" t="s">
        <v>71</v>
      </c>
      <c r="D93" s="118">
        <v>314.89999999999998</v>
      </c>
      <c r="E93" s="118"/>
      <c r="F93" s="118">
        <v>0</v>
      </c>
      <c r="G93" s="118">
        <v>63.1</v>
      </c>
      <c r="H93" s="118">
        <v>88.8</v>
      </c>
      <c r="I93" s="118">
        <v>78.099999999999994</v>
      </c>
      <c r="J93" s="118">
        <v>68.7</v>
      </c>
      <c r="K93" s="118">
        <v>16.3</v>
      </c>
      <c r="L93" s="117"/>
      <c r="M93" s="117">
        <v>20</v>
      </c>
      <c r="N93" s="117">
        <v>28</v>
      </c>
      <c r="O93" s="117">
        <v>25</v>
      </c>
      <c r="P93" s="117">
        <v>22</v>
      </c>
      <c r="Q93" s="117">
        <v>5</v>
      </c>
    </row>
    <row r="94" spans="2:18" x14ac:dyDescent="0.25">
      <c r="B94" s="23">
        <v>336</v>
      </c>
      <c r="C94" s="135" t="s">
        <v>72</v>
      </c>
      <c r="D94" s="118">
        <v>156</v>
      </c>
      <c r="E94" s="118"/>
      <c r="F94" s="118">
        <v>0</v>
      </c>
      <c r="G94" s="118">
        <v>24</v>
      </c>
      <c r="H94" s="118">
        <v>44</v>
      </c>
      <c r="I94" s="118">
        <v>42</v>
      </c>
      <c r="J94" s="118">
        <v>37</v>
      </c>
      <c r="K94" s="118">
        <v>9</v>
      </c>
      <c r="L94" s="117"/>
      <c r="M94" s="117">
        <v>15</v>
      </c>
      <c r="N94" s="117">
        <v>28</v>
      </c>
      <c r="O94" s="117">
        <v>27</v>
      </c>
      <c r="P94" s="117">
        <v>24</v>
      </c>
      <c r="Q94" s="117">
        <v>6</v>
      </c>
    </row>
    <row r="95" spans="2:18" x14ac:dyDescent="0.25">
      <c r="B95" s="23">
        <v>885</v>
      </c>
      <c r="C95" s="63" t="s">
        <v>73</v>
      </c>
      <c r="D95" s="118">
        <v>205.4</v>
      </c>
      <c r="E95" s="118"/>
      <c r="F95" s="118">
        <v>0</v>
      </c>
      <c r="G95" s="118">
        <v>46.7</v>
      </c>
      <c r="H95" s="118">
        <v>63.9</v>
      </c>
      <c r="I95" s="118">
        <v>57.1</v>
      </c>
      <c r="J95" s="118">
        <v>34.9</v>
      </c>
      <c r="K95" s="118">
        <v>2.8</v>
      </c>
      <c r="L95" s="117"/>
      <c r="M95" s="117">
        <v>23</v>
      </c>
      <c r="N95" s="117">
        <v>31</v>
      </c>
      <c r="O95" s="117">
        <v>28</v>
      </c>
      <c r="P95" s="117">
        <v>17</v>
      </c>
      <c r="Q95" s="117">
        <v>1</v>
      </c>
    </row>
    <row r="96" spans="2:18" x14ac:dyDescent="0.25">
      <c r="B96" s="38"/>
      <c r="C96" s="63"/>
      <c r="D96" s="117"/>
      <c r="E96" s="117"/>
      <c r="F96" s="116"/>
      <c r="G96" s="109"/>
      <c r="H96" s="109"/>
      <c r="I96" s="109"/>
      <c r="J96" s="109"/>
      <c r="K96" s="109"/>
      <c r="L96" s="108"/>
      <c r="M96" s="117"/>
      <c r="N96" s="117"/>
      <c r="O96" s="117"/>
      <c r="P96" s="117"/>
      <c r="Q96" s="117"/>
    </row>
    <row r="97" spans="2:17" ht="17.25" x14ac:dyDescent="0.25">
      <c r="B97" s="38"/>
      <c r="C97" s="57" t="s">
        <v>275</v>
      </c>
      <c r="D97" s="104">
        <v>2480</v>
      </c>
      <c r="E97" s="104"/>
      <c r="F97" s="114">
        <v>0</v>
      </c>
      <c r="G97" s="104">
        <v>440</v>
      </c>
      <c r="H97" s="104">
        <v>730</v>
      </c>
      <c r="I97" s="104">
        <v>640</v>
      </c>
      <c r="J97" s="104">
        <v>560</v>
      </c>
      <c r="K97" s="104">
        <v>110</v>
      </c>
      <c r="L97" s="104"/>
      <c r="M97" s="115">
        <v>18</v>
      </c>
      <c r="N97" s="115">
        <v>29</v>
      </c>
      <c r="O97" s="115">
        <v>26</v>
      </c>
      <c r="P97" s="115">
        <v>23</v>
      </c>
      <c r="Q97" s="115">
        <v>5</v>
      </c>
    </row>
    <row r="98" spans="2:17" x14ac:dyDescent="0.25">
      <c r="B98" s="23">
        <v>822</v>
      </c>
      <c r="C98" s="63" t="s">
        <v>74</v>
      </c>
      <c r="D98" s="118">
        <v>60.9</v>
      </c>
      <c r="E98" s="118"/>
      <c r="F98" s="118">
        <v>0</v>
      </c>
      <c r="G98" s="118">
        <v>6.5</v>
      </c>
      <c r="H98" s="118">
        <v>16.600000000000001</v>
      </c>
      <c r="I98" s="118">
        <v>18.5</v>
      </c>
      <c r="J98" s="118">
        <v>15.3</v>
      </c>
      <c r="K98" s="118">
        <v>4</v>
      </c>
      <c r="L98" s="117"/>
      <c r="M98" s="117">
        <v>11</v>
      </c>
      <c r="N98" s="117">
        <v>27</v>
      </c>
      <c r="O98" s="117">
        <v>30</v>
      </c>
      <c r="P98" s="117">
        <v>25</v>
      </c>
      <c r="Q98" s="117">
        <v>7</v>
      </c>
    </row>
    <row r="99" spans="2:17" x14ac:dyDescent="0.25">
      <c r="B99" s="23">
        <v>823</v>
      </c>
      <c r="C99" s="63" t="s">
        <v>75</v>
      </c>
      <c r="D99" s="118">
        <v>122.6</v>
      </c>
      <c r="E99" s="118"/>
      <c r="F99" s="118">
        <v>0</v>
      </c>
      <c r="G99" s="118">
        <v>25.7</v>
      </c>
      <c r="H99" s="118">
        <v>47.1</v>
      </c>
      <c r="I99" s="98" t="s">
        <v>218</v>
      </c>
      <c r="J99" s="118">
        <v>25.3</v>
      </c>
      <c r="K99" s="118" t="s">
        <v>218</v>
      </c>
      <c r="L99" s="117"/>
      <c r="M99" s="117">
        <v>21</v>
      </c>
      <c r="N99" s="117">
        <v>38</v>
      </c>
      <c r="O99" s="98" t="s">
        <v>218</v>
      </c>
      <c r="P99" s="117">
        <v>21</v>
      </c>
      <c r="Q99" s="117" t="s">
        <v>218</v>
      </c>
    </row>
    <row r="100" spans="2:17" x14ac:dyDescent="0.25">
      <c r="B100" s="23">
        <v>873</v>
      </c>
      <c r="C100" s="63" t="s">
        <v>76</v>
      </c>
      <c r="D100" s="118">
        <v>223.2</v>
      </c>
      <c r="E100" s="118"/>
      <c r="F100" s="118">
        <v>0</v>
      </c>
      <c r="G100" s="118">
        <v>51</v>
      </c>
      <c r="H100" s="118">
        <v>70.599999999999994</v>
      </c>
      <c r="I100" s="118">
        <v>49.7</v>
      </c>
      <c r="J100" s="118">
        <v>47.2</v>
      </c>
      <c r="K100" s="118">
        <v>4.5999999999999996</v>
      </c>
      <c r="L100" s="117"/>
      <c r="M100" s="117">
        <v>23</v>
      </c>
      <c r="N100" s="117">
        <v>32</v>
      </c>
      <c r="O100" s="117">
        <v>22</v>
      </c>
      <c r="P100" s="117">
        <v>21</v>
      </c>
      <c r="Q100" s="117">
        <v>2</v>
      </c>
    </row>
    <row r="101" spans="2:17" x14ac:dyDescent="0.25">
      <c r="B101" s="23">
        <v>881</v>
      </c>
      <c r="C101" s="63" t="s">
        <v>77</v>
      </c>
      <c r="D101" s="118">
        <v>687.5</v>
      </c>
      <c r="E101" s="118"/>
      <c r="F101" s="118">
        <v>0</v>
      </c>
      <c r="G101" s="118">
        <v>95.9</v>
      </c>
      <c r="H101" s="118">
        <v>194.6</v>
      </c>
      <c r="I101" s="118">
        <v>203.2</v>
      </c>
      <c r="J101" s="118">
        <v>155.30000000000001</v>
      </c>
      <c r="K101" s="118">
        <v>38.4</v>
      </c>
      <c r="L101" s="117"/>
      <c r="M101" s="117">
        <v>14</v>
      </c>
      <c r="N101" s="117">
        <v>28</v>
      </c>
      <c r="O101" s="117">
        <v>30</v>
      </c>
      <c r="P101" s="117">
        <v>23</v>
      </c>
      <c r="Q101" s="117">
        <v>6</v>
      </c>
    </row>
    <row r="102" spans="2:17" x14ac:dyDescent="0.25">
      <c r="B102" s="23">
        <v>919</v>
      </c>
      <c r="C102" s="63" t="s">
        <v>78</v>
      </c>
      <c r="D102" s="118">
        <v>323.3</v>
      </c>
      <c r="E102" s="118"/>
      <c r="F102" s="118">
        <v>0</v>
      </c>
      <c r="G102" s="118">
        <v>91.4</v>
      </c>
      <c r="H102" s="118">
        <v>92.3</v>
      </c>
      <c r="I102" s="118">
        <v>68</v>
      </c>
      <c r="J102" s="118">
        <v>58.1</v>
      </c>
      <c r="K102" s="118">
        <v>13.5</v>
      </c>
      <c r="L102" s="117"/>
      <c r="M102" s="117">
        <v>28</v>
      </c>
      <c r="N102" s="117">
        <v>29</v>
      </c>
      <c r="O102" s="117">
        <v>21</v>
      </c>
      <c r="P102" s="117">
        <v>18</v>
      </c>
      <c r="Q102" s="117">
        <v>4</v>
      </c>
    </row>
    <row r="103" spans="2:17" x14ac:dyDescent="0.25">
      <c r="B103" s="23">
        <v>821</v>
      </c>
      <c r="C103" s="63" t="s">
        <v>79</v>
      </c>
      <c r="D103" s="118">
        <v>124.9</v>
      </c>
      <c r="E103" s="118"/>
      <c r="F103" s="118">
        <v>0</v>
      </c>
      <c r="G103" s="118">
        <v>12</v>
      </c>
      <c r="H103" s="118">
        <v>37.9</v>
      </c>
      <c r="I103" s="118">
        <v>35.4</v>
      </c>
      <c r="J103" s="118">
        <v>36</v>
      </c>
      <c r="K103" s="118">
        <v>3.6</v>
      </c>
      <c r="L103" s="117"/>
      <c r="M103" s="117">
        <v>10</v>
      </c>
      <c r="N103" s="117">
        <v>30</v>
      </c>
      <c r="O103" s="117">
        <v>28</v>
      </c>
      <c r="P103" s="117">
        <v>29</v>
      </c>
      <c r="Q103" s="117">
        <v>3</v>
      </c>
    </row>
    <row r="104" spans="2:17" x14ac:dyDescent="0.25">
      <c r="B104" s="23">
        <v>926</v>
      </c>
      <c r="C104" s="63" t="s">
        <v>184</v>
      </c>
      <c r="D104" s="118">
        <v>369.7</v>
      </c>
      <c r="E104" s="118"/>
      <c r="F104" s="118">
        <v>0</v>
      </c>
      <c r="G104" s="118">
        <v>64</v>
      </c>
      <c r="H104" s="118">
        <v>106.4</v>
      </c>
      <c r="I104" s="118">
        <v>89.3</v>
      </c>
      <c r="J104" s="118">
        <v>95.5</v>
      </c>
      <c r="K104" s="118">
        <v>14.5</v>
      </c>
      <c r="L104" s="117"/>
      <c r="M104" s="117">
        <v>17</v>
      </c>
      <c r="N104" s="117">
        <v>29</v>
      </c>
      <c r="O104" s="117">
        <v>24</v>
      </c>
      <c r="P104" s="117">
        <v>26</v>
      </c>
      <c r="Q104" s="117">
        <v>4</v>
      </c>
    </row>
    <row r="105" spans="2:17" x14ac:dyDescent="0.25">
      <c r="B105" s="23">
        <v>874</v>
      </c>
      <c r="C105" s="63" t="s">
        <v>80</v>
      </c>
      <c r="D105" s="118">
        <v>84</v>
      </c>
      <c r="E105" s="118"/>
      <c r="F105" s="118">
        <v>0</v>
      </c>
      <c r="G105" s="98" t="s">
        <v>218</v>
      </c>
      <c r="H105" s="118">
        <v>29</v>
      </c>
      <c r="I105" s="118">
        <v>23.3</v>
      </c>
      <c r="J105" s="118">
        <v>23.9</v>
      </c>
      <c r="K105" s="118" t="s">
        <v>218</v>
      </c>
      <c r="L105" s="117"/>
      <c r="M105" s="98" t="s">
        <v>218</v>
      </c>
      <c r="N105" s="117">
        <v>35</v>
      </c>
      <c r="O105" s="117">
        <v>28</v>
      </c>
      <c r="P105" s="117">
        <v>28</v>
      </c>
      <c r="Q105" s="117" t="s">
        <v>218</v>
      </c>
    </row>
    <row r="106" spans="2:17" x14ac:dyDescent="0.25">
      <c r="B106" s="23">
        <v>882</v>
      </c>
      <c r="C106" s="135" t="s">
        <v>81</v>
      </c>
      <c r="D106" s="118">
        <v>83.5</v>
      </c>
      <c r="E106" s="118"/>
      <c r="F106" s="118">
        <v>0</v>
      </c>
      <c r="G106" s="118">
        <v>10.9</v>
      </c>
      <c r="H106" s="118">
        <v>26.3</v>
      </c>
      <c r="I106" s="118">
        <v>20.5</v>
      </c>
      <c r="J106" s="118">
        <v>18.8</v>
      </c>
      <c r="K106" s="118">
        <v>7</v>
      </c>
      <c r="L106" s="117"/>
      <c r="M106" s="117">
        <v>13</v>
      </c>
      <c r="N106" s="117">
        <v>32</v>
      </c>
      <c r="O106" s="117">
        <v>25</v>
      </c>
      <c r="P106" s="117">
        <v>23</v>
      </c>
      <c r="Q106" s="117">
        <v>8</v>
      </c>
    </row>
    <row r="107" spans="2:17" x14ac:dyDescent="0.25">
      <c r="B107" s="23">
        <v>935</v>
      </c>
      <c r="C107" s="136" t="s">
        <v>82</v>
      </c>
      <c r="D107" s="118">
        <v>311.3</v>
      </c>
      <c r="E107" s="118"/>
      <c r="F107" s="118">
        <v>0</v>
      </c>
      <c r="G107" s="118">
        <v>63.7</v>
      </c>
      <c r="H107" s="118">
        <v>76.400000000000006</v>
      </c>
      <c r="I107" s="118">
        <v>79.599999999999994</v>
      </c>
      <c r="J107" s="118">
        <v>69.099999999999994</v>
      </c>
      <c r="K107" s="118">
        <v>22.4</v>
      </c>
      <c r="L107" s="117"/>
      <c r="M107" s="117">
        <v>20</v>
      </c>
      <c r="N107" s="117">
        <v>25</v>
      </c>
      <c r="O107" s="117">
        <v>26</v>
      </c>
      <c r="P107" s="117">
        <v>22</v>
      </c>
      <c r="Q107" s="117">
        <v>7</v>
      </c>
    </row>
    <row r="108" spans="2:17" x14ac:dyDescent="0.25">
      <c r="B108" s="23">
        <v>883</v>
      </c>
      <c r="C108" s="63" t="s">
        <v>83</v>
      </c>
      <c r="D108" s="118">
        <v>89</v>
      </c>
      <c r="E108" s="118"/>
      <c r="F108" s="118">
        <v>0</v>
      </c>
      <c r="G108" s="118">
        <v>9</v>
      </c>
      <c r="H108" s="118">
        <v>29</v>
      </c>
      <c r="I108" s="118">
        <v>33</v>
      </c>
      <c r="J108" s="118">
        <v>15</v>
      </c>
      <c r="K108" s="118">
        <v>3</v>
      </c>
      <c r="L108" s="117"/>
      <c r="M108" s="117">
        <v>10</v>
      </c>
      <c r="N108" s="117">
        <v>33</v>
      </c>
      <c r="O108" s="117">
        <v>37</v>
      </c>
      <c r="P108" s="117">
        <v>17</v>
      </c>
      <c r="Q108" s="117">
        <v>3</v>
      </c>
    </row>
    <row r="109" spans="2:17" x14ac:dyDescent="0.25">
      <c r="B109" s="38"/>
      <c r="C109" s="63"/>
      <c r="D109" s="117"/>
      <c r="E109" s="117"/>
      <c r="F109" s="116"/>
      <c r="G109" s="109"/>
      <c r="H109" s="109"/>
      <c r="I109" s="109"/>
      <c r="J109" s="109"/>
      <c r="K109" s="109"/>
      <c r="L109" s="108"/>
      <c r="M109" s="117"/>
      <c r="N109" s="117"/>
      <c r="O109" s="117"/>
      <c r="P109" s="117"/>
      <c r="Q109" s="117"/>
    </row>
    <row r="110" spans="2:17" ht="17.25" x14ac:dyDescent="0.25">
      <c r="B110" s="38"/>
      <c r="C110" s="57" t="s">
        <v>276</v>
      </c>
      <c r="D110" s="104">
        <v>4470</v>
      </c>
      <c r="E110" s="104"/>
      <c r="F110" s="114">
        <v>220</v>
      </c>
      <c r="G110" s="104">
        <v>610</v>
      </c>
      <c r="H110" s="104">
        <v>1370</v>
      </c>
      <c r="I110" s="104">
        <v>1040</v>
      </c>
      <c r="J110" s="104">
        <v>990</v>
      </c>
      <c r="K110" s="104">
        <v>240</v>
      </c>
      <c r="L110" s="104"/>
      <c r="M110" s="115">
        <v>14</v>
      </c>
      <c r="N110" s="115">
        <v>31</v>
      </c>
      <c r="O110" s="115">
        <v>23</v>
      </c>
      <c r="P110" s="115">
        <v>22</v>
      </c>
      <c r="Q110" s="115">
        <v>5</v>
      </c>
    </row>
    <row r="111" spans="2:17" ht="17.25" x14ac:dyDescent="0.25">
      <c r="B111" s="38"/>
      <c r="C111" s="57" t="s">
        <v>277</v>
      </c>
      <c r="D111" s="104">
        <v>2270</v>
      </c>
      <c r="E111" s="104"/>
      <c r="F111" s="114">
        <v>220</v>
      </c>
      <c r="G111" s="104">
        <v>290</v>
      </c>
      <c r="H111" s="104">
        <v>680</v>
      </c>
      <c r="I111" s="104">
        <v>520</v>
      </c>
      <c r="J111" s="104">
        <v>470</v>
      </c>
      <c r="K111" s="104">
        <v>90</v>
      </c>
      <c r="L111" s="104"/>
      <c r="M111" s="115">
        <v>13</v>
      </c>
      <c r="N111" s="115">
        <v>30</v>
      </c>
      <c r="O111" s="115">
        <v>23</v>
      </c>
      <c r="P111" s="115">
        <v>21</v>
      </c>
      <c r="Q111" s="115">
        <v>4</v>
      </c>
    </row>
    <row r="112" spans="2:17" x14ac:dyDescent="0.25">
      <c r="B112" s="23">
        <v>202</v>
      </c>
      <c r="C112" s="63" t="s">
        <v>84</v>
      </c>
      <c r="D112" s="118">
        <v>174.6</v>
      </c>
      <c r="E112" s="118"/>
      <c r="F112" s="118">
        <v>0</v>
      </c>
      <c r="G112" s="118">
        <v>23</v>
      </c>
      <c r="H112" s="118">
        <v>77.2</v>
      </c>
      <c r="I112" s="118">
        <v>36.5</v>
      </c>
      <c r="J112" s="118">
        <v>29.2</v>
      </c>
      <c r="K112" s="118">
        <v>8.8000000000000007</v>
      </c>
      <c r="L112" s="117"/>
      <c r="M112" s="117">
        <v>13</v>
      </c>
      <c r="N112" s="117">
        <v>44</v>
      </c>
      <c r="O112" s="117">
        <v>21</v>
      </c>
      <c r="P112" s="117">
        <v>17</v>
      </c>
      <c r="Q112" s="117">
        <v>5</v>
      </c>
    </row>
    <row r="113" spans="2:18" x14ac:dyDescent="0.25">
      <c r="B113" s="23">
        <v>201</v>
      </c>
      <c r="C113" s="63" t="s">
        <v>85</v>
      </c>
      <c r="D113" s="118">
        <v>5</v>
      </c>
      <c r="E113" s="118"/>
      <c r="F113" s="118">
        <v>0</v>
      </c>
      <c r="G113" s="118" t="s">
        <v>218</v>
      </c>
      <c r="H113" s="118" t="s">
        <v>218</v>
      </c>
      <c r="I113" s="118" t="s">
        <v>218</v>
      </c>
      <c r="J113" s="118">
        <v>0</v>
      </c>
      <c r="K113" s="118" t="s">
        <v>218</v>
      </c>
      <c r="L113" s="117"/>
      <c r="M113" s="117" t="s">
        <v>218</v>
      </c>
      <c r="N113" s="117" t="s">
        <v>218</v>
      </c>
      <c r="O113" s="117" t="s">
        <v>218</v>
      </c>
      <c r="P113" s="117">
        <v>0</v>
      </c>
      <c r="Q113" s="117" t="s">
        <v>218</v>
      </c>
    </row>
    <row r="114" spans="2:18" x14ac:dyDescent="0.25">
      <c r="B114" s="23">
        <v>204</v>
      </c>
      <c r="C114" s="63" t="s">
        <v>86</v>
      </c>
      <c r="D114" s="118">
        <v>147.69999999999999</v>
      </c>
      <c r="E114" s="118"/>
      <c r="F114" s="118">
        <v>0</v>
      </c>
      <c r="G114" s="118">
        <v>30.3</v>
      </c>
      <c r="H114" s="118">
        <v>71.2</v>
      </c>
      <c r="I114" s="118">
        <v>28.4</v>
      </c>
      <c r="J114" s="98" t="s">
        <v>218</v>
      </c>
      <c r="K114" s="118" t="s">
        <v>218</v>
      </c>
      <c r="L114" s="117"/>
      <c r="M114" s="117">
        <v>21</v>
      </c>
      <c r="N114" s="117">
        <v>48</v>
      </c>
      <c r="O114" s="117">
        <v>19</v>
      </c>
      <c r="P114" s="98" t="s">
        <v>218</v>
      </c>
      <c r="Q114" s="117" t="s">
        <v>218</v>
      </c>
    </row>
    <row r="115" spans="2:18" x14ac:dyDescent="0.25">
      <c r="B115" s="23">
        <v>205</v>
      </c>
      <c r="C115" s="63" t="s">
        <v>87</v>
      </c>
      <c r="D115" s="118">
        <v>132</v>
      </c>
      <c r="E115" s="118"/>
      <c r="F115" s="118">
        <v>0</v>
      </c>
      <c r="G115" s="118">
        <v>17</v>
      </c>
      <c r="H115" s="118">
        <v>47.4</v>
      </c>
      <c r="I115" s="118">
        <v>35.6</v>
      </c>
      <c r="J115" s="118">
        <v>28.6</v>
      </c>
      <c r="K115" s="118">
        <v>3</v>
      </c>
      <c r="L115" s="117"/>
      <c r="M115" s="117">
        <v>13</v>
      </c>
      <c r="N115" s="117">
        <v>36</v>
      </c>
      <c r="O115" s="117">
        <v>27</v>
      </c>
      <c r="P115" s="117">
        <v>22</v>
      </c>
      <c r="Q115" s="117">
        <v>2</v>
      </c>
    </row>
    <row r="116" spans="2:18" x14ac:dyDescent="0.25">
      <c r="B116" s="23">
        <v>309</v>
      </c>
      <c r="C116" s="63" t="s">
        <v>88</v>
      </c>
      <c r="D116" s="118">
        <v>157.4</v>
      </c>
      <c r="E116" s="118"/>
      <c r="F116" s="118">
        <v>0</v>
      </c>
      <c r="G116" s="118">
        <v>12</v>
      </c>
      <c r="H116" s="118">
        <v>39.799999999999997</v>
      </c>
      <c r="I116" s="118">
        <v>40.6</v>
      </c>
      <c r="J116" s="118">
        <v>52.7</v>
      </c>
      <c r="K116" s="118">
        <v>12.3</v>
      </c>
      <c r="L116" s="117"/>
      <c r="M116" s="117">
        <v>8</v>
      </c>
      <c r="N116" s="117">
        <v>25</v>
      </c>
      <c r="O116" s="117">
        <v>26</v>
      </c>
      <c r="P116" s="117">
        <v>34</v>
      </c>
      <c r="Q116" s="117">
        <v>8</v>
      </c>
    </row>
    <row r="117" spans="2:18" x14ac:dyDescent="0.25">
      <c r="B117" s="23">
        <v>206</v>
      </c>
      <c r="C117" s="63" t="s">
        <v>89</v>
      </c>
      <c r="D117" s="118">
        <v>194.4</v>
      </c>
      <c r="E117" s="118"/>
      <c r="F117" s="118">
        <v>0</v>
      </c>
      <c r="G117" s="118">
        <v>27</v>
      </c>
      <c r="H117" s="118">
        <v>68.099999999999994</v>
      </c>
      <c r="I117" s="118">
        <v>59.5</v>
      </c>
      <c r="J117" s="118">
        <v>35.299999999999997</v>
      </c>
      <c r="K117" s="118">
        <v>4.5</v>
      </c>
      <c r="L117" s="117"/>
      <c r="M117" s="117">
        <v>14</v>
      </c>
      <c r="N117" s="117">
        <v>35</v>
      </c>
      <c r="O117" s="117">
        <v>31</v>
      </c>
      <c r="P117" s="117">
        <v>18</v>
      </c>
      <c r="Q117" s="117">
        <v>2</v>
      </c>
    </row>
    <row r="118" spans="2:18" x14ac:dyDescent="0.25">
      <c r="B118" s="23">
        <v>207</v>
      </c>
      <c r="C118" s="63" t="s">
        <v>90</v>
      </c>
      <c r="D118" s="118">
        <v>154</v>
      </c>
      <c r="E118" s="118"/>
      <c r="F118" s="118">
        <v>0</v>
      </c>
      <c r="G118" s="118">
        <v>24.5</v>
      </c>
      <c r="H118" s="118">
        <v>57.7</v>
      </c>
      <c r="I118" s="118">
        <v>41.9</v>
      </c>
      <c r="J118" s="118">
        <v>25.7</v>
      </c>
      <c r="K118" s="118">
        <v>4.7</v>
      </c>
      <c r="L118" s="117"/>
      <c r="M118" s="117">
        <v>16</v>
      </c>
      <c r="N118" s="117">
        <v>37</v>
      </c>
      <c r="O118" s="117">
        <v>27</v>
      </c>
      <c r="P118" s="117">
        <v>17</v>
      </c>
      <c r="Q118" s="117">
        <v>3</v>
      </c>
    </row>
    <row r="119" spans="2:18" x14ac:dyDescent="0.25">
      <c r="B119" s="23">
        <v>208</v>
      </c>
      <c r="C119" s="63" t="s">
        <v>91</v>
      </c>
      <c r="D119" s="118">
        <v>185.2</v>
      </c>
      <c r="E119" s="118"/>
      <c r="F119" s="118">
        <v>0</v>
      </c>
      <c r="G119" s="118">
        <v>19</v>
      </c>
      <c r="H119" s="118">
        <v>33.6</v>
      </c>
      <c r="I119" s="118">
        <v>51.6</v>
      </c>
      <c r="J119" s="118">
        <v>72.400000000000006</v>
      </c>
      <c r="K119" s="118">
        <v>8.5</v>
      </c>
      <c r="L119" s="117"/>
      <c r="M119" s="117">
        <v>10</v>
      </c>
      <c r="N119" s="117">
        <v>18</v>
      </c>
      <c r="O119" s="117">
        <v>28</v>
      </c>
      <c r="P119" s="117">
        <v>39</v>
      </c>
      <c r="Q119" s="117">
        <v>5</v>
      </c>
    </row>
    <row r="120" spans="2:18" x14ac:dyDescent="0.25">
      <c r="B120" s="23">
        <v>209</v>
      </c>
      <c r="C120" s="63" t="s">
        <v>92</v>
      </c>
      <c r="D120" s="118">
        <v>159.69999999999999</v>
      </c>
      <c r="E120" s="118"/>
      <c r="F120" s="118">
        <v>0</v>
      </c>
      <c r="G120" s="118">
        <v>34.5</v>
      </c>
      <c r="H120" s="118">
        <v>46.5</v>
      </c>
      <c r="I120" s="118">
        <v>36.299999999999997</v>
      </c>
      <c r="J120" s="118">
        <v>35.9</v>
      </c>
      <c r="K120" s="118">
        <v>6.5</v>
      </c>
      <c r="L120" s="117"/>
      <c r="M120" s="117">
        <v>22</v>
      </c>
      <c r="N120" s="117">
        <v>29</v>
      </c>
      <c r="O120" s="117">
        <v>23</v>
      </c>
      <c r="P120" s="117">
        <v>22</v>
      </c>
      <c r="Q120" s="117">
        <v>4</v>
      </c>
    </row>
    <row r="121" spans="2:18" x14ac:dyDescent="0.25">
      <c r="B121" s="23">
        <v>316</v>
      </c>
      <c r="C121" s="63" t="s">
        <v>93</v>
      </c>
      <c r="D121" s="118">
        <v>164.1</v>
      </c>
      <c r="E121" s="118"/>
      <c r="F121" s="118">
        <v>0</v>
      </c>
      <c r="G121" s="118">
        <v>20</v>
      </c>
      <c r="H121" s="118">
        <v>54.3</v>
      </c>
      <c r="I121" s="118">
        <v>37.4</v>
      </c>
      <c r="J121" s="118">
        <v>47.4</v>
      </c>
      <c r="K121" s="118">
        <v>5</v>
      </c>
      <c r="L121" s="117"/>
      <c r="M121" s="117">
        <v>12</v>
      </c>
      <c r="N121" s="117">
        <v>33</v>
      </c>
      <c r="O121" s="117">
        <v>23</v>
      </c>
      <c r="P121" s="117">
        <v>29</v>
      </c>
      <c r="Q121" s="117">
        <v>3</v>
      </c>
    </row>
    <row r="122" spans="2:18" ht="17.25" x14ac:dyDescent="0.25">
      <c r="B122" s="23">
        <v>210</v>
      </c>
      <c r="C122" s="63" t="s">
        <v>326</v>
      </c>
      <c r="D122" s="118">
        <v>222</v>
      </c>
      <c r="E122" s="118"/>
      <c r="F122" s="118">
        <v>222</v>
      </c>
      <c r="G122" s="118" t="s">
        <v>217</v>
      </c>
      <c r="H122" s="118" t="s">
        <v>217</v>
      </c>
      <c r="I122" s="118" t="s">
        <v>217</v>
      </c>
      <c r="J122" s="118" t="s">
        <v>217</v>
      </c>
      <c r="K122" s="118" t="s">
        <v>217</v>
      </c>
      <c r="L122" s="117"/>
      <c r="M122" s="117" t="s">
        <v>217</v>
      </c>
      <c r="N122" s="117" t="s">
        <v>217</v>
      </c>
      <c r="O122" s="117" t="s">
        <v>217</v>
      </c>
      <c r="P122" s="117" t="s">
        <v>217</v>
      </c>
      <c r="Q122" s="117" t="s">
        <v>217</v>
      </c>
    </row>
    <row r="123" spans="2:18" x14ac:dyDescent="0.25">
      <c r="B123" s="23">
        <v>211</v>
      </c>
      <c r="C123" s="63" t="s">
        <v>95</v>
      </c>
      <c r="D123" s="118">
        <v>265.60000000000002</v>
      </c>
      <c r="E123" s="118"/>
      <c r="F123" s="118">
        <v>0</v>
      </c>
      <c r="G123" s="118">
        <v>38.5</v>
      </c>
      <c r="H123" s="118">
        <v>73.7</v>
      </c>
      <c r="I123" s="118">
        <v>77.599999999999994</v>
      </c>
      <c r="J123" s="118">
        <v>54.7</v>
      </c>
      <c r="K123" s="118">
        <v>21.1</v>
      </c>
      <c r="L123" s="117"/>
      <c r="M123" s="117">
        <v>14</v>
      </c>
      <c r="N123" s="117">
        <v>28</v>
      </c>
      <c r="O123" s="117">
        <v>29</v>
      </c>
      <c r="P123" s="117">
        <v>21</v>
      </c>
      <c r="Q123" s="117">
        <v>8</v>
      </c>
    </row>
    <row r="124" spans="2:18" x14ac:dyDescent="0.25">
      <c r="B124" s="23">
        <v>212</v>
      </c>
      <c r="C124" s="63" t="s">
        <v>96</v>
      </c>
      <c r="D124" s="118">
        <v>158</v>
      </c>
      <c r="E124" s="118"/>
      <c r="F124" s="118">
        <v>0</v>
      </c>
      <c r="G124" s="118">
        <v>19</v>
      </c>
      <c r="H124" s="118">
        <v>55</v>
      </c>
      <c r="I124" s="118">
        <v>36.799999999999997</v>
      </c>
      <c r="J124" s="118">
        <v>40</v>
      </c>
      <c r="K124" s="118">
        <v>7.2</v>
      </c>
      <c r="L124" s="117"/>
      <c r="M124" s="117">
        <v>12</v>
      </c>
      <c r="N124" s="117">
        <v>35</v>
      </c>
      <c r="O124" s="117">
        <v>23</v>
      </c>
      <c r="P124" s="117">
        <v>25</v>
      </c>
      <c r="Q124" s="117">
        <v>5</v>
      </c>
    </row>
    <row r="125" spans="2:18" x14ac:dyDescent="0.25">
      <c r="B125" s="23">
        <v>213</v>
      </c>
      <c r="C125" s="63" t="s">
        <v>97</v>
      </c>
      <c r="D125" s="118">
        <v>148.9</v>
      </c>
      <c r="E125" s="118"/>
      <c r="F125" s="118">
        <v>0</v>
      </c>
      <c r="G125" s="118">
        <v>21.4</v>
      </c>
      <c r="H125" s="118">
        <v>53.9</v>
      </c>
      <c r="I125" s="118">
        <v>33.6</v>
      </c>
      <c r="J125" s="118">
        <v>32.5</v>
      </c>
      <c r="K125" s="118">
        <v>7.5</v>
      </c>
      <c r="L125" s="117"/>
      <c r="M125" s="117">
        <v>14</v>
      </c>
      <c r="N125" s="117">
        <v>36</v>
      </c>
      <c r="O125" s="117">
        <v>23</v>
      </c>
      <c r="P125" s="117">
        <v>22</v>
      </c>
      <c r="Q125" s="117">
        <v>5</v>
      </c>
    </row>
    <row r="126" spans="2:18" ht="17.25" x14ac:dyDescent="0.25">
      <c r="B126" s="23"/>
      <c r="C126" s="57" t="s">
        <v>278</v>
      </c>
      <c r="D126" s="104">
        <v>2200</v>
      </c>
      <c r="E126" s="104"/>
      <c r="F126" s="114">
        <v>0</v>
      </c>
      <c r="G126" s="104">
        <v>320</v>
      </c>
      <c r="H126" s="104">
        <v>690</v>
      </c>
      <c r="I126" s="104">
        <v>530</v>
      </c>
      <c r="J126" s="104">
        <v>520</v>
      </c>
      <c r="K126" s="104">
        <v>140</v>
      </c>
      <c r="L126" s="104"/>
      <c r="M126" s="115">
        <v>15</v>
      </c>
      <c r="N126" s="115">
        <v>31</v>
      </c>
      <c r="O126" s="115">
        <v>24</v>
      </c>
      <c r="P126" s="115">
        <v>24</v>
      </c>
      <c r="Q126" s="115">
        <v>7</v>
      </c>
      <c r="R126" s="66"/>
    </row>
    <row r="127" spans="2:18" x14ac:dyDescent="0.25">
      <c r="B127" s="23">
        <v>301</v>
      </c>
      <c r="C127" s="63" t="s">
        <v>98</v>
      </c>
      <c r="D127" s="118">
        <v>80</v>
      </c>
      <c r="E127" s="118"/>
      <c r="F127" s="118">
        <v>0</v>
      </c>
      <c r="G127" s="118">
        <v>7</v>
      </c>
      <c r="H127" s="118">
        <v>22</v>
      </c>
      <c r="I127" s="118">
        <v>29</v>
      </c>
      <c r="J127" s="118">
        <v>18</v>
      </c>
      <c r="K127" s="118">
        <v>4</v>
      </c>
      <c r="L127" s="117"/>
      <c r="M127" s="117">
        <v>9</v>
      </c>
      <c r="N127" s="117">
        <v>28</v>
      </c>
      <c r="O127" s="117">
        <v>36</v>
      </c>
      <c r="P127" s="117">
        <v>23</v>
      </c>
      <c r="Q127" s="117">
        <v>5</v>
      </c>
    </row>
    <row r="128" spans="2:18" x14ac:dyDescent="0.25">
      <c r="B128" s="23">
        <v>302</v>
      </c>
      <c r="C128" s="63" t="s">
        <v>99</v>
      </c>
      <c r="D128" s="118">
        <v>125</v>
      </c>
      <c r="E128" s="118"/>
      <c r="F128" s="118">
        <v>0</v>
      </c>
      <c r="G128" s="118">
        <v>8</v>
      </c>
      <c r="H128" s="118">
        <v>32</v>
      </c>
      <c r="I128" s="118">
        <v>34</v>
      </c>
      <c r="J128" s="118">
        <v>39</v>
      </c>
      <c r="K128" s="118">
        <v>12</v>
      </c>
      <c r="L128" s="117"/>
      <c r="M128" s="117">
        <v>6</v>
      </c>
      <c r="N128" s="117">
        <v>26</v>
      </c>
      <c r="O128" s="117">
        <v>27</v>
      </c>
      <c r="P128" s="117">
        <v>31</v>
      </c>
      <c r="Q128" s="117">
        <v>10</v>
      </c>
    </row>
    <row r="129" spans="2:17" x14ac:dyDescent="0.25">
      <c r="B129" s="23">
        <v>303</v>
      </c>
      <c r="C129" s="63" t="s">
        <v>100</v>
      </c>
      <c r="D129" s="118">
        <v>92.3</v>
      </c>
      <c r="E129" s="118"/>
      <c r="F129" s="118">
        <v>0</v>
      </c>
      <c r="G129" s="118">
        <v>14.6</v>
      </c>
      <c r="H129" s="118">
        <v>20.5</v>
      </c>
      <c r="I129" s="118">
        <v>22.8</v>
      </c>
      <c r="J129" s="118">
        <v>24</v>
      </c>
      <c r="K129" s="118">
        <v>10.5</v>
      </c>
      <c r="L129" s="117"/>
      <c r="M129" s="117">
        <v>16</v>
      </c>
      <c r="N129" s="117">
        <v>22</v>
      </c>
      <c r="O129" s="117">
        <v>25</v>
      </c>
      <c r="P129" s="117">
        <v>26</v>
      </c>
      <c r="Q129" s="117">
        <v>11</v>
      </c>
    </row>
    <row r="130" spans="2:17" x14ac:dyDescent="0.25">
      <c r="B130" s="23">
        <v>304</v>
      </c>
      <c r="C130" s="63" t="s">
        <v>101</v>
      </c>
      <c r="D130" s="118">
        <v>129</v>
      </c>
      <c r="E130" s="118"/>
      <c r="F130" s="118">
        <v>0</v>
      </c>
      <c r="G130" s="118">
        <v>20.8</v>
      </c>
      <c r="H130" s="118">
        <v>46.7</v>
      </c>
      <c r="I130" s="118">
        <v>32</v>
      </c>
      <c r="J130" s="118">
        <v>23.7</v>
      </c>
      <c r="K130" s="118">
        <v>5.8</v>
      </c>
      <c r="L130" s="117"/>
      <c r="M130" s="117">
        <v>16</v>
      </c>
      <c r="N130" s="117">
        <v>36</v>
      </c>
      <c r="O130" s="117">
        <v>25</v>
      </c>
      <c r="P130" s="117">
        <v>18</v>
      </c>
      <c r="Q130" s="117">
        <v>5</v>
      </c>
    </row>
    <row r="131" spans="2:17" x14ac:dyDescent="0.25">
      <c r="B131" s="23">
        <v>305</v>
      </c>
      <c r="C131" s="63" t="s">
        <v>102</v>
      </c>
      <c r="D131" s="118">
        <v>143.69999999999999</v>
      </c>
      <c r="E131" s="118"/>
      <c r="F131" s="118">
        <v>0</v>
      </c>
      <c r="G131" s="118">
        <v>12</v>
      </c>
      <c r="H131" s="118">
        <v>34.6</v>
      </c>
      <c r="I131" s="118">
        <v>38.1</v>
      </c>
      <c r="J131" s="118">
        <v>45</v>
      </c>
      <c r="K131" s="118">
        <v>14</v>
      </c>
      <c r="L131" s="117"/>
      <c r="M131" s="117">
        <v>8</v>
      </c>
      <c r="N131" s="117">
        <v>24</v>
      </c>
      <c r="O131" s="117">
        <v>27</v>
      </c>
      <c r="P131" s="117">
        <v>31</v>
      </c>
      <c r="Q131" s="117">
        <v>10</v>
      </c>
    </row>
    <row r="132" spans="2:17" x14ac:dyDescent="0.25">
      <c r="B132" s="23">
        <v>306</v>
      </c>
      <c r="C132" s="63" t="s">
        <v>103</v>
      </c>
      <c r="D132" s="118">
        <v>184.5</v>
      </c>
      <c r="E132" s="118"/>
      <c r="F132" s="118">
        <v>0</v>
      </c>
      <c r="G132" s="118">
        <v>24</v>
      </c>
      <c r="H132" s="118">
        <v>54</v>
      </c>
      <c r="I132" s="118">
        <v>47.5</v>
      </c>
      <c r="J132" s="118">
        <v>51.6</v>
      </c>
      <c r="K132" s="118">
        <v>7.5</v>
      </c>
      <c r="L132" s="117"/>
      <c r="M132" s="117">
        <v>13</v>
      </c>
      <c r="N132" s="117">
        <v>29</v>
      </c>
      <c r="O132" s="117">
        <v>26</v>
      </c>
      <c r="P132" s="117">
        <v>28</v>
      </c>
      <c r="Q132" s="117">
        <v>4</v>
      </c>
    </row>
    <row r="133" spans="2:17" x14ac:dyDescent="0.25">
      <c r="B133" s="23">
        <v>307</v>
      </c>
      <c r="C133" s="63" t="s">
        <v>104</v>
      </c>
      <c r="D133" s="118">
        <v>156.4</v>
      </c>
      <c r="E133" s="118"/>
      <c r="F133" s="118">
        <v>0</v>
      </c>
      <c r="G133" s="118">
        <v>21</v>
      </c>
      <c r="H133" s="118">
        <v>56.2</v>
      </c>
      <c r="I133" s="118">
        <v>36.6</v>
      </c>
      <c r="J133" s="118">
        <v>25.6</v>
      </c>
      <c r="K133" s="118">
        <v>17</v>
      </c>
      <c r="L133" s="117"/>
      <c r="M133" s="117">
        <v>13</v>
      </c>
      <c r="N133" s="117">
        <v>36</v>
      </c>
      <c r="O133" s="117">
        <v>23</v>
      </c>
      <c r="P133" s="117">
        <v>16</v>
      </c>
      <c r="Q133" s="117">
        <v>11</v>
      </c>
    </row>
    <row r="134" spans="2:17" x14ac:dyDescent="0.25">
      <c r="B134" s="23">
        <v>308</v>
      </c>
      <c r="C134" s="63" t="s">
        <v>105</v>
      </c>
      <c r="D134" s="118">
        <v>172.4</v>
      </c>
      <c r="E134" s="118"/>
      <c r="F134" s="118">
        <v>0</v>
      </c>
      <c r="G134" s="118">
        <v>25.8</v>
      </c>
      <c r="H134" s="118">
        <v>55.1</v>
      </c>
      <c r="I134" s="118">
        <v>31.6</v>
      </c>
      <c r="J134" s="118">
        <v>51.5</v>
      </c>
      <c r="K134" s="118">
        <v>8.5</v>
      </c>
      <c r="L134" s="117"/>
      <c r="M134" s="117">
        <v>15</v>
      </c>
      <c r="N134" s="117">
        <v>32</v>
      </c>
      <c r="O134" s="117">
        <v>18</v>
      </c>
      <c r="P134" s="117">
        <v>30</v>
      </c>
      <c r="Q134" s="117">
        <v>5</v>
      </c>
    </row>
    <row r="135" spans="2:17" x14ac:dyDescent="0.25">
      <c r="B135" s="23">
        <v>203</v>
      </c>
      <c r="C135" s="63" t="s">
        <v>106</v>
      </c>
      <c r="D135" s="118">
        <v>197</v>
      </c>
      <c r="E135" s="118"/>
      <c r="F135" s="118">
        <v>0</v>
      </c>
      <c r="G135" s="118">
        <v>23.9</v>
      </c>
      <c r="H135" s="118">
        <v>69.5</v>
      </c>
      <c r="I135" s="118">
        <v>44.8</v>
      </c>
      <c r="J135" s="118">
        <v>53.6</v>
      </c>
      <c r="K135" s="118">
        <v>5.3</v>
      </c>
      <c r="L135" s="117"/>
      <c r="M135" s="117">
        <v>12</v>
      </c>
      <c r="N135" s="117">
        <v>35</v>
      </c>
      <c r="O135" s="117">
        <v>23</v>
      </c>
      <c r="P135" s="117">
        <v>27</v>
      </c>
      <c r="Q135" s="117">
        <v>3</v>
      </c>
    </row>
    <row r="136" spans="2:17" x14ac:dyDescent="0.25">
      <c r="B136" s="23">
        <v>310</v>
      </c>
      <c r="C136" s="63" t="s">
        <v>107</v>
      </c>
      <c r="D136" s="118">
        <v>103.5</v>
      </c>
      <c r="E136" s="118"/>
      <c r="F136" s="118">
        <v>0</v>
      </c>
      <c r="G136" s="118">
        <v>13</v>
      </c>
      <c r="H136" s="118">
        <v>33.200000000000003</v>
      </c>
      <c r="I136" s="118">
        <v>21.3</v>
      </c>
      <c r="J136" s="118">
        <v>29.7</v>
      </c>
      <c r="K136" s="118">
        <v>6.4</v>
      </c>
      <c r="L136" s="117"/>
      <c r="M136" s="117">
        <v>13</v>
      </c>
      <c r="N136" s="117">
        <v>32</v>
      </c>
      <c r="O136" s="117">
        <v>21</v>
      </c>
      <c r="P136" s="117">
        <v>29</v>
      </c>
      <c r="Q136" s="117">
        <v>6</v>
      </c>
    </row>
    <row r="137" spans="2:17" x14ac:dyDescent="0.25">
      <c r="B137" s="23">
        <v>311</v>
      </c>
      <c r="C137" s="63" t="s">
        <v>108</v>
      </c>
      <c r="D137" s="118">
        <v>49.6</v>
      </c>
      <c r="E137" s="118"/>
      <c r="F137" s="118">
        <v>0</v>
      </c>
      <c r="G137" s="118">
        <v>11</v>
      </c>
      <c r="H137" s="118">
        <v>15</v>
      </c>
      <c r="I137" s="118">
        <v>17.600000000000001</v>
      </c>
      <c r="J137" s="98" t="s">
        <v>218</v>
      </c>
      <c r="K137" s="118" t="s">
        <v>218</v>
      </c>
      <c r="L137" s="117"/>
      <c r="M137" s="117">
        <v>22</v>
      </c>
      <c r="N137" s="117">
        <v>30</v>
      </c>
      <c r="O137" s="117">
        <v>35</v>
      </c>
      <c r="P137" s="98" t="s">
        <v>218</v>
      </c>
      <c r="Q137" s="117" t="s">
        <v>218</v>
      </c>
    </row>
    <row r="138" spans="2:17" x14ac:dyDescent="0.25">
      <c r="B138" s="23">
        <v>312</v>
      </c>
      <c r="C138" s="63" t="s">
        <v>109</v>
      </c>
      <c r="D138" s="118">
        <v>79.3</v>
      </c>
      <c r="E138" s="118"/>
      <c r="F138" s="118">
        <v>0</v>
      </c>
      <c r="G138" s="118">
        <v>7.8</v>
      </c>
      <c r="H138" s="118">
        <v>24.8</v>
      </c>
      <c r="I138" s="118">
        <v>20.100000000000001</v>
      </c>
      <c r="J138" s="118">
        <v>20.5</v>
      </c>
      <c r="K138" s="118">
        <v>6</v>
      </c>
      <c r="L138" s="117"/>
      <c r="M138" s="117">
        <v>10</v>
      </c>
      <c r="N138" s="117">
        <v>31</v>
      </c>
      <c r="O138" s="117">
        <v>25</v>
      </c>
      <c r="P138" s="117">
        <v>26</v>
      </c>
      <c r="Q138" s="117">
        <v>8</v>
      </c>
    </row>
    <row r="139" spans="2:17" x14ac:dyDescent="0.25">
      <c r="B139" s="23">
        <v>313</v>
      </c>
      <c r="C139" s="63" t="s">
        <v>110</v>
      </c>
      <c r="D139" s="118">
        <v>139.19999999999999</v>
      </c>
      <c r="E139" s="118"/>
      <c r="F139" s="118">
        <v>0</v>
      </c>
      <c r="G139" s="118">
        <v>30</v>
      </c>
      <c r="H139" s="118">
        <v>54.5</v>
      </c>
      <c r="I139" s="118">
        <v>23.8</v>
      </c>
      <c r="J139" s="118">
        <v>22.2</v>
      </c>
      <c r="K139" s="118">
        <v>8.6999999999999993</v>
      </c>
      <c r="L139" s="117"/>
      <c r="M139" s="117">
        <v>22</v>
      </c>
      <c r="N139" s="117">
        <v>39</v>
      </c>
      <c r="O139" s="117">
        <v>17</v>
      </c>
      <c r="P139" s="117">
        <v>16</v>
      </c>
      <c r="Q139" s="117">
        <v>6</v>
      </c>
    </row>
    <row r="140" spans="2:17" x14ac:dyDescent="0.25">
      <c r="B140" s="23">
        <v>314</v>
      </c>
      <c r="C140" s="63" t="s">
        <v>185</v>
      </c>
      <c r="D140" s="118">
        <v>67.599999999999994</v>
      </c>
      <c r="E140" s="118"/>
      <c r="F140" s="118">
        <v>0</v>
      </c>
      <c r="G140" s="118">
        <v>14.5</v>
      </c>
      <c r="H140" s="118">
        <v>22.6</v>
      </c>
      <c r="I140" s="118">
        <v>12.1</v>
      </c>
      <c r="J140" s="118">
        <v>14.9</v>
      </c>
      <c r="K140" s="118">
        <v>3.5</v>
      </c>
      <c r="L140" s="117"/>
      <c r="M140" s="117">
        <v>21</v>
      </c>
      <c r="N140" s="117">
        <v>33</v>
      </c>
      <c r="O140" s="117">
        <v>18</v>
      </c>
      <c r="P140" s="117">
        <v>22</v>
      </c>
      <c r="Q140" s="117">
        <v>5</v>
      </c>
    </row>
    <row r="141" spans="2:17" x14ac:dyDescent="0.25">
      <c r="B141" s="23">
        <v>315</v>
      </c>
      <c r="C141" s="63" t="s">
        <v>111</v>
      </c>
      <c r="D141" s="118">
        <v>101.6</v>
      </c>
      <c r="E141" s="118"/>
      <c r="F141" s="118">
        <v>0</v>
      </c>
      <c r="G141" s="118">
        <v>19</v>
      </c>
      <c r="H141" s="118">
        <v>28.6</v>
      </c>
      <c r="I141" s="118">
        <v>23.2</v>
      </c>
      <c r="J141" s="118">
        <v>24.1</v>
      </c>
      <c r="K141" s="118">
        <v>6.8</v>
      </c>
      <c r="L141" s="117"/>
      <c r="M141" s="117">
        <v>19</v>
      </c>
      <c r="N141" s="117">
        <v>28</v>
      </c>
      <c r="O141" s="117">
        <v>23</v>
      </c>
      <c r="P141" s="117">
        <v>24</v>
      </c>
      <c r="Q141" s="117">
        <v>7</v>
      </c>
    </row>
    <row r="142" spans="2:17" x14ac:dyDescent="0.25">
      <c r="B142" s="23">
        <v>317</v>
      </c>
      <c r="C142" s="63" t="s">
        <v>112</v>
      </c>
      <c r="D142" s="118">
        <v>130</v>
      </c>
      <c r="E142" s="118"/>
      <c r="F142" s="118">
        <v>0</v>
      </c>
      <c r="G142" s="118">
        <v>23.5</v>
      </c>
      <c r="H142" s="118">
        <v>38.299999999999997</v>
      </c>
      <c r="I142" s="118">
        <v>31.1</v>
      </c>
      <c r="J142" s="118">
        <v>25</v>
      </c>
      <c r="K142" s="118">
        <v>12.1</v>
      </c>
      <c r="L142" s="117"/>
      <c r="M142" s="117">
        <v>18</v>
      </c>
      <c r="N142" s="117">
        <v>29</v>
      </c>
      <c r="O142" s="117">
        <v>24</v>
      </c>
      <c r="P142" s="117">
        <v>19</v>
      </c>
      <c r="Q142" s="117">
        <v>9</v>
      </c>
    </row>
    <row r="143" spans="2:17" x14ac:dyDescent="0.25">
      <c r="B143" s="23">
        <v>318</v>
      </c>
      <c r="C143" s="137" t="s">
        <v>186</v>
      </c>
      <c r="D143" s="118">
        <v>59</v>
      </c>
      <c r="E143" s="118"/>
      <c r="F143" s="118">
        <v>0</v>
      </c>
      <c r="G143" s="118">
        <v>14.5</v>
      </c>
      <c r="H143" s="118">
        <v>28</v>
      </c>
      <c r="I143" s="118">
        <v>10</v>
      </c>
      <c r="J143" s="98" t="s">
        <v>218</v>
      </c>
      <c r="K143" s="118" t="s">
        <v>218</v>
      </c>
      <c r="L143" s="117"/>
      <c r="M143" s="117">
        <v>25</v>
      </c>
      <c r="N143" s="117">
        <v>47</v>
      </c>
      <c r="O143" s="117">
        <v>17</v>
      </c>
      <c r="P143" s="98" t="s">
        <v>218</v>
      </c>
      <c r="Q143" s="117" t="s">
        <v>218</v>
      </c>
    </row>
    <row r="144" spans="2:17" x14ac:dyDescent="0.25">
      <c r="B144" s="23">
        <v>319</v>
      </c>
      <c r="C144" s="63" t="s">
        <v>113</v>
      </c>
      <c r="D144" s="118">
        <v>92.9</v>
      </c>
      <c r="E144" s="118"/>
      <c r="F144" s="118">
        <v>0</v>
      </c>
      <c r="G144" s="118">
        <v>18.5</v>
      </c>
      <c r="H144" s="118">
        <v>21.6</v>
      </c>
      <c r="I144" s="118">
        <v>22.8</v>
      </c>
      <c r="J144" s="118">
        <v>23</v>
      </c>
      <c r="K144" s="118">
        <v>7</v>
      </c>
      <c r="L144" s="117"/>
      <c r="M144" s="117">
        <v>20</v>
      </c>
      <c r="N144" s="117">
        <v>23</v>
      </c>
      <c r="O144" s="117">
        <v>24</v>
      </c>
      <c r="P144" s="117">
        <v>25</v>
      </c>
      <c r="Q144" s="117">
        <v>8</v>
      </c>
    </row>
    <row r="145" spans="2:17" x14ac:dyDescent="0.25">
      <c r="B145" s="38">
        <v>320</v>
      </c>
      <c r="C145" s="63" t="s">
        <v>114</v>
      </c>
      <c r="D145" s="118">
        <v>95.9</v>
      </c>
      <c r="E145" s="118"/>
      <c r="F145" s="118">
        <v>0</v>
      </c>
      <c r="G145" s="118">
        <v>10</v>
      </c>
      <c r="H145" s="118">
        <v>30</v>
      </c>
      <c r="I145" s="118">
        <v>28.5</v>
      </c>
      <c r="J145" s="118">
        <v>21.4</v>
      </c>
      <c r="K145" s="118">
        <v>6</v>
      </c>
      <c r="L145" s="117"/>
      <c r="M145" s="117">
        <v>10</v>
      </c>
      <c r="N145" s="117">
        <v>31</v>
      </c>
      <c r="O145" s="117">
        <v>30</v>
      </c>
      <c r="P145" s="117">
        <v>22</v>
      </c>
      <c r="Q145" s="117">
        <v>6</v>
      </c>
    </row>
    <row r="146" spans="2:17" x14ac:dyDescent="0.25">
      <c r="B146" s="38"/>
      <c r="C146" s="57"/>
      <c r="D146" s="117"/>
      <c r="E146" s="117"/>
      <c r="F146" s="114"/>
      <c r="G146" s="109"/>
      <c r="H146" s="109"/>
      <c r="I146" s="109"/>
      <c r="J146" s="109"/>
      <c r="K146" s="109"/>
      <c r="L146" s="108"/>
      <c r="M146" s="117"/>
      <c r="N146" s="117"/>
      <c r="O146" s="117"/>
      <c r="P146" s="117"/>
      <c r="Q146" s="117"/>
    </row>
    <row r="147" spans="2:17" ht="17.25" x14ac:dyDescent="0.25">
      <c r="B147" s="23"/>
      <c r="C147" s="57" t="s">
        <v>279</v>
      </c>
      <c r="D147" s="104">
        <v>3790</v>
      </c>
      <c r="E147" s="104"/>
      <c r="F147" s="114">
        <v>0</v>
      </c>
      <c r="G147" s="104">
        <v>620</v>
      </c>
      <c r="H147" s="104">
        <v>1020</v>
      </c>
      <c r="I147" s="104">
        <v>950</v>
      </c>
      <c r="J147" s="104">
        <v>980</v>
      </c>
      <c r="K147" s="104">
        <v>220</v>
      </c>
      <c r="L147" s="104"/>
      <c r="M147" s="115">
        <v>16</v>
      </c>
      <c r="N147" s="115">
        <v>27</v>
      </c>
      <c r="O147" s="115">
        <v>25</v>
      </c>
      <c r="P147" s="115">
        <v>26</v>
      </c>
      <c r="Q147" s="115">
        <v>6</v>
      </c>
    </row>
    <row r="148" spans="2:17" x14ac:dyDescent="0.25">
      <c r="B148" s="23">
        <v>867</v>
      </c>
      <c r="C148" s="63" t="s">
        <v>115</v>
      </c>
      <c r="D148" s="118">
        <v>52.1</v>
      </c>
      <c r="E148" s="118"/>
      <c r="F148" s="118">
        <v>0</v>
      </c>
      <c r="G148" s="98" t="s">
        <v>218</v>
      </c>
      <c r="H148" s="118">
        <v>12.2</v>
      </c>
      <c r="I148" s="118">
        <v>16.7</v>
      </c>
      <c r="J148" s="118">
        <v>12.4</v>
      </c>
      <c r="K148" s="118" t="s">
        <v>218</v>
      </c>
      <c r="L148" s="117"/>
      <c r="M148" s="98" t="s">
        <v>218</v>
      </c>
      <c r="N148" s="117">
        <v>23</v>
      </c>
      <c r="O148" s="117">
        <v>32</v>
      </c>
      <c r="P148" s="117">
        <v>24</v>
      </c>
      <c r="Q148" s="117" t="s">
        <v>218</v>
      </c>
    </row>
    <row r="149" spans="2:17" x14ac:dyDescent="0.25">
      <c r="B149" s="23">
        <v>846</v>
      </c>
      <c r="C149" s="63" t="s">
        <v>116</v>
      </c>
      <c r="D149" s="118">
        <v>201.8</v>
      </c>
      <c r="E149" s="118"/>
      <c r="F149" s="118">
        <v>0</v>
      </c>
      <c r="G149" s="118">
        <v>31.2</v>
      </c>
      <c r="H149" s="118">
        <v>59.2</v>
      </c>
      <c r="I149" s="118">
        <v>59.9</v>
      </c>
      <c r="J149" s="118">
        <v>42.3</v>
      </c>
      <c r="K149" s="118">
        <v>9.1999999999999993</v>
      </c>
      <c r="L149" s="117"/>
      <c r="M149" s="117">
        <v>15</v>
      </c>
      <c r="N149" s="117">
        <v>29</v>
      </c>
      <c r="O149" s="117">
        <v>30</v>
      </c>
      <c r="P149" s="117">
        <v>21</v>
      </c>
      <c r="Q149" s="117">
        <v>5</v>
      </c>
    </row>
    <row r="150" spans="2:17" x14ac:dyDescent="0.25">
      <c r="B150" s="23">
        <v>825</v>
      </c>
      <c r="C150" s="63" t="s">
        <v>117</v>
      </c>
      <c r="D150" s="118">
        <v>208.1</v>
      </c>
      <c r="E150" s="118"/>
      <c r="F150" s="118">
        <v>0</v>
      </c>
      <c r="G150" s="118">
        <v>27.5</v>
      </c>
      <c r="H150" s="118">
        <v>67.2</v>
      </c>
      <c r="I150" s="118">
        <v>45.1</v>
      </c>
      <c r="J150" s="118">
        <v>56</v>
      </c>
      <c r="K150" s="118">
        <v>12.3</v>
      </c>
      <c r="L150" s="117"/>
      <c r="M150" s="117">
        <v>13</v>
      </c>
      <c r="N150" s="117">
        <v>32</v>
      </c>
      <c r="O150" s="117">
        <v>22</v>
      </c>
      <c r="P150" s="117">
        <v>27</v>
      </c>
      <c r="Q150" s="117">
        <v>6</v>
      </c>
    </row>
    <row r="151" spans="2:17" x14ac:dyDescent="0.25">
      <c r="B151" s="23">
        <v>845</v>
      </c>
      <c r="C151" s="63" t="s">
        <v>118</v>
      </c>
      <c r="D151" s="118">
        <v>305.39999999999998</v>
      </c>
      <c r="E151" s="118"/>
      <c r="F151" s="118">
        <v>0</v>
      </c>
      <c r="G151" s="118">
        <v>43.3</v>
      </c>
      <c r="H151" s="118">
        <v>83.9</v>
      </c>
      <c r="I151" s="118">
        <v>73.099999999999994</v>
      </c>
      <c r="J151" s="118">
        <v>87.1</v>
      </c>
      <c r="K151" s="118">
        <v>18.100000000000001</v>
      </c>
      <c r="L151" s="117"/>
      <c r="M151" s="117">
        <v>14</v>
      </c>
      <c r="N151" s="117">
        <v>27</v>
      </c>
      <c r="O151" s="117">
        <v>24</v>
      </c>
      <c r="P151" s="117">
        <v>29</v>
      </c>
      <c r="Q151" s="117">
        <v>6</v>
      </c>
    </row>
    <row r="152" spans="2:17" x14ac:dyDescent="0.25">
      <c r="B152" s="23">
        <v>850</v>
      </c>
      <c r="C152" s="63" t="s">
        <v>119</v>
      </c>
      <c r="D152" s="118">
        <v>388.9</v>
      </c>
      <c r="E152" s="118"/>
      <c r="F152" s="118">
        <v>0</v>
      </c>
      <c r="G152" s="118">
        <v>68.3</v>
      </c>
      <c r="H152" s="118">
        <v>114.5</v>
      </c>
      <c r="I152" s="118">
        <v>91</v>
      </c>
      <c r="J152" s="118">
        <v>88.8</v>
      </c>
      <c r="K152" s="118">
        <v>26.4</v>
      </c>
      <c r="L152" s="117"/>
      <c r="M152" s="117">
        <v>18</v>
      </c>
      <c r="N152" s="117">
        <v>29</v>
      </c>
      <c r="O152" s="117">
        <v>23</v>
      </c>
      <c r="P152" s="117">
        <v>23</v>
      </c>
      <c r="Q152" s="117">
        <v>7</v>
      </c>
    </row>
    <row r="153" spans="2:17" x14ac:dyDescent="0.25">
      <c r="B153" s="23">
        <v>921</v>
      </c>
      <c r="C153" s="63" t="s">
        <v>120</v>
      </c>
      <c r="D153" s="118">
        <v>74</v>
      </c>
      <c r="E153" s="118"/>
      <c r="F153" s="118">
        <v>0</v>
      </c>
      <c r="G153" s="118">
        <v>11.6</v>
      </c>
      <c r="H153" s="118">
        <v>15.6</v>
      </c>
      <c r="I153" s="118">
        <v>20.6</v>
      </c>
      <c r="J153" s="118">
        <v>23.2</v>
      </c>
      <c r="K153" s="118">
        <v>3</v>
      </c>
      <c r="L153" s="117"/>
      <c r="M153" s="117">
        <v>16</v>
      </c>
      <c r="N153" s="117">
        <v>21</v>
      </c>
      <c r="O153" s="117">
        <v>28</v>
      </c>
      <c r="P153" s="117">
        <v>31</v>
      </c>
      <c r="Q153" s="117">
        <v>4</v>
      </c>
    </row>
    <row r="154" spans="2:17" x14ac:dyDescent="0.25">
      <c r="B154" s="23">
        <v>886</v>
      </c>
      <c r="C154" s="63" t="s">
        <v>121</v>
      </c>
      <c r="D154" s="118">
        <v>513.1</v>
      </c>
      <c r="E154" s="118"/>
      <c r="F154" s="118">
        <v>0</v>
      </c>
      <c r="G154" s="118">
        <v>100.7</v>
      </c>
      <c r="H154" s="118">
        <v>137.5</v>
      </c>
      <c r="I154" s="118">
        <v>135</v>
      </c>
      <c r="J154" s="118">
        <v>114.1</v>
      </c>
      <c r="K154" s="118">
        <v>25.9</v>
      </c>
      <c r="L154" s="117"/>
      <c r="M154" s="117">
        <v>20</v>
      </c>
      <c r="N154" s="117">
        <v>27</v>
      </c>
      <c r="O154" s="117">
        <v>26</v>
      </c>
      <c r="P154" s="117">
        <v>22</v>
      </c>
      <c r="Q154" s="117">
        <v>5</v>
      </c>
    </row>
    <row r="155" spans="2:17" x14ac:dyDescent="0.25">
      <c r="B155" s="23">
        <v>887</v>
      </c>
      <c r="C155" s="63" t="s">
        <v>122</v>
      </c>
      <c r="D155" s="118">
        <v>144</v>
      </c>
      <c r="E155" s="118"/>
      <c r="F155" s="118">
        <v>0</v>
      </c>
      <c r="G155" s="118">
        <v>26.4</v>
      </c>
      <c r="H155" s="118">
        <v>41.1</v>
      </c>
      <c r="I155" s="118">
        <v>29.6</v>
      </c>
      <c r="J155" s="118">
        <v>35.6</v>
      </c>
      <c r="K155" s="118">
        <v>11.2</v>
      </c>
      <c r="L155" s="117"/>
      <c r="M155" s="117">
        <v>18</v>
      </c>
      <c r="N155" s="117">
        <v>29</v>
      </c>
      <c r="O155" s="117">
        <v>21</v>
      </c>
      <c r="P155" s="117">
        <v>25</v>
      </c>
      <c r="Q155" s="117">
        <v>8</v>
      </c>
    </row>
    <row r="156" spans="2:17" x14ac:dyDescent="0.25">
      <c r="B156" s="23">
        <v>826</v>
      </c>
      <c r="C156" s="63" t="s">
        <v>123</v>
      </c>
      <c r="D156" s="118">
        <v>120.5</v>
      </c>
      <c r="E156" s="118"/>
      <c r="F156" s="118">
        <v>0</v>
      </c>
      <c r="G156" s="118">
        <v>15</v>
      </c>
      <c r="H156" s="118">
        <v>32.799999999999997</v>
      </c>
      <c r="I156" s="118">
        <v>32.799999999999997</v>
      </c>
      <c r="J156" s="118">
        <v>35.5</v>
      </c>
      <c r="K156" s="118">
        <v>4.4000000000000004</v>
      </c>
      <c r="L156" s="117"/>
      <c r="M156" s="117">
        <v>12</v>
      </c>
      <c r="N156" s="117">
        <v>27</v>
      </c>
      <c r="O156" s="117">
        <v>27</v>
      </c>
      <c r="P156" s="117">
        <v>29</v>
      </c>
      <c r="Q156" s="117">
        <v>4</v>
      </c>
    </row>
    <row r="157" spans="2:17" x14ac:dyDescent="0.25">
      <c r="B157" s="23">
        <v>931</v>
      </c>
      <c r="C157" s="63" t="s">
        <v>187</v>
      </c>
      <c r="D157" s="118">
        <v>283.60000000000002</v>
      </c>
      <c r="E157" s="118"/>
      <c r="F157" s="118">
        <v>0</v>
      </c>
      <c r="G157" s="118">
        <v>45.2</v>
      </c>
      <c r="H157" s="118">
        <v>61</v>
      </c>
      <c r="I157" s="118">
        <v>70.8</v>
      </c>
      <c r="J157" s="118">
        <v>82.3</v>
      </c>
      <c r="K157" s="118">
        <v>24.4</v>
      </c>
      <c r="L157" s="117"/>
      <c r="M157" s="117">
        <v>16</v>
      </c>
      <c r="N157" s="117">
        <v>22</v>
      </c>
      <c r="O157" s="117">
        <v>25</v>
      </c>
      <c r="P157" s="117">
        <v>29</v>
      </c>
      <c r="Q157" s="117">
        <v>9</v>
      </c>
    </row>
    <row r="158" spans="2:17" x14ac:dyDescent="0.25">
      <c r="B158" s="23">
        <v>851</v>
      </c>
      <c r="C158" s="63" t="s">
        <v>124</v>
      </c>
      <c r="D158" s="118">
        <v>167.8</v>
      </c>
      <c r="E158" s="118"/>
      <c r="F158" s="118">
        <v>0</v>
      </c>
      <c r="G158" s="118">
        <v>47.4</v>
      </c>
      <c r="H158" s="118">
        <v>34.799999999999997</v>
      </c>
      <c r="I158" s="118">
        <v>37.4</v>
      </c>
      <c r="J158" s="118">
        <v>41.4</v>
      </c>
      <c r="K158" s="118">
        <v>6.9</v>
      </c>
      <c r="L158" s="117"/>
      <c r="M158" s="117">
        <v>28</v>
      </c>
      <c r="N158" s="117">
        <v>21</v>
      </c>
      <c r="O158" s="117">
        <v>22</v>
      </c>
      <c r="P158" s="117">
        <v>25</v>
      </c>
      <c r="Q158" s="117">
        <v>4</v>
      </c>
    </row>
    <row r="159" spans="2:17" x14ac:dyDescent="0.25">
      <c r="B159" s="23">
        <v>870</v>
      </c>
      <c r="C159" s="63" t="s">
        <v>125</v>
      </c>
      <c r="D159" s="118">
        <v>94.9</v>
      </c>
      <c r="E159" s="118"/>
      <c r="F159" s="118">
        <v>0</v>
      </c>
      <c r="G159" s="118">
        <v>12.9</v>
      </c>
      <c r="H159" s="118">
        <v>21.2</v>
      </c>
      <c r="I159" s="118">
        <v>24.6</v>
      </c>
      <c r="J159" s="118">
        <v>33.200000000000003</v>
      </c>
      <c r="K159" s="118">
        <v>3</v>
      </c>
      <c r="L159" s="117"/>
      <c r="M159" s="117">
        <v>14</v>
      </c>
      <c r="N159" s="117">
        <v>22</v>
      </c>
      <c r="O159" s="117">
        <v>26</v>
      </c>
      <c r="P159" s="117">
        <v>35</v>
      </c>
      <c r="Q159" s="117">
        <v>3</v>
      </c>
    </row>
    <row r="160" spans="2:17" x14ac:dyDescent="0.25">
      <c r="B160" s="23">
        <v>871</v>
      </c>
      <c r="C160" s="63" t="s">
        <v>126</v>
      </c>
      <c r="D160" s="118">
        <v>77.3</v>
      </c>
      <c r="E160" s="118"/>
      <c r="F160" s="118">
        <v>0</v>
      </c>
      <c r="G160" s="98" t="s">
        <v>218</v>
      </c>
      <c r="H160" s="118">
        <v>21.1</v>
      </c>
      <c r="I160" s="118">
        <v>27.6</v>
      </c>
      <c r="J160" s="118">
        <v>16.399999999999999</v>
      </c>
      <c r="K160" s="118" t="s">
        <v>218</v>
      </c>
      <c r="L160" s="117"/>
      <c r="M160" s="98" t="s">
        <v>218</v>
      </c>
      <c r="N160" s="117">
        <v>27</v>
      </c>
      <c r="O160" s="117">
        <v>36</v>
      </c>
      <c r="P160" s="117">
        <v>21</v>
      </c>
      <c r="Q160" s="117" t="s">
        <v>218</v>
      </c>
    </row>
    <row r="161" spans="2:17" x14ac:dyDescent="0.25">
      <c r="B161" s="23">
        <v>852</v>
      </c>
      <c r="C161" s="63" t="s">
        <v>127</v>
      </c>
      <c r="D161" s="118">
        <v>164.2</v>
      </c>
      <c r="E161" s="118"/>
      <c r="F161" s="118">
        <v>0</v>
      </c>
      <c r="G161" s="118">
        <v>28.8</v>
      </c>
      <c r="H161" s="118">
        <v>38.799999999999997</v>
      </c>
      <c r="I161" s="118">
        <v>48.8</v>
      </c>
      <c r="J161" s="118">
        <v>41.6</v>
      </c>
      <c r="K161" s="118">
        <v>6.3</v>
      </c>
      <c r="L161" s="117"/>
      <c r="M161" s="117">
        <v>18</v>
      </c>
      <c r="N161" s="117">
        <v>24</v>
      </c>
      <c r="O161" s="117">
        <v>30</v>
      </c>
      <c r="P161" s="117">
        <v>25</v>
      </c>
      <c r="Q161" s="117">
        <v>4</v>
      </c>
    </row>
    <row r="162" spans="2:17" x14ac:dyDescent="0.25">
      <c r="B162" s="23">
        <v>936</v>
      </c>
      <c r="C162" s="63" t="s">
        <v>128</v>
      </c>
      <c r="D162" s="118">
        <v>437.8</v>
      </c>
      <c r="E162" s="118"/>
      <c r="F162" s="118">
        <v>0</v>
      </c>
      <c r="G162" s="118">
        <v>53</v>
      </c>
      <c r="H162" s="118">
        <v>135.9</v>
      </c>
      <c r="I162" s="118">
        <v>96.6</v>
      </c>
      <c r="J162" s="118">
        <v>126.6</v>
      </c>
      <c r="K162" s="118">
        <v>25.7</v>
      </c>
      <c r="L162" s="117"/>
      <c r="M162" s="117">
        <v>12</v>
      </c>
      <c r="N162" s="117">
        <v>31</v>
      </c>
      <c r="O162" s="117">
        <v>22</v>
      </c>
      <c r="P162" s="117">
        <v>29</v>
      </c>
      <c r="Q162" s="117">
        <v>6</v>
      </c>
    </row>
    <row r="163" spans="2:17" x14ac:dyDescent="0.25">
      <c r="B163" s="23">
        <v>869</v>
      </c>
      <c r="C163" s="63" t="s">
        <v>129</v>
      </c>
      <c r="D163" s="118">
        <v>72.400000000000006</v>
      </c>
      <c r="E163" s="118"/>
      <c r="F163" s="118">
        <v>0</v>
      </c>
      <c r="G163" s="118">
        <v>9</v>
      </c>
      <c r="H163" s="118">
        <v>21.3</v>
      </c>
      <c r="I163" s="118">
        <v>20.5</v>
      </c>
      <c r="J163" s="118">
        <v>18.5</v>
      </c>
      <c r="K163" s="118">
        <v>3</v>
      </c>
      <c r="L163" s="117"/>
      <c r="M163" s="117">
        <v>12</v>
      </c>
      <c r="N163" s="117">
        <v>29</v>
      </c>
      <c r="O163" s="117">
        <v>28</v>
      </c>
      <c r="P163" s="117">
        <v>26</v>
      </c>
      <c r="Q163" s="117">
        <v>4</v>
      </c>
    </row>
    <row r="164" spans="2:17" x14ac:dyDescent="0.25">
      <c r="B164" s="23">
        <v>938</v>
      </c>
      <c r="C164" s="63" t="s">
        <v>130</v>
      </c>
      <c r="D164" s="118">
        <v>375.4</v>
      </c>
      <c r="E164" s="118"/>
      <c r="F164" s="118">
        <v>0</v>
      </c>
      <c r="G164" s="118">
        <v>53.2</v>
      </c>
      <c r="H164" s="118">
        <v>84</v>
      </c>
      <c r="I164" s="118">
        <v>100.8</v>
      </c>
      <c r="J164" s="118">
        <v>101.8</v>
      </c>
      <c r="K164" s="118">
        <v>35.5</v>
      </c>
      <c r="L164" s="117"/>
      <c r="M164" s="117">
        <v>14</v>
      </c>
      <c r="N164" s="117">
        <v>22</v>
      </c>
      <c r="O164" s="117">
        <v>27</v>
      </c>
      <c r="P164" s="117">
        <v>27</v>
      </c>
      <c r="Q164" s="117">
        <v>9</v>
      </c>
    </row>
    <row r="165" spans="2:17" x14ac:dyDescent="0.25">
      <c r="B165" s="23">
        <v>868</v>
      </c>
      <c r="C165" s="63" t="s">
        <v>131</v>
      </c>
      <c r="D165" s="118">
        <v>54.3</v>
      </c>
      <c r="E165" s="118"/>
      <c r="F165" s="118">
        <v>0</v>
      </c>
      <c r="G165" s="118">
        <v>11.5</v>
      </c>
      <c r="H165" s="118">
        <v>18.100000000000001</v>
      </c>
      <c r="I165" s="118">
        <v>12</v>
      </c>
      <c r="J165" s="118">
        <v>9.8000000000000007</v>
      </c>
      <c r="K165" s="118">
        <v>3</v>
      </c>
      <c r="L165" s="117"/>
      <c r="M165" s="117">
        <v>21</v>
      </c>
      <c r="N165" s="117">
        <v>33</v>
      </c>
      <c r="O165" s="117">
        <v>22</v>
      </c>
      <c r="P165" s="117">
        <v>18</v>
      </c>
      <c r="Q165" s="117">
        <v>6</v>
      </c>
    </row>
    <row r="166" spans="2:17" x14ac:dyDescent="0.25">
      <c r="B166" s="38">
        <v>872</v>
      </c>
      <c r="C166" s="63" t="s">
        <v>132</v>
      </c>
      <c r="D166" s="118">
        <v>57.6</v>
      </c>
      <c r="E166" s="118"/>
      <c r="F166" s="118">
        <v>0</v>
      </c>
      <c r="G166" s="118">
        <v>9.6</v>
      </c>
      <c r="H166" s="118">
        <v>17.600000000000001</v>
      </c>
      <c r="I166" s="118">
        <v>11.2</v>
      </c>
      <c r="J166" s="118">
        <v>15.1</v>
      </c>
      <c r="K166" s="118">
        <v>4</v>
      </c>
      <c r="L166" s="117"/>
      <c r="M166" s="117">
        <v>17</v>
      </c>
      <c r="N166" s="117">
        <v>31</v>
      </c>
      <c r="O166" s="117">
        <v>20</v>
      </c>
      <c r="P166" s="117">
        <v>26</v>
      </c>
      <c r="Q166" s="117">
        <v>7</v>
      </c>
    </row>
    <row r="167" spans="2:17" x14ac:dyDescent="0.25">
      <c r="B167" s="38"/>
      <c r="C167" s="57"/>
      <c r="D167" s="117"/>
      <c r="E167" s="117"/>
      <c r="F167" s="116"/>
      <c r="G167" s="109"/>
      <c r="H167" s="109"/>
      <c r="I167" s="109"/>
      <c r="J167" s="109"/>
      <c r="K167" s="109"/>
      <c r="L167" s="108"/>
      <c r="M167" s="117"/>
      <c r="N167" s="117"/>
      <c r="O167" s="117"/>
      <c r="P167" s="117"/>
      <c r="Q167" s="117"/>
    </row>
    <row r="168" spans="2:17" ht="17.25" x14ac:dyDescent="0.25">
      <c r="B168" s="23"/>
      <c r="C168" s="57" t="s">
        <v>280</v>
      </c>
      <c r="D168" s="104">
        <v>2430</v>
      </c>
      <c r="E168" s="104"/>
      <c r="F168" s="114">
        <v>30</v>
      </c>
      <c r="G168" s="104">
        <v>330</v>
      </c>
      <c r="H168" s="104">
        <v>650</v>
      </c>
      <c r="I168" s="104">
        <v>600</v>
      </c>
      <c r="J168" s="104">
        <v>650</v>
      </c>
      <c r="K168" s="104">
        <v>180</v>
      </c>
      <c r="L168" s="104"/>
      <c r="M168" s="115">
        <v>14</v>
      </c>
      <c r="N168" s="115">
        <v>27</v>
      </c>
      <c r="O168" s="115">
        <v>25</v>
      </c>
      <c r="P168" s="115">
        <v>27</v>
      </c>
      <c r="Q168" s="115">
        <v>7</v>
      </c>
    </row>
    <row r="169" spans="2:17" x14ac:dyDescent="0.25">
      <c r="B169" s="23">
        <v>800</v>
      </c>
      <c r="C169" s="63" t="s">
        <v>133</v>
      </c>
      <c r="D169" s="118">
        <v>73.099999999999994</v>
      </c>
      <c r="E169" s="118"/>
      <c r="F169" s="118">
        <v>0</v>
      </c>
      <c r="G169" s="118">
        <v>9.8000000000000007</v>
      </c>
      <c r="H169" s="118">
        <v>26.8</v>
      </c>
      <c r="I169" s="118">
        <v>12</v>
      </c>
      <c r="J169" s="118">
        <v>15.4</v>
      </c>
      <c r="K169" s="118">
        <v>9.1</v>
      </c>
      <c r="L169" s="117"/>
      <c r="M169" s="117">
        <v>13</v>
      </c>
      <c r="N169" s="117">
        <v>37</v>
      </c>
      <c r="O169" s="117">
        <v>16</v>
      </c>
      <c r="P169" s="117">
        <v>21</v>
      </c>
      <c r="Q169" s="117">
        <v>12</v>
      </c>
    </row>
    <row r="170" spans="2:17" x14ac:dyDescent="0.25">
      <c r="B170" s="23">
        <v>837</v>
      </c>
      <c r="C170" s="63" t="s">
        <v>134</v>
      </c>
      <c r="D170" s="118">
        <v>135.6</v>
      </c>
      <c r="E170" s="118"/>
      <c r="F170" s="118">
        <v>0</v>
      </c>
      <c r="G170" s="118">
        <v>20</v>
      </c>
      <c r="H170" s="118">
        <v>44.6</v>
      </c>
      <c r="I170" s="118">
        <v>30.9</v>
      </c>
      <c r="J170" s="118">
        <v>31.3</v>
      </c>
      <c r="K170" s="118">
        <v>8.6999999999999993</v>
      </c>
      <c r="L170" s="117"/>
      <c r="M170" s="117">
        <v>15</v>
      </c>
      <c r="N170" s="117">
        <v>33</v>
      </c>
      <c r="O170" s="117">
        <v>23</v>
      </c>
      <c r="P170" s="117">
        <v>23</v>
      </c>
      <c r="Q170" s="117">
        <v>6</v>
      </c>
    </row>
    <row r="171" spans="2:17" x14ac:dyDescent="0.25">
      <c r="B171" s="23">
        <v>801</v>
      </c>
      <c r="C171" s="63" t="s">
        <v>135</v>
      </c>
      <c r="D171" s="118">
        <v>173.7</v>
      </c>
      <c r="E171" s="118"/>
      <c r="F171" s="118">
        <v>0</v>
      </c>
      <c r="G171" s="118">
        <v>27.8</v>
      </c>
      <c r="H171" s="118">
        <v>60.9</v>
      </c>
      <c r="I171" s="118">
        <v>36.1</v>
      </c>
      <c r="J171" s="118">
        <v>40.1</v>
      </c>
      <c r="K171" s="118">
        <v>8.8000000000000007</v>
      </c>
      <c r="L171" s="117"/>
      <c r="M171" s="117">
        <v>16</v>
      </c>
      <c r="N171" s="117">
        <v>35</v>
      </c>
      <c r="O171" s="117">
        <v>21</v>
      </c>
      <c r="P171" s="117">
        <v>23</v>
      </c>
      <c r="Q171" s="117">
        <v>5</v>
      </c>
    </row>
    <row r="172" spans="2:17" x14ac:dyDescent="0.25">
      <c r="B172" s="23">
        <v>908</v>
      </c>
      <c r="C172" s="63" t="s">
        <v>136</v>
      </c>
      <c r="D172" s="118">
        <v>222.4</v>
      </c>
      <c r="E172" s="118"/>
      <c r="F172" s="118">
        <v>0</v>
      </c>
      <c r="G172" s="118">
        <v>17.8</v>
      </c>
      <c r="H172" s="118">
        <v>41.4</v>
      </c>
      <c r="I172" s="118">
        <v>58.4</v>
      </c>
      <c r="J172" s="118">
        <v>79.5</v>
      </c>
      <c r="K172" s="118">
        <v>25.3</v>
      </c>
      <c r="L172" s="117"/>
      <c r="M172" s="117">
        <v>8</v>
      </c>
      <c r="N172" s="117">
        <v>19</v>
      </c>
      <c r="O172" s="117">
        <v>26</v>
      </c>
      <c r="P172" s="117">
        <v>36</v>
      </c>
      <c r="Q172" s="117">
        <v>11</v>
      </c>
    </row>
    <row r="173" spans="2:17" x14ac:dyDescent="0.25">
      <c r="B173" s="23">
        <v>878</v>
      </c>
      <c r="C173" s="63" t="s">
        <v>137</v>
      </c>
      <c r="D173" s="118">
        <v>340.9</v>
      </c>
      <c r="E173" s="118"/>
      <c r="F173" s="118">
        <v>0</v>
      </c>
      <c r="G173" s="118">
        <v>38.200000000000003</v>
      </c>
      <c r="H173" s="118">
        <v>95.4</v>
      </c>
      <c r="I173" s="118">
        <v>85.7</v>
      </c>
      <c r="J173" s="118">
        <v>97.6</v>
      </c>
      <c r="K173" s="118">
        <v>24</v>
      </c>
      <c r="L173" s="117"/>
      <c r="M173" s="117">
        <v>11</v>
      </c>
      <c r="N173" s="117">
        <v>28</v>
      </c>
      <c r="O173" s="117">
        <v>25</v>
      </c>
      <c r="P173" s="117">
        <v>29</v>
      </c>
      <c r="Q173" s="117">
        <v>7</v>
      </c>
    </row>
    <row r="174" spans="2:17" x14ac:dyDescent="0.25">
      <c r="B174" s="23">
        <v>835</v>
      </c>
      <c r="C174" s="63" t="s">
        <v>138</v>
      </c>
      <c r="D174" s="118">
        <v>180.9</v>
      </c>
      <c r="E174" s="118"/>
      <c r="F174" s="118">
        <v>0</v>
      </c>
      <c r="G174" s="118">
        <v>16.2</v>
      </c>
      <c r="H174" s="118">
        <v>31.7</v>
      </c>
      <c r="I174" s="118">
        <v>49.2</v>
      </c>
      <c r="J174" s="118">
        <v>64</v>
      </c>
      <c r="K174" s="118">
        <v>19.7</v>
      </c>
      <c r="L174" s="117"/>
      <c r="M174" s="117">
        <v>9</v>
      </c>
      <c r="N174" s="117">
        <v>18</v>
      </c>
      <c r="O174" s="117">
        <v>27</v>
      </c>
      <c r="P174" s="117">
        <v>35</v>
      </c>
      <c r="Q174" s="117">
        <v>11</v>
      </c>
    </row>
    <row r="175" spans="2:17" x14ac:dyDescent="0.25">
      <c r="B175" s="23">
        <v>916</v>
      </c>
      <c r="C175" s="63" t="s">
        <v>139</v>
      </c>
      <c r="D175" s="118">
        <v>284</v>
      </c>
      <c r="E175" s="118"/>
      <c r="F175" s="118">
        <v>0</v>
      </c>
      <c r="G175" s="118">
        <v>55.3</v>
      </c>
      <c r="H175" s="118">
        <v>72</v>
      </c>
      <c r="I175" s="118">
        <v>74.8</v>
      </c>
      <c r="J175" s="118">
        <v>62.8</v>
      </c>
      <c r="K175" s="118">
        <v>19.100000000000001</v>
      </c>
      <c r="L175" s="117"/>
      <c r="M175" s="117">
        <v>19</v>
      </c>
      <c r="N175" s="117">
        <v>25</v>
      </c>
      <c r="O175" s="117">
        <v>26</v>
      </c>
      <c r="P175" s="117">
        <v>22</v>
      </c>
      <c r="Q175" s="117">
        <v>7</v>
      </c>
    </row>
    <row r="176" spans="2:17" x14ac:dyDescent="0.25">
      <c r="B176" s="23">
        <v>420</v>
      </c>
      <c r="C176" s="63" t="s">
        <v>140</v>
      </c>
      <c r="D176" s="118" t="s">
        <v>218</v>
      </c>
      <c r="E176" s="118"/>
      <c r="F176" s="118" t="s">
        <v>218</v>
      </c>
      <c r="G176" s="118" t="s">
        <v>218</v>
      </c>
      <c r="H176" s="118" t="s">
        <v>218</v>
      </c>
      <c r="I176" s="118" t="s">
        <v>218</v>
      </c>
      <c r="J176" s="118" t="s">
        <v>218</v>
      </c>
      <c r="K176" s="118" t="s">
        <v>218</v>
      </c>
      <c r="L176" s="117"/>
      <c r="M176" s="117" t="s">
        <v>218</v>
      </c>
      <c r="N176" s="117" t="s">
        <v>218</v>
      </c>
      <c r="O176" s="117" t="s">
        <v>218</v>
      </c>
      <c r="P176" s="117" t="s">
        <v>218</v>
      </c>
      <c r="Q176" s="117" t="s">
        <v>218</v>
      </c>
    </row>
    <row r="177" spans="2:17" x14ac:dyDescent="0.25">
      <c r="B177" s="23">
        <v>802</v>
      </c>
      <c r="C177" s="63" t="s">
        <v>141</v>
      </c>
      <c r="D177" s="118">
        <v>82.2</v>
      </c>
      <c r="E177" s="118"/>
      <c r="F177" s="118">
        <v>0</v>
      </c>
      <c r="G177" s="118">
        <v>14.6</v>
      </c>
      <c r="H177" s="118">
        <v>23.6</v>
      </c>
      <c r="I177" s="118">
        <v>18.3</v>
      </c>
      <c r="J177" s="118">
        <v>21</v>
      </c>
      <c r="K177" s="118">
        <v>4.7</v>
      </c>
      <c r="L177" s="117"/>
      <c r="M177" s="117">
        <v>18</v>
      </c>
      <c r="N177" s="117">
        <v>29</v>
      </c>
      <c r="O177" s="117">
        <v>22</v>
      </c>
      <c r="P177" s="117">
        <v>26</v>
      </c>
      <c r="Q177" s="117">
        <v>6</v>
      </c>
    </row>
    <row r="178" spans="2:17" x14ac:dyDescent="0.25">
      <c r="B178" s="23">
        <v>879</v>
      </c>
      <c r="C178" s="63" t="s">
        <v>142</v>
      </c>
      <c r="D178" s="118">
        <v>176.8</v>
      </c>
      <c r="E178" s="118"/>
      <c r="F178" s="118">
        <v>0</v>
      </c>
      <c r="G178" s="118">
        <v>23.4</v>
      </c>
      <c r="H178" s="118">
        <v>42.4</v>
      </c>
      <c r="I178" s="118">
        <v>39.1</v>
      </c>
      <c r="J178" s="118">
        <v>58.3</v>
      </c>
      <c r="K178" s="118">
        <v>13.6</v>
      </c>
      <c r="L178" s="117"/>
      <c r="M178" s="117">
        <v>13</v>
      </c>
      <c r="N178" s="117">
        <v>24</v>
      </c>
      <c r="O178" s="117">
        <v>22</v>
      </c>
      <c r="P178" s="117">
        <v>33</v>
      </c>
      <c r="Q178" s="117">
        <v>8</v>
      </c>
    </row>
    <row r="179" spans="2:17" ht="17.25" x14ac:dyDescent="0.25">
      <c r="B179" s="23">
        <v>836</v>
      </c>
      <c r="C179" s="63" t="s">
        <v>325</v>
      </c>
      <c r="D179" s="118">
        <v>98</v>
      </c>
      <c r="E179" s="118"/>
      <c r="F179" s="118">
        <v>28</v>
      </c>
      <c r="G179" s="118">
        <v>10.5</v>
      </c>
      <c r="H179" s="118">
        <v>19.2</v>
      </c>
      <c r="I179" s="118">
        <v>21</v>
      </c>
      <c r="J179" s="118">
        <v>14.1</v>
      </c>
      <c r="K179" s="118">
        <v>5.2</v>
      </c>
      <c r="L179" s="117"/>
      <c r="M179" s="117">
        <v>11</v>
      </c>
      <c r="N179" s="117">
        <v>20</v>
      </c>
      <c r="O179" s="117">
        <v>21</v>
      </c>
      <c r="P179" s="117">
        <v>14</v>
      </c>
      <c r="Q179" s="117">
        <v>5</v>
      </c>
    </row>
    <row r="180" spans="2:17" x14ac:dyDescent="0.25">
      <c r="B180" s="23">
        <v>933</v>
      </c>
      <c r="C180" s="63" t="s">
        <v>144</v>
      </c>
      <c r="D180" s="118">
        <v>197.9</v>
      </c>
      <c r="E180" s="118"/>
      <c r="F180" s="118">
        <v>0</v>
      </c>
      <c r="G180" s="118">
        <v>28.9</v>
      </c>
      <c r="H180" s="118">
        <v>50.8</v>
      </c>
      <c r="I180" s="118">
        <v>50.6</v>
      </c>
      <c r="J180" s="118">
        <v>53.5</v>
      </c>
      <c r="K180" s="118">
        <v>14.1</v>
      </c>
      <c r="L180" s="117"/>
      <c r="M180" s="117">
        <v>15</v>
      </c>
      <c r="N180" s="117">
        <v>26</v>
      </c>
      <c r="O180" s="117">
        <v>26</v>
      </c>
      <c r="P180" s="117">
        <v>27</v>
      </c>
      <c r="Q180" s="117">
        <v>7</v>
      </c>
    </row>
    <row r="181" spans="2:17" x14ac:dyDescent="0.25">
      <c r="B181" s="23">
        <v>803</v>
      </c>
      <c r="C181" s="135" t="s">
        <v>145</v>
      </c>
      <c r="D181" s="118">
        <v>93.5</v>
      </c>
      <c r="E181" s="118"/>
      <c r="F181" s="118">
        <v>0</v>
      </c>
      <c r="G181" s="118">
        <v>8.6</v>
      </c>
      <c r="H181" s="118">
        <v>34.200000000000003</v>
      </c>
      <c r="I181" s="118">
        <v>26.3</v>
      </c>
      <c r="J181" s="118">
        <v>20.9</v>
      </c>
      <c r="K181" s="118">
        <v>3.5</v>
      </c>
      <c r="L181" s="117"/>
      <c r="M181" s="117">
        <v>9</v>
      </c>
      <c r="N181" s="117">
        <v>37</v>
      </c>
      <c r="O181" s="117">
        <v>28</v>
      </c>
      <c r="P181" s="117">
        <v>22</v>
      </c>
      <c r="Q181" s="117">
        <v>4</v>
      </c>
    </row>
    <row r="182" spans="2:17" x14ac:dyDescent="0.25">
      <c r="B182" s="23">
        <v>866</v>
      </c>
      <c r="C182" s="59" t="s">
        <v>146</v>
      </c>
      <c r="D182" s="118">
        <v>92.4</v>
      </c>
      <c r="E182" s="118"/>
      <c r="F182" s="118">
        <v>0</v>
      </c>
      <c r="G182" s="118">
        <v>15.9</v>
      </c>
      <c r="H182" s="118">
        <v>22.2</v>
      </c>
      <c r="I182" s="118">
        <v>18.899999999999999</v>
      </c>
      <c r="J182" s="118">
        <v>25</v>
      </c>
      <c r="K182" s="118">
        <v>10.4</v>
      </c>
      <c r="L182" s="117"/>
      <c r="M182" s="117">
        <v>17</v>
      </c>
      <c r="N182" s="117">
        <v>24</v>
      </c>
      <c r="O182" s="117">
        <v>20</v>
      </c>
      <c r="P182" s="117">
        <v>27</v>
      </c>
      <c r="Q182" s="117">
        <v>11</v>
      </c>
    </row>
    <row r="183" spans="2:17" x14ac:dyDescent="0.25">
      <c r="B183" s="23">
        <v>880</v>
      </c>
      <c r="C183" s="59" t="s">
        <v>147</v>
      </c>
      <c r="D183" s="118">
        <v>97.7</v>
      </c>
      <c r="E183" s="118"/>
      <c r="F183" s="118">
        <v>0</v>
      </c>
      <c r="G183" s="118">
        <v>8</v>
      </c>
      <c r="H183" s="118">
        <v>30</v>
      </c>
      <c r="I183" s="118">
        <v>36.200000000000003</v>
      </c>
      <c r="J183" s="118">
        <v>20</v>
      </c>
      <c r="K183" s="118">
        <v>3.5</v>
      </c>
      <c r="L183" s="117"/>
      <c r="M183" s="117">
        <v>8</v>
      </c>
      <c r="N183" s="117">
        <v>31</v>
      </c>
      <c r="O183" s="117">
        <v>37</v>
      </c>
      <c r="P183" s="117">
        <v>20</v>
      </c>
      <c r="Q183" s="117">
        <v>4</v>
      </c>
    </row>
    <row r="184" spans="2:17" x14ac:dyDescent="0.25">
      <c r="B184" s="23">
        <v>865</v>
      </c>
      <c r="C184" s="59" t="s">
        <v>148</v>
      </c>
      <c r="D184" s="118">
        <v>180.2</v>
      </c>
      <c r="E184" s="118"/>
      <c r="F184" s="118">
        <v>0</v>
      </c>
      <c r="G184" s="118">
        <v>37</v>
      </c>
      <c r="H184" s="118">
        <v>55.9</v>
      </c>
      <c r="I184" s="118">
        <v>39.5</v>
      </c>
      <c r="J184" s="118">
        <v>40.799999999999997</v>
      </c>
      <c r="K184" s="118">
        <v>7</v>
      </c>
      <c r="L184" s="117"/>
      <c r="M184" s="117">
        <v>21</v>
      </c>
      <c r="N184" s="117">
        <v>31</v>
      </c>
      <c r="O184" s="117">
        <v>22</v>
      </c>
      <c r="P184" s="117">
        <v>23</v>
      </c>
      <c r="Q184" s="117">
        <v>4</v>
      </c>
    </row>
    <row r="185" spans="2:17" x14ac:dyDescent="0.25">
      <c r="B185" s="25"/>
      <c r="C185" s="56"/>
      <c r="D185" s="39"/>
      <c r="E185" s="39"/>
      <c r="F185" s="39"/>
      <c r="G185" s="46"/>
      <c r="H185" s="46"/>
      <c r="I185" s="46"/>
      <c r="J185" s="46"/>
      <c r="K185" s="46"/>
      <c r="L185" s="46"/>
      <c r="M185" s="48"/>
      <c r="N185" s="48"/>
      <c r="O185" s="48"/>
      <c r="P185" s="48"/>
      <c r="Q185" s="48"/>
    </row>
    <row r="186" spans="2:17" x14ac:dyDescent="0.25">
      <c r="B186" s="24"/>
      <c r="C186" s="42"/>
      <c r="D186" s="92"/>
      <c r="E186" s="92"/>
      <c r="F186" s="92"/>
      <c r="G186" s="47"/>
      <c r="H186" s="47"/>
      <c r="I186" s="47"/>
      <c r="J186" s="47"/>
      <c r="K186" s="47"/>
      <c r="L186" s="47"/>
      <c r="M186" s="45"/>
      <c r="N186" s="45"/>
      <c r="O186" s="45"/>
      <c r="P186" s="45"/>
      <c r="Q186" s="134" t="s">
        <v>259</v>
      </c>
    </row>
    <row r="187" spans="2:17" ht="9.9499999999999993" customHeight="1" x14ac:dyDescent="0.25"/>
    <row r="188" spans="2:17" ht="27" customHeight="1" x14ac:dyDescent="0.25">
      <c r="B188" s="175" t="s">
        <v>233</v>
      </c>
      <c r="C188" s="181"/>
      <c r="D188" s="181"/>
      <c r="E188" s="181"/>
      <c r="F188" s="181"/>
      <c r="G188" s="178"/>
      <c r="H188" s="178"/>
      <c r="I188" s="178"/>
      <c r="J188" s="178"/>
      <c r="K188" s="178"/>
      <c r="L188" s="178"/>
      <c r="M188" s="178"/>
      <c r="N188" s="178"/>
      <c r="O188" s="178"/>
      <c r="P188" s="178"/>
      <c r="Q188" s="123"/>
    </row>
    <row r="189" spans="2:17" ht="9.9499999999999993" customHeight="1" x14ac:dyDescent="0.25">
      <c r="B189" s="79"/>
      <c r="C189" s="79"/>
      <c r="D189" s="79"/>
      <c r="E189" s="79"/>
      <c r="F189" s="79"/>
      <c r="G189" s="79"/>
      <c r="H189" s="79"/>
      <c r="I189" s="79"/>
      <c r="J189" s="79"/>
      <c r="K189" s="79"/>
      <c r="L189" s="79"/>
      <c r="M189" s="79"/>
      <c r="N189" s="79"/>
      <c r="O189" s="79"/>
      <c r="P189" s="79"/>
      <c r="Q189" s="79"/>
    </row>
    <row r="190" spans="2:17" ht="25.5" customHeight="1" x14ac:dyDescent="0.25">
      <c r="B190" s="175" t="s">
        <v>249</v>
      </c>
      <c r="C190" s="181"/>
      <c r="D190" s="181"/>
      <c r="E190" s="181"/>
      <c r="F190" s="181"/>
      <c r="G190" s="183"/>
      <c r="H190" s="183"/>
      <c r="I190" s="183"/>
      <c r="J190" s="183"/>
      <c r="K190" s="183"/>
      <c r="L190" s="183"/>
      <c r="M190" s="183"/>
      <c r="N190" s="183"/>
      <c r="O190" s="183"/>
      <c r="P190" s="183"/>
      <c r="Q190" s="183"/>
    </row>
    <row r="191" spans="2:17" ht="9.9499999999999993" customHeight="1" x14ac:dyDescent="0.25">
      <c r="B191" s="86"/>
      <c r="C191" s="86"/>
      <c r="D191" s="86"/>
      <c r="E191" s="86"/>
      <c r="F191" s="86"/>
      <c r="G191" s="86"/>
      <c r="H191" s="86"/>
      <c r="I191" s="86"/>
      <c r="J191" s="86"/>
      <c r="K191" s="86"/>
      <c r="L191" s="86"/>
      <c r="M191" s="86"/>
      <c r="N191" s="86"/>
      <c r="O191" s="86"/>
      <c r="P191" s="86"/>
      <c r="Q191" s="5"/>
    </row>
    <row r="192" spans="2:17" ht="27" customHeight="1" x14ac:dyDescent="0.25">
      <c r="B192" s="192" t="s">
        <v>322</v>
      </c>
      <c r="C192" s="179"/>
      <c r="D192" s="179"/>
      <c r="E192" s="179"/>
      <c r="F192" s="179"/>
      <c r="G192" s="179"/>
      <c r="H192" s="179"/>
      <c r="I192" s="179"/>
      <c r="J192" s="179"/>
      <c r="K192" s="179"/>
      <c r="L192" s="179"/>
      <c r="M192" s="179"/>
      <c r="N192" s="179"/>
      <c r="O192" s="179"/>
      <c r="P192" s="179"/>
      <c r="Q192" s="179"/>
    </row>
    <row r="193" spans="2:17" ht="9.9499999999999993" customHeight="1" x14ac:dyDescent="0.25">
      <c r="B193" s="86"/>
      <c r="C193" s="86"/>
      <c r="D193" s="86"/>
      <c r="E193" s="86"/>
      <c r="F193" s="86"/>
      <c r="G193" s="86"/>
      <c r="H193" s="86"/>
      <c r="I193" s="86"/>
      <c r="J193" s="86"/>
      <c r="K193" s="86"/>
      <c r="L193" s="86"/>
      <c r="M193" s="86"/>
      <c r="N193" s="86"/>
      <c r="O193" s="86"/>
      <c r="P193" s="86"/>
      <c r="Q193" s="5"/>
    </row>
    <row r="194" spans="2:17" x14ac:dyDescent="0.25">
      <c r="B194" s="84" t="s">
        <v>268</v>
      </c>
      <c r="C194" s="85"/>
      <c r="D194" s="85"/>
      <c r="E194" s="80"/>
      <c r="F194" s="81"/>
      <c r="G194" s="81"/>
      <c r="H194" s="82"/>
      <c r="I194" s="81"/>
      <c r="J194" s="81"/>
      <c r="K194" s="81"/>
      <c r="L194" s="82"/>
      <c r="M194" s="80"/>
      <c r="N194" s="80"/>
      <c r="O194" s="83"/>
      <c r="P194" s="81"/>
      <c r="Q194" s="81"/>
    </row>
    <row r="195" spans="2:17" ht="9.9499999999999993" customHeight="1" x14ac:dyDescent="0.25">
      <c r="B195" s="86"/>
      <c r="C195" s="86"/>
      <c r="D195" s="86"/>
      <c r="E195" s="86"/>
      <c r="F195" s="86"/>
      <c r="G195" s="86"/>
      <c r="H195" s="86"/>
      <c r="I195" s="86"/>
      <c r="J195" s="86"/>
      <c r="K195" s="86"/>
      <c r="L195" s="86"/>
      <c r="M195" s="86"/>
      <c r="N195" s="86"/>
      <c r="O195" s="86"/>
      <c r="P195" s="86"/>
      <c r="Q195" s="5"/>
    </row>
    <row r="196" spans="2:17" x14ac:dyDescent="0.25">
      <c r="B196" s="91" t="s">
        <v>323</v>
      </c>
      <c r="C196" s="86"/>
      <c r="D196" s="86"/>
      <c r="E196" s="86"/>
      <c r="F196" s="86"/>
      <c r="G196" s="86"/>
      <c r="H196" s="86"/>
      <c r="I196" s="86"/>
      <c r="J196" s="86"/>
      <c r="K196" s="86"/>
      <c r="L196" s="86"/>
      <c r="M196" s="86"/>
      <c r="N196" s="86"/>
      <c r="O196" s="86"/>
      <c r="P196" s="86"/>
      <c r="Q196" s="5"/>
    </row>
    <row r="197" spans="2:17" ht="9.9499999999999993" customHeight="1" x14ac:dyDescent="0.25">
      <c r="B197" s="86"/>
      <c r="C197" s="86"/>
      <c r="D197" s="86"/>
      <c r="E197" s="86"/>
      <c r="F197" s="86"/>
      <c r="G197" s="86"/>
      <c r="H197" s="86"/>
      <c r="I197" s="86"/>
      <c r="J197" s="86"/>
      <c r="K197" s="86"/>
      <c r="L197" s="86"/>
      <c r="M197" s="86"/>
      <c r="N197" s="86"/>
      <c r="O197" s="86"/>
      <c r="P197" s="86"/>
      <c r="Q197" s="5"/>
    </row>
    <row r="198" spans="2:17" x14ac:dyDescent="0.25">
      <c r="B198" s="91" t="s">
        <v>324</v>
      </c>
      <c r="C198" s="86"/>
      <c r="D198" s="86"/>
      <c r="E198" s="86"/>
      <c r="F198" s="86"/>
      <c r="G198" s="86"/>
      <c r="H198" s="86"/>
      <c r="I198" s="86"/>
      <c r="J198" s="86"/>
      <c r="K198" s="86"/>
      <c r="L198" s="86"/>
      <c r="M198" s="86"/>
      <c r="N198" s="86"/>
      <c r="O198" s="86"/>
      <c r="P198" s="86"/>
      <c r="Q198" s="5"/>
    </row>
    <row r="199" spans="2:17" x14ac:dyDescent="0.25">
      <c r="B199" s="86"/>
      <c r="C199" s="86"/>
      <c r="D199" s="86"/>
      <c r="E199" s="86"/>
      <c r="F199" s="86"/>
      <c r="G199" s="86"/>
      <c r="H199" s="86"/>
      <c r="I199" s="86"/>
      <c r="J199" s="86"/>
      <c r="K199" s="86"/>
      <c r="L199" s="86"/>
      <c r="M199" s="86"/>
      <c r="N199" s="86"/>
      <c r="O199" s="86"/>
      <c r="P199" s="86"/>
      <c r="Q199" s="86"/>
    </row>
    <row r="200" spans="2:17" x14ac:dyDescent="0.25">
      <c r="B200" s="81" t="s">
        <v>288</v>
      </c>
      <c r="C200" s="123"/>
      <c r="D200" s="123"/>
      <c r="E200" s="123"/>
      <c r="F200" s="123"/>
      <c r="G200" s="123"/>
      <c r="H200" s="86"/>
      <c r="I200" s="86"/>
      <c r="J200" s="86"/>
      <c r="K200" s="86"/>
      <c r="L200" s="86"/>
      <c r="M200" s="86"/>
      <c r="N200" s="86"/>
      <c r="O200" s="86"/>
      <c r="P200" s="86"/>
      <c r="Q200" s="86"/>
    </row>
    <row r="201" spans="2:17" x14ac:dyDescent="0.25">
      <c r="B201" s="174" t="s">
        <v>289</v>
      </c>
      <c r="C201" s="174"/>
      <c r="D201" s="174"/>
      <c r="E201" s="174"/>
      <c r="F201" s="174"/>
      <c r="G201" s="174"/>
      <c r="H201" s="86"/>
      <c r="I201" s="86"/>
      <c r="J201" s="86"/>
      <c r="K201" s="86"/>
      <c r="L201" s="86"/>
      <c r="M201" s="86"/>
      <c r="N201" s="86"/>
      <c r="O201" s="86"/>
      <c r="P201" s="86"/>
      <c r="Q201" s="86"/>
    </row>
    <row r="202" spans="2:17" x14ac:dyDescent="0.25">
      <c r="B202" s="174" t="s">
        <v>290</v>
      </c>
      <c r="C202" s="174"/>
      <c r="D202" s="174"/>
      <c r="E202" s="174"/>
      <c r="F202" s="174"/>
      <c r="G202" s="174"/>
      <c r="H202" s="86"/>
      <c r="I202" s="86"/>
      <c r="J202" s="86"/>
      <c r="K202" s="86"/>
      <c r="L202" s="86"/>
      <c r="M202" s="86"/>
      <c r="N202" s="86"/>
      <c r="O202" s="86"/>
      <c r="P202" s="86"/>
      <c r="Q202" s="86"/>
    </row>
    <row r="203" spans="2:17" x14ac:dyDescent="0.25">
      <c r="B203" s="174" t="s">
        <v>291</v>
      </c>
      <c r="C203" s="174"/>
      <c r="D203" s="174"/>
      <c r="E203" s="174"/>
      <c r="F203" s="174"/>
      <c r="G203" s="174"/>
      <c r="H203" s="86"/>
      <c r="I203" s="86"/>
      <c r="J203" s="86"/>
      <c r="K203" s="86"/>
      <c r="L203" s="86"/>
      <c r="M203" s="86"/>
      <c r="N203" s="86"/>
      <c r="O203" s="86"/>
      <c r="P203" s="86"/>
      <c r="Q203" s="86"/>
    </row>
    <row r="204" spans="2:17" x14ac:dyDescent="0.25">
      <c r="B204" s="81" t="s">
        <v>292</v>
      </c>
      <c r="C204" s="95"/>
      <c r="D204" s="95"/>
      <c r="E204" s="95"/>
      <c r="F204" s="95"/>
      <c r="G204" s="95"/>
    </row>
    <row r="205" spans="2:17" x14ac:dyDescent="0.25">
      <c r="B205" s="174" t="s">
        <v>304</v>
      </c>
      <c r="C205" s="174"/>
      <c r="D205" s="174"/>
      <c r="E205" s="174"/>
      <c r="F205" s="174"/>
      <c r="G205" s="174"/>
    </row>
    <row r="206" spans="2:17" x14ac:dyDescent="0.25">
      <c r="B206" s="174" t="s">
        <v>355</v>
      </c>
      <c r="C206" s="174"/>
      <c r="D206" s="174"/>
      <c r="E206" s="174"/>
      <c r="F206" s="174"/>
      <c r="G206" s="174"/>
    </row>
    <row r="207" spans="2:17" x14ac:dyDescent="0.25">
      <c r="B207" s="174" t="s">
        <v>305</v>
      </c>
      <c r="C207" s="174"/>
      <c r="D207" s="174"/>
      <c r="E207" s="174"/>
      <c r="F207" s="174"/>
      <c r="G207" s="174"/>
    </row>
    <row r="208" spans="2:17" x14ac:dyDescent="0.25">
      <c r="B208" s="174" t="s">
        <v>306</v>
      </c>
      <c r="C208" s="174"/>
      <c r="D208" s="174"/>
      <c r="E208" s="174"/>
      <c r="F208" s="174"/>
      <c r="G208" s="174"/>
    </row>
    <row r="209" spans="2:17" x14ac:dyDescent="0.25">
      <c r="B209" s="174" t="s">
        <v>307</v>
      </c>
      <c r="C209" s="174"/>
      <c r="D209" s="174"/>
      <c r="E209" s="174"/>
      <c r="F209" s="174"/>
      <c r="G209" s="174"/>
    </row>
    <row r="210" spans="2:17" x14ac:dyDescent="0.25">
      <c r="B210" s="173"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210" s="173"/>
      <c r="D210" s="173"/>
      <c r="E210" s="173"/>
      <c r="F210" s="173"/>
      <c r="G210" s="173"/>
      <c r="H210" s="173"/>
      <c r="I210" s="173"/>
      <c r="J210" s="173"/>
      <c r="K210" s="173"/>
      <c r="L210" s="173"/>
      <c r="M210" s="7"/>
      <c r="N210" s="5"/>
      <c r="O210" s="5"/>
      <c r="P210" s="7"/>
      <c r="Q210" s="5"/>
    </row>
  </sheetData>
  <mergeCells count="16">
    <mergeCell ref="B192:Q192"/>
    <mergeCell ref="B188:P188"/>
    <mergeCell ref="B9:B10"/>
    <mergeCell ref="C9:C10"/>
    <mergeCell ref="G9:K9"/>
    <mergeCell ref="M9:Q9"/>
    <mergeCell ref="D9:D10"/>
    <mergeCell ref="B190:Q190"/>
    <mergeCell ref="B207:G207"/>
    <mergeCell ref="B208:G208"/>
    <mergeCell ref="B209:G209"/>
    <mergeCell ref="B201:G201"/>
    <mergeCell ref="B202:G202"/>
    <mergeCell ref="B203:G203"/>
    <mergeCell ref="B205:G205"/>
    <mergeCell ref="B206:G206"/>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paperSize="9" scale="60" fitToHeight="0" orientation="landscape" r:id="rId3"/>
  <rowBreaks count="3" manualBreakCount="3">
    <brk id="80" max="16383" man="1"/>
    <brk id="109"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06"/>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RowHeight="15" x14ac:dyDescent="0.25"/>
  <cols>
    <col min="1" max="1" width="3" style="5" customWidth="1"/>
    <col min="2" max="2" width="8.7109375" style="5" customWidth="1"/>
    <col min="3" max="3" width="28.7109375" style="53" customWidth="1"/>
    <col min="4" max="4" width="16.7109375" style="5" customWidth="1"/>
    <col min="5" max="5" width="5.7109375" style="8" customWidth="1"/>
    <col min="6" max="6" width="12.7109375" style="5" customWidth="1"/>
    <col min="7" max="12" width="10.7109375" style="4" customWidth="1"/>
    <col min="13" max="13" width="5.7109375" style="5" customWidth="1"/>
    <col min="14" max="19" width="10.7109375" style="5" customWidth="1"/>
    <col min="20" max="16384" width="9.140625" style="5"/>
  </cols>
  <sheetData>
    <row r="1" spans="2:19" ht="15" customHeight="1" x14ac:dyDescent="0.25">
      <c r="C1" s="51"/>
      <c r="D1" s="4"/>
      <c r="F1" s="4"/>
      <c r="K1" s="8"/>
      <c r="L1" s="44"/>
    </row>
    <row r="2" spans="2:19" ht="15" customHeight="1" x14ac:dyDescent="0.25">
      <c r="B2" s="156" t="s">
        <v>349</v>
      </c>
      <c r="C2" s="4"/>
      <c r="D2" s="8"/>
      <c r="E2" s="4"/>
      <c r="F2" s="4"/>
      <c r="J2" s="8"/>
      <c r="K2" s="44"/>
      <c r="L2" s="5"/>
    </row>
    <row r="3" spans="2:19" ht="15" customHeight="1" x14ac:dyDescent="0.25">
      <c r="B3" s="58" t="s">
        <v>149</v>
      </c>
      <c r="C3" s="4"/>
      <c r="D3" s="8"/>
      <c r="E3" s="4"/>
      <c r="F3" s="4"/>
      <c r="J3" s="8"/>
      <c r="K3" s="44"/>
      <c r="L3" s="5"/>
    </row>
    <row r="4" spans="2:19" ht="15" customHeight="1" x14ac:dyDescent="0.25">
      <c r="B4" s="59" t="s">
        <v>0</v>
      </c>
      <c r="C4" s="4"/>
      <c r="D4" s="8"/>
      <c r="E4" s="4"/>
      <c r="F4" s="4"/>
      <c r="J4" s="8"/>
      <c r="K4" s="44"/>
      <c r="L4" s="5"/>
    </row>
    <row r="5" spans="2:19" ht="15" customHeight="1" x14ac:dyDescent="0.25">
      <c r="B5" s="60" t="s">
        <v>176</v>
      </c>
      <c r="C5" s="4"/>
      <c r="D5" s="8"/>
      <c r="E5" s="4"/>
      <c r="F5" s="4"/>
      <c r="J5" s="8"/>
      <c r="K5" s="44"/>
      <c r="L5" s="5"/>
    </row>
    <row r="6" spans="2:19" ht="15" customHeight="1" x14ac:dyDescent="0.25">
      <c r="B6" s="62" t="s">
        <v>177</v>
      </c>
      <c r="C6" s="4"/>
      <c r="D6" s="8"/>
      <c r="E6" s="4"/>
      <c r="F6" s="4"/>
      <c r="J6" s="8"/>
      <c r="K6" s="45"/>
      <c r="L6" s="5"/>
    </row>
    <row r="7" spans="2:19" ht="15" customHeight="1" x14ac:dyDescent="0.25">
      <c r="B7" s="16" t="s">
        <v>347</v>
      </c>
      <c r="C7" s="4"/>
      <c r="E7" s="4"/>
      <c r="G7" s="5"/>
      <c r="H7" s="5"/>
      <c r="I7" s="5"/>
      <c r="J7" s="5"/>
      <c r="K7" s="5"/>
      <c r="L7" s="5"/>
    </row>
    <row r="8" spans="2:19" ht="15" customHeight="1" x14ac:dyDescent="0.25">
      <c r="C8" s="54"/>
      <c r="D8" s="8"/>
      <c r="F8" s="8"/>
      <c r="G8" s="8"/>
      <c r="H8" s="8"/>
      <c r="I8" s="8"/>
      <c r="K8" s="8"/>
      <c r="L8" s="45"/>
    </row>
    <row r="9" spans="2:19" ht="24.95" customHeight="1" x14ac:dyDescent="0.25">
      <c r="B9" s="193" t="s">
        <v>348</v>
      </c>
      <c r="C9" s="193" t="s">
        <v>256</v>
      </c>
      <c r="D9" s="196" t="s">
        <v>258</v>
      </c>
      <c r="E9" s="21"/>
      <c r="F9" s="140" t="s">
        <v>201</v>
      </c>
      <c r="G9" s="141"/>
      <c r="H9" s="140"/>
      <c r="I9" s="140"/>
      <c r="J9" s="140"/>
      <c r="K9" s="140"/>
      <c r="L9" s="140"/>
      <c r="N9" s="140" t="s">
        <v>202</v>
      </c>
      <c r="O9" s="140"/>
      <c r="P9" s="140"/>
      <c r="Q9" s="140"/>
      <c r="R9" s="140"/>
      <c r="S9" s="140"/>
    </row>
    <row r="10" spans="2:19" s="4" customFormat="1" ht="75" x14ac:dyDescent="0.25">
      <c r="B10" s="194"/>
      <c r="C10" s="194"/>
      <c r="D10" s="197"/>
      <c r="E10" s="43"/>
      <c r="F10" s="154" t="s">
        <v>328</v>
      </c>
      <c r="G10" s="32" t="s">
        <v>156</v>
      </c>
      <c r="H10" s="32" t="s">
        <v>157</v>
      </c>
      <c r="I10" s="32" t="s">
        <v>158</v>
      </c>
      <c r="J10" s="32" t="s">
        <v>159</v>
      </c>
      <c r="K10" s="32" t="s">
        <v>160</v>
      </c>
      <c r="L10" s="32" t="s">
        <v>161</v>
      </c>
      <c r="N10" s="32" t="s">
        <v>194</v>
      </c>
      <c r="O10" s="32" t="s">
        <v>195</v>
      </c>
      <c r="P10" s="32" t="s">
        <v>196</v>
      </c>
      <c r="Q10" s="32" t="s">
        <v>197</v>
      </c>
      <c r="R10" s="32" t="s">
        <v>198</v>
      </c>
      <c r="S10" s="32" t="s">
        <v>199</v>
      </c>
    </row>
    <row r="11" spans="2:19" x14ac:dyDescent="0.25">
      <c r="B11" s="17"/>
      <c r="C11" s="55"/>
      <c r="D11" s="17"/>
      <c r="E11" s="45"/>
      <c r="F11" s="17"/>
      <c r="G11" s="44"/>
      <c r="H11" s="44"/>
      <c r="I11" s="44"/>
      <c r="J11" s="44"/>
      <c r="K11" s="44"/>
      <c r="L11" s="44"/>
    </row>
    <row r="12" spans="2:19" ht="17.25" x14ac:dyDescent="0.25">
      <c r="B12" s="38"/>
      <c r="C12" s="57" t="s">
        <v>269</v>
      </c>
      <c r="D12" s="104">
        <v>26500</v>
      </c>
      <c r="E12" s="105"/>
      <c r="F12" s="104">
        <v>260</v>
      </c>
      <c r="G12" s="115">
        <v>7430</v>
      </c>
      <c r="H12" s="115">
        <v>5280</v>
      </c>
      <c r="I12" s="115">
        <v>5490</v>
      </c>
      <c r="J12" s="115">
        <v>5650</v>
      </c>
      <c r="K12" s="115">
        <v>1820</v>
      </c>
      <c r="L12" s="115">
        <v>570</v>
      </c>
      <c r="M12" s="105"/>
      <c r="N12" s="115">
        <v>28</v>
      </c>
      <c r="O12" s="115">
        <v>20</v>
      </c>
      <c r="P12" s="115">
        <v>21</v>
      </c>
      <c r="Q12" s="115">
        <v>21</v>
      </c>
      <c r="R12" s="115">
        <v>7</v>
      </c>
      <c r="S12" s="115">
        <v>2</v>
      </c>
    </row>
    <row r="13" spans="2:19" x14ac:dyDescent="0.25">
      <c r="B13" s="38"/>
      <c r="C13" s="57"/>
      <c r="D13" s="65"/>
      <c r="E13" s="106"/>
      <c r="F13" s="109"/>
      <c r="G13" s="98"/>
      <c r="H13" s="98"/>
      <c r="I13" s="98"/>
      <c r="J13" s="98"/>
      <c r="K13" s="98"/>
      <c r="L13" s="98"/>
      <c r="M13" s="106"/>
      <c r="N13" s="98"/>
      <c r="O13" s="98"/>
      <c r="P13" s="98"/>
      <c r="Q13" s="98"/>
      <c r="R13" s="98"/>
      <c r="S13" s="98"/>
    </row>
    <row r="14" spans="2:19" ht="17.25" x14ac:dyDescent="0.25">
      <c r="B14" s="38"/>
      <c r="C14" s="57" t="s">
        <v>270</v>
      </c>
      <c r="D14" s="104">
        <v>1680</v>
      </c>
      <c r="E14" s="105"/>
      <c r="F14" s="104">
        <v>0</v>
      </c>
      <c r="G14" s="115">
        <v>380</v>
      </c>
      <c r="H14" s="115">
        <v>360</v>
      </c>
      <c r="I14" s="115">
        <v>400</v>
      </c>
      <c r="J14" s="115">
        <v>360</v>
      </c>
      <c r="K14" s="115">
        <v>130</v>
      </c>
      <c r="L14" s="115">
        <v>50</v>
      </c>
      <c r="M14" s="105"/>
      <c r="N14" s="115">
        <v>23</v>
      </c>
      <c r="O14" s="115">
        <v>22</v>
      </c>
      <c r="P14" s="115">
        <v>24</v>
      </c>
      <c r="Q14" s="115">
        <v>21</v>
      </c>
      <c r="R14" s="115">
        <v>8</v>
      </c>
      <c r="S14" s="115">
        <v>3</v>
      </c>
    </row>
    <row r="15" spans="2:19" x14ac:dyDescent="0.25">
      <c r="B15" s="23">
        <v>841</v>
      </c>
      <c r="C15" s="63" t="s">
        <v>1</v>
      </c>
      <c r="D15" s="119">
        <v>71.8</v>
      </c>
      <c r="E15" s="120"/>
      <c r="F15" s="113">
        <v>0</v>
      </c>
      <c r="G15" s="120">
        <v>29.7</v>
      </c>
      <c r="H15" s="120">
        <v>17.399999999999999</v>
      </c>
      <c r="I15" s="120">
        <v>16.7</v>
      </c>
      <c r="J15" s="118">
        <v>8</v>
      </c>
      <c r="K15" s="120">
        <v>0</v>
      </c>
      <c r="L15" s="120">
        <v>0</v>
      </c>
      <c r="M15" s="98"/>
      <c r="N15" s="98">
        <v>41</v>
      </c>
      <c r="O15" s="98">
        <v>24</v>
      </c>
      <c r="P15" s="98">
        <v>23</v>
      </c>
      <c r="Q15" s="117">
        <v>11</v>
      </c>
      <c r="R15" s="98">
        <v>0</v>
      </c>
      <c r="S15" s="98">
        <v>0</v>
      </c>
    </row>
    <row r="16" spans="2:19" x14ac:dyDescent="0.25">
      <c r="B16" s="23">
        <v>840</v>
      </c>
      <c r="C16" s="63" t="s">
        <v>2</v>
      </c>
      <c r="D16" s="119">
        <v>239.2</v>
      </c>
      <c r="E16" s="120"/>
      <c r="F16" s="113">
        <v>0</v>
      </c>
      <c r="G16" s="120">
        <v>45.1</v>
      </c>
      <c r="H16" s="120">
        <v>45.5</v>
      </c>
      <c r="I16" s="120">
        <v>56.8</v>
      </c>
      <c r="J16" s="118">
        <v>57</v>
      </c>
      <c r="K16" s="120">
        <v>24.9</v>
      </c>
      <c r="L16" s="120">
        <v>9.8000000000000007</v>
      </c>
      <c r="M16" s="98"/>
      <c r="N16" s="98">
        <v>19</v>
      </c>
      <c r="O16" s="98">
        <v>19</v>
      </c>
      <c r="P16" s="98">
        <v>24</v>
      </c>
      <c r="Q16" s="117">
        <v>24</v>
      </c>
      <c r="R16" s="98">
        <v>10</v>
      </c>
      <c r="S16" s="98">
        <v>4</v>
      </c>
    </row>
    <row r="17" spans="2:19" x14ac:dyDescent="0.25">
      <c r="B17" s="23">
        <v>390</v>
      </c>
      <c r="C17" s="63" t="s">
        <v>3</v>
      </c>
      <c r="D17" s="119">
        <v>131.80000000000001</v>
      </c>
      <c r="E17" s="120"/>
      <c r="F17" s="113">
        <v>0</v>
      </c>
      <c r="G17" s="120">
        <v>20</v>
      </c>
      <c r="H17" s="120">
        <v>47.9</v>
      </c>
      <c r="I17" s="120">
        <v>23.8</v>
      </c>
      <c r="J17" s="118">
        <v>23.1</v>
      </c>
      <c r="K17" s="120">
        <v>14</v>
      </c>
      <c r="L17" s="120">
        <v>3</v>
      </c>
      <c r="M17" s="98"/>
      <c r="N17" s="98">
        <v>15</v>
      </c>
      <c r="O17" s="98">
        <v>36</v>
      </c>
      <c r="P17" s="98">
        <v>18</v>
      </c>
      <c r="Q17" s="117">
        <v>18</v>
      </c>
      <c r="R17" s="98">
        <v>11</v>
      </c>
      <c r="S17" s="98">
        <v>2</v>
      </c>
    </row>
    <row r="18" spans="2:19" x14ac:dyDescent="0.25">
      <c r="B18" s="23">
        <v>805</v>
      </c>
      <c r="C18" s="63" t="s">
        <v>4</v>
      </c>
      <c r="D18" s="119">
        <v>105.6</v>
      </c>
      <c r="E18" s="120"/>
      <c r="F18" s="113">
        <v>0</v>
      </c>
      <c r="G18" s="120">
        <v>28</v>
      </c>
      <c r="H18" s="120">
        <v>26.2</v>
      </c>
      <c r="I18" s="120">
        <v>26.8</v>
      </c>
      <c r="J18" s="118">
        <v>20.3</v>
      </c>
      <c r="K18" s="120" t="s">
        <v>218</v>
      </c>
      <c r="L18" s="120" t="s">
        <v>218</v>
      </c>
      <c r="M18" s="98"/>
      <c r="N18" s="98">
        <v>27</v>
      </c>
      <c r="O18" s="98">
        <v>25</v>
      </c>
      <c r="P18" s="98">
        <v>25</v>
      </c>
      <c r="Q18" s="117">
        <v>19</v>
      </c>
      <c r="R18" s="98" t="s">
        <v>218</v>
      </c>
      <c r="S18" s="98" t="s">
        <v>218</v>
      </c>
    </row>
    <row r="19" spans="2:19" x14ac:dyDescent="0.25">
      <c r="B19" s="23">
        <v>806</v>
      </c>
      <c r="C19" s="63" t="s">
        <v>5</v>
      </c>
      <c r="D19" s="119">
        <v>150</v>
      </c>
      <c r="E19" s="120"/>
      <c r="F19" s="113">
        <v>0</v>
      </c>
      <c r="G19" s="120">
        <v>30</v>
      </c>
      <c r="H19" s="120">
        <v>50</v>
      </c>
      <c r="I19" s="120">
        <v>22</v>
      </c>
      <c r="J19" s="118">
        <v>31</v>
      </c>
      <c r="K19" s="120">
        <v>12</v>
      </c>
      <c r="L19" s="120">
        <v>5</v>
      </c>
      <c r="M19" s="98"/>
      <c r="N19" s="98">
        <v>20</v>
      </c>
      <c r="O19" s="98">
        <v>33</v>
      </c>
      <c r="P19" s="98">
        <v>15</v>
      </c>
      <c r="Q19" s="117">
        <v>21</v>
      </c>
      <c r="R19" s="98">
        <v>8</v>
      </c>
      <c r="S19" s="98">
        <v>3</v>
      </c>
    </row>
    <row r="20" spans="2:19" x14ac:dyDescent="0.25">
      <c r="B20" s="23">
        <v>391</v>
      </c>
      <c r="C20" s="63" t="s">
        <v>6</v>
      </c>
      <c r="D20" s="119">
        <v>262</v>
      </c>
      <c r="E20" s="120"/>
      <c r="F20" s="113">
        <v>0</v>
      </c>
      <c r="G20" s="120">
        <v>39.299999999999997</v>
      </c>
      <c r="H20" s="120">
        <v>41.2</v>
      </c>
      <c r="I20" s="120">
        <v>90.7</v>
      </c>
      <c r="J20" s="118">
        <v>55.2</v>
      </c>
      <c r="K20" s="120">
        <v>22.6</v>
      </c>
      <c r="L20" s="120">
        <v>13</v>
      </c>
      <c r="M20" s="98"/>
      <c r="N20" s="98">
        <v>15</v>
      </c>
      <c r="O20" s="98">
        <v>16</v>
      </c>
      <c r="P20" s="98">
        <v>35</v>
      </c>
      <c r="Q20" s="117">
        <v>21</v>
      </c>
      <c r="R20" s="98">
        <v>9</v>
      </c>
      <c r="S20" s="98">
        <v>5</v>
      </c>
    </row>
    <row r="21" spans="2:19" x14ac:dyDescent="0.25">
      <c r="B21" s="23">
        <v>392</v>
      </c>
      <c r="C21" s="63" t="s">
        <v>7</v>
      </c>
      <c r="D21" s="119">
        <v>110.3</v>
      </c>
      <c r="E21" s="120"/>
      <c r="F21" s="113">
        <v>0</v>
      </c>
      <c r="G21" s="120">
        <v>31</v>
      </c>
      <c r="H21" s="120">
        <v>18</v>
      </c>
      <c r="I21" s="120">
        <v>21.8</v>
      </c>
      <c r="J21" s="118">
        <v>28</v>
      </c>
      <c r="K21" s="120">
        <v>8.5</v>
      </c>
      <c r="L21" s="120">
        <v>3</v>
      </c>
      <c r="M21" s="98"/>
      <c r="N21" s="98">
        <v>28</v>
      </c>
      <c r="O21" s="98">
        <v>16</v>
      </c>
      <c r="P21" s="98">
        <v>20</v>
      </c>
      <c r="Q21" s="117">
        <v>25</v>
      </c>
      <c r="R21" s="98">
        <v>8</v>
      </c>
      <c r="S21" s="98">
        <v>3</v>
      </c>
    </row>
    <row r="22" spans="2:19" x14ac:dyDescent="0.25">
      <c r="B22" s="23">
        <v>929</v>
      </c>
      <c r="C22" s="63" t="s">
        <v>8</v>
      </c>
      <c r="D22" s="119">
        <v>162.1</v>
      </c>
      <c r="E22" s="120"/>
      <c r="F22" s="113">
        <v>0</v>
      </c>
      <c r="G22" s="120">
        <v>35.5</v>
      </c>
      <c r="H22" s="120">
        <v>29.5</v>
      </c>
      <c r="I22" s="120">
        <v>29.7</v>
      </c>
      <c r="J22" s="118">
        <v>48.6</v>
      </c>
      <c r="K22" s="120" t="s">
        <v>218</v>
      </c>
      <c r="L22" s="120" t="s">
        <v>218</v>
      </c>
      <c r="M22" s="98"/>
      <c r="N22" s="98">
        <v>22</v>
      </c>
      <c r="O22" s="98">
        <v>18</v>
      </c>
      <c r="P22" s="98">
        <v>18</v>
      </c>
      <c r="Q22" s="117">
        <v>30</v>
      </c>
      <c r="R22" s="98" t="s">
        <v>218</v>
      </c>
      <c r="S22" s="98" t="s">
        <v>218</v>
      </c>
    </row>
    <row r="23" spans="2:19" x14ac:dyDescent="0.25">
      <c r="B23" s="23">
        <v>807</v>
      </c>
      <c r="C23" s="63" t="s">
        <v>9</v>
      </c>
      <c r="D23" s="119">
        <v>91.8</v>
      </c>
      <c r="E23" s="120"/>
      <c r="F23" s="113">
        <v>0</v>
      </c>
      <c r="G23" s="120">
        <v>33.5</v>
      </c>
      <c r="H23" s="120">
        <v>16.600000000000001</v>
      </c>
      <c r="I23" s="120">
        <v>25.6</v>
      </c>
      <c r="J23" s="118">
        <v>12.3</v>
      </c>
      <c r="K23" s="120">
        <v>3.8</v>
      </c>
      <c r="L23" s="120">
        <v>0</v>
      </c>
      <c r="M23" s="98"/>
      <c r="N23" s="98">
        <v>36</v>
      </c>
      <c r="O23" s="98">
        <v>18</v>
      </c>
      <c r="P23" s="98">
        <v>28</v>
      </c>
      <c r="Q23" s="117">
        <v>13</v>
      </c>
      <c r="R23" s="98">
        <v>4</v>
      </c>
      <c r="S23" s="98">
        <v>0</v>
      </c>
    </row>
    <row r="24" spans="2:19" x14ac:dyDescent="0.25">
      <c r="B24" s="23">
        <v>393</v>
      </c>
      <c r="C24" s="63" t="s">
        <v>10</v>
      </c>
      <c r="D24" s="119">
        <v>97.7</v>
      </c>
      <c r="E24" s="120"/>
      <c r="F24" s="113">
        <v>0</v>
      </c>
      <c r="G24" s="120">
        <v>23</v>
      </c>
      <c r="H24" s="120">
        <v>14.3</v>
      </c>
      <c r="I24" s="120">
        <v>26.5</v>
      </c>
      <c r="J24" s="118">
        <v>22.5</v>
      </c>
      <c r="K24" s="120">
        <v>5.8</v>
      </c>
      <c r="L24" s="120">
        <v>5.6</v>
      </c>
      <c r="M24" s="98"/>
      <c r="N24" s="98">
        <v>24</v>
      </c>
      <c r="O24" s="98">
        <v>15</v>
      </c>
      <c r="P24" s="98">
        <v>27</v>
      </c>
      <c r="Q24" s="117">
        <v>23</v>
      </c>
      <c r="R24" s="98">
        <v>6</v>
      </c>
      <c r="S24" s="98">
        <v>6</v>
      </c>
    </row>
    <row r="25" spans="2:19" x14ac:dyDescent="0.25">
      <c r="B25" s="23">
        <v>808</v>
      </c>
      <c r="C25" s="63" t="s">
        <v>11</v>
      </c>
      <c r="D25" s="119">
        <v>127.5</v>
      </c>
      <c r="E25" s="120"/>
      <c r="F25" s="113">
        <v>0</v>
      </c>
      <c r="G25" s="120">
        <v>34.200000000000003</v>
      </c>
      <c r="H25" s="120">
        <v>32.9</v>
      </c>
      <c r="I25" s="120">
        <v>26.9</v>
      </c>
      <c r="J25" s="118">
        <v>23.8</v>
      </c>
      <c r="K25" s="120" t="s">
        <v>218</v>
      </c>
      <c r="L25" s="120" t="s">
        <v>218</v>
      </c>
      <c r="M25" s="98"/>
      <c r="N25" s="98">
        <v>27</v>
      </c>
      <c r="O25" s="98">
        <v>26</v>
      </c>
      <c r="P25" s="98">
        <v>21</v>
      </c>
      <c r="Q25" s="117">
        <v>19</v>
      </c>
      <c r="R25" s="98" t="s">
        <v>218</v>
      </c>
      <c r="S25" s="98" t="s">
        <v>218</v>
      </c>
    </row>
    <row r="26" spans="2:19" x14ac:dyDescent="0.25">
      <c r="B26" s="23">
        <v>394</v>
      </c>
      <c r="C26" s="63" t="s">
        <v>12</v>
      </c>
      <c r="D26" s="119">
        <v>132</v>
      </c>
      <c r="E26" s="120"/>
      <c r="F26" s="113">
        <v>0</v>
      </c>
      <c r="G26" s="120">
        <v>34.5</v>
      </c>
      <c r="H26" s="120">
        <v>24.5</v>
      </c>
      <c r="I26" s="120">
        <v>27.9</v>
      </c>
      <c r="J26" s="118">
        <v>29.1</v>
      </c>
      <c r="K26" s="120" t="s">
        <v>218</v>
      </c>
      <c r="L26" s="120" t="s">
        <v>218</v>
      </c>
      <c r="M26" s="98"/>
      <c r="N26" s="98">
        <v>26</v>
      </c>
      <c r="O26" s="98">
        <v>19</v>
      </c>
      <c r="P26" s="98">
        <v>21</v>
      </c>
      <c r="Q26" s="117">
        <v>22</v>
      </c>
      <c r="R26" s="98" t="s">
        <v>218</v>
      </c>
      <c r="S26" s="98" t="s">
        <v>218</v>
      </c>
    </row>
    <row r="27" spans="2:19" x14ac:dyDescent="0.25">
      <c r="B27" s="38"/>
      <c r="C27" s="63"/>
      <c r="D27" s="107"/>
      <c r="E27" s="108"/>
      <c r="F27" s="109"/>
      <c r="G27" s="98"/>
      <c r="H27" s="98"/>
      <c r="I27" s="98"/>
      <c r="J27" s="98"/>
      <c r="K27" s="98"/>
      <c r="L27" s="98"/>
      <c r="M27" s="108"/>
      <c r="N27" s="98"/>
      <c r="O27" s="98"/>
      <c r="P27" s="98"/>
      <c r="Q27" s="98"/>
      <c r="R27" s="98"/>
      <c r="S27" s="98"/>
    </row>
    <row r="28" spans="2:19" ht="17.25" x14ac:dyDescent="0.25">
      <c r="B28" s="38"/>
      <c r="C28" s="57" t="s">
        <v>271</v>
      </c>
      <c r="D28" s="104">
        <v>3580</v>
      </c>
      <c r="E28" s="105"/>
      <c r="F28" s="104">
        <v>0</v>
      </c>
      <c r="G28" s="115">
        <v>1010</v>
      </c>
      <c r="H28" s="115">
        <v>700</v>
      </c>
      <c r="I28" s="115">
        <v>770</v>
      </c>
      <c r="J28" s="115">
        <v>720</v>
      </c>
      <c r="K28" s="115">
        <v>250</v>
      </c>
      <c r="L28" s="115">
        <v>130</v>
      </c>
      <c r="M28" s="105"/>
      <c r="N28" s="115">
        <v>28</v>
      </c>
      <c r="O28" s="115">
        <v>19</v>
      </c>
      <c r="P28" s="115">
        <v>21</v>
      </c>
      <c r="Q28" s="115">
        <v>20</v>
      </c>
      <c r="R28" s="115">
        <v>7</v>
      </c>
      <c r="S28" s="115">
        <v>4</v>
      </c>
    </row>
    <row r="29" spans="2:19" x14ac:dyDescent="0.25">
      <c r="B29" s="23">
        <v>889</v>
      </c>
      <c r="C29" s="63" t="s">
        <v>13</v>
      </c>
      <c r="D29" s="119">
        <v>120.6</v>
      </c>
      <c r="E29" s="120"/>
      <c r="F29" s="113">
        <v>0</v>
      </c>
      <c r="G29" s="120">
        <v>26.3</v>
      </c>
      <c r="H29" s="120">
        <v>21.3</v>
      </c>
      <c r="I29" s="120">
        <v>30.7</v>
      </c>
      <c r="J29" s="118">
        <v>23.5</v>
      </c>
      <c r="K29" s="120">
        <v>14.9</v>
      </c>
      <c r="L29" s="120">
        <v>3.8</v>
      </c>
      <c r="M29" s="98"/>
      <c r="N29" s="98">
        <v>22</v>
      </c>
      <c r="O29" s="98">
        <v>18</v>
      </c>
      <c r="P29" s="98">
        <v>25</v>
      </c>
      <c r="Q29" s="117">
        <v>20</v>
      </c>
      <c r="R29" s="98">
        <v>12</v>
      </c>
      <c r="S29" s="98">
        <v>3</v>
      </c>
    </row>
    <row r="30" spans="2:19" x14ac:dyDescent="0.25">
      <c r="B30" s="23">
        <v>890</v>
      </c>
      <c r="C30" s="63" t="s">
        <v>14</v>
      </c>
      <c r="D30" s="119">
        <v>121.6</v>
      </c>
      <c r="E30" s="120"/>
      <c r="F30" s="113">
        <v>0</v>
      </c>
      <c r="G30" s="120">
        <v>35.4</v>
      </c>
      <c r="H30" s="120">
        <v>23.9</v>
      </c>
      <c r="I30" s="120">
        <v>27.6</v>
      </c>
      <c r="J30" s="118">
        <v>15.8</v>
      </c>
      <c r="K30" s="120">
        <v>13</v>
      </c>
      <c r="L30" s="120">
        <v>6</v>
      </c>
      <c r="M30" s="98"/>
      <c r="N30" s="98">
        <v>29</v>
      </c>
      <c r="O30" s="98">
        <v>20</v>
      </c>
      <c r="P30" s="98">
        <v>23</v>
      </c>
      <c r="Q30" s="117">
        <v>13</v>
      </c>
      <c r="R30" s="98">
        <v>11</v>
      </c>
      <c r="S30" s="98">
        <v>5</v>
      </c>
    </row>
    <row r="31" spans="2:19" x14ac:dyDescent="0.25">
      <c r="B31" s="23">
        <v>350</v>
      </c>
      <c r="C31" s="63" t="s">
        <v>15</v>
      </c>
      <c r="D31" s="119">
        <v>185.9</v>
      </c>
      <c r="E31" s="120"/>
      <c r="F31" s="113">
        <v>0</v>
      </c>
      <c r="G31" s="120">
        <v>32.1</v>
      </c>
      <c r="H31" s="120">
        <v>24.5</v>
      </c>
      <c r="I31" s="120">
        <v>36.799999999999997</v>
      </c>
      <c r="J31" s="118">
        <v>59.8</v>
      </c>
      <c r="K31" s="120">
        <v>24.3</v>
      </c>
      <c r="L31" s="120">
        <v>8.5</v>
      </c>
      <c r="M31" s="98"/>
      <c r="N31" s="98">
        <v>17</v>
      </c>
      <c r="O31" s="98">
        <v>13</v>
      </c>
      <c r="P31" s="98">
        <v>20</v>
      </c>
      <c r="Q31" s="117">
        <v>32</v>
      </c>
      <c r="R31" s="98">
        <v>13</v>
      </c>
      <c r="S31" s="98">
        <v>5</v>
      </c>
    </row>
    <row r="32" spans="2:19" x14ac:dyDescent="0.25">
      <c r="B32" s="23">
        <v>351</v>
      </c>
      <c r="C32" s="63" t="s">
        <v>16</v>
      </c>
      <c r="D32" s="119">
        <v>105.2</v>
      </c>
      <c r="E32" s="120"/>
      <c r="F32" s="113">
        <v>0</v>
      </c>
      <c r="G32" s="120">
        <v>35.4</v>
      </c>
      <c r="H32" s="120">
        <v>13.8</v>
      </c>
      <c r="I32" s="120">
        <v>24.9</v>
      </c>
      <c r="J32" s="118">
        <v>21.5</v>
      </c>
      <c r="K32" s="120">
        <v>5.9</v>
      </c>
      <c r="L32" s="120">
        <v>3.7</v>
      </c>
      <c r="M32" s="98"/>
      <c r="N32" s="98">
        <v>34</v>
      </c>
      <c r="O32" s="98">
        <v>13</v>
      </c>
      <c r="P32" s="98">
        <v>24</v>
      </c>
      <c r="Q32" s="117">
        <v>20</v>
      </c>
      <c r="R32" s="98">
        <v>6</v>
      </c>
      <c r="S32" s="98">
        <v>3</v>
      </c>
    </row>
    <row r="33" spans="2:19" x14ac:dyDescent="0.25">
      <c r="B33" s="23">
        <v>895</v>
      </c>
      <c r="C33" s="63" t="s">
        <v>17</v>
      </c>
      <c r="D33" s="119">
        <v>155.5</v>
      </c>
      <c r="E33" s="120"/>
      <c r="F33" s="113">
        <v>0</v>
      </c>
      <c r="G33" s="120">
        <v>59.3</v>
      </c>
      <c r="H33" s="120">
        <v>34.4</v>
      </c>
      <c r="I33" s="120">
        <v>18.600000000000001</v>
      </c>
      <c r="J33" s="118">
        <v>34.799999999999997</v>
      </c>
      <c r="K33" s="120" t="s">
        <v>218</v>
      </c>
      <c r="L33" s="120" t="s">
        <v>218</v>
      </c>
      <c r="M33" s="98"/>
      <c r="N33" s="98">
        <v>38</v>
      </c>
      <c r="O33" s="98">
        <v>22</v>
      </c>
      <c r="P33" s="98">
        <v>12</v>
      </c>
      <c r="Q33" s="117">
        <v>22</v>
      </c>
      <c r="R33" s="98" t="s">
        <v>218</v>
      </c>
      <c r="S33" s="98" t="s">
        <v>218</v>
      </c>
    </row>
    <row r="34" spans="2:19" x14ac:dyDescent="0.25">
      <c r="B34" s="23">
        <v>896</v>
      </c>
      <c r="C34" s="63" t="s">
        <v>18</v>
      </c>
      <c r="D34" s="119">
        <v>148.6</v>
      </c>
      <c r="E34" s="120"/>
      <c r="F34" s="113">
        <v>0</v>
      </c>
      <c r="G34" s="120">
        <v>52</v>
      </c>
      <c r="H34" s="120">
        <v>48.1</v>
      </c>
      <c r="I34" s="120">
        <v>17.7</v>
      </c>
      <c r="J34" s="118">
        <v>12.5</v>
      </c>
      <c r="K34" s="120">
        <v>9.5</v>
      </c>
      <c r="L34" s="120">
        <v>8.8000000000000007</v>
      </c>
      <c r="M34" s="98"/>
      <c r="N34" s="98">
        <v>35</v>
      </c>
      <c r="O34" s="98">
        <v>32</v>
      </c>
      <c r="P34" s="98">
        <v>12</v>
      </c>
      <c r="Q34" s="117">
        <v>8</v>
      </c>
      <c r="R34" s="98">
        <v>6</v>
      </c>
      <c r="S34" s="98">
        <v>6</v>
      </c>
    </row>
    <row r="35" spans="2:19" x14ac:dyDescent="0.25">
      <c r="B35" s="23">
        <v>909</v>
      </c>
      <c r="C35" s="63" t="s">
        <v>19</v>
      </c>
      <c r="D35" s="119">
        <v>251.9</v>
      </c>
      <c r="E35" s="120"/>
      <c r="F35" s="113">
        <v>0</v>
      </c>
      <c r="G35" s="120">
        <v>58.2</v>
      </c>
      <c r="H35" s="120">
        <v>59.9</v>
      </c>
      <c r="I35" s="120">
        <v>44.1</v>
      </c>
      <c r="J35" s="118">
        <v>64.2</v>
      </c>
      <c r="K35" s="120">
        <v>19.600000000000001</v>
      </c>
      <c r="L35" s="120">
        <v>5.8</v>
      </c>
      <c r="M35" s="98"/>
      <c r="N35" s="98">
        <v>23</v>
      </c>
      <c r="O35" s="98">
        <v>24</v>
      </c>
      <c r="P35" s="98">
        <v>18</v>
      </c>
      <c r="Q35" s="117">
        <v>26</v>
      </c>
      <c r="R35" s="98">
        <v>8</v>
      </c>
      <c r="S35" s="98">
        <v>2</v>
      </c>
    </row>
    <row r="36" spans="2:19" x14ac:dyDescent="0.25">
      <c r="B36" s="23">
        <v>876</v>
      </c>
      <c r="C36" s="63" t="s">
        <v>20</v>
      </c>
      <c r="D36" s="119">
        <v>78.7</v>
      </c>
      <c r="E36" s="120"/>
      <c r="F36" s="113">
        <v>0</v>
      </c>
      <c r="G36" s="120">
        <v>32.799999999999997</v>
      </c>
      <c r="H36" s="120">
        <v>15.1</v>
      </c>
      <c r="I36" s="120">
        <v>23</v>
      </c>
      <c r="J36" s="118">
        <v>7.8</v>
      </c>
      <c r="K36" s="120">
        <v>0</v>
      </c>
      <c r="L36" s="120">
        <v>0</v>
      </c>
      <c r="M36" s="98"/>
      <c r="N36" s="98">
        <v>42</v>
      </c>
      <c r="O36" s="98">
        <v>19</v>
      </c>
      <c r="P36" s="98">
        <v>29</v>
      </c>
      <c r="Q36" s="117">
        <v>10</v>
      </c>
      <c r="R36" s="98">
        <v>0</v>
      </c>
      <c r="S36" s="98">
        <v>0</v>
      </c>
    </row>
    <row r="37" spans="2:19" x14ac:dyDescent="0.25">
      <c r="B37" s="23">
        <v>340</v>
      </c>
      <c r="C37" s="63" t="s">
        <v>21</v>
      </c>
      <c r="D37" s="119">
        <v>75.599999999999994</v>
      </c>
      <c r="E37" s="120"/>
      <c r="F37" s="113">
        <v>0</v>
      </c>
      <c r="G37" s="120">
        <v>29</v>
      </c>
      <c r="H37" s="120">
        <v>8.5</v>
      </c>
      <c r="I37" s="120">
        <v>16.600000000000001</v>
      </c>
      <c r="J37" s="118">
        <v>14</v>
      </c>
      <c r="K37" s="120">
        <v>4.5</v>
      </c>
      <c r="L37" s="120">
        <v>3</v>
      </c>
      <c r="M37" s="98"/>
      <c r="N37" s="98">
        <v>38</v>
      </c>
      <c r="O37" s="98">
        <v>11</v>
      </c>
      <c r="P37" s="98">
        <v>22</v>
      </c>
      <c r="Q37" s="117">
        <v>19</v>
      </c>
      <c r="R37" s="98">
        <v>6</v>
      </c>
      <c r="S37" s="98">
        <v>4</v>
      </c>
    </row>
    <row r="38" spans="2:19" x14ac:dyDescent="0.25">
      <c r="B38" s="23">
        <v>888</v>
      </c>
      <c r="C38" s="63" t="s">
        <v>22</v>
      </c>
      <c r="D38" s="119">
        <v>448.3</v>
      </c>
      <c r="E38" s="120"/>
      <c r="F38" s="113">
        <v>0</v>
      </c>
      <c r="G38" s="120">
        <v>116.1</v>
      </c>
      <c r="H38" s="120">
        <v>113.7</v>
      </c>
      <c r="I38" s="120">
        <v>101.3</v>
      </c>
      <c r="J38" s="118">
        <v>72.599999999999994</v>
      </c>
      <c r="K38" s="120">
        <v>29.1</v>
      </c>
      <c r="L38" s="120">
        <v>15.5</v>
      </c>
      <c r="M38" s="98"/>
      <c r="N38" s="98">
        <v>26</v>
      </c>
      <c r="O38" s="98">
        <v>25</v>
      </c>
      <c r="P38" s="98">
        <v>23</v>
      </c>
      <c r="Q38" s="117">
        <v>16</v>
      </c>
      <c r="R38" s="98">
        <v>6</v>
      </c>
      <c r="S38" s="98">
        <v>3</v>
      </c>
    </row>
    <row r="39" spans="2:19" x14ac:dyDescent="0.25">
      <c r="B39" s="23">
        <v>341</v>
      </c>
      <c r="C39" s="63" t="s">
        <v>23</v>
      </c>
      <c r="D39" s="119">
        <v>148</v>
      </c>
      <c r="E39" s="120"/>
      <c r="F39" s="113">
        <v>0</v>
      </c>
      <c r="G39" s="120">
        <v>25</v>
      </c>
      <c r="H39" s="120">
        <v>26</v>
      </c>
      <c r="I39" s="120">
        <v>64</v>
      </c>
      <c r="J39" s="118">
        <v>30</v>
      </c>
      <c r="K39" s="120">
        <v>3</v>
      </c>
      <c r="L39" s="120">
        <v>0</v>
      </c>
      <c r="M39" s="98"/>
      <c r="N39" s="98">
        <v>17</v>
      </c>
      <c r="O39" s="98">
        <v>18</v>
      </c>
      <c r="P39" s="98">
        <v>43</v>
      </c>
      <c r="Q39" s="117">
        <v>20</v>
      </c>
      <c r="R39" s="98">
        <v>2</v>
      </c>
      <c r="S39" s="98">
        <v>0</v>
      </c>
    </row>
    <row r="40" spans="2:19" x14ac:dyDescent="0.25">
      <c r="B40" s="23">
        <v>352</v>
      </c>
      <c r="C40" s="63" t="s">
        <v>24</v>
      </c>
      <c r="D40" s="119">
        <v>272.7</v>
      </c>
      <c r="E40" s="120"/>
      <c r="F40" s="113">
        <v>0</v>
      </c>
      <c r="G40" s="120">
        <v>105.3</v>
      </c>
      <c r="H40" s="120">
        <v>63</v>
      </c>
      <c r="I40" s="120">
        <v>37</v>
      </c>
      <c r="J40" s="118">
        <v>53</v>
      </c>
      <c r="K40" s="120">
        <v>8.4</v>
      </c>
      <c r="L40" s="120">
        <v>6</v>
      </c>
      <c r="M40" s="98"/>
      <c r="N40" s="98">
        <v>39</v>
      </c>
      <c r="O40" s="98">
        <v>23</v>
      </c>
      <c r="P40" s="98">
        <v>14</v>
      </c>
      <c r="Q40" s="117">
        <v>19</v>
      </c>
      <c r="R40" s="98">
        <v>3</v>
      </c>
      <c r="S40" s="98">
        <v>2</v>
      </c>
    </row>
    <row r="41" spans="2:19" x14ac:dyDescent="0.25">
      <c r="B41" s="23">
        <v>353</v>
      </c>
      <c r="C41" s="63" t="s">
        <v>25</v>
      </c>
      <c r="D41" s="119">
        <v>96.8</v>
      </c>
      <c r="E41" s="120"/>
      <c r="F41" s="113">
        <v>0</v>
      </c>
      <c r="G41" s="120">
        <v>39</v>
      </c>
      <c r="H41" s="120">
        <v>8.6</v>
      </c>
      <c r="I41" s="120">
        <v>24.1</v>
      </c>
      <c r="J41" s="118">
        <v>18.7</v>
      </c>
      <c r="K41" s="120" t="s">
        <v>218</v>
      </c>
      <c r="L41" s="120" t="s">
        <v>218</v>
      </c>
      <c r="M41" s="98"/>
      <c r="N41" s="98">
        <v>40</v>
      </c>
      <c r="O41" s="98">
        <v>9</v>
      </c>
      <c r="P41" s="98">
        <v>25</v>
      </c>
      <c r="Q41" s="117">
        <v>19</v>
      </c>
      <c r="R41" s="98" t="s">
        <v>218</v>
      </c>
      <c r="S41" s="98" t="s">
        <v>218</v>
      </c>
    </row>
    <row r="42" spans="2:19" x14ac:dyDescent="0.25">
      <c r="B42" s="23">
        <v>354</v>
      </c>
      <c r="C42" s="63" t="s">
        <v>26</v>
      </c>
      <c r="D42" s="119">
        <v>132.9</v>
      </c>
      <c r="E42" s="120"/>
      <c r="F42" s="113">
        <v>0</v>
      </c>
      <c r="G42" s="120">
        <v>74.7</v>
      </c>
      <c r="H42" s="120">
        <v>23.7</v>
      </c>
      <c r="I42" s="120">
        <v>22</v>
      </c>
      <c r="J42" s="118" t="s">
        <v>218</v>
      </c>
      <c r="K42" s="120" t="s">
        <v>218</v>
      </c>
      <c r="L42" s="120" t="s">
        <v>218</v>
      </c>
      <c r="M42" s="98"/>
      <c r="N42" s="98">
        <v>56</v>
      </c>
      <c r="O42" s="98">
        <v>18</v>
      </c>
      <c r="P42" s="98">
        <v>17</v>
      </c>
      <c r="Q42" s="117" t="s">
        <v>218</v>
      </c>
      <c r="R42" s="98" t="s">
        <v>218</v>
      </c>
      <c r="S42" s="98" t="s">
        <v>218</v>
      </c>
    </row>
    <row r="43" spans="2:19" x14ac:dyDescent="0.25">
      <c r="B43" s="23">
        <v>355</v>
      </c>
      <c r="C43" s="63" t="s">
        <v>27</v>
      </c>
      <c r="D43" s="119">
        <v>192.9</v>
      </c>
      <c r="E43" s="120"/>
      <c r="F43" s="113">
        <v>0</v>
      </c>
      <c r="G43" s="120">
        <v>30.5</v>
      </c>
      <c r="H43" s="120">
        <v>2.6</v>
      </c>
      <c r="I43" s="120">
        <v>45.1</v>
      </c>
      <c r="J43" s="118">
        <v>50.6</v>
      </c>
      <c r="K43" s="120">
        <v>22</v>
      </c>
      <c r="L43" s="120">
        <v>42.2</v>
      </c>
      <c r="M43" s="98"/>
      <c r="N43" s="98">
        <v>16</v>
      </c>
      <c r="O43" s="98">
        <v>1</v>
      </c>
      <c r="P43" s="98">
        <v>23</v>
      </c>
      <c r="Q43" s="117">
        <v>26</v>
      </c>
      <c r="R43" s="98">
        <v>11</v>
      </c>
      <c r="S43" s="98">
        <v>22</v>
      </c>
    </row>
    <row r="44" spans="2:19" x14ac:dyDescent="0.25">
      <c r="B44" s="23">
        <v>343</v>
      </c>
      <c r="C44" s="63" t="s">
        <v>28</v>
      </c>
      <c r="D44" s="119">
        <v>161.1</v>
      </c>
      <c r="E44" s="120"/>
      <c r="F44" s="113">
        <v>0</v>
      </c>
      <c r="G44" s="120">
        <v>10</v>
      </c>
      <c r="H44" s="120">
        <v>18.5</v>
      </c>
      <c r="I44" s="120">
        <v>46.7</v>
      </c>
      <c r="J44" s="118">
        <v>56.1</v>
      </c>
      <c r="K44" s="120">
        <v>25</v>
      </c>
      <c r="L44" s="120">
        <v>4.8</v>
      </c>
      <c r="M44" s="98"/>
      <c r="N44" s="98">
        <v>6</v>
      </c>
      <c r="O44" s="98">
        <v>11</v>
      </c>
      <c r="P44" s="98">
        <v>29</v>
      </c>
      <c r="Q44" s="117">
        <v>35</v>
      </c>
      <c r="R44" s="98">
        <v>16</v>
      </c>
      <c r="S44" s="98">
        <v>3</v>
      </c>
    </row>
    <row r="45" spans="2:19" x14ac:dyDescent="0.25">
      <c r="B45" s="23">
        <v>342</v>
      </c>
      <c r="C45" s="63" t="s">
        <v>29</v>
      </c>
      <c r="D45" s="119">
        <v>106.8</v>
      </c>
      <c r="E45" s="120"/>
      <c r="F45" s="113">
        <v>0</v>
      </c>
      <c r="G45" s="120">
        <v>31.5</v>
      </c>
      <c r="H45" s="120">
        <v>13.5</v>
      </c>
      <c r="I45" s="120">
        <v>38.9</v>
      </c>
      <c r="J45" s="118">
        <v>15.9</v>
      </c>
      <c r="K45" s="120" t="s">
        <v>218</v>
      </c>
      <c r="L45" s="120" t="s">
        <v>218</v>
      </c>
      <c r="M45" s="98"/>
      <c r="N45" s="98">
        <v>29</v>
      </c>
      <c r="O45" s="98">
        <v>13</v>
      </c>
      <c r="P45" s="98">
        <v>36</v>
      </c>
      <c r="Q45" s="117">
        <v>15</v>
      </c>
      <c r="R45" s="98" t="s">
        <v>218</v>
      </c>
      <c r="S45" s="98" t="s">
        <v>218</v>
      </c>
    </row>
    <row r="46" spans="2:19" x14ac:dyDescent="0.25">
      <c r="B46" s="23">
        <v>356</v>
      </c>
      <c r="C46" s="63" t="s">
        <v>30</v>
      </c>
      <c r="D46" s="119">
        <v>164.5</v>
      </c>
      <c r="E46" s="120"/>
      <c r="F46" s="113">
        <v>0</v>
      </c>
      <c r="G46" s="120">
        <v>45.6</v>
      </c>
      <c r="H46" s="120">
        <v>33</v>
      </c>
      <c r="I46" s="120">
        <v>41.7</v>
      </c>
      <c r="J46" s="118">
        <v>28.5</v>
      </c>
      <c r="K46" s="120">
        <v>15.8</v>
      </c>
      <c r="L46" s="120">
        <v>0</v>
      </c>
      <c r="M46" s="98"/>
      <c r="N46" s="98">
        <v>28</v>
      </c>
      <c r="O46" s="98">
        <v>20</v>
      </c>
      <c r="P46" s="98">
        <v>25</v>
      </c>
      <c r="Q46" s="117">
        <v>17</v>
      </c>
      <c r="R46" s="98">
        <v>10</v>
      </c>
      <c r="S46" s="98">
        <v>0</v>
      </c>
    </row>
    <row r="47" spans="2:19" x14ac:dyDescent="0.25">
      <c r="B47" s="23">
        <v>357</v>
      </c>
      <c r="C47" s="63" t="s">
        <v>31</v>
      </c>
      <c r="D47" s="119">
        <v>87.2</v>
      </c>
      <c r="E47" s="120"/>
      <c r="F47" s="113">
        <v>0</v>
      </c>
      <c r="G47" s="120">
        <v>44.3</v>
      </c>
      <c r="H47" s="120">
        <v>25.7</v>
      </c>
      <c r="I47" s="120">
        <v>10.8</v>
      </c>
      <c r="J47" s="118">
        <v>2.7</v>
      </c>
      <c r="K47" s="120" t="s">
        <v>218</v>
      </c>
      <c r="L47" s="120" t="s">
        <v>218</v>
      </c>
      <c r="M47" s="98"/>
      <c r="N47" s="98">
        <v>51</v>
      </c>
      <c r="O47" s="98">
        <v>29</v>
      </c>
      <c r="P47" s="98">
        <v>12</v>
      </c>
      <c r="Q47" s="117">
        <v>3</v>
      </c>
      <c r="R47" s="98" t="s">
        <v>218</v>
      </c>
      <c r="S47" s="98" t="s">
        <v>218</v>
      </c>
    </row>
    <row r="48" spans="2:19" x14ac:dyDescent="0.25">
      <c r="B48" s="23">
        <v>358</v>
      </c>
      <c r="C48" s="63" t="s">
        <v>32</v>
      </c>
      <c r="D48" s="119">
        <v>102</v>
      </c>
      <c r="E48" s="120"/>
      <c r="F48" s="113">
        <v>0</v>
      </c>
      <c r="G48" s="120">
        <v>29</v>
      </c>
      <c r="H48" s="120">
        <v>11</v>
      </c>
      <c r="I48" s="120">
        <v>23</v>
      </c>
      <c r="J48" s="118">
        <v>25</v>
      </c>
      <c r="K48" s="120">
        <v>10</v>
      </c>
      <c r="L48" s="120">
        <v>4</v>
      </c>
      <c r="M48" s="98"/>
      <c r="N48" s="98">
        <v>28</v>
      </c>
      <c r="O48" s="98">
        <v>11</v>
      </c>
      <c r="P48" s="98">
        <v>23</v>
      </c>
      <c r="Q48" s="117">
        <v>25</v>
      </c>
      <c r="R48" s="98">
        <v>10</v>
      </c>
      <c r="S48" s="98">
        <v>4</v>
      </c>
    </row>
    <row r="49" spans="2:19" x14ac:dyDescent="0.25">
      <c r="B49" s="23">
        <v>877</v>
      </c>
      <c r="C49" s="63" t="s">
        <v>33</v>
      </c>
      <c r="D49" s="119">
        <v>102</v>
      </c>
      <c r="E49" s="120"/>
      <c r="F49" s="113">
        <v>0</v>
      </c>
      <c r="G49" s="120">
        <v>24.9</v>
      </c>
      <c r="H49" s="120">
        <v>32.200000000000003</v>
      </c>
      <c r="I49" s="120">
        <v>21.7</v>
      </c>
      <c r="J49" s="118">
        <v>23.1</v>
      </c>
      <c r="K49" s="120">
        <v>0</v>
      </c>
      <c r="L49" s="120">
        <v>0</v>
      </c>
      <c r="M49" s="98"/>
      <c r="N49" s="98">
        <v>24</v>
      </c>
      <c r="O49" s="98">
        <v>32</v>
      </c>
      <c r="P49" s="98">
        <v>21</v>
      </c>
      <c r="Q49" s="117">
        <v>23</v>
      </c>
      <c r="R49" s="98">
        <v>0</v>
      </c>
      <c r="S49" s="98">
        <v>0</v>
      </c>
    </row>
    <row r="50" spans="2:19" x14ac:dyDescent="0.25">
      <c r="B50" s="23">
        <v>359</v>
      </c>
      <c r="C50" s="63" t="s">
        <v>34</v>
      </c>
      <c r="D50" s="119">
        <v>138.6</v>
      </c>
      <c r="E50" s="120"/>
      <c r="F50" s="113">
        <v>0</v>
      </c>
      <c r="G50" s="120">
        <v>42.7</v>
      </c>
      <c r="H50" s="120">
        <v>32.299999999999997</v>
      </c>
      <c r="I50" s="120">
        <v>19</v>
      </c>
      <c r="J50" s="118">
        <v>34.4</v>
      </c>
      <c r="K50" s="120" t="s">
        <v>218</v>
      </c>
      <c r="L50" s="120" t="s">
        <v>218</v>
      </c>
      <c r="M50" s="98"/>
      <c r="N50" s="98">
        <v>31</v>
      </c>
      <c r="O50" s="98">
        <v>23</v>
      </c>
      <c r="P50" s="98">
        <v>14</v>
      </c>
      <c r="Q50" s="117">
        <v>25</v>
      </c>
      <c r="R50" s="98" t="s">
        <v>218</v>
      </c>
      <c r="S50" s="98" t="s">
        <v>218</v>
      </c>
    </row>
    <row r="51" spans="2:19" x14ac:dyDescent="0.25">
      <c r="B51" s="23">
        <v>344</v>
      </c>
      <c r="C51" s="63" t="s">
        <v>35</v>
      </c>
      <c r="D51" s="119">
        <v>180.4</v>
      </c>
      <c r="E51" s="120"/>
      <c r="F51" s="113">
        <v>0</v>
      </c>
      <c r="G51" s="120">
        <v>29</v>
      </c>
      <c r="H51" s="120">
        <v>43</v>
      </c>
      <c r="I51" s="120">
        <v>33.299999999999997</v>
      </c>
      <c r="J51" s="118">
        <v>45.9</v>
      </c>
      <c r="K51" s="120">
        <v>20.7</v>
      </c>
      <c r="L51" s="120">
        <v>8.5</v>
      </c>
      <c r="M51" s="98"/>
      <c r="N51" s="98">
        <v>16</v>
      </c>
      <c r="O51" s="98">
        <v>24</v>
      </c>
      <c r="P51" s="98">
        <v>18</v>
      </c>
      <c r="Q51" s="117">
        <v>25</v>
      </c>
      <c r="R51" s="98">
        <v>11</v>
      </c>
      <c r="S51" s="98">
        <v>5</v>
      </c>
    </row>
    <row r="52" spans="2:19" x14ac:dyDescent="0.25">
      <c r="B52" s="38"/>
      <c r="C52" s="63"/>
      <c r="D52" s="107"/>
      <c r="E52" s="108"/>
      <c r="F52" s="109"/>
      <c r="G52" s="98"/>
      <c r="H52" s="98"/>
      <c r="I52" s="98"/>
      <c r="J52" s="98"/>
      <c r="K52" s="98"/>
      <c r="L52" s="98"/>
      <c r="M52" s="108"/>
      <c r="N52" s="98"/>
      <c r="O52" s="98"/>
      <c r="P52" s="98"/>
      <c r="Q52" s="98"/>
      <c r="R52" s="98"/>
      <c r="S52" s="98"/>
    </row>
    <row r="53" spans="2:19" ht="17.25" x14ac:dyDescent="0.25">
      <c r="B53" s="38"/>
      <c r="C53" s="57" t="s">
        <v>272</v>
      </c>
      <c r="D53" s="104">
        <v>3350</v>
      </c>
      <c r="E53" s="105"/>
      <c r="F53" s="104">
        <v>0</v>
      </c>
      <c r="G53" s="115">
        <v>760</v>
      </c>
      <c r="H53" s="115">
        <v>570</v>
      </c>
      <c r="I53" s="115">
        <v>710</v>
      </c>
      <c r="J53" s="115">
        <v>950</v>
      </c>
      <c r="K53" s="115">
        <v>270</v>
      </c>
      <c r="L53" s="115">
        <v>90</v>
      </c>
      <c r="M53" s="105"/>
      <c r="N53" s="115">
        <v>23</v>
      </c>
      <c r="O53" s="115">
        <v>17</v>
      </c>
      <c r="P53" s="115">
        <v>21</v>
      </c>
      <c r="Q53" s="115">
        <v>28</v>
      </c>
      <c r="R53" s="115">
        <v>8</v>
      </c>
      <c r="S53" s="115">
        <v>3</v>
      </c>
    </row>
    <row r="54" spans="2:19" x14ac:dyDescent="0.25">
      <c r="B54" s="23">
        <v>370</v>
      </c>
      <c r="C54" s="63" t="s">
        <v>36</v>
      </c>
      <c r="D54" s="119">
        <v>101.3</v>
      </c>
      <c r="E54" s="120"/>
      <c r="F54" s="113">
        <v>0</v>
      </c>
      <c r="G54" s="120">
        <v>14.3</v>
      </c>
      <c r="H54" s="120">
        <v>11</v>
      </c>
      <c r="I54" s="120">
        <v>23.6</v>
      </c>
      <c r="J54" s="118">
        <v>26.3</v>
      </c>
      <c r="K54" s="120">
        <v>19.600000000000001</v>
      </c>
      <c r="L54" s="120">
        <v>6.5</v>
      </c>
      <c r="M54" s="98"/>
      <c r="N54" s="98">
        <v>14</v>
      </c>
      <c r="O54" s="98">
        <v>11</v>
      </c>
      <c r="P54" s="98">
        <v>23</v>
      </c>
      <c r="Q54" s="117">
        <v>26</v>
      </c>
      <c r="R54" s="98">
        <v>19</v>
      </c>
      <c r="S54" s="98">
        <v>6</v>
      </c>
    </row>
    <row r="55" spans="2:19" x14ac:dyDescent="0.25">
      <c r="B55" s="23">
        <v>380</v>
      </c>
      <c r="C55" s="63" t="s">
        <v>37</v>
      </c>
      <c r="D55" s="119">
        <v>355.8</v>
      </c>
      <c r="E55" s="120"/>
      <c r="F55" s="113">
        <v>0</v>
      </c>
      <c r="G55" s="120">
        <v>92.3</v>
      </c>
      <c r="H55" s="120">
        <v>55.4</v>
      </c>
      <c r="I55" s="120">
        <v>62</v>
      </c>
      <c r="J55" s="118">
        <v>82.8</v>
      </c>
      <c r="K55" s="120">
        <v>38.9</v>
      </c>
      <c r="L55" s="120">
        <v>24.3</v>
      </c>
      <c r="M55" s="98"/>
      <c r="N55" s="98">
        <v>26</v>
      </c>
      <c r="O55" s="98">
        <v>16</v>
      </c>
      <c r="P55" s="98">
        <v>17</v>
      </c>
      <c r="Q55" s="117">
        <v>23</v>
      </c>
      <c r="R55" s="98">
        <v>11</v>
      </c>
      <c r="S55" s="98">
        <v>7</v>
      </c>
    </row>
    <row r="56" spans="2:19" x14ac:dyDescent="0.25">
      <c r="B56" s="23">
        <v>381</v>
      </c>
      <c r="C56" s="63" t="s">
        <v>38</v>
      </c>
      <c r="D56" s="119">
        <v>159.30000000000001</v>
      </c>
      <c r="E56" s="120"/>
      <c r="F56" s="113">
        <v>0</v>
      </c>
      <c r="G56" s="120">
        <v>68</v>
      </c>
      <c r="H56" s="120">
        <v>47.4</v>
      </c>
      <c r="I56" s="120">
        <v>26.3</v>
      </c>
      <c r="J56" s="118">
        <v>11.8</v>
      </c>
      <c r="K56" s="120" t="s">
        <v>218</v>
      </c>
      <c r="L56" s="120" t="s">
        <v>218</v>
      </c>
      <c r="M56" s="98"/>
      <c r="N56" s="98">
        <v>43</v>
      </c>
      <c r="O56" s="98">
        <v>30</v>
      </c>
      <c r="P56" s="98">
        <v>17</v>
      </c>
      <c r="Q56" s="117">
        <v>7</v>
      </c>
      <c r="R56" s="98" t="s">
        <v>218</v>
      </c>
      <c r="S56" s="98" t="s">
        <v>218</v>
      </c>
    </row>
    <row r="57" spans="2:19" x14ac:dyDescent="0.25">
      <c r="B57" s="23">
        <v>371</v>
      </c>
      <c r="C57" s="63" t="s">
        <v>39</v>
      </c>
      <c r="D57" s="119">
        <v>162.4</v>
      </c>
      <c r="E57" s="120"/>
      <c r="F57" s="113">
        <v>0</v>
      </c>
      <c r="G57" s="120">
        <v>48.6</v>
      </c>
      <c r="H57" s="120">
        <v>37.4</v>
      </c>
      <c r="I57" s="120">
        <v>28.2</v>
      </c>
      <c r="J57" s="118">
        <v>35.299999999999997</v>
      </c>
      <c r="K57" s="120" t="s">
        <v>218</v>
      </c>
      <c r="L57" s="120" t="s">
        <v>218</v>
      </c>
      <c r="M57" s="98"/>
      <c r="N57" s="98">
        <v>30</v>
      </c>
      <c r="O57" s="98">
        <v>23</v>
      </c>
      <c r="P57" s="98">
        <v>17</v>
      </c>
      <c r="Q57" s="117">
        <v>22</v>
      </c>
      <c r="R57" s="98" t="s">
        <v>218</v>
      </c>
      <c r="S57" s="98" t="s">
        <v>218</v>
      </c>
    </row>
    <row r="58" spans="2:19" x14ac:dyDescent="0.25">
      <c r="B58" s="23">
        <v>811</v>
      </c>
      <c r="C58" s="63" t="s">
        <v>40</v>
      </c>
      <c r="D58" s="119">
        <v>114.7</v>
      </c>
      <c r="E58" s="120"/>
      <c r="F58" s="113">
        <v>0</v>
      </c>
      <c r="G58" s="120">
        <v>27</v>
      </c>
      <c r="H58" s="120">
        <v>10</v>
      </c>
      <c r="I58" s="120">
        <v>31.5</v>
      </c>
      <c r="J58" s="118">
        <v>32.700000000000003</v>
      </c>
      <c r="K58" s="120">
        <v>10.5</v>
      </c>
      <c r="L58" s="120">
        <v>3</v>
      </c>
      <c r="M58" s="98"/>
      <c r="N58" s="98">
        <v>24</v>
      </c>
      <c r="O58" s="98">
        <v>9</v>
      </c>
      <c r="P58" s="98">
        <v>27</v>
      </c>
      <c r="Q58" s="117">
        <v>29</v>
      </c>
      <c r="R58" s="98">
        <v>9</v>
      </c>
      <c r="S58" s="98">
        <v>3</v>
      </c>
    </row>
    <row r="59" spans="2:19" x14ac:dyDescent="0.25">
      <c r="B59" s="23">
        <v>810</v>
      </c>
      <c r="C59" s="63" t="s">
        <v>41</v>
      </c>
      <c r="D59" s="119">
        <v>244.2</v>
      </c>
      <c r="E59" s="120"/>
      <c r="F59" s="113">
        <v>0</v>
      </c>
      <c r="G59" s="120">
        <v>21</v>
      </c>
      <c r="H59" s="120">
        <v>17.100000000000001</v>
      </c>
      <c r="I59" s="120">
        <v>63.6</v>
      </c>
      <c r="J59" s="118">
        <v>114.2</v>
      </c>
      <c r="K59" s="120">
        <v>22.3</v>
      </c>
      <c r="L59" s="120">
        <v>6</v>
      </c>
      <c r="M59" s="98"/>
      <c r="N59" s="98">
        <v>9</v>
      </c>
      <c r="O59" s="98">
        <v>7</v>
      </c>
      <c r="P59" s="98">
        <v>26</v>
      </c>
      <c r="Q59" s="117">
        <v>47</v>
      </c>
      <c r="R59" s="98">
        <v>9</v>
      </c>
      <c r="S59" s="98">
        <v>2</v>
      </c>
    </row>
    <row r="60" spans="2:19" x14ac:dyDescent="0.25">
      <c r="B60" s="23">
        <v>382</v>
      </c>
      <c r="C60" s="63" t="s">
        <v>42</v>
      </c>
      <c r="D60" s="119">
        <v>276.10000000000002</v>
      </c>
      <c r="E60" s="120"/>
      <c r="F60" s="113">
        <v>0</v>
      </c>
      <c r="G60" s="120">
        <v>65.5</v>
      </c>
      <c r="H60" s="120">
        <v>53</v>
      </c>
      <c r="I60" s="120">
        <v>64.8</v>
      </c>
      <c r="J60" s="118">
        <v>56.7</v>
      </c>
      <c r="K60" s="120">
        <v>29.6</v>
      </c>
      <c r="L60" s="120">
        <v>6.5</v>
      </c>
      <c r="M60" s="98"/>
      <c r="N60" s="98">
        <v>24</v>
      </c>
      <c r="O60" s="98">
        <v>19</v>
      </c>
      <c r="P60" s="98">
        <v>23</v>
      </c>
      <c r="Q60" s="117">
        <v>21</v>
      </c>
      <c r="R60" s="98">
        <v>11</v>
      </c>
      <c r="S60" s="98">
        <v>2</v>
      </c>
    </row>
    <row r="61" spans="2:19" x14ac:dyDescent="0.25">
      <c r="B61" s="23">
        <v>383</v>
      </c>
      <c r="C61" s="63" t="s">
        <v>43</v>
      </c>
      <c r="D61" s="119">
        <v>567.70000000000005</v>
      </c>
      <c r="E61" s="120"/>
      <c r="F61" s="113">
        <v>0</v>
      </c>
      <c r="G61" s="120">
        <v>73.3</v>
      </c>
      <c r="H61" s="120" t="s">
        <v>218</v>
      </c>
      <c r="I61" s="120">
        <v>99.7</v>
      </c>
      <c r="J61" s="118">
        <v>298.3</v>
      </c>
      <c r="K61" s="120">
        <v>50.8</v>
      </c>
      <c r="L61" s="120" t="s">
        <v>218</v>
      </c>
      <c r="M61" s="98"/>
      <c r="N61" s="98">
        <v>13</v>
      </c>
      <c r="O61" s="98" t="s">
        <v>218</v>
      </c>
      <c r="P61" s="98">
        <v>18</v>
      </c>
      <c r="Q61" s="117">
        <v>53</v>
      </c>
      <c r="R61" s="98">
        <v>9</v>
      </c>
      <c r="S61" s="98" t="s">
        <v>218</v>
      </c>
    </row>
    <row r="62" spans="2:19" x14ac:dyDescent="0.25">
      <c r="B62" s="23">
        <v>812</v>
      </c>
      <c r="C62" s="63" t="s">
        <v>44</v>
      </c>
      <c r="D62" s="119">
        <v>169.1</v>
      </c>
      <c r="E62" s="120"/>
      <c r="F62" s="113">
        <v>0</v>
      </c>
      <c r="G62" s="120">
        <v>63.8</v>
      </c>
      <c r="H62" s="120">
        <v>31</v>
      </c>
      <c r="I62" s="120">
        <v>20.399999999999999</v>
      </c>
      <c r="J62" s="118">
        <v>36.700000000000003</v>
      </c>
      <c r="K62" s="120">
        <v>14.2</v>
      </c>
      <c r="L62" s="120">
        <v>3</v>
      </c>
      <c r="M62" s="98"/>
      <c r="N62" s="98">
        <v>38</v>
      </c>
      <c r="O62" s="98">
        <v>18</v>
      </c>
      <c r="P62" s="98">
        <v>12</v>
      </c>
      <c r="Q62" s="117">
        <v>22</v>
      </c>
      <c r="R62" s="98">
        <v>8</v>
      </c>
      <c r="S62" s="98">
        <v>2</v>
      </c>
    </row>
    <row r="63" spans="2:19" x14ac:dyDescent="0.25">
      <c r="B63" s="23">
        <v>813</v>
      </c>
      <c r="C63" s="63" t="s">
        <v>45</v>
      </c>
      <c r="D63" s="119">
        <v>117.4</v>
      </c>
      <c r="E63" s="120"/>
      <c r="F63" s="113">
        <v>0</v>
      </c>
      <c r="G63" s="120">
        <v>45</v>
      </c>
      <c r="H63" s="120">
        <v>32</v>
      </c>
      <c r="I63" s="120">
        <v>25.1</v>
      </c>
      <c r="J63" s="118">
        <v>15.3</v>
      </c>
      <c r="K63" s="120">
        <v>0</v>
      </c>
      <c r="L63" s="120">
        <v>0</v>
      </c>
      <c r="M63" s="98"/>
      <c r="N63" s="98">
        <v>38</v>
      </c>
      <c r="O63" s="98">
        <v>27</v>
      </c>
      <c r="P63" s="98">
        <v>21</v>
      </c>
      <c r="Q63" s="117">
        <v>13</v>
      </c>
      <c r="R63" s="98">
        <v>0</v>
      </c>
      <c r="S63" s="98">
        <v>0</v>
      </c>
    </row>
    <row r="64" spans="2:19" x14ac:dyDescent="0.25">
      <c r="B64" s="23">
        <v>815</v>
      </c>
      <c r="C64" s="63" t="s">
        <v>46</v>
      </c>
      <c r="D64" s="119">
        <v>260</v>
      </c>
      <c r="E64" s="120"/>
      <c r="F64" s="113">
        <v>0</v>
      </c>
      <c r="G64" s="120">
        <v>32</v>
      </c>
      <c r="H64" s="120">
        <v>53</v>
      </c>
      <c r="I64" s="120">
        <v>66</v>
      </c>
      <c r="J64" s="118">
        <v>74</v>
      </c>
      <c r="K64" s="120">
        <v>28</v>
      </c>
      <c r="L64" s="120">
        <v>7</v>
      </c>
      <c r="M64" s="98"/>
      <c r="N64" s="98">
        <v>12</v>
      </c>
      <c r="O64" s="98">
        <v>20</v>
      </c>
      <c r="P64" s="98">
        <v>25</v>
      </c>
      <c r="Q64" s="117">
        <v>28</v>
      </c>
      <c r="R64" s="98">
        <v>11</v>
      </c>
      <c r="S64" s="98">
        <v>3</v>
      </c>
    </row>
    <row r="65" spans="2:19" x14ac:dyDescent="0.25">
      <c r="B65" s="23">
        <v>372</v>
      </c>
      <c r="C65" s="63" t="s">
        <v>47</v>
      </c>
      <c r="D65" s="119">
        <v>198.4</v>
      </c>
      <c r="E65" s="120"/>
      <c r="F65" s="113">
        <v>0</v>
      </c>
      <c r="G65" s="120">
        <v>67.3</v>
      </c>
      <c r="H65" s="120">
        <v>46.4</v>
      </c>
      <c r="I65" s="120">
        <v>41.6</v>
      </c>
      <c r="J65" s="118">
        <v>29.7</v>
      </c>
      <c r="K65" s="120">
        <v>6.4</v>
      </c>
      <c r="L65" s="120">
        <v>7</v>
      </c>
      <c r="M65" s="98"/>
      <c r="N65" s="98">
        <v>34</v>
      </c>
      <c r="O65" s="98">
        <v>23</v>
      </c>
      <c r="P65" s="98">
        <v>21</v>
      </c>
      <c r="Q65" s="117">
        <v>15</v>
      </c>
      <c r="R65" s="98">
        <v>3</v>
      </c>
      <c r="S65" s="98">
        <v>4</v>
      </c>
    </row>
    <row r="66" spans="2:19" x14ac:dyDescent="0.25">
      <c r="B66" s="23">
        <v>373</v>
      </c>
      <c r="C66" s="63" t="s">
        <v>48</v>
      </c>
      <c r="D66" s="119">
        <v>329.2</v>
      </c>
      <c r="E66" s="120"/>
      <c r="F66" s="113">
        <v>0</v>
      </c>
      <c r="G66" s="120">
        <v>83.3</v>
      </c>
      <c r="H66" s="120">
        <v>57.2</v>
      </c>
      <c r="I66" s="120">
        <v>89.2</v>
      </c>
      <c r="J66" s="118">
        <v>57.1</v>
      </c>
      <c r="K66" s="120">
        <v>21.1</v>
      </c>
      <c r="L66" s="120">
        <v>21.3</v>
      </c>
      <c r="M66" s="98"/>
      <c r="N66" s="98">
        <v>25</v>
      </c>
      <c r="O66" s="98">
        <v>17</v>
      </c>
      <c r="P66" s="98">
        <v>27</v>
      </c>
      <c r="Q66" s="117">
        <v>17</v>
      </c>
      <c r="R66" s="98">
        <v>6</v>
      </c>
      <c r="S66" s="98">
        <v>6</v>
      </c>
    </row>
    <row r="67" spans="2:19" x14ac:dyDescent="0.25">
      <c r="B67" s="23">
        <v>384</v>
      </c>
      <c r="C67" s="63" t="s">
        <v>49</v>
      </c>
      <c r="D67" s="119">
        <v>206.3</v>
      </c>
      <c r="E67" s="120"/>
      <c r="F67" s="113">
        <v>0</v>
      </c>
      <c r="G67" s="120">
        <v>42.6</v>
      </c>
      <c r="H67" s="120">
        <v>48.8</v>
      </c>
      <c r="I67" s="120">
        <v>48.3</v>
      </c>
      <c r="J67" s="118">
        <v>52.2</v>
      </c>
      <c r="K67" s="120">
        <v>14.3</v>
      </c>
      <c r="L67" s="120">
        <v>0</v>
      </c>
      <c r="M67" s="98"/>
      <c r="N67" s="98">
        <v>21</v>
      </c>
      <c r="O67" s="98">
        <v>24</v>
      </c>
      <c r="P67" s="98">
        <v>23</v>
      </c>
      <c r="Q67" s="117">
        <v>25</v>
      </c>
      <c r="R67" s="98">
        <v>7</v>
      </c>
      <c r="S67" s="98">
        <v>0</v>
      </c>
    </row>
    <row r="68" spans="2:19" x14ac:dyDescent="0.25">
      <c r="B68" s="23">
        <v>816</v>
      </c>
      <c r="C68" s="63" t="s">
        <v>50</v>
      </c>
      <c r="D68" s="119">
        <v>85.9</v>
      </c>
      <c r="E68" s="120"/>
      <c r="F68" s="113">
        <v>0</v>
      </c>
      <c r="G68" s="120">
        <v>15.5</v>
      </c>
      <c r="H68" s="120">
        <v>25.1</v>
      </c>
      <c r="I68" s="120">
        <v>18.7</v>
      </c>
      <c r="J68" s="118">
        <v>26.6</v>
      </c>
      <c r="K68" s="120">
        <v>0</v>
      </c>
      <c r="L68" s="120">
        <v>0</v>
      </c>
      <c r="M68" s="98"/>
      <c r="N68" s="98">
        <v>18</v>
      </c>
      <c r="O68" s="98">
        <v>29</v>
      </c>
      <c r="P68" s="98">
        <v>22</v>
      </c>
      <c r="Q68" s="117">
        <v>31</v>
      </c>
      <c r="R68" s="98">
        <v>0</v>
      </c>
      <c r="S68" s="98">
        <v>0</v>
      </c>
    </row>
    <row r="69" spans="2:19" x14ac:dyDescent="0.25">
      <c r="B69" s="38"/>
      <c r="C69" s="63"/>
      <c r="D69" s="107"/>
      <c r="E69" s="108"/>
      <c r="F69" s="109"/>
      <c r="G69" s="98"/>
      <c r="H69" s="98"/>
      <c r="I69" s="98"/>
      <c r="J69" s="98"/>
      <c r="K69" s="98"/>
      <c r="L69" s="98"/>
      <c r="M69" s="108"/>
      <c r="N69" s="98"/>
      <c r="O69" s="98"/>
      <c r="P69" s="98"/>
      <c r="Q69" s="98"/>
      <c r="R69" s="98"/>
      <c r="S69" s="98"/>
    </row>
    <row r="70" spans="2:19" ht="17.25" x14ac:dyDescent="0.25">
      <c r="B70" s="38"/>
      <c r="C70" s="57" t="s">
        <v>273</v>
      </c>
      <c r="D70" s="104">
        <v>1740</v>
      </c>
      <c r="E70" s="105"/>
      <c r="F70" s="104">
        <v>0</v>
      </c>
      <c r="G70" s="115">
        <v>480</v>
      </c>
      <c r="H70" s="115">
        <v>370</v>
      </c>
      <c r="I70" s="115">
        <v>340</v>
      </c>
      <c r="J70" s="115">
        <v>370</v>
      </c>
      <c r="K70" s="115">
        <v>120</v>
      </c>
      <c r="L70" s="115">
        <v>60</v>
      </c>
      <c r="M70" s="105"/>
      <c r="N70" s="115">
        <v>28</v>
      </c>
      <c r="O70" s="115">
        <v>21</v>
      </c>
      <c r="P70" s="115">
        <v>20</v>
      </c>
      <c r="Q70" s="115">
        <v>21</v>
      </c>
      <c r="R70" s="115">
        <v>7</v>
      </c>
      <c r="S70" s="115">
        <v>3</v>
      </c>
    </row>
    <row r="71" spans="2:19" x14ac:dyDescent="0.25">
      <c r="B71" s="23">
        <v>831</v>
      </c>
      <c r="C71" s="63" t="s">
        <v>51</v>
      </c>
      <c r="D71" s="119">
        <v>110</v>
      </c>
      <c r="E71" s="120"/>
      <c r="F71" s="113">
        <v>0</v>
      </c>
      <c r="G71" s="120">
        <v>30</v>
      </c>
      <c r="H71" s="120">
        <v>32</v>
      </c>
      <c r="I71" s="120">
        <v>21</v>
      </c>
      <c r="J71" s="118">
        <v>18</v>
      </c>
      <c r="K71" s="120">
        <v>4</v>
      </c>
      <c r="L71" s="120">
        <v>5</v>
      </c>
      <c r="M71" s="98"/>
      <c r="N71" s="98">
        <v>27</v>
      </c>
      <c r="O71" s="98">
        <v>29</v>
      </c>
      <c r="P71" s="98">
        <v>19</v>
      </c>
      <c r="Q71" s="117">
        <v>16</v>
      </c>
      <c r="R71" s="98">
        <v>4</v>
      </c>
      <c r="S71" s="98">
        <v>5</v>
      </c>
    </row>
    <row r="72" spans="2:19" x14ac:dyDescent="0.25">
      <c r="B72" s="23">
        <v>830</v>
      </c>
      <c r="C72" s="63" t="s">
        <v>52</v>
      </c>
      <c r="D72" s="119">
        <v>205.8</v>
      </c>
      <c r="E72" s="120"/>
      <c r="F72" s="113">
        <v>0</v>
      </c>
      <c r="G72" s="120">
        <v>62.5</v>
      </c>
      <c r="H72" s="120">
        <v>33.200000000000003</v>
      </c>
      <c r="I72" s="120">
        <v>44.8</v>
      </c>
      <c r="J72" s="118">
        <v>38.4</v>
      </c>
      <c r="K72" s="120">
        <v>17.7</v>
      </c>
      <c r="L72" s="120">
        <v>9.1999999999999993</v>
      </c>
      <c r="M72" s="98"/>
      <c r="N72" s="98">
        <v>30</v>
      </c>
      <c r="O72" s="98">
        <v>16</v>
      </c>
      <c r="P72" s="98">
        <v>22</v>
      </c>
      <c r="Q72" s="117">
        <v>19</v>
      </c>
      <c r="R72" s="98">
        <v>9</v>
      </c>
      <c r="S72" s="98">
        <v>4</v>
      </c>
    </row>
    <row r="73" spans="2:19" x14ac:dyDescent="0.25">
      <c r="B73" s="23">
        <v>856</v>
      </c>
      <c r="C73" s="63" t="s">
        <v>53</v>
      </c>
      <c r="D73" s="119">
        <v>162</v>
      </c>
      <c r="E73" s="120"/>
      <c r="F73" s="113">
        <v>0</v>
      </c>
      <c r="G73" s="120">
        <v>79</v>
      </c>
      <c r="H73" s="120">
        <v>48</v>
      </c>
      <c r="I73" s="120">
        <v>27</v>
      </c>
      <c r="J73" s="118">
        <v>5</v>
      </c>
      <c r="K73" s="120" t="s">
        <v>218</v>
      </c>
      <c r="L73" s="120" t="s">
        <v>218</v>
      </c>
      <c r="M73" s="98"/>
      <c r="N73" s="98">
        <v>49</v>
      </c>
      <c r="O73" s="98">
        <v>30</v>
      </c>
      <c r="P73" s="98">
        <v>17</v>
      </c>
      <c r="Q73" s="117">
        <v>3</v>
      </c>
      <c r="R73" s="98" t="s">
        <v>218</v>
      </c>
      <c r="S73" s="98" t="s">
        <v>218</v>
      </c>
    </row>
    <row r="74" spans="2:19" x14ac:dyDescent="0.25">
      <c r="B74" s="23">
        <v>855</v>
      </c>
      <c r="C74" s="63" t="s">
        <v>54</v>
      </c>
      <c r="D74" s="119">
        <v>200.4</v>
      </c>
      <c r="E74" s="120"/>
      <c r="F74" s="113">
        <v>0</v>
      </c>
      <c r="G74" s="120">
        <v>48</v>
      </c>
      <c r="H74" s="120">
        <v>63.4</v>
      </c>
      <c r="I74" s="120">
        <v>51.6</v>
      </c>
      <c r="J74" s="118">
        <v>34.299999999999997</v>
      </c>
      <c r="K74" s="120">
        <v>3</v>
      </c>
      <c r="L74" s="120">
        <v>0</v>
      </c>
      <c r="M74" s="98"/>
      <c r="N74" s="98">
        <v>24</v>
      </c>
      <c r="O74" s="98">
        <v>32</v>
      </c>
      <c r="P74" s="98">
        <v>26</v>
      </c>
      <c r="Q74" s="117">
        <v>17</v>
      </c>
      <c r="R74" s="98">
        <v>1</v>
      </c>
      <c r="S74" s="98">
        <v>0</v>
      </c>
    </row>
    <row r="75" spans="2:19" x14ac:dyDescent="0.25">
      <c r="B75" s="23">
        <v>925</v>
      </c>
      <c r="C75" s="63" t="s">
        <v>55</v>
      </c>
      <c r="D75" s="119">
        <v>272.2</v>
      </c>
      <c r="E75" s="120"/>
      <c r="F75" s="113">
        <v>0</v>
      </c>
      <c r="G75" s="120">
        <v>68.2</v>
      </c>
      <c r="H75" s="120">
        <v>47.9</v>
      </c>
      <c r="I75" s="120">
        <v>64</v>
      </c>
      <c r="J75" s="118">
        <v>66.2</v>
      </c>
      <c r="K75" s="120">
        <v>18</v>
      </c>
      <c r="L75" s="120">
        <v>8</v>
      </c>
      <c r="M75" s="98"/>
      <c r="N75" s="98">
        <v>25</v>
      </c>
      <c r="O75" s="98">
        <v>18</v>
      </c>
      <c r="P75" s="98">
        <v>23</v>
      </c>
      <c r="Q75" s="117">
        <v>24</v>
      </c>
      <c r="R75" s="98">
        <v>7</v>
      </c>
      <c r="S75" s="98">
        <v>3</v>
      </c>
    </row>
    <row r="76" spans="2:19" x14ac:dyDescent="0.25">
      <c r="B76" s="23">
        <v>928</v>
      </c>
      <c r="C76" s="63" t="s">
        <v>56</v>
      </c>
      <c r="D76" s="119">
        <v>202.8</v>
      </c>
      <c r="E76" s="120"/>
      <c r="F76" s="113">
        <v>0</v>
      </c>
      <c r="G76" s="120">
        <v>61.2</v>
      </c>
      <c r="H76" s="120">
        <v>27</v>
      </c>
      <c r="I76" s="120">
        <v>42.5</v>
      </c>
      <c r="J76" s="118">
        <v>50.7</v>
      </c>
      <c r="K76" s="120">
        <v>16.3</v>
      </c>
      <c r="L76" s="120">
        <v>5</v>
      </c>
      <c r="M76" s="98"/>
      <c r="N76" s="98">
        <v>30</v>
      </c>
      <c r="O76" s="98">
        <v>13</v>
      </c>
      <c r="P76" s="98">
        <v>21</v>
      </c>
      <c r="Q76" s="117">
        <v>25</v>
      </c>
      <c r="R76" s="98">
        <v>8</v>
      </c>
      <c r="S76" s="98">
        <v>2</v>
      </c>
    </row>
    <row r="77" spans="2:19" x14ac:dyDescent="0.25">
      <c r="B77" s="23">
        <v>892</v>
      </c>
      <c r="C77" s="63" t="s">
        <v>57</v>
      </c>
      <c r="D77" s="119">
        <v>209.5</v>
      </c>
      <c r="E77" s="120"/>
      <c r="F77" s="113">
        <v>0</v>
      </c>
      <c r="G77" s="120">
        <v>56.1</v>
      </c>
      <c r="H77" s="120">
        <v>53.2</v>
      </c>
      <c r="I77" s="120">
        <v>31.6</v>
      </c>
      <c r="J77" s="118">
        <v>31</v>
      </c>
      <c r="K77" s="120">
        <v>25.5</v>
      </c>
      <c r="L77" s="120">
        <v>12</v>
      </c>
      <c r="M77" s="98"/>
      <c r="N77" s="98">
        <v>27</v>
      </c>
      <c r="O77" s="98">
        <v>25</v>
      </c>
      <c r="P77" s="98">
        <v>15</v>
      </c>
      <c r="Q77" s="117">
        <v>15</v>
      </c>
      <c r="R77" s="98">
        <v>12</v>
      </c>
      <c r="S77" s="98">
        <v>6</v>
      </c>
    </row>
    <row r="78" spans="2:19" x14ac:dyDescent="0.25">
      <c r="B78" s="23">
        <v>891</v>
      </c>
      <c r="C78" s="63" t="s">
        <v>58</v>
      </c>
      <c r="D78" s="119">
        <v>362.6</v>
      </c>
      <c r="E78" s="120"/>
      <c r="F78" s="113">
        <v>0</v>
      </c>
      <c r="G78" s="120">
        <v>74.7</v>
      </c>
      <c r="H78" s="120">
        <v>62</v>
      </c>
      <c r="I78" s="120">
        <v>51</v>
      </c>
      <c r="J78" s="118">
        <v>122.1</v>
      </c>
      <c r="K78" s="120">
        <v>35.700000000000003</v>
      </c>
      <c r="L78" s="120">
        <v>17.100000000000001</v>
      </c>
      <c r="M78" s="98"/>
      <c r="N78" s="98">
        <v>21</v>
      </c>
      <c r="O78" s="98">
        <v>17</v>
      </c>
      <c r="P78" s="98">
        <v>14</v>
      </c>
      <c r="Q78" s="117">
        <v>34</v>
      </c>
      <c r="R78" s="98">
        <v>10</v>
      </c>
      <c r="S78" s="98">
        <v>5</v>
      </c>
    </row>
    <row r="79" spans="2:19" x14ac:dyDescent="0.25">
      <c r="B79" s="23">
        <v>857</v>
      </c>
      <c r="C79" s="63" t="s">
        <v>59</v>
      </c>
      <c r="D79" s="119">
        <v>11.4</v>
      </c>
      <c r="E79" s="120"/>
      <c r="F79" s="113">
        <v>0</v>
      </c>
      <c r="G79" s="120" t="s">
        <v>218</v>
      </c>
      <c r="H79" s="120" t="s">
        <v>218</v>
      </c>
      <c r="I79" s="120">
        <v>5.4</v>
      </c>
      <c r="J79" s="118">
        <v>0</v>
      </c>
      <c r="K79" s="120">
        <v>0</v>
      </c>
      <c r="L79" s="120">
        <v>0</v>
      </c>
      <c r="M79" s="98"/>
      <c r="N79" s="98" t="s">
        <v>218</v>
      </c>
      <c r="O79" s="98" t="s">
        <v>218</v>
      </c>
      <c r="P79" s="98">
        <v>47</v>
      </c>
      <c r="Q79" s="117">
        <v>0</v>
      </c>
      <c r="R79" s="98">
        <v>0</v>
      </c>
      <c r="S79" s="98">
        <v>0</v>
      </c>
    </row>
    <row r="80" spans="2:19" x14ac:dyDescent="0.25">
      <c r="B80" s="38"/>
      <c r="C80" s="63"/>
      <c r="D80" s="107"/>
      <c r="E80" s="108"/>
      <c r="F80" s="109"/>
      <c r="G80" s="98"/>
      <c r="H80" s="98"/>
      <c r="I80" s="98"/>
      <c r="J80" s="98"/>
      <c r="K80" s="98"/>
      <c r="L80" s="98"/>
      <c r="M80" s="108"/>
      <c r="N80" s="98"/>
      <c r="O80" s="98"/>
      <c r="P80" s="98"/>
      <c r="Q80" s="98"/>
      <c r="R80" s="98"/>
      <c r="S80" s="98"/>
    </row>
    <row r="81" spans="2:20" ht="17.25" x14ac:dyDescent="0.25">
      <c r="B81" s="38"/>
      <c r="C81" s="57" t="s">
        <v>274</v>
      </c>
      <c r="D81" s="104">
        <v>2980</v>
      </c>
      <c r="E81" s="105"/>
      <c r="F81" s="104">
        <v>0</v>
      </c>
      <c r="G81" s="115">
        <v>800</v>
      </c>
      <c r="H81" s="115">
        <v>600</v>
      </c>
      <c r="I81" s="115">
        <v>630</v>
      </c>
      <c r="J81" s="115">
        <v>660</v>
      </c>
      <c r="K81" s="115">
        <v>230</v>
      </c>
      <c r="L81" s="115">
        <v>60</v>
      </c>
      <c r="M81" s="105"/>
      <c r="N81" s="115">
        <v>27</v>
      </c>
      <c r="O81" s="115">
        <v>20</v>
      </c>
      <c r="P81" s="115">
        <v>21</v>
      </c>
      <c r="Q81" s="115">
        <v>22</v>
      </c>
      <c r="R81" s="115">
        <v>8</v>
      </c>
      <c r="S81" s="115">
        <v>2</v>
      </c>
      <c r="T81" s="66"/>
    </row>
    <row r="82" spans="2:20" x14ac:dyDescent="0.25">
      <c r="B82" s="23">
        <v>330</v>
      </c>
      <c r="C82" s="63" t="s">
        <v>60</v>
      </c>
      <c r="D82" s="119">
        <v>650.4</v>
      </c>
      <c r="E82" s="120"/>
      <c r="F82" s="113">
        <v>0</v>
      </c>
      <c r="G82" s="120">
        <v>145.19999999999999</v>
      </c>
      <c r="H82" s="120">
        <v>81.2</v>
      </c>
      <c r="I82" s="120">
        <v>126.4</v>
      </c>
      <c r="J82" s="118">
        <v>199.1</v>
      </c>
      <c r="K82" s="120">
        <v>85</v>
      </c>
      <c r="L82" s="120">
        <v>13.5</v>
      </c>
      <c r="M82" s="98"/>
      <c r="N82" s="98">
        <v>22</v>
      </c>
      <c r="O82" s="98">
        <v>12</v>
      </c>
      <c r="P82" s="98">
        <v>19</v>
      </c>
      <c r="Q82" s="117">
        <v>31</v>
      </c>
      <c r="R82" s="98">
        <v>13</v>
      </c>
      <c r="S82" s="98">
        <v>2</v>
      </c>
    </row>
    <row r="83" spans="2:20" x14ac:dyDescent="0.25">
      <c r="B83" s="23">
        <v>331</v>
      </c>
      <c r="C83" s="63" t="s">
        <v>61</v>
      </c>
      <c r="D83" s="119">
        <v>250.3</v>
      </c>
      <c r="E83" s="120"/>
      <c r="F83" s="113">
        <v>0</v>
      </c>
      <c r="G83" s="120">
        <v>80.900000000000006</v>
      </c>
      <c r="H83" s="120">
        <v>49.1</v>
      </c>
      <c r="I83" s="120">
        <v>50.2</v>
      </c>
      <c r="J83" s="118">
        <v>46.9</v>
      </c>
      <c r="K83" s="120">
        <v>16.3</v>
      </c>
      <c r="L83" s="120">
        <v>6.9</v>
      </c>
      <c r="M83" s="98"/>
      <c r="N83" s="98">
        <v>32</v>
      </c>
      <c r="O83" s="98">
        <v>20</v>
      </c>
      <c r="P83" s="98">
        <v>20</v>
      </c>
      <c r="Q83" s="117">
        <v>19</v>
      </c>
      <c r="R83" s="98">
        <v>7</v>
      </c>
      <c r="S83" s="98">
        <v>3</v>
      </c>
    </row>
    <row r="84" spans="2:20" x14ac:dyDescent="0.25">
      <c r="B84" s="23">
        <v>332</v>
      </c>
      <c r="C84" s="63" t="s">
        <v>62</v>
      </c>
      <c r="D84" s="119">
        <v>153.5</v>
      </c>
      <c r="E84" s="120"/>
      <c r="F84" s="113">
        <v>0</v>
      </c>
      <c r="G84" s="120">
        <v>38.4</v>
      </c>
      <c r="H84" s="120">
        <v>28.8</v>
      </c>
      <c r="I84" s="120">
        <v>36.700000000000003</v>
      </c>
      <c r="J84" s="118">
        <v>34.4</v>
      </c>
      <c r="K84" s="120">
        <v>12.2</v>
      </c>
      <c r="L84" s="120">
        <v>3</v>
      </c>
      <c r="M84" s="98"/>
      <c r="N84" s="98">
        <v>25</v>
      </c>
      <c r="O84" s="98">
        <v>19</v>
      </c>
      <c r="P84" s="98">
        <v>24</v>
      </c>
      <c r="Q84" s="117">
        <v>22</v>
      </c>
      <c r="R84" s="98">
        <v>8</v>
      </c>
      <c r="S84" s="98">
        <v>2</v>
      </c>
    </row>
    <row r="85" spans="2:20" x14ac:dyDescent="0.25">
      <c r="B85" s="23">
        <v>884</v>
      </c>
      <c r="C85" s="63" t="s">
        <v>63</v>
      </c>
      <c r="D85" s="119">
        <v>68.599999999999994</v>
      </c>
      <c r="E85" s="120"/>
      <c r="F85" s="113">
        <v>0</v>
      </c>
      <c r="G85" s="120">
        <v>37.1</v>
      </c>
      <c r="H85" s="120" t="s">
        <v>218</v>
      </c>
      <c r="I85" s="120">
        <v>14.6</v>
      </c>
      <c r="J85" s="118">
        <v>9.3000000000000007</v>
      </c>
      <c r="K85" s="120" t="s">
        <v>218</v>
      </c>
      <c r="L85" s="120" t="s">
        <v>218</v>
      </c>
      <c r="M85" s="98"/>
      <c r="N85" s="98">
        <v>54</v>
      </c>
      <c r="O85" s="98" t="s">
        <v>218</v>
      </c>
      <c r="P85" s="98">
        <v>21</v>
      </c>
      <c r="Q85" s="117">
        <v>14</v>
      </c>
      <c r="R85" s="98" t="s">
        <v>218</v>
      </c>
      <c r="S85" s="98" t="s">
        <v>218</v>
      </c>
    </row>
    <row r="86" spans="2:20" x14ac:dyDescent="0.25">
      <c r="B86" s="23">
        <v>333</v>
      </c>
      <c r="C86" s="63" t="s">
        <v>64</v>
      </c>
      <c r="D86" s="119">
        <v>185</v>
      </c>
      <c r="E86" s="120"/>
      <c r="F86" s="113">
        <v>0</v>
      </c>
      <c r="G86" s="120">
        <v>73</v>
      </c>
      <c r="H86" s="120">
        <v>40.5</v>
      </c>
      <c r="I86" s="120">
        <v>28.8</v>
      </c>
      <c r="J86" s="118">
        <v>24.2</v>
      </c>
      <c r="K86" s="120">
        <v>14.9</v>
      </c>
      <c r="L86" s="120">
        <v>3.6</v>
      </c>
      <c r="M86" s="98"/>
      <c r="N86" s="98">
        <v>39</v>
      </c>
      <c r="O86" s="98">
        <v>22</v>
      </c>
      <c r="P86" s="98">
        <v>16</v>
      </c>
      <c r="Q86" s="117">
        <v>13</v>
      </c>
      <c r="R86" s="98">
        <v>8</v>
      </c>
      <c r="S86" s="98">
        <v>2</v>
      </c>
    </row>
    <row r="87" spans="2:20" x14ac:dyDescent="0.25">
      <c r="B87" s="23">
        <v>893</v>
      </c>
      <c r="C87" s="63" t="s">
        <v>65</v>
      </c>
      <c r="D87" s="119">
        <v>91.5</v>
      </c>
      <c r="E87" s="120"/>
      <c r="F87" s="113">
        <v>0</v>
      </c>
      <c r="G87" s="120">
        <v>18.5</v>
      </c>
      <c r="H87" s="120">
        <v>21.8</v>
      </c>
      <c r="I87" s="120">
        <v>24.1</v>
      </c>
      <c r="J87" s="118">
        <v>20</v>
      </c>
      <c r="K87" s="120">
        <v>5.0999999999999996</v>
      </c>
      <c r="L87" s="120">
        <v>2</v>
      </c>
      <c r="M87" s="98"/>
      <c r="N87" s="98">
        <v>20</v>
      </c>
      <c r="O87" s="98">
        <v>24</v>
      </c>
      <c r="P87" s="98">
        <v>26</v>
      </c>
      <c r="Q87" s="117">
        <v>22</v>
      </c>
      <c r="R87" s="98">
        <v>6</v>
      </c>
      <c r="S87" s="98">
        <v>2</v>
      </c>
    </row>
    <row r="88" spans="2:20" x14ac:dyDescent="0.25">
      <c r="B88" s="23">
        <v>334</v>
      </c>
      <c r="C88" s="63" t="s">
        <v>66</v>
      </c>
      <c r="D88" s="119">
        <v>87.4</v>
      </c>
      <c r="E88" s="120"/>
      <c r="F88" s="113">
        <v>0</v>
      </c>
      <c r="G88" s="120">
        <v>22.8</v>
      </c>
      <c r="H88" s="120">
        <v>19.399999999999999</v>
      </c>
      <c r="I88" s="120">
        <v>22.5</v>
      </c>
      <c r="J88" s="118">
        <v>17.5</v>
      </c>
      <c r="K88" s="120" t="s">
        <v>218</v>
      </c>
      <c r="L88" s="120" t="s">
        <v>218</v>
      </c>
      <c r="M88" s="98"/>
      <c r="N88" s="98">
        <v>26</v>
      </c>
      <c r="O88" s="98">
        <v>22</v>
      </c>
      <c r="P88" s="98">
        <v>26</v>
      </c>
      <c r="Q88" s="117">
        <v>20</v>
      </c>
      <c r="R88" s="98" t="s">
        <v>218</v>
      </c>
      <c r="S88" s="98" t="s">
        <v>218</v>
      </c>
    </row>
    <row r="89" spans="2:20" x14ac:dyDescent="0.25">
      <c r="B89" s="23">
        <v>860</v>
      </c>
      <c r="C89" s="63" t="s">
        <v>67</v>
      </c>
      <c r="D89" s="119">
        <v>383</v>
      </c>
      <c r="E89" s="120"/>
      <c r="F89" s="113">
        <v>0</v>
      </c>
      <c r="G89" s="120">
        <v>81.400000000000006</v>
      </c>
      <c r="H89" s="120">
        <v>95.5</v>
      </c>
      <c r="I89" s="120">
        <v>79.8</v>
      </c>
      <c r="J89" s="118">
        <v>87.8</v>
      </c>
      <c r="K89" s="120">
        <v>26.1</v>
      </c>
      <c r="L89" s="120">
        <v>12.4</v>
      </c>
      <c r="M89" s="98"/>
      <c r="N89" s="98">
        <v>21</v>
      </c>
      <c r="O89" s="98">
        <v>25</v>
      </c>
      <c r="P89" s="98">
        <v>21</v>
      </c>
      <c r="Q89" s="117">
        <v>23</v>
      </c>
      <c r="R89" s="98">
        <v>7</v>
      </c>
      <c r="S89" s="98">
        <v>3</v>
      </c>
    </row>
    <row r="90" spans="2:20" x14ac:dyDescent="0.25">
      <c r="B90" s="23">
        <v>861</v>
      </c>
      <c r="C90" s="63" t="s">
        <v>68</v>
      </c>
      <c r="D90" s="119">
        <v>187</v>
      </c>
      <c r="E90" s="120"/>
      <c r="F90" s="113">
        <v>0</v>
      </c>
      <c r="G90" s="120">
        <v>35.5</v>
      </c>
      <c r="H90" s="120">
        <v>46.2</v>
      </c>
      <c r="I90" s="120">
        <v>49.3</v>
      </c>
      <c r="J90" s="118">
        <v>32.799999999999997</v>
      </c>
      <c r="K90" s="120">
        <v>19.2</v>
      </c>
      <c r="L90" s="120">
        <v>4</v>
      </c>
      <c r="M90" s="98"/>
      <c r="N90" s="98">
        <v>19</v>
      </c>
      <c r="O90" s="98">
        <v>25</v>
      </c>
      <c r="P90" s="98">
        <v>26</v>
      </c>
      <c r="Q90" s="117">
        <v>18</v>
      </c>
      <c r="R90" s="98">
        <v>10</v>
      </c>
      <c r="S90" s="98">
        <v>2</v>
      </c>
    </row>
    <row r="91" spans="2:20" x14ac:dyDescent="0.25">
      <c r="B91" s="23">
        <v>894</v>
      </c>
      <c r="C91" s="63" t="s">
        <v>69</v>
      </c>
      <c r="D91" s="119">
        <v>123.2</v>
      </c>
      <c r="E91" s="120"/>
      <c r="F91" s="113">
        <v>0</v>
      </c>
      <c r="G91" s="120">
        <v>38.799999999999997</v>
      </c>
      <c r="H91" s="120">
        <v>28.6</v>
      </c>
      <c r="I91" s="120">
        <v>29.2</v>
      </c>
      <c r="J91" s="118">
        <v>26.6</v>
      </c>
      <c r="K91" s="120">
        <v>0</v>
      </c>
      <c r="L91" s="120">
        <v>0</v>
      </c>
      <c r="M91" s="98"/>
      <c r="N91" s="98">
        <v>31</v>
      </c>
      <c r="O91" s="98">
        <v>23</v>
      </c>
      <c r="P91" s="98">
        <v>24</v>
      </c>
      <c r="Q91" s="117">
        <v>22</v>
      </c>
      <c r="R91" s="98">
        <v>0</v>
      </c>
      <c r="S91" s="98">
        <v>0</v>
      </c>
    </row>
    <row r="92" spans="2:20" x14ac:dyDescent="0.25">
      <c r="B92" s="23">
        <v>335</v>
      </c>
      <c r="C92" s="63" t="s">
        <v>70</v>
      </c>
      <c r="D92" s="119">
        <v>127.8</v>
      </c>
      <c r="E92" s="120"/>
      <c r="F92" s="113">
        <v>0</v>
      </c>
      <c r="G92" s="120">
        <v>32</v>
      </c>
      <c r="H92" s="120">
        <v>47.3</v>
      </c>
      <c r="I92" s="120">
        <v>20.8</v>
      </c>
      <c r="J92" s="118">
        <v>21.6</v>
      </c>
      <c r="K92" s="120" t="s">
        <v>218</v>
      </c>
      <c r="L92" s="120" t="s">
        <v>218</v>
      </c>
      <c r="M92" s="98"/>
      <c r="N92" s="98">
        <v>25</v>
      </c>
      <c r="O92" s="98">
        <v>37</v>
      </c>
      <c r="P92" s="98">
        <v>16</v>
      </c>
      <c r="Q92" s="117">
        <v>17</v>
      </c>
      <c r="R92" s="98" t="s">
        <v>218</v>
      </c>
      <c r="S92" s="98" t="s">
        <v>218</v>
      </c>
    </row>
    <row r="93" spans="2:20" x14ac:dyDescent="0.25">
      <c r="B93" s="23">
        <v>937</v>
      </c>
      <c r="C93" s="63" t="s">
        <v>71</v>
      </c>
      <c r="D93" s="119">
        <v>314.89999999999998</v>
      </c>
      <c r="E93" s="120"/>
      <c r="F93" s="113">
        <v>0</v>
      </c>
      <c r="G93" s="120">
        <v>67.5</v>
      </c>
      <c r="H93" s="120">
        <v>66.099999999999994</v>
      </c>
      <c r="I93" s="120">
        <v>73.7</v>
      </c>
      <c r="J93" s="118">
        <v>84.2</v>
      </c>
      <c r="K93" s="120">
        <v>18.7</v>
      </c>
      <c r="L93" s="120">
        <v>4.8</v>
      </c>
      <c r="M93" s="98"/>
      <c r="N93" s="98">
        <v>21</v>
      </c>
      <c r="O93" s="98">
        <v>21</v>
      </c>
      <c r="P93" s="98">
        <v>23</v>
      </c>
      <c r="Q93" s="117">
        <v>27</v>
      </c>
      <c r="R93" s="98">
        <v>6</v>
      </c>
      <c r="S93" s="98">
        <v>2</v>
      </c>
    </row>
    <row r="94" spans="2:20" x14ac:dyDescent="0.25">
      <c r="B94" s="23">
        <v>336</v>
      </c>
      <c r="C94" s="135" t="s">
        <v>72</v>
      </c>
      <c r="D94" s="119">
        <v>156</v>
      </c>
      <c r="E94" s="120"/>
      <c r="F94" s="113">
        <v>0</v>
      </c>
      <c r="G94" s="120">
        <v>50</v>
      </c>
      <c r="H94" s="120">
        <v>35</v>
      </c>
      <c r="I94" s="120">
        <v>27</v>
      </c>
      <c r="J94" s="118">
        <v>22</v>
      </c>
      <c r="K94" s="120">
        <v>17</v>
      </c>
      <c r="L94" s="120">
        <v>5</v>
      </c>
      <c r="M94" s="98"/>
      <c r="N94" s="98">
        <v>32</v>
      </c>
      <c r="O94" s="98">
        <v>22</v>
      </c>
      <c r="P94" s="98">
        <v>17</v>
      </c>
      <c r="Q94" s="117">
        <v>14</v>
      </c>
      <c r="R94" s="98">
        <v>11</v>
      </c>
      <c r="S94" s="98">
        <v>3</v>
      </c>
    </row>
    <row r="95" spans="2:20" x14ac:dyDescent="0.25">
      <c r="B95" s="23">
        <v>885</v>
      </c>
      <c r="C95" s="63" t="s">
        <v>73</v>
      </c>
      <c r="D95" s="119">
        <v>205.4</v>
      </c>
      <c r="E95" s="120"/>
      <c r="F95" s="113">
        <v>0</v>
      </c>
      <c r="G95" s="120">
        <v>76</v>
      </c>
      <c r="H95" s="120">
        <v>36.799999999999997</v>
      </c>
      <c r="I95" s="120">
        <v>48.3</v>
      </c>
      <c r="J95" s="118">
        <v>33.5</v>
      </c>
      <c r="K95" s="120">
        <v>9.1999999999999993</v>
      </c>
      <c r="L95" s="120">
        <v>1.6</v>
      </c>
      <c r="M95" s="98"/>
      <c r="N95" s="98">
        <v>37</v>
      </c>
      <c r="O95" s="98">
        <v>18</v>
      </c>
      <c r="P95" s="98">
        <v>24</v>
      </c>
      <c r="Q95" s="117">
        <v>16</v>
      </c>
      <c r="R95" s="98">
        <v>4</v>
      </c>
      <c r="S95" s="98">
        <v>1</v>
      </c>
    </row>
    <row r="96" spans="2:20" x14ac:dyDescent="0.25">
      <c r="B96" s="38"/>
      <c r="C96" s="63"/>
      <c r="D96" s="107"/>
      <c r="E96" s="108"/>
      <c r="F96" s="109"/>
      <c r="G96" s="98"/>
      <c r="H96" s="98"/>
      <c r="I96" s="98"/>
      <c r="J96" s="98"/>
      <c r="K96" s="98"/>
      <c r="L96" s="98"/>
      <c r="M96" s="108"/>
      <c r="N96" s="98"/>
      <c r="O96" s="98"/>
      <c r="P96" s="98"/>
      <c r="Q96" s="98"/>
      <c r="R96" s="98"/>
      <c r="S96" s="98"/>
    </row>
    <row r="97" spans="2:20" ht="17.25" x14ac:dyDescent="0.25">
      <c r="B97" s="38"/>
      <c r="C97" s="57" t="s">
        <v>275</v>
      </c>
      <c r="D97" s="104">
        <v>2480</v>
      </c>
      <c r="E97" s="105"/>
      <c r="F97" s="104">
        <v>0</v>
      </c>
      <c r="G97" s="115">
        <v>710</v>
      </c>
      <c r="H97" s="115">
        <v>600</v>
      </c>
      <c r="I97" s="115">
        <v>510</v>
      </c>
      <c r="J97" s="115">
        <v>520</v>
      </c>
      <c r="K97" s="115">
        <v>130</v>
      </c>
      <c r="L97" s="115">
        <v>20</v>
      </c>
      <c r="M97" s="105"/>
      <c r="N97" s="115">
        <v>28</v>
      </c>
      <c r="O97" s="115">
        <v>24</v>
      </c>
      <c r="P97" s="115">
        <v>20</v>
      </c>
      <c r="Q97" s="115">
        <v>21</v>
      </c>
      <c r="R97" s="115">
        <v>5</v>
      </c>
      <c r="S97" s="115">
        <v>1</v>
      </c>
    </row>
    <row r="98" spans="2:20" x14ac:dyDescent="0.25">
      <c r="B98" s="23">
        <v>822</v>
      </c>
      <c r="C98" s="63" t="s">
        <v>74</v>
      </c>
      <c r="D98" s="119">
        <v>60.9</v>
      </c>
      <c r="E98" s="120"/>
      <c r="F98" s="113">
        <v>0</v>
      </c>
      <c r="G98" s="120">
        <v>12.3</v>
      </c>
      <c r="H98" s="120">
        <v>9.5</v>
      </c>
      <c r="I98" s="120">
        <v>13.2</v>
      </c>
      <c r="J98" s="118">
        <v>18.399999999999999</v>
      </c>
      <c r="K98" s="120">
        <v>7.5</v>
      </c>
      <c r="L98" s="120">
        <v>0</v>
      </c>
      <c r="M98" s="98"/>
      <c r="N98" s="98">
        <v>20</v>
      </c>
      <c r="O98" s="98">
        <v>16</v>
      </c>
      <c r="P98" s="98">
        <v>22</v>
      </c>
      <c r="Q98" s="117">
        <v>30</v>
      </c>
      <c r="R98" s="98">
        <v>12</v>
      </c>
      <c r="S98" s="98">
        <v>0</v>
      </c>
    </row>
    <row r="99" spans="2:20" x14ac:dyDescent="0.25">
      <c r="B99" s="23">
        <v>823</v>
      </c>
      <c r="C99" s="63" t="s">
        <v>75</v>
      </c>
      <c r="D99" s="119">
        <v>122.6</v>
      </c>
      <c r="E99" s="120"/>
      <c r="F99" s="113">
        <v>0</v>
      </c>
      <c r="G99" s="120">
        <v>67.7</v>
      </c>
      <c r="H99" s="120">
        <v>21.3</v>
      </c>
      <c r="I99" s="120">
        <v>18.899999999999999</v>
      </c>
      <c r="J99" s="118" t="s">
        <v>218</v>
      </c>
      <c r="K99" s="120" t="s">
        <v>218</v>
      </c>
      <c r="L99" s="120">
        <v>0</v>
      </c>
      <c r="M99" s="98"/>
      <c r="N99" s="98">
        <v>55</v>
      </c>
      <c r="O99" s="98">
        <v>17</v>
      </c>
      <c r="P99" s="98">
        <v>15</v>
      </c>
      <c r="Q99" s="98" t="s">
        <v>218</v>
      </c>
      <c r="R99" s="98" t="s">
        <v>218</v>
      </c>
      <c r="S99" s="98">
        <v>0</v>
      </c>
    </row>
    <row r="100" spans="2:20" x14ac:dyDescent="0.25">
      <c r="B100" s="23">
        <v>873</v>
      </c>
      <c r="C100" s="63" t="s">
        <v>76</v>
      </c>
      <c r="D100" s="119">
        <v>223.2</v>
      </c>
      <c r="E100" s="120"/>
      <c r="F100" s="113">
        <v>0</v>
      </c>
      <c r="G100" s="120">
        <v>52.3</v>
      </c>
      <c r="H100" s="120">
        <v>68.2</v>
      </c>
      <c r="I100" s="120">
        <v>52.3</v>
      </c>
      <c r="J100" s="118">
        <v>39.4</v>
      </c>
      <c r="K100" s="120">
        <v>8.3000000000000007</v>
      </c>
      <c r="L100" s="120">
        <v>2.6</v>
      </c>
      <c r="M100" s="98"/>
      <c r="N100" s="98">
        <v>23</v>
      </c>
      <c r="O100" s="98">
        <v>31</v>
      </c>
      <c r="P100" s="98">
        <v>23</v>
      </c>
      <c r="Q100" s="117">
        <v>18</v>
      </c>
      <c r="R100" s="98">
        <v>4</v>
      </c>
      <c r="S100" s="98">
        <v>1</v>
      </c>
    </row>
    <row r="101" spans="2:20" x14ac:dyDescent="0.25">
      <c r="B101" s="23">
        <v>881</v>
      </c>
      <c r="C101" s="63" t="s">
        <v>77</v>
      </c>
      <c r="D101" s="119">
        <v>687.5</v>
      </c>
      <c r="E101" s="120"/>
      <c r="F101" s="113">
        <v>0</v>
      </c>
      <c r="G101" s="120">
        <v>166.6</v>
      </c>
      <c r="H101" s="120">
        <v>201.4</v>
      </c>
      <c r="I101" s="120">
        <v>138.4</v>
      </c>
      <c r="J101" s="118">
        <v>137.6</v>
      </c>
      <c r="K101" s="120">
        <v>35</v>
      </c>
      <c r="L101" s="120">
        <v>8.5</v>
      </c>
      <c r="M101" s="98"/>
      <c r="N101" s="98">
        <v>24</v>
      </c>
      <c r="O101" s="98">
        <v>29</v>
      </c>
      <c r="P101" s="98">
        <v>20</v>
      </c>
      <c r="Q101" s="117">
        <v>20</v>
      </c>
      <c r="R101" s="98">
        <v>5</v>
      </c>
      <c r="S101" s="98">
        <v>1</v>
      </c>
    </row>
    <row r="102" spans="2:20" x14ac:dyDescent="0.25">
      <c r="B102" s="23">
        <v>919</v>
      </c>
      <c r="C102" s="63" t="s">
        <v>78</v>
      </c>
      <c r="D102" s="119">
        <v>323.3</v>
      </c>
      <c r="E102" s="120"/>
      <c r="F102" s="113">
        <v>0</v>
      </c>
      <c r="G102" s="120">
        <v>102.8</v>
      </c>
      <c r="H102" s="120">
        <v>83.4</v>
      </c>
      <c r="I102" s="120">
        <v>62.2</v>
      </c>
      <c r="J102" s="118">
        <v>62.3</v>
      </c>
      <c r="K102" s="120" t="s">
        <v>218</v>
      </c>
      <c r="L102" s="120" t="s">
        <v>218</v>
      </c>
      <c r="M102" s="98"/>
      <c r="N102" s="98">
        <v>32</v>
      </c>
      <c r="O102" s="98">
        <v>26</v>
      </c>
      <c r="P102" s="98">
        <v>19</v>
      </c>
      <c r="Q102" s="117">
        <v>19</v>
      </c>
      <c r="R102" s="98" t="s">
        <v>218</v>
      </c>
      <c r="S102" s="98" t="s">
        <v>218</v>
      </c>
    </row>
    <row r="103" spans="2:20" x14ac:dyDescent="0.25">
      <c r="B103" s="23">
        <v>821</v>
      </c>
      <c r="C103" s="63" t="s">
        <v>79</v>
      </c>
      <c r="D103" s="119">
        <v>124.9</v>
      </c>
      <c r="E103" s="120"/>
      <c r="F103" s="113">
        <v>0</v>
      </c>
      <c r="G103" s="120">
        <v>35.200000000000003</v>
      </c>
      <c r="H103" s="120" t="s">
        <v>218</v>
      </c>
      <c r="I103" s="120">
        <v>19.7</v>
      </c>
      <c r="J103" s="118">
        <v>50.6</v>
      </c>
      <c r="K103" s="120" t="s">
        <v>218</v>
      </c>
      <c r="L103" s="120" t="s">
        <v>218</v>
      </c>
      <c r="M103" s="98"/>
      <c r="N103" s="98">
        <v>28</v>
      </c>
      <c r="O103" s="98" t="s">
        <v>218</v>
      </c>
      <c r="P103" s="98">
        <v>16</v>
      </c>
      <c r="Q103" s="117">
        <v>41</v>
      </c>
      <c r="R103" s="98" t="s">
        <v>218</v>
      </c>
      <c r="S103" s="98" t="s">
        <v>218</v>
      </c>
    </row>
    <row r="104" spans="2:20" x14ac:dyDescent="0.25">
      <c r="B104" s="23">
        <v>926</v>
      </c>
      <c r="C104" s="63" t="s">
        <v>184</v>
      </c>
      <c r="D104" s="119">
        <v>369.7</v>
      </c>
      <c r="E104" s="120"/>
      <c r="F104" s="113">
        <v>0</v>
      </c>
      <c r="G104" s="120">
        <v>130.6</v>
      </c>
      <c r="H104" s="120">
        <v>52.4</v>
      </c>
      <c r="I104" s="120">
        <v>61.2</v>
      </c>
      <c r="J104" s="118">
        <v>88.6</v>
      </c>
      <c r="K104" s="120">
        <v>29.5</v>
      </c>
      <c r="L104" s="120">
        <v>7.5</v>
      </c>
      <c r="M104" s="98"/>
      <c r="N104" s="98">
        <v>35</v>
      </c>
      <c r="O104" s="98">
        <v>14</v>
      </c>
      <c r="P104" s="98">
        <v>17</v>
      </c>
      <c r="Q104" s="117">
        <v>24</v>
      </c>
      <c r="R104" s="98">
        <v>8</v>
      </c>
      <c r="S104" s="98">
        <v>2</v>
      </c>
    </row>
    <row r="105" spans="2:20" x14ac:dyDescent="0.25">
      <c r="B105" s="23">
        <v>874</v>
      </c>
      <c r="C105" s="63" t="s">
        <v>80</v>
      </c>
      <c r="D105" s="119">
        <v>84</v>
      </c>
      <c r="E105" s="120"/>
      <c r="F105" s="113">
        <v>0</v>
      </c>
      <c r="G105" s="120" t="s">
        <v>218</v>
      </c>
      <c r="H105" s="120">
        <v>31.2</v>
      </c>
      <c r="I105" s="120">
        <v>17.899999999999999</v>
      </c>
      <c r="J105" s="118">
        <v>21.9</v>
      </c>
      <c r="K105" s="120" t="s">
        <v>218</v>
      </c>
      <c r="L105" s="120">
        <v>0</v>
      </c>
      <c r="M105" s="98"/>
      <c r="N105" s="98" t="s">
        <v>218</v>
      </c>
      <c r="O105" s="98">
        <v>37</v>
      </c>
      <c r="P105" s="98">
        <v>21</v>
      </c>
      <c r="Q105" s="117">
        <v>26</v>
      </c>
      <c r="R105" s="98" t="s">
        <v>218</v>
      </c>
      <c r="S105" s="98">
        <v>0</v>
      </c>
    </row>
    <row r="106" spans="2:20" x14ac:dyDescent="0.25">
      <c r="B106" s="23">
        <v>882</v>
      </c>
      <c r="C106" s="135" t="s">
        <v>81</v>
      </c>
      <c r="D106" s="119">
        <v>83.5</v>
      </c>
      <c r="E106" s="120"/>
      <c r="F106" s="113">
        <v>0</v>
      </c>
      <c r="G106" s="120">
        <v>28.5</v>
      </c>
      <c r="H106" s="120">
        <v>25.4</v>
      </c>
      <c r="I106" s="120">
        <v>24.6</v>
      </c>
      <c r="J106" s="118" t="s">
        <v>218</v>
      </c>
      <c r="K106" s="120" t="s">
        <v>218</v>
      </c>
      <c r="L106" s="120">
        <v>0</v>
      </c>
      <c r="M106" s="98"/>
      <c r="N106" s="98">
        <v>34</v>
      </c>
      <c r="O106" s="98">
        <v>30</v>
      </c>
      <c r="P106" s="98">
        <v>29</v>
      </c>
      <c r="Q106" s="117" t="s">
        <v>218</v>
      </c>
      <c r="R106" s="98" t="s">
        <v>218</v>
      </c>
      <c r="S106" s="98">
        <v>0</v>
      </c>
    </row>
    <row r="107" spans="2:20" x14ac:dyDescent="0.25">
      <c r="B107" s="23">
        <v>935</v>
      </c>
      <c r="C107" s="136" t="s">
        <v>82</v>
      </c>
      <c r="D107" s="119">
        <v>311.3</v>
      </c>
      <c r="E107" s="120"/>
      <c r="F107" s="113">
        <v>0</v>
      </c>
      <c r="G107" s="120">
        <v>62.2</v>
      </c>
      <c r="H107" s="120">
        <v>76.3</v>
      </c>
      <c r="I107" s="120">
        <v>80.7</v>
      </c>
      <c r="J107" s="118">
        <v>72.3</v>
      </c>
      <c r="K107" s="120">
        <v>16.7</v>
      </c>
      <c r="L107" s="120">
        <v>3.1</v>
      </c>
      <c r="M107" s="98"/>
      <c r="N107" s="98">
        <v>20</v>
      </c>
      <c r="O107" s="98">
        <v>25</v>
      </c>
      <c r="P107" s="98">
        <v>26</v>
      </c>
      <c r="Q107" s="117">
        <v>23</v>
      </c>
      <c r="R107" s="98">
        <v>5</v>
      </c>
      <c r="S107" s="98">
        <v>1</v>
      </c>
    </row>
    <row r="108" spans="2:20" x14ac:dyDescent="0.25">
      <c r="B108" s="23">
        <v>883</v>
      </c>
      <c r="C108" s="63" t="s">
        <v>83</v>
      </c>
      <c r="D108" s="119">
        <v>89</v>
      </c>
      <c r="E108" s="120"/>
      <c r="F108" s="113">
        <v>0</v>
      </c>
      <c r="G108" s="120">
        <v>35</v>
      </c>
      <c r="H108" s="120">
        <v>10</v>
      </c>
      <c r="I108" s="120">
        <v>17</v>
      </c>
      <c r="J108" s="118">
        <v>16</v>
      </c>
      <c r="K108" s="120">
        <v>11</v>
      </c>
      <c r="L108" s="120">
        <v>0</v>
      </c>
      <c r="M108" s="98"/>
      <c r="N108" s="98">
        <v>39</v>
      </c>
      <c r="O108" s="98">
        <v>11</v>
      </c>
      <c r="P108" s="98">
        <v>19</v>
      </c>
      <c r="Q108" s="117">
        <v>18</v>
      </c>
      <c r="R108" s="98">
        <v>12</v>
      </c>
      <c r="S108" s="98">
        <v>0</v>
      </c>
    </row>
    <row r="109" spans="2:20" x14ac:dyDescent="0.25">
      <c r="B109" s="38"/>
      <c r="C109" s="63"/>
      <c r="D109" s="107"/>
      <c r="E109" s="108"/>
      <c r="F109" s="109"/>
      <c r="G109" s="98"/>
      <c r="H109" s="98"/>
      <c r="I109" s="98"/>
      <c r="J109" s="98"/>
      <c r="K109" s="98"/>
      <c r="L109" s="98"/>
      <c r="M109" s="108"/>
      <c r="N109" s="98"/>
      <c r="O109" s="98"/>
      <c r="P109" s="98"/>
      <c r="Q109" s="98"/>
      <c r="R109" s="98"/>
      <c r="S109" s="98"/>
    </row>
    <row r="110" spans="2:20" ht="17.25" x14ac:dyDescent="0.25">
      <c r="B110" s="38"/>
      <c r="C110" s="57" t="s">
        <v>276</v>
      </c>
      <c r="D110" s="104">
        <v>4470</v>
      </c>
      <c r="E110" s="105"/>
      <c r="F110" s="104">
        <v>220</v>
      </c>
      <c r="G110" s="115">
        <v>1550</v>
      </c>
      <c r="H110" s="115">
        <v>810</v>
      </c>
      <c r="I110" s="115">
        <v>820</v>
      </c>
      <c r="J110" s="115">
        <v>800</v>
      </c>
      <c r="K110" s="115">
        <v>210</v>
      </c>
      <c r="L110" s="115">
        <v>50</v>
      </c>
      <c r="M110" s="105"/>
      <c r="N110" s="115">
        <v>35</v>
      </c>
      <c r="O110" s="115">
        <v>18</v>
      </c>
      <c r="P110" s="115">
        <v>18</v>
      </c>
      <c r="Q110" s="115">
        <v>18</v>
      </c>
      <c r="R110" s="115">
        <v>5</v>
      </c>
      <c r="S110" s="115">
        <v>1</v>
      </c>
      <c r="T110" s="66"/>
    </row>
    <row r="111" spans="2:20" ht="17.25" x14ac:dyDescent="0.25">
      <c r="B111" s="38"/>
      <c r="C111" s="57" t="s">
        <v>277</v>
      </c>
      <c r="D111" s="104">
        <v>2270</v>
      </c>
      <c r="E111" s="105"/>
      <c r="F111" s="104">
        <v>220</v>
      </c>
      <c r="G111" s="115">
        <v>640</v>
      </c>
      <c r="H111" s="115">
        <v>400</v>
      </c>
      <c r="I111" s="115">
        <v>450</v>
      </c>
      <c r="J111" s="115">
        <v>410</v>
      </c>
      <c r="K111" s="115">
        <v>110</v>
      </c>
      <c r="L111" s="115">
        <v>30</v>
      </c>
      <c r="M111" s="105"/>
      <c r="N111" s="115">
        <v>28</v>
      </c>
      <c r="O111" s="115">
        <v>17</v>
      </c>
      <c r="P111" s="115">
        <v>20</v>
      </c>
      <c r="Q111" s="115">
        <v>18</v>
      </c>
      <c r="R111" s="115">
        <v>5</v>
      </c>
      <c r="S111" s="115">
        <v>2</v>
      </c>
    </row>
    <row r="112" spans="2:20" x14ac:dyDescent="0.25">
      <c r="B112" s="23">
        <v>202</v>
      </c>
      <c r="C112" s="63" t="s">
        <v>84</v>
      </c>
      <c r="D112" s="119">
        <v>174.6</v>
      </c>
      <c r="E112" s="120"/>
      <c r="F112" s="113">
        <v>0</v>
      </c>
      <c r="G112" s="120">
        <v>56.5</v>
      </c>
      <c r="H112" s="120">
        <v>29.6</v>
      </c>
      <c r="I112" s="120">
        <v>46.6</v>
      </c>
      <c r="J112" s="118">
        <v>33</v>
      </c>
      <c r="K112" s="120">
        <v>6.7</v>
      </c>
      <c r="L112" s="120">
        <v>2.2999999999999998</v>
      </c>
      <c r="M112" s="98"/>
      <c r="N112" s="98">
        <v>32</v>
      </c>
      <c r="O112" s="98">
        <v>17</v>
      </c>
      <c r="P112" s="98">
        <v>27</v>
      </c>
      <c r="Q112" s="117">
        <v>19</v>
      </c>
      <c r="R112" s="98">
        <v>4</v>
      </c>
      <c r="S112" s="98">
        <v>1</v>
      </c>
    </row>
    <row r="113" spans="2:19" x14ac:dyDescent="0.25">
      <c r="B113" s="23">
        <v>201</v>
      </c>
      <c r="C113" s="63" t="s">
        <v>85</v>
      </c>
      <c r="D113" s="119">
        <v>5</v>
      </c>
      <c r="E113" s="120"/>
      <c r="F113" s="113">
        <v>0</v>
      </c>
      <c r="G113" s="120" t="s">
        <v>218</v>
      </c>
      <c r="H113" s="120" t="s">
        <v>218</v>
      </c>
      <c r="I113" s="120" t="s">
        <v>218</v>
      </c>
      <c r="J113" s="118">
        <v>0</v>
      </c>
      <c r="K113" s="120">
        <v>0</v>
      </c>
      <c r="L113" s="120">
        <v>0</v>
      </c>
      <c r="M113" s="98"/>
      <c r="N113" s="98" t="s">
        <v>218</v>
      </c>
      <c r="O113" s="98" t="s">
        <v>218</v>
      </c>
      <c r="P113" s="98" t="s">
        <v>218</v>
      </c>
      <c r="Q113" s="117">
        <v>0</v>
      </c>
      <c r="R113" s="98">
        <v>0</v>
      </c>
      <c r="S113" s="98">
        <v>0</v>
      </c>
    </row>
    <row r="114" spans="2:19" x14ac:dyDescent="0.25">
      <c r="B114" s="23">
        <v>204</v>
      </c>
      <c r="C114" s="63" t="s">
        <v>86</v>
      </c>
      <c r="D114" s="119">
        <v>147.69999999999999</v>
      </c>
      <c r="E114" s="120"/>
      <c r="F114" s="113">
        <v>0</v>
      </c>
      <c r="G114" s="120">
        <v>45</v>
      </c>
      <c r="H114" s="120">
        <v>46.4</v>
      </c>
      <c r="I114" s="120">
        <v>39</v>
      </c>
      <c r="J114" s="118">
        <v>10.3</v>
      </c>
      <c r="K114" s="120" t="s">
        <v>218</v>
      </c>
      <c r="L114" s="120" t="s">
        <v>218</v>
      </c>
      <c r="M114" s="98"/>
      <c r="N114" s="98">
        <v>30</v>
      </c>
      <c r="O114" s="98">
        <v>31</v>
      </c>
      <c r="P114" s="98">
        <v>26</v>
      </c>
      <c r="Q114" s="117">
        <v>7</v>
      </c>
      <c r="R114" s="98" t="s">
        <v>218</v>
      </c>
      <c r="S114" s="98" t="s">
        <v>218</v>
      </c>
    </row>
    <row r="115" spans="2:19" x14ac:dyDescent="0.25">
      <c r="B115" s="23">
        <v>205</v>
      </c>
      <c r="C115" s="63" t="s">
        <v>87</v>
      </c>
      <c r="D115" s="119">
        <v>132</v>
      </c>
      <c r="E115" s="120"/>
      <c r="F115" s="113">
        <v>0</v>
      </c>
      <c r="G115" s="120">
        <v>38</v>
      </c>
      <c r="H115" s="120">
        <v>27.8</v>
      </c>
      <c r="I115" s="120">
        <v>25.7</v>
      </c>
      <c r="J115" s="118">
        <v>22.1</v>
      </c>
      <c r="K115" s="120" t="s">
        <v>218</v>
      </c>
      <c r="L115" s="120" t="s">
        <v>218</v>
      </c>
      <c r="M115" s="98"/>
      <c r="N115" s="98">
        <v>29</v>
      </c>
      <c r="O115" s="98">
        <v>21</v>
      </c>
      <c r="P115" s="98">
        <v>19</v>
      </c>
      <c r="Q115" s="117">
        <v>17</v>
      </c>
      <c r="R115" s="98" t="s">
        <v>218</v>
      </c>
      <c r="S115" s="98" t="s">
        <v>218</v>
      </c>
    </row>
    <row r="116" spans="2:19" x14ac:dyDescent="0.25">
      <c r="B116" s="23">
        <v>309</v>
      </c>
      <c r="C116" s="63" t="s">
        <v>88</v>
      </c>
      <c r="D116" s="119">
        <v>157.4</v>
      </c>
      <c r="E116" s="120"/>
      <c r="F116" s="113">
        <v>0</v>
      </c>
      <c r="G116" s="120">
        <v>28.6</v>
      </c>
      <c r="H116" s="120">
        <v>46.8</v>
      </c>
      <c r="I116" s="120">
        <v>35.299999999999997</v>
      </c>
      <c r="J116" s="118">
        <v>35.700000000000003</v>
      </c>
      <c r="K116" s="120">
        <v>8</v>
      </c>
      <c r="L116" s="120">
        <v>3</v>
      </c>
      <c r="M116" s="98"/>
      <c r="N116" s="98">
        <v>18</v>
      </c>
      <c r="O116" s="98">
        <v>30</v>
      </c>
      <c r="P116" s="98">
        <v>22</v>
      </c>
      <c r="Q116" s="117">
        <v>23</v>
      </c>
      <c r="R116" s="98">
        <v>5</v>
      </c>
      <c r="S116" s="98">
        <v>2</v>
      </c>
    </row>
    <row r="117" spans="2:19" x14ac:dyDescent="0.25">
      <c r="B117" s="23">
        <v>206</v>
      </c>
      <c r="C117" s="63" t="s">
        <v>89</v>
      </c>
      <c r="D117" s="119">
        <v>194.4</v>
      </c>
      <c r="E117" s="120"/>
      <c r="F117" s="113">
        <v>0</v>
      </c>
      <c r="G117" s="120">
        <v>101</v>
      </c>
      <c r="H117" s="120">
        <v>22.5</v>
      </c>
      <c r="I117" s="120">
        <v>36.700000000000003</v>
      </c>
      <c r="J117" s="118">
        <v>25.5</v>
      </c>
      <c r="K117" s="120">
        <v>6.6</v>
      </c>
      <c r="L117" s="120">
        <v>2.1</v>
      </c>
      <c r="M117" s="98"/>
      <c r="N117" s="98">
        <v>52</v>
      </c>
      <c r="O117" s="98">
        <v>12</v>
      </c>
      <c r="P117" s="98">
        <v>19</v>
      </c>
      <c r="Q117" s="117">
        <v>13</v>
      </c>
      <c r="R117" s="98">
        <v>3</v>
      </c>
      <c r="S117" s="98">
        <v>1</v>
      </c>
    </row>
    <row r="118" spans="2:19" x14ac:dyDescent="0.25">
      <c r="B118" s="23">
        <v>207</v>
      </c>
      <c r="C118" s="63" t="s">
        <v>90</v>
      </c>
      <c r="D118" s="119">
        <v>154</v>
      </c>
      <c r="E118" s="120"/>
      <c r="F118" s="113">
        <v>0</v>
      </c>
      <c r="G118" s="120">
        <v>44.6</v>
      </c>
      <c r="H118" s="120">
        <v>22.2</v>
      </c>
      <c r="I118" s="120">
        <v>30.9</v>
      </c>
      <c r="J118" s="118">
        <v>37.700000000000003</v>
      </c>
      <c r="K118" s="120">
        <v>12.3</v>
      </c>
      <c r="L118" s="120">
        <v>6.7</v>
      </c>
      <c r="M118" s="98"/>
      <c r="N118" s="98">
        <v>29</v>
      </c>
      <c r="O118" s="98">
        <v>14</v>
      </c>
      <c r="P118" s="98">
        <v>20</v>
      </c>
      <c r="Q118" s="117">
        <v>25</v>
      </c>
      <c r="R118" s="98">
        <v>8</v>
      </c>
      <c r="S118" s="98">
        <v>4</v>
      </c>
    </row>
    <row r="119" spans="2:19" x14ac:dyDescent="0.25">
      <c r="B119" s="23">
        <v>208</v>
      </c>
      <c r="C119" s="63" t="s">
        <v>91</v>
      </c>
      <c r="D119" s="119">
        <v>185.2</v>
      </c>
      <c r="E119" s="120"/>
      <c r="F119" s="113">
        <v>0</v>
      </c>
      <c r="G119" s="120">
        <v>33.6</v>
      </c>
      <c r="H119" s="120">
        <v>38.1</v>
      </c>
      <c r="I119" s="120">
        <v>42.6</v>
      </c>
      <c r="J119" s="118">
        <v>47.5</v>
      </c>
      <c r="K119" s="120">
        <v>16.399999999999999</v>
      </c>
      <c r="L119" s="120">
        <v>7</v>
      </c>
      <c r="M119" s="98"/>
      <c r="N119" s="98">
        <v>18</v>
      </c>
      <c r="O119" s="98">
        <v>21</v>
      </c>
      <c r="P119" s="98">
        <v>23</v>
      </c>
      <c r="Q119" s="117">
        <v>26</v>
      </c>
      <c r="R119" s="98">
        <v>9</v>
      </c>
      <c r="S119" s="98">
        <v>4</v>
      </c>
    </row>
    <row r="120" spans="2:19" x14ac:dyDescent="0.25">
      <c r="B120" s="23">
        <v>209</v>
      </c>
      <c r="C120" s="63" t="s">
        <v>92</v>
      </c>
      <c r="D120" s="119">
        <v>159.69999999999999</v>
      </c>
      <c r="E120" s="120"/>
      <c r="F120" s="113">
        <v>0</v>
      </c>
      <c r="G120" s="120">
        <v>59.9</v>
      </c>
      <c r="H120" s="120">
        <v>29.4</v>
      </c>
      <c r="I120" s="120">
        <v>29.3</v>
      </c>
      <c r="J120" s="118">
        <v>32.4</v>
      </c>
      <c r="K120" s="120">
        <v>4.7</v>
      </c>
      <c r="L120" s="120">
        <v>4</v>
      </c>
      <c r="M120" s="98"/>
      <c r="N120" s="98">
        <v>38</v>
      </c>
      <c r="O120" s="98">
        <v>18</v>
      </c>
      <c r="P120" s="98">
        <v>18</v>
      </c>
      <c r="Q120" s="117">
        <v>20</v>
      </c>
      <c r="R120" s="98">
        <v>3</v>
      </c>
      <c r="S120" s="98">
        <v>3</v>
      </c>
    </row>
    <row r="121" spans="2:19" x14ac:dyDescent="0.25">
      <c r="B121" s="23">
        <v>316</v>
      </c>
      <c r="C121" s="63" t="s">
        <v>93</v>
      </c>
      <c r="D121" s="119">
        <v>164.1</v>
      </c>
      <c r="E121" s="120"/>
      <c r="F121" s="113">
        <v>0</v>
      </c>
      <c r="G121" s="120">
        <v>69.7</v>
      </c>
      <c r="H121" s="120">
        <v>28.5</v>
      </c>
      <c r="I121" s="120">
        <v>22.5</v>
      </c>
      <c r="J121" s="118">
        <v>31.5</v>
      </c>
      <c r="K121" s="120" t="s">
        <v>218</v>
      </c>
      <c r="L121" s="120" t="s">
        <v>218</v>
      </c>
      <c r="M121" s="98"/>
      <c r="N121" s="98">
        <v>42</v>
      </c>
      <c r="O121" s="98">
        <v>17</v>
      </c>
      <c r="P121" s="98">
        <v>14</v>
      </c>
      <c r="Q121" s="117">
        <v>19</v>
      </c>
      <c r="R121" s="98" t="s">
        <v>218</v>
      </c>
      <c r="S121" s="98" t="s">
        <v>218</v>
      </c>
    </row>
    <row r="122" spans="2:19" ht="17.25" x14ac:dyDescent="0.25">
      <c r="B122" s="23">
        <v>210</v>
      </c>
      <c r="C122" s="63" t="s">
        <v>326</v>
      </c>
      <c r="D122" s="119">
        <v>222</v>
      </c>
      <c r="E122" s="120"/>
      <c r="F122" s="113">
        <v>222</v>
      </c>
      <c r="G122" s="120" t="s">
        <v>217</v>
      </c>
      <c r="H122" s="120" t="s">
        <v>217</v>
      </c>
      <c r="I122" s="120" t="s">
        <v>217</v>
      </c>
      <c r="J122" s="118" t="s">
        <v>217</v>
      </c>
      <c r="K122" s="120" t="s">
        <v>217</v>
      </c>
      <c r="L122" s="120" t="s">
        <v>217</v>
      </c>
      <c r="M122" s="98"/>
      <c r="N122" s="98" t="s">
        <v>217</v>
      </c>
      <c r="O122" s="98" t="s">
        <v>217</v>
      </c>
      <c r="P122" s="98" t="s">
        <v>217</v>
      </c>
      <c r="Q122" s="117" t="s">
        <v>217</v>
      </c>
      <c r="R122" s="98" t="s">
        <v>217</v>
      </c>
      <c r="S122" s="98" t="s">
        <v>217</v>
      </c>
    </row>
    <row r="123" spans="2:19" x14ac:dyDescent="0.25">
      <c r="B123" s="23">
        <v>211</v>
      </c>
      <c r="C123" s="63" t="s">
        <v>95</v>
      </c>
      <c r="D123" s="119">
        <v>265.60000000000002</v>
      </c>
      <c r="E123" s="120"/>
      <c r="F123" s="113">
        <v>0</v>
      </c>
      <c r="G123" s="120">
        <v>60.1</v>
      </c>
      <c r="H123" s="120">
        <v>53.7</v>
      </c>
      <c r="I123" s="120">
        <v>78</v>
      </c>
      <c r="J123" s="118">
        <v>73.8</v>
      </c>
      <c r="K123" s="120">
        <v>0</v>
      </c>
      <c r="L123" s="120">
        <v>0</v>
      </c>
      <c r="M123" s="98"/>
      <c r="N123" s="98">
        <v>23</v>
      </c>
      <c r="O123" s="98">
        <v>20</v>
      </c>
      <c r="P123" s="98">
        <v>29</v>
      </c>
      <c r="Q123" s="117">
        <v>28</v>
      </c>
      <c r="R123" s="98">
        <v>0</v>
      </c>
      <c r="S123" s="98">
        <v>0</v>
      </c>
    </row>
    <row r="124" spans="2:19" x14ac:dyDescent="0.25">
      <c r="B124" s="23">
        <v>212</v>
      </c>
      <c r="C124" s="63" t="s">
        <v>96</v>
      </c>
      <c r="D124" s="119">
        <v>158</v>
      </c>
      <c r="E124" s="120"/>
      <c r="F124" s="113">
        <v>0</v>
      </c>
      <c r="G124" s="120">
        <v>45.9</v>
      </c>
      <c r="H124" s="120">
        <v>27.1</v>
      </c>
      <c r="I124" s="120">
        <v>41.2</v>
      </c>
      <c r="J124" s="118">
        <v>29.8</v>
      </c>
      <c r="K124" s="120">
        <v>11</v>
      </c>
      <c r="L124" s="120">
        <v>3</v>
      </c>
      <c r="M124" s="98"/>
      <c r="N124" s="98">
        <v>29</v>
      </c>
      <c r="O124" s="98">
        <v>17</v>
      </c>
      <c r="P124" s="98">
        <v>26</v>
      </c>
      <c r="Q124" s="117">
        <v>19</v>
      </c>
      <c r="R124" s="98">
        <v>7</v>
      </c>
      <c r="S124" s="98">
        <v>2</v>
      </c>
    </row>
    <row r="125" spans="2:19" x14ac:dyDescent="0.25">
      <c r="B125" s="23">
        <v>213</v>
      </c>
      <c r="C125" s="63" t="s">
        <v>97</v>
      </c>
      <c r="D125" s="119">
        <v>148.9</v>
      </c>
      <c r="E125" s="120"/>
      <c r="F125" s="113">
        <v>0</v>
      </c>
      <c r="G125" s="120">
        <v>57.2</v>
      </c>
      <c r="H125" s="120">
        <v>22.5</v>
      </c>
      <c r="I125" s="120">
        <v>21.6</v>
      </c>
      <c r="J125" s="118">
        <v>31.3</v>
      </c>
      <c r="K125" s="120">
        <v>13.8</v>
      </c>
      <c r="L125" s="120">
        <v>2.5</v>
      </c>
      <c r="M125" s="98"/>
      <c r="N125" s="98">
        <v>38</v>
      </c>
      <c r="O125" s="98">
        <v>15</v>
      </c>
      <c r="P125" s="98">
        <v>15</v>
      </c>
      <c r="Q125" s="117">
        <v>21</v>
      </c>
      <c r="R125" s="98">
        <v>9</v>
      </c>
      <c r="S125" s="98">
        <v>2</v>
      </c>
    </row>
    <row r="126" spans="2:19" ht="17.25" x14ac:dyDescent="0.25">
      <c r="B126" s="22"/>
      <c r="C126" s="57" t="s">
        <v>278</v>
      </c>
      <c r="D126" s="104">
        <v>2200</v>
      </c>
      <c r="E126" s="105"/>
      <c r="F126" s="104">
        <v>0</v>
      </c>
      <c r="G126" s="115">
        <v>910</v>
      </c>
      <c r="H126" s="115">
        <v>410</v>
      </c>
      <c r="I126" s="115">
        <v>370</v>
      </c>
      <c r="J126" s="115">
        <v>390</v>
      </c>
      <c r="K126" s="115">
        <v>100</v>
      </c>
      <c r="L126" s="115">
        <v>20</v>
      </c>
      <c r="M126" s="105"/>
      <c r="N126" s="115">
        <v>41</v>
      </c>
      <c r="O126" s="115">
        <v>19</v>
      </c>
      <c r="P126" s="115">
        <v>17</v>
      </c>
      <c r="Q126" s="115">
        <v>18</v>
      </c>
      <c r="R126" s="115">
        <v>4</v>
      </c>
      <c r="S126" s="115">
        <v>1</v>
      </c>
    </row>
    <row r="127" spans="2:19" x14ac:dyDescent="0.25">
      <c r="B127" s="23">
        <v>301</v>
      </c>
      <c r="C127" s="63" t="s">
        <v>98</v>
      </c>
      <c r="D127" s="119">
        <v>80</v>
      </c>
      <c r="E127" s="120"/>
      <c r="F127" s="113">
        <v>0</v>
      </c>
      <c r="G127" s="120">
        <v>39</v>
      </c>
      <c r="H127" s="120">
        <v>7</v>
      </c>
      <c r="I127" s="120">
        <v>4</v>
      </c>
      <c r="J127" s="118">
        <v>30</v>
      </c>
      <c r="K127" s="120">
        <v>0</v>
      </c>
      <c r="L127" s="120">
        <v>0</v>
      </c>
      <c r="M127" s="98"/>
      <c r="N127" s="98">
        <v>49</v>
      </c>
      <c r="O127" s="98">
        <v>9</v>
      </c>
      <c r="P127" s="98">
        <v>5</v>
      </c>
      <c r="Q127" s="117">
        <v>38</v>
      </c>
      <c r="R127" s="98">
        <v>0</v>
      </c>
      <c r="S127" s="98">
        <v>0</v>
      </c>
    </row>
    <row r="128" spans="2:19" x14ac:dyDescent="0.25">
      <c r="B128" s="23">
        <v>302</v>
      </c>
      <c r="C128" s="63" t="s">
        <v>99</v>
      </c>
      <c r="D128" s="119">
        <v>125</v>
      </c>
      <c r="E128" s="120"/>
      <c r="F128" s="113">
        <v>0</v>
      </c>
      <c r="G128" s="120">
        <v>28</v>
      </c>
      <c r="H128" s="120">
        <v>21.6</v>
      </c>
      <c r="I128" s="120">
        <v>28.1</v>
      </c>
      <c r="J128" s="118">
        <v>35.6</v>
      </c>
      <c r="K128" s="120" t="s">
        <v>218</v>
      </c>
      <c r="L128" s="120" t="s">
        <v>218</v>
      </c>
      <c r="M128" s="98"/>
      <c r="N128" s="98">
        <v>22</v>
      </c>
      <c r="O128" s="98">
        <v>17</v>
      </c>
      <c r="P128" s="98">
        <v>22</v>
      </c>
      <c r="Q128" s="117">
        <v>28</v>
      </c>
      <c r="R128" s="98" t="s">
        <v>218</v>
      </c>
      <c r="S128" s="98" t="s">
        <v>218</v>
      </c>
    </row>
    <row r="129" spans="2:19" x14ac:dyDescent="0.25">
      <c r="B129" s="23">
        <v>303</v>
      </c>
      <c r="C129" s="63" t="s">
        <v>100</v>
      </c>
      <c r="D129" s="119">
        <v>92.3</v>
      </c>
      <c r="E129" s="120"/>
      <c r="F129" s="113">
        <v>0</v>
      </c>
      <c r="G129" s="120">
        <v>25</v>
      </c>
      <c r="H129" s="120">
        <v>26.5</v>
      </c>
      <c r="I129" s="120">
        <v>14.9</v>
      </c>
      <c r="J129" s="118">
        <v>18.100000000000001</v>
      </c>
      <c r="K129" s="120" t="s">
        <v>218</v>
      </c>
      <c r="L129" s="120" t="s">
        <v>218</v>
      </c>
      <c r="M129" s="98"/>
      <c r="N129" s="98">
        <v>27</v>
      </c>
      <c r="O129" s="98">
        <v>29</v>
      </c>
      <c r="P129" s="98">
        <v>16</v>
      </c>
      <c r="Q129" s="117">
        <v>20</v>
      </c>
      <c r="R129" s="98" t="s">
        <v>218</v>
      </c>
      <c r="S129" s="98" t="s">
        <v>218</v>
      </c>
    </row>
    <row r="130" spans="2:19" x14ac:dyDescent="0.25">
      <c r="B130" s="23">
        <v>304</v>
      </c>
      <c r="C130" s="63" t="s">
        <v>101</v>
      </c>
      <c r="D130" s="119">
        <v>129</v>
      </c>
      <c r="E130" s="120"/>
      <c r="F130" s="113">
        <v>0</v>
      </c>
      <c r="G130" s="120">
        <v>67.7</v>
      </c>
      <c r="H130" s="120">
        <v>25</v>
      </c>
      <c r="I130" s="120">
        <v>21.3</v>
      </c>
      <c r="J130" s="118">
        <v>10.3</v>
      </c>
      <c r="K130" s="120" t="s">
        <v>218</v>
      </c>
      <c r="L130" s="120" t="s">
        <v>218</v>
      </c>
      <c r="M130" s="98"/>
      <c r="N130" s="98">
        <v>52</v>
      </c>
      <c r="O130" s="98">
        <v>19</v>
      </c>
      <c r="P130" s="98">
        <v>16</v>
      </c>
      <c r="Q130" s="117">
        <v>8</v>
      </c>
      <c r="R130" s="98" t="s">
        <v>218</v>
      </c>
      <c r="S130" s="98" t="s">
        <v>218</v>
      </c>
    </row>
    <row r="131" spans="2:19" x14ac:dyDescent="0.25">
      <c r="B131" s="23">
        <v>305</v>
      </c>
      <c r="C131" s="63" t="s">
        <v>102</v>
      </c>
      <c r="D131" s="119">
        <v>143.69999999999999</v>
      </c>
      <c r="E131" s="120"/>
      <c r="F131" s="113">
        <v>0</v>
      </c>
      <c r="G131" s="120">
        <v>25.4</v>
      </c>
      <c r="H131" s="120">
        <v>34.9</v>
      </c>
      <c r="I131" s="120">
        <v>40.6</v>
      </c>
      <c r="J131" s="118">
        <v>35</v>
      </c>
      <c r="K131" s="120" t="s">
        <v>218</v>
      </c>
      <c r="L131" s="120" t="s">
        <v>218</v>
      </c>
      <c r="M131" s="98"/>
      <c r="N131" s="98">
        <v>18</v>
      </c>
      <c r="O131" s="98">
        <v>24</v>
      </c>
      <c r="P131" s="98">
        <v>28</v>
      </c>
      <c r="Q131" s="117">
        <v>24</v>
      </c>
      <c r="R131" s="98" t="s">
        <v>218</v>
      </c>
      <c r="S131" s="98" t="s">
        <v>218</v>
      </c>
    </row>
    <row r="132" spans="2:19" x14ac:dyDescent="0.25">
      <c r="B132" s="23">
        <v>306</v>
      </c>
      <c r="C132" s="63" t="s">
        <v>103</v>
      </c>
      <c r="D132" s="119">
        <v>184.5</v>
      </c>
      <c r="E132" s="120"/>
      <c r="F132" s="113">
        <v>0</v>
      </c>
      <c r="G132" s="120">
        <v>69.3</v>
      </c>
      <c r="H132" s="120">
        <v>45.5</v>
      </c>
      <c r="I132" s="120">
        <v>35.700000000000003</v>
      </c>
      <c r="J132" s="118">
        <v>26.8</v>
      </c>
      <c r="K132" s="120" t="s">
        <v>218</v>
      </c>
      <c r="L132" s="120" t="s">
        <v>218</v>
      </c>
      <c r="M132" s="98"/>
      <c r="N132" s="98">
        <v>38</v>
      </c>
      <c r="O132" s="98">
        <v>25</v>
      </c>
      <c r="P132" s="98">
        <v>19</v>
      </c>
      <c r="Q132" s="117">
        <v>15</v>
      </c>
      <c r="R132" s="98" t="s">
        <v>218</v>
      </c>
      <c r="S132" s="98" t="s">
        <v>218</v>
      </c>
    </row>
    <row r="133" spans="2:19" x14ac:dyDescent="0.25">
      <c r="B133" s="23">
        <v>307</v>
      </c>
      <c r="C133" s="63" t="s">
        <v>104</v>
      </c>
      <c r="D133" s="119">
        <v>156.4</v>
      </c>
      <c r="E133" s="120"/>
      <c r="F133" s="113">
        <v>0</v>
      </c>
      <c r="G133" s="120">
        <v>54.5</v>
      </c>
      <c r="H133" s="120">
        <v>26.8</v>
      </c>
      <c r="I133" s="120">
        <v>26.6</v>
      </c>
      <c r="J133" s="118">
        <v>41.2</v>
      </c>
      <c r="K133" s="120" t="s">
        <v>218</v>
      </c>
      <c r="L133" s="120" t="s">
        <v>218</v>
      </c>
      <c r="M133" s="98"/>
      <c r="N133" s="98">
        <v>35</v>
      </c>
      <c r="O133" s="98">
        <v>17</v>
      </c>
      <c r="P133" s="98">
        <v>17</v>
      </c>
      <c r="Q133" s="117">
        <v>26</v>
      </c>
      <c r="R133" s="98" t="s">
        <v>218</v>
      </c>
      <c r="S133" s="98" t="s">
        <v>218</v>
      </c>
    </row>
    <row r="134" spans="2:19" x14ac:dyDescent="0.25">
      <c r="B134" s="23">
        <v>308</v>
      </c>
      <c r="C134" s="63" t="s">
        <v>105</v>
      </c>
      <c r="D134" s="119">
        <v>172.4</v>
      </c>
      <c r="E134" s="120"/>
      <c r="F134" s="113">
        <v>0</v>
      </c>
      <c r="G134" s="120">
        <v>59.3</v>
      </c>
      <c r="H134" s="120">
        <v>24.8</v>
      </c>
      <c r="I134" s="120">
        <v>33.6</v>
      </c>
      <c r="J134" s="118">
        <v>44.4</v>
      </c>
      <c r="K134" s="120" t="s">
        <v>218</v>
      </c>
      <c r="L134" s="120" t="s">
        <v>218</v>
      </c>
      <c r="M134" s="98"/>
      <c r="N134" s="98">
        <v>34</v>
      </c>
      <c r="O134" s="98">
        <v>14</v>
      </c>
      <c r="P134" s="98">
        <v>19</v>
      </c>
      <c r="Q134" s="117">
        <v>26</v>
      </c>
      <c r="R134" s="98" t="s">
        <v>218</v>
      </c>
      <c r="S134" s="98" t="s">
        <v>218</v>
      </c>
    </row>
    <row r="135" spans="2:19" x14ac:dyDescent="0.25">
      <c r="B135" s="23">
        <v>203</v>
      </c>
      <c r="C135" s="63" t="s">
        <v>106</v>
      </c>
      <c r="D135" s="119">
        <v>197</v>
      </c>
      <c r="E135" s="120"/>
      <c r="F135" s="113">
        <v>0</v>
      </c>
      <c r="G135" s="120">
        <v>79.5</v>
      </c>
      <c r="H135" s="120">
        <v>28.4</v>
      </c>
      <c r="I135" s="120">
        <v>28.8</v>
      </c>
      <c r="J135" s="118">
        <v>45.3</v>
      </c>
      <c r="K135" s="120">
        <v>10.5</v>
      </c>
      <c r="L135" s="120">
        <v>4.5</v>
      </c>
      <c r="M135" s="98"/>
      <c r="N135" s="98">
        <v>40</v>
      </c>
      <c r="O135" s="98">
        <v>14</v>
      </c>
      <c r="P135" s="98">
        <v>15</v>
      </c>
      <c r="Q135" s="117">
        <v>23</v>
      </c>
      <c r="R135" s="98">
        <v>5</v>
      </c>
      <c r="S135" s="98">
        <v>2</v>
      </c>
    </row>
    <row r="136" spans="2:19" x14ac:dyDescent="0.25">
      <c r="B136" s="23">
        <v>310</v>
      </c>
      <c r="C136" s="63" t="s">
        <v>107</v>
      </c>
      <c r="D136" s="119">
        <v>103.5</v>
      </c>
      <c r="E136" s="120"/>
      <c r="F136" s="113">
        <v>0</v>
      </c>
      <c r="G136" s="120">
        <v>45</v>
      </c>
      <c r="H136" s="120">
        <v>26.6</v>
      </c>
      <c r="I136" s="120" t="s">
        <v>218</v>
      </c>
      <c r="J136" s="118">
        <v>17.899999999999999</v>
      </c>
      <c r="K136" s="120" t="s">
        <v>218</v>
      </c>
      <c r="L136" s="120">
        <v>0</v>
      </c>
      <c r="M136" s="98"/>
      <c r="N136" s="98">
        <v>44</v>
      </c>
      <c r="O136" s="98">
        <v>26</v>
      </c>
      <c r="P136" s="98" t="s">
        <v>218</v>
      </c>
      <c r="Q136" s="117">
        <v>17</v>
      </c>
      <c r="R136" s="98" t="s">
        <v>218</v>
      </c>
      <c r="S136" s="98">
        <v>0</v>
      </c>
    </row>
    <row r="137" spans="2:19" x14ac:dyDescent="0.25">
      <c r="B137" s="23">
        <v>311</v>
      </c>
      <c r="C137" s="63" t="s">
        <v>108</v>
      </c>
      <c r="D137" s="119">
        <v>49.6</v>
      </c>
      <c r="E137" s="120"/>
      <c r="F137" s="113">
        <v>0</v>
      </c>
      <c r="G137" s="120">
        <v>24</v>
      </c>
      <c r="H137" s="120">
        <v>9.6</v>
      </c>
      <c r="I137" s="120">
        <v>11</v>
      </c>
      <c r="J137" s="118" t="s">
        <v>218</v>
      </c>
      <c r="K137" s="120" t="s">
        <v>218</v>
      </c>
      <c r="L137" s="120">
        <v>0</v>
      </c>
      <c r="M137" s="98"/>
      <c r="N137" s="98">
        <v>48</v>
      </c>
      <c r="O137" s="98">
        <v>19</v>
      </c>
      <c r="P137" s="98">
        <v>22</v>
      </c>
      <c r="Q137" s="98" t="s">
        <v>218</v>
      </c>
      <c r="R137" s="98" t="s">
        <v>218</v>
      </c>
      <c r="S137" s="98">
        <v>0</v>
      </c>
    </row>
    <row r="138" spans="2:19" x14ac:dyDescent="0.25">
      <c r="B138" s="23">
        <v>312</v>
      </c>
      <c r="C138" s="63" t="s">
        <v>109</v>
      </c>
      <c r="D138" s="119">
        <v>79.3</v>
      </c>
      <c r="E138" s="120"/>
      <c r="F138" s="113">
        <v>0</v>
      </c>
      <c r="G138" s="120">
        <v>29.3</v>
      </c>
      <c r="H138" s="120">
        <v>21.9</v>
      </c>
      <c r="I138" s="120">
        <v>10.9</v>
      </c>
      <c r="J138" s="118">
        <v>10.7</v>
      </c>
      <c r="K138" s="120" t="s">
        <v>218</v>
      </c>
      <c r="L138" s="120" t="s">
        <v>218</v>
      </c>
      <c r="M138" s="98"/>
      <c r="N138" s="98">
        <v>37</v>
      </c>
      <c r="O138" s="98">
        <v>28</v>
      </c>
      <c r="P138" s="98">
        <v>14</v>
      </c>
      <c r="Q138" s="117">
        <v>13</v>
      </c>
      <c r="R138" s="98" t="s">
        <v>218</v>
      </c>
      <c r="S138" s="98" t="s">
        <v>218</v>
      </c>
    </row>
    <row r="139" spans="2:19" x14ac:dyDescent="0.25">
      <c r="B139" s="23">
        <v>313</v>
      </c>
      <c r="C139" s="63" t="s">
        <v>110</v>
      </c>
      <c r="D139" s="119">
        <v>139.19999999999999</v>
      </c>
      <c r="E139" s="120"/>
      <c r="F139" s="113">
        <v>0</v>
      </c>
      <c r="G139" s="120">
        <v>62.3</v>
      </c>
      <c r="H139" s="120">
        <v>35.5</v>
      </c>
      <c r="I139" s="120">
        <v>24.8</v>
      </c>
      <c r="J139" s="118">
        <v>11.1</v>
      </c>
      <c r="K139" s="120" t="s">
        <v>218</v>
      </c>
      <c r="L139" s="120" t="s">
        <v>218</v>
      </c>
      <c r="M139" s="98"/>
      <c r="N139" s="98">
        <v>45</v>
      </c>
      <c r="O139" s="98">
        <v>26</v>
      </c>
      <c r="P139" s="98">
        <v>18</v>
      </c>
      <c r="Q139" s="117">
        <v>8</v>
      </c>
      <c r="R139" s="98" t="s">
        <v>218</v>
      </c>
      <c r="S139" s="98" t="s">
        <v>218</v>
      </c>
    </row>
    <row r="140" spans="2:19" ht="17.25" x14ac:dyDescent="0.25">
      <c r="B140" s="23">
        <v>314</v>
      </c>
      <c r="C140" s="63" t="s">
        <v>329</v>
      </c>
      <c r="D140" s="119">
        <v>67.599999999999994</v>
      </c>
      <c r="E140" s="120"/>
      <c r="F140" s="113">
        <v>0</v>
      </c>
      <c r="G140" s="120">
        <v>67.599999999999994</v>
      </c>
      <c r="H140" s="120">
        <v>0</v>
      </c>
      <c r="I140" s="120">
        <v>0</v>
      </c>
      <c r="J140" s="118">
        <v>0</v>
      </c>
      <c r="K140" s="120">
        <v>0</v>
      </c>
      <c r="L140" s="120">
        <v>0</v>
      </c>
      <c r="M140" s="98"/>
      <c r="N140" s="98">
        <v>100</v>
      </c>
      <c r="O140" s="98">
        <v>0</v>
      </c>
      <c r="P140" s="98">
        <v>0</v>
      </c>
      <c r="Q140" s="117">
        <v>0</v>
      </c>
      <c r="R140" s="98">
        <v>0</v>
      </c>
      <c r="S140" s="98">
        <v>0</v>
      </c>
    </row>
    <row r="141" spans="2:19" x14ac:dyDescent="0.25">
      <c r="B141" s="23">
        <v>315</v>
      </c>
      <c r="C141" s="63" t="s">
        <v>111</v>
      </c>
      <c r="D141" s="119">
        <v>101.6</v>
      </c>
      <c r="E141" s="120"/>
      <c r="F141" s="113">
        <v>0</v>
      </c>
      <c r="G141" s="120">
        <v>38.799999999999997</v>
      </c>
      <c r="H141" s="120">
        <v>33.799999999999997</v>
      </c>
      <c r="I141" s="120">
        <v>17.399999999999999</v>
      </c>
      <c r="J141" s="118">
        <v>11.7</v>
      </c>
      <c r="K141" s="120">
        <v>0</v>
      </c>
      <c r="L141" s="120">
        <v>0</v>
      </c>
      <c r="M141" s="98"/>
      <c r="N141" s="98">
        <v>38</v>
      </c>
      <c r="O141" s="98">
        <v>33</v>
      </c>
      <c r="P141" s="98">
        <v>17</v>
      </c>
      <c r="Q141" s="117">
        <v>11</v>
      </c>
      <c r="R141" s="98">
        <v>0</v>
      </c>
      <c r="S141" s="98">
        <v>0</v>
      </c>
    </row>
    <row r="142" spans="2:19" x14ac:dyDescent="0.25">
      <c r="B142" s="23">
        <v>317</v>
      </c>
      <c r="C142" s="63" t="s">
        <v>112</v>
      </c>
      <c r="D142" s="119">
        <v>130</v>
      </c>
      <c r="E142" s="120"/>
      <c r="F142" s="113">
        <v>0</v>
      </c>
      <c r="G142" s="120">
        <v>52.7</v>
      </c>
      <c r="H142" s="120">
        <v>29.1</v>
      </c>
      <c r="I142" s="120">
        <v>18.8</v>
      </c>
      <c r="J142" s="118">
        <v>21.5</v>
      </c>
      <c r="K142" s="120" t="s">
        <v>218</v>
      </c>
      <c r="L142" s="120" t="s">
        <v>218</v>
      </c>
      <c r="M142" s="98"/>
      <c r="N142" s="98">
        <v>40</v>
      </c>
      <c r="O142" s="98">
        <v>22</v>
      </c>
      <c r="P142" s="98">
        <v>14</v>
      </c>
      <c r="Q142" s="117">
        <v>17</v>
      </c>
      <c r="R142" s="98" t="s">
        <v>218</v>
      </c>
      <c r="S142" s="98" t="s">
        <v>218</v>
      </c>
    </row>
    <row r="143" spans="2:19" ht="17.25" x14ac:dyDescent="0.25">
      <c r="B143" s="23">
        <v>318</v>
      </c>
      <c r="C143" s="137" t="s">
        <v>330</v>
      </c>
      <c r="D143" s="119">
        <v>59</v>
      </c>
      <c r="E143" s="120"/>
      <c r="F143" s="113">
        <v>0</v>
      </c>
      <c r="G143" s="120">
        <v>59</v>
      </c>
      <c r="H143" s="120">
        <v>0</v>
      </c>
      <c r="I143" s="120">
        <v>0</v>
      </c>
      <c r="J143" s="118">
        <v>0</v>
      </c>
      <c r="K143" s="120">
        <v>0</v>
      </c>
      <c r="L143" s="120">
        <v>0</v>
      </c>
      <c r="M143" s="98"/>
      <c r="N143" s="98">
        <v>100</v>
      </c>
      <c r="O143" s="98">
        <v>0</v>
      </c>
      <c r="P143" s="98">
        <v>0</v>
      </c>
      <c r="Q143" s="117">
        <v>0</v>
      </c>
      <c r="R143" s="98">
        <v>0</v>
      </c>
      <c r="S143" s="98">
        <v>0</v>
      </c>
    </row>
    <row r="144" spans="2:19" x14ac:dyDescent="0.25">
      <c r="B144" s="23">
        <v>319</v>
      </c>
      <c r="C144" s="63" t="s">
        <v>113</v>
      </c>
      <c r="D144" s="119">
        <v>92.9</v>
      </c>
      <c r="E144" s="120"/>
      <c r="F144" s="113">
        <v>0</v>
      </c>
      <c r="G144" s="120">
        <v>47.4</v>
      </c>
      <c r="H144" s="120">
        <v>9.8000000000000007</v>
      </c>
      <c r="I144" s="120">
        <v>17.7</v>
      </c>
      <c r="J144" s="118">
        <v>13</v>
      </c>
      <c r="K144" s="120" t="s">
        <v>218</v>
      </c>
      <c r="L144" s="120" t="s">
        <v>218</v>
      </c>
      <c r="M144" s="98"/>
      <c r="N144" s="98">
        <v>51</v>
      </c>
      <c r="O144" s="98">
        <v>11</v>
      </c>
      <c r="P144" s="98">
        <v>19</v>
      </c>
      <c r="Q144" s="117">
        <v>14</v>
      </c>
      <c r="R144" s="98" t="s">
        <v>218</v>
      </c>
      <c r="S144" s="98" t="s">
        <v>218</v>
      </c>
    </row>
    <row r="145" spans="2:19" x14ac:dyDescent="0.25">
      <c r="B145" s="38">
        <v>320</v>
      </c>
      <c r="C145" s="63" t="s">
        <v>114</v>
      </c>
      <c r="D145" s="119">
        <v>95.9</v>
      </c>
      <c r="E145" s="120"/>
      <c r="F145" s="113">
        <v>0</v>
      </c>
      <c r="G145" s="120">
        <v>37</v>
      </c>
      <c r="H145" s="120" t="s">
        <v>218</v>
      </c>
      <c r="I145" s="120">
        <v>23</v>
      </c>
      <c r="J145" s="118">
        <v>13.3</v>
      </c>
      <c r="K145" s="120">
        <v>13.6</v>
      </c>
      <c r="L145" s="120" t="s">
        <v>218</v>
      </c>
      <c r="M145" s="98"/>
      <c r="N145" s="98">
        <v>39</v>
      </c>
      <c r="O145" s="98" t="s">
        <v>218</v>
      </c>
      <c r="P145" s="98">
        <v>24</v>
      </c>
      <c r="Q145" s="117">
        <v>14</v>
      </c>
      <c r="R145" s="98">
        <v>14</v>
      </c>
      <c r="S145" s="98" t="s">
        <v>218</v>
      </c>
    </row>
    <row r="146" spans="2:19" x14ac:dyDescent="0.25">
      <c r="B146" s="38"/>
      <c r="C146" s="57"/>
      <c r="D146" s="107"/>
      <c r="E146" s="108"/>
      <c r="F146" s="104"/>
      <c r="G146" s="98"/>
      <c r="H146" s="98"/>
      <c r="I146" s="98"/>
      <c r="J146" s="98"/>
      <c r="K146" s="98"/>
      <c r="L146" s="98"/>
      <c r="M146" s="108"/>
      <c r="N146" s="98"/>
      <c r="O146" s="98"/>
      <c r="P146" s="98"/>
      <c r="Q146" s="98"/>
      <c r="R146" s="98"/>
      <c r="S146" s="98"/>
    </row>
    <row r="147" spans="2:19" ht="17.25" x14ac:dyDescent="0.25">
      <c r="B147" s="23"/>
      <c r="C147" s="57" t="s">
        <v>279</v>
      </c>
      <c r="D147" s="104">
        <v>3790</v>
      </c>
      <c r="E147" s="105"/>
      <c r="F147" s="104">
        <v>0</v>
      </c>
      <c r="G147" s="115">
        <v>1090</v>
      </c>
      <c r="H147" s="115">
        <v>760</v>
      </c>
      <c r="I147" s="115">
        <v>870</v>
      </c>
      <c r="J147" s="115">
        <v>750</v>
      </c>
      <c r="K147" s="115">
        <v>260</v>
      </c>
      <c r="L147" s="115">
        <v>70</v>
      </c>
      <c r="M147" s="105"/>
      <c r="N147" s="115">
        <v>29</v>
      </c>
      <c r="O147" s="115">
        <v>20</v>
      </c>
      <c r="P147" s="115">
        <v>23</v>
      </c>
      <c r="Q147" s="115">
        <v>20</v>
      </c>
      <c r="R147" s="115">
        <v>7</v>
      </c>
      <c r="S147" s="115">
        <v>2</v>
      </c>
    </row>
    <row r="148" spans="2:19" x14ac:dyDescent="0.25">
      <c r="B148" s="23">
        <v>867</v>
      </c>
      <c r="C148" s="63" t="s">
        <v>115</v>
      </c>
      <c r="D148" s="119">
        <v>52.1</v>
      </c>
      <c r="E148" s="120"/>
      <c r="F148" s="113">
        <v>0</v>
      </c>
      <c r="G148" s="120">
        <v>17.2</v>
      </c>
      <c r="H148" s="120">
        <v>15.3</v>
      </c>
      <c r="I148" s="120" t="s">
        <v>218</v>
      </c>
      <c r="J148" s="118">
        <v>11</v>
      </c>
      <c r="K148" s="120" t="s">
        <v>218</v>
      </c>
      <c r="L148" s="120">
        <v>0</v>
      </c>
      <c r="M148" s="98"/>
      <c r="N148" s="98">
        <v>33</v>
      </c>
      <c r="O148" s="98">
        <v>29</v>
      </c>
      <c r="P148" s="98" t="s">
        <v>218</v>
      </c>
      <c r="Q148" s="117">
        <v>21</v>
      </c>
      <c r="R148" s="98" t="s">
        <v>218</v>
      </c>
      <c r="S148" s="98">
        <v>0</v>
      </c>
    </row>
    <row r="149" spans="2:19" x14ac:dyDescent="0.25">
      <c r="B149" s="23">
        <v>846</v>
      </c>
      <c r="C149" s="63" t="s">
        <v>116</v>
      </c>
      <c r="D149" s="119">
        <v>201.8</v>
      </c>
      <c r="E149" s="120"/>
      <c r="F149" s="113">
        <v>0</v>
      </c>
      <c r="G149" s="120">
        <v>73.7</v>
      </c>
      <c r="H149" s="120">
        <v>30.8</v>
      </c>
      <c r="I149" s="120">
        <v>40.9</v>
      </c>
      <c r="J149" s="118">
        <v>44.8</v>
      </c>
      <c r="K149" s="120" t="s">
        <v>218</v>
      </c>
      <c r="L149" s="120" t="s">
        <v>218</v>
      </c>
      <c r="M149" s="98"/>
      <c r="N149" s="98">
        <v>37</v>
      </c>
      <c r="O149" s="98">
        <v>15</v>
      </c>
      <c r="P149" s="98">
        <v>20</v>
      </c>
      <c r="Q149" s="117">
        <v>22</v>
      </c>
      <c r="R149" s="98" t="s">
        <v>218</v>
      </c>
      <c r="S149" s="98" t="s">
        <v>218</v>
      </c>
    </row>
    <row r="150" spans="2:19" x14ac:dyDescent="0.25">
      <c r="B150" s="23">
        <v>825</v>
      </c>
      <c r="C150" s="63" t="s">
        <v>117</v>
      </c>
      <c r="D150" s="119">
        <v>208.1</v>
      </c>
      <c r="E150" s="120"/>
      <c r="F150" s="113">
        <v>0</v>
      </c>
      <c r="G150" s="120">
        <v>127.8</v>
      </c>
      <c r="H150" s="120">
        <v>47.4</v>
      </c>
      <c r="I150" s="120">
        <v>24.6</v>
      </c>
      <c r="J150" s="118">
        <v>8.3000000000000007</v>
      </c>
      <c r="K150" s="120">
        <v>0</v>
      </c>
      <c r="L150" s="120">
        <v>0</v>
      </c>
      <c r="M150" s="98"/>
      <c r="N150" s="98">
        <v>61</v>
      </c>
      <c r="O150" s="98">
        <v>23</v>
      </c>
      <c r="P150" s="98">
        <v>12</v>
      </c>
      <c r="Q150" s="117">
        <v>4</v>
      </c>
      <c r="R150" s="98">
        <v>0</v>
      </c>
      <c r="S150" s="98">
        <v>0</v>
      </c>
    </row>
    <row r="151" spans="2:19" x14ac:dyDescent="0.25">
      <c r="B151" s="23">
        <v>845</v>
      </c>
      <c r="C151" s="63" t="s">
        <v>118</v>
      </c>
      <c r="D151" s="119">
        <v>305.39999999999998</v>
      </c>
      <c r="E151" s="120"/>
      <c r="F151" s="113">
        <v>0</v>
      </c>
      <c r="G151" s="120">
        <v>54.1</v>
      </c>
      <c r="H151" s="120">
        <v>66.900000000000006</v>
      </c>
      <c r="I151" s="120">
        <v>69.2</v>
      </c>
      <c r="J151" s="118">
        <v>69.5</v>
      </c>
      <c r="K151" s="120">
        <v>36</v>
      </c>
      <c r="L151" s="120">
        <v>9.6999999999999993</v>
      </c>
      <c r="M151" s="98"/>
      <c r="N151" s="98">
        <v>18</v>
      </c>
      <c r="O151" s="98">
        <v>22</v>
      </c>
      <c r="P151" s="98">
        <v>23</v>
      </c>
      <c r="Q151" s="117">
        <v>23</v>
      </c>
      <c r="R151" s="98">
        <v>12</v>
      </c>
      <c r="S151" s="98">
        <v>3</v>
      </c>
    </row>
    <row r="152" spans="2:19" x14ac:dyDescent="0.25">
      <c r="B152" s="23">
        <v>850</v>
      </c>
      <c r="C152" s="63" t="s">
        <v>119</v>
      </c>
      <c r="D152" s="119">
        <v>388.9</v>
      </c>
      <c r="E152" s="120"/>
      <c r="F152" s="113">
        <v>0</v>
      </c>
      <c r="G152" s="120">
        <v>107</v>
      </c>
      <c r="H152" s="120">
        <v>63.9</v>
      </c>
      <c r="I152" s="120">
        <v>218</v>
      </c>
      <c r="J152" s="118">
        <v>0</v>
      </c>
      <c r="K152" s="120">
        <v>0</v>
      </c>
      <c r="L152" s="120">
        <v>0</v>
      </c>
      <c r="M152" s="98"/>
      <c r="N152" s="98">
        <v>28</v>
      </c>
      <c r="O152" s="98">
        <v>16</v>
      </c>
      <c r="P152" s="98">
        <v>56</v>
      </c>
      <c r="Q152" s="117">
        <v>0</v>
      </c>
      <c r="R152" s="98">
        <v>0</v>
      </c>
      <c r="S152" s="98">
        <v>0</v>
      </c>
    </row>
    <row r="153" spans="2:19" x14ac:dyDescent="0.25">
      <c r="B153" s="23">
        <v>921</v>
      </c>
      <c r="C153" s="63" t="s">
        <v>120</v>
      </c>
      <c r="D153" s="119">
        <v>74</v>
      </c>
      <c r="E153" s="120"/>
      <c r="F153" s="113">
        <v>0</v>
      </c>
      <c r="G153" s="120">
        <v>25.5</v>
      </c>
      <c r="H153" s="120">
        <v>17.600000000000001</v>
      </c>
      <c r="I153" s="120">
        <v>11.3</v>
      </c>
      <c r="J153" s="118">
        <v>15.6</v>
      </c>
      <c r="K153" s="120" t="s">
        <v>218</v>
      </c>
      <c r="L153" s="120" t="s">
        <v>218</v>
      </c>
      <c r="M153" s="98"/>
      <c r="N153" s="98">
        <v>34</v>
      </c>
      <c r="O153" s="98">
        <v>24</v>
      </c>
      <c r="P153" s="98">
        <v>15</v>
      </c>
      <c r="Q153" s="117">
        <v>21</v>
      </c>
      <c r="R153" s="98" t="s">
        <v>218</v>
      </c>
      <c r="S153" s="98" t="s">
        <v>218</v>
      </c>
    </row>
    <row r="154" spans="2:19" x14ac:dyDescent="0.25">
      <c r="B154" s="23">
        <v>886</v>
      </c>
      <c r="C154" s="63" t="s">
        <v>121</v>
      </c>
      <c r="D154" s="119">
        <v>513.1</v>
      </c>
      <c r="E154" s="120"/>
      <c r="F154" s="113">
        <v>0</v>
      </c>
      <c r="G154" s="120">
        <v>141.30000000000001</v>
      </c>
      <c r="H154" s="120">
        <v>107.9</v>
      </c>
      <c r="I154" s="120">
        <v>99</v>
      </c>
      <c r="J154" s="118">
        <v>114.2</v>
      </c>
      <c r="K154" s="120">
        <v>44.1</v>
      </c>
      <c r="L154" s="120">
        <v>6.7</v>
      </c>
      <c r="M154" s="98"/>
      <c r="N154" s="98">
        <v>28</v>
      </c>
      <c r="O154" s="98">
        <v>21</v>
      </c>
      <c r="P154" s="98">
        <v>19</v>
      </c>
      <c r="Q154" s="117">
        <v>22</v>
      </c>
      <c r="R154" s="98">
        <v>9</v>
      </c>
      <c r="S154" s="98">
        <v>1</v>
      </c>
    </row>
    <row r="155" spans="2:19" x14ac:dyDescent="0.25">
      <c r="B155" s="23">
        <v>887</v>
      </c>
      <c r="C155" s="63" t="s">
        <v>122</v>
      </c>
      <c r="D155" s="119">
        <v>144</v>
      </c>
      <c r="E155" s="120"/>
      <c r="F155" s="113">
        <v>0</v>
      </c>
      <c r="G155" s="120">
        <v>50</v>
      </c>
      <c r="H155" s="120">
        <v>26</v>
      </c>
      <c r="I155" s="120">
        <v>29.6</v>
      </c>
      <c r="J155" s="118">
        <v>23.8</v>
      </c>
      <c r="K155" s="120">
        <v>10.6</v>
      </c>
      <c r="L155" s="120">
        <v>4</v>
      </c>
      <c r="M155" s="98"/>
      <c r="N155" s="98">
        <v>35</v>
      </c>
      <c r="O155" s="98">
        <v>18</v>
      </c>
      <c r="P155" s="98">
        <v>21</v>
      </c>
      <c r="Q155" s="117">
        <v>17</v>
      </c>
      <c r="R155" s="98">
        <v>7</v>
      </c>
      <c r="S155" s="98">
        <v>3</v>
      </c>
    </row>
    <row r="156" spans="2:19" x14ac:dyDescent="0.25">
      <c r="B156" s="23">
        <v>826</v>
      </c>
      <c r="C156" s="63" t="s">
        <v>123</v>
      </c>
      <c r="D156" s="119">
        <v>120.5</v>
      </c>
      <c r="E156" s="120"/>
      <c r="F156" s="113">
        <v>0</v>
      </c>
      <c r="G156" s="120">
        <v>27</v>
      </c>
      <c r="H156" s="120">
        <v>19.7</v>
      </c>
      <c r="I156" s="120">
        <v>29.7</v>
      </c>
      <c r="J156" s="118">
        <v>33.1</v>
      </c>
      <c r="K156" s="120">
        <v>8.4</v>
      </c>
      <c r="L156" s="120">
        <v>2.7</v>
      </c>
      <c r="M156" s="98"/>
      <c r="N156" s="98">
        <v>22</v>
      </c>
      <c r="O156" s="98">
        <v>16</v>
      </c>
      <c r="P156" s="98">
        <v>25</v>
      </c>
      <c r="Q156" s="117">
        <v>27</v>
      </c>
      <c r="R156" s="98">
        <v>7</v>
      </c>
      <c r="S156" s="98">
        <v>2</v>
      </c>
    </row>
    <row r="157" spans="2:19" x14ac:dyDescent="0.25">
      <c r="B157" s="23">
        <v>931</v>
      </c>
      <c r="C157" s="63" t="s">
        <v>187</v>
      </c>
      <c r="D157" s="119">
        <v>283.60000000000002</v>
      </c>
      <c r="E157" s="120"/>
      <c r="F157" s="113">
        <v>0</v>
      </c>
      <c r="G157" s="120">
        <v>50.5</v>
      </c>
      <c r="H157" s="120">
        <v>65.7</v>
      </c>
      <c r="I157" s="120">
        <v>42.1</v>
      </c>
      <c r="J157" s="118">
        <v>82</v>
      </c>
      <c r="K157" s="120">
        <v>36.700000000000003</v>
      </c>
      <c r="L157" s="120">
        <v>6.7</v>
      </c>
      <c r="M157" s="98"/>
      <c r="N157" s="98">
        <v>18</v>
      </c>
      <c r="O157" s="98">
        <v>23</v>
      </c>
      <c r="P157" s="98">
        <v>15</v>
      </c>
      <c r="Q157" s="117">
        <v>29</v>
      </c>
      <c r="R157" s="98">
        <v>13</v>
      </c>
      <c r="S157" s="98">
        <v>2</v>
      </c>
    </row>
    <row r="158" spans="2:19" x14ac:dyDescent="0.25">
      <c r="B158" s="23">
        <v>851</v>
      </c>
      <c r="C158" s="63" t="s">
        <v>124</v>
      </c>
      <c r="D158" s="119">
        <v>167.8</v>
      </c>
      <c r="E158" s="120"/>
      <c r="F158" s="113">
        <v>0</v>
      </c>
      <c r="G158" s="120">
        <v>56.6</v>
      </c>
      <c r="H158" s="120">
        <v>22.9</v>
      </c>
      <c r="I158" s="120">
        <v>34.9</v>
      </c>
      <c r="J158" s="118">
        <v>33.700000000000003</v>
      </c>
      <c r="K158" s="120">
        <v>13.6</v>
      </c>
      <c r="L158" s="120">
        <v>6</v>
      </c>
      <c r="M158" s="98"/>
      <c r="N158" s="98">
        <v>34</v>
      </c>
      <c r="O158" s="98">
        <v>14</v>
      </c>
      <c r="P158" s="98">
        <v>21</v>
      </c>
      <c r="Q158" s="117">
        <v>20</v>
      </c>
      <c r="R158" s="98">
        <v>8</v>
      </c>
      <c r="S158" s="98">
        <v>4</v>
      </c>
    </row>
    <row r="159" spans="2:19" x14ac:dyDescent="0.25">
      <c r="B159" s="23">
        <v>870</v>
      </c>
      <c r="C159" s="63" t="s">
        <v>125</v>
      </c>
      <c r="D159" s="119">
        <v>94.9</v>
      </c>
      <c r="E159" s="120"/>
      <c r="F159" s="113">
        <v>0</v>
      </c>
      <c r="G159" s="120">
        <v>18.5</v>
      </c>
      <c r="H159" s="120">
        <v>21.4</v>
      </c>
      <c r="I159" s="120">
        <v>20.3</v>
      </c>
      <c r="J159" s="118">
        <v>22.5</v>
      </c>
      <c r="K159" s="120">
        <v>10</v>
      </c>
      <c r="L159" s="120">
        <v>2.2000000000000002</v>
      </c>
      <c r="M159" s="98"/>
      <c r="N159" s="98">
        <v>19</v>
      </c>
      <c r="O159" s="98">
        <v>23</v>
      </c>
      <c r="P159" s="98">
        <v>21</v>
      </c>
      <c r="Q159" s="117">
        <v>24</v>
      </c>
      <c r="R159" s="98">
        <v>11</v>
      </c>
      <c r="S159" s="98">
        <v>2</v>
      </c>
    </row>
    <row r="160" spans="2:19" x14ac:dyDescent="0.25">
      <c r="B160" s="23">
        <v>871</v>
      </c>
      <c r="C160" s="63" t="s">
        <v>126</v>
      </c>
      <c r="D160" s="119">
        <v>77.3</v>
      </c>
      <c r="E160" s="120"/>
      <c r="F160" s="113">
        <v>0</v>
      </c>
      <c r="G160" s="120">
        <v>40.1</v>
      </c>
      <c r="H160" s="120">
        <v>18.100000000000001</v>
      </c>
      <c r="I160" s="120" t="s">
        <v>218</v>
      </c>
      <c r="J160" s="118">
        <v>14.5</v>
      </c>
      <c r="K160" s="120" t="s">
        <v>218</v>
      </c>
      <c r="L160" s="120">
        <v>0</v>
      </c>
      <c r="M160" s="98"/>
      <c r="N160" s="98">
        <v>52</v>
      </c>
      <c r="O160" s="98">
        <v>23</v>
      </c>
      <c r="P160" s="98" t="s">
        <v>218</v>
      </c>
      <c r="Q160" s="117">
        <v>19</v>
      </c>
      <c r="R160" s="98" t="s">
        <v>218</v>
      </c>
      <c r="S160" s="98">
        <v>0</v>
      </c>
    </row>
    <row r="161" spans="2:19" x14ac:dyDescent="0.25">
      <c r="B161" s="23">
        <v>852</v>
      </c>
      <c r="C161" s="63" t="s">
        <v>127</v>
      </c>
      <c r="D161" s="119">
        <v>164.2</v>
      </c>
      <c r="E161" s="120"/>
      <c r="F161" s="113">
        <v>0</v>
      </c>
      <c r="G161" s="120">
        <v>28.6</v>
      </c>
      <c r="H161" s="120">
        <v>31.1</v>
      </c>
      <c r="I161" s="120">
        <v>17.600000000000001</v>
      </c>
      <c r="J161" s="118">
        <v>57.4</v>
      </c>
      <c r="K161" s="120">
        <v>19.399999999999999</v>
      </c>
      <c r="L161" s="120">
        <v>10.1</v>
      </c>
      <c r="M161" s="98"/>
      <c r="N161" s="98">
        <v>17</v>
      </c>
      <c r="O161" s="98">
        <v>19</v>
      </c>
      <c r="P161" s="98">
        <v>11</v>
      </c>
      <c r="Q161" s="117">
        <v>35</v>
      </c>
      <c r="R161" s="98">
        <v>12</v>
      </c>
      <c r="S161" s="98">
        <v>6</v>
      </c>
    </row>
    <row r="162" spans="2:19" x14ac:dyDescent="0.25">
      <c r="B162" s="23">
        <v>936</v>
      </c>
      <c r="C162" s="63" t="s">
        <v>128</v>
      </c>
      <c r="D162" s="119">
        <v>437.8</v>
      </c>
      <c r="E162" s="120"/>
      <c r="F162" s="113">
        <v>0</v>
      </c>
      <c r="G162" s="120">
        <v>95.8</v>
      </c>
      <c r="H162" s="120">
        <v>103.8</v>
      </c>
      <c r="I162" s="120">
        <v>94.7</v>
      </c>
      <c r="J162" s="118">
        <v>104</v>
      </c>
      <c r="K162" s="120">
        <v>28</v>
      </c>
      <c r="L162" s="120">
        <v>11.5</v>
      </c>
      <c r="M162" s="98"/>
      <c r="N162" s="98">
        <v>22</v>
      </c>
      <c r="O162" s="98">
        <v>24</v>
      </c>
      <c r="P162" s="98">
        <v>22</v>
      </c>
      <c r="Q162" s="117">
        <v>24</v>
      </c>
      <c r="R162" s="98">
        <v>6</v>
      </c>
      <c r="S162" s="98">
        <v>3</v>
      </c>
    </row>
    <row r="163" spans="2:19" x14ac:dyDescent="0.25">
      <c r="B163" s="23">
        <v>869</v>
      </c>
      <c r="C163" s="63" t="s">
        <v>129</v>
      </c>
      <c r="D163" s="119">
        <v>72.400000000000006</v>
      </c>
      <c r="E163" s="120"/>
      <c r="F163" s="113">
        <v>0</v>
      </c>
      <c r="G163" s="120">
        <v>32.200000000000003</v>
      </c>
      <c r="H163" s="120">
        <v>5.4</v>
      </c>
      <c r="I163" s="120">
        <v>20.6</v>
      </c>
      <c r="J163" s="118">
        <v>11.2</v>
      </c>
      <c r="K163" s="120">
        <v>2.9</v>
      </c>
      <c r="L163" s="120">
        <v>0</v>
      </c>
      <c r="M163" s="98"/>
      <c r="N163" s="98">
        <v>45</v>
      </c>
      <c r="O163" s="98">
        <v>7</v>
      </c>
      <c r="P163" s="98">
        <v>28</v>
      </c>
      <c r="Q163" s="117">
        <v>15</v>
      </c>
      <c r="R163" s="98">
        <v>4</v>
      </c>
      <c r="S163" s="98">
        <v>0</v>
      </c>
    </row>
    <row r="164" spans="2:19" x14ac:dyDescent="0.25">
      <c r="B164" s="23">
        <v>938</v>
      </c>
      <c r="C164" s="63" t="s">
        <v>130</v>
      </c>
      <c r="D164" s="119">
        <v>375.4</v>
      </c>
      <c r="E164" s="120"/>
      <c r="F164" s="113">
        <v>0</v>
      </c>
      <c r="G164" s="120">
        <v>81.7</v>
      </c>
      <c r="H164" s="120">
        <v>70.8</v>
      </c>
      <c r="I164" s="120">
        <v>96.6</v>
      </c>
      <c r="J164" s="118">
        <v>90</v>
      </c>
      <c r="K164" s="120">
        <v>25.9</v>
      </c>
      <c r="L164" s="120">
        <v>10.3</v>
      </c>
      <c r="M164" s="98"/>
      <c r="N164" s="98">
        <v>22</v>
      </c>
      <c r="O164" s="98">
        <v>19</v>
      </c>
      <c r="P164" s="98">
        <v>26</v>
      </c>
      <c r="Q164" s="117">
        <v>24</v>
      </c>
      <c r="R164" s="98">
        <v>7</v>
      </c>
      <c r="S164" s="98">
        <v>3</v>
      </c>
    </row>
    <row r="165" spans="2:19" x14ac:dyDescent="0.25">
      <c r="B165" s="23">
        <v>868</v>
      </c>
      <c r="C165" s="63" t="s">
        <v>131</v>
      </c>
      <c r="D165" s="119">
        <v>54.3</v>
      </c>
      <c r="E165" s="120"/>
      <c r="F165" s="113">
        <v>0</v>
      </c>
      <c r="G165" s="120">
        <v>31.9</v>
      </c>
      <c r="H165" s="120">
        <v>11</v>
      </c>
      <c r="I165" s="120">
        <v>6</v>
      </c>
      <c r="J165" s="118" t="s">
        <v>218</v>
      </c>
      <c r="K165" s="120" t="s">
        <v>218</v>
      </c>
      <c r="L165" s="120" t="s">
        <v>218</v>
      </c>
      <c r="M165" s="98"/>
      <c r="N165" s="98">
        <v>59</v>
      </c>
      <c r="O165" s="98">
        <v>20</v>
      </c>
      <c r="P165" s="98">
        <v>11</v>
      </c>
      <c r="Q165" s="98" t="s">
        <v>218</v>
      </c>
      <c r="R165" s="98" t="s">
        <v>218</v>
      </c>
      <c r="S165" s="98" t="s">
        <v>218</v>
      </c>
    </row>
    <row r="166" spans="2:19" x14ac:dyDescent="0.25">
      <c r="B166" s="38">
        <v>872</v>
      </c>
      <c r="C166" s="63" t="s">
        <v>132</v>
      </c>
      <c r="D166" s="119">
        <v>57.6</v>
      </c>
      <c r="E166" s="120"/>
      <c r="F166" s="113">
        <v>0</v>
      </c>
      <c r="G166" s="120">
        <v>28.4</v>
      </c>
      <c r="H166" s="120">
        <v>10.3</v>
      </c>
      <c r="I166" s="120">
        <v>3.6</v>
      </c>
      <c r="J166" s="118">
        <v>8.6</v>
      </c>
      <c r="K166" s="120">
        <v>6.6</v>
      </c>
      <c r="L166" s="120">
        <v>0</v>
      </c>
      <c r="M166" s="98"/>
      <c r="N166" s="98">
        <v>49</v>
      </c>
      <c r="O166" s="98">
        <v>18</v>
      </c>
      <c r="P166" s="98">
        <v>6</v>
      </c>
      <c r="Q166" s="117">
        <v>15</v>
      </c>
      <c r="R166" s="98">
        <v>11</v>
      </c>
      <c r="S166" s="98">
        <v>0</v>
      </c>
    </row>
    <row r="167" spans="2:19" x14ac:dyDescent="0.25">
      <c r="B167" s="38"/>
      <c r="C167" s="57"/>
      <c r="D167" s="107"/>
      <c r="E167" s="108"/>
      <c r="F167" s="109"/>
      <c r="G167" s="98"/>
      <c r="H167" s="98"/>
      <c r="I167" s="98"/>
      <c r="J167" s="98"/>
      <c r="K167" s="98"/>
      <c r="L167" s="98"/>
      <c r="M167" s="108"/>
      <c r="N167" s="98"/>
      <c r="O167" s="98"/>
      <c r="P167" s="98"/>
      <c r="Q167" s="98"/>
      <c r="R167" s="98"/>
      <c r="S167" s="98"/>
    </row>
    <row r="168" spans="2:19" ht="17.25" x14ac:dyDescent="0.25">
      <c r="B168" s="23"/>
      <c r="C168" s="57" t="s">
        <v>280</v>
      </c>
      <c r="D168" s="104">
        <v>2430</v>
      </c>
      <c r="E168" s="105"/>
      <c r="F168" s="104">
        <v>40</v>
      </c>
      <c r="G168" s="115">
        <v>650</v>
      </c>
      <c r="H168" s="115">
        <v>510</v>
      </c>
      <c r="I168" s="115">
        <v>450</v>
      </c>
      <c r="J168" s="115">
        <v>530</v>
      </c>
      <c r="K168" s="115">
        <v>200</v>
      </c>
      <c r="L168" s="115">
        <v>40</v>
      </c>
      <c r="M168" s="105"/>
      <c r="N168" s="115">
        <v>27</v>
      </c>
      <c r="O168" s="115">
        <v>21</v>
      </c>
      <c r="P168" s="115">
        <v>19</v>
      </c>
      <c r="Q168" s="115">
        <v>22</v>
      </c>
      <c r="R168" s="115">
        <v>8</v>
      </c>
      <c r="S168" s="115">
        <v>2</v>
      </c>
    </row>
    <row r="169" spans="2:19" x14ac:dyDescent="0.25">
      <c r="B169" s="23">
        <v>800</v>
      </c>
      <c r="C169" s="63" t="s">
        <v>133</v>
      </c>
      <c r="D169" s="119">
        <v>73.099999999999994</v>
      </c>
      <c r="E169" s="120"/>
      <c r="F169" s="113">
        <v>0</v>
      </c>
      <c r="G169" s="120">
        <v>42.6</v>
      </c>
      <c r="H169" s="120">
        <v>21.1</v>
      </c>
      <c r="I169" s="120">
        <v>4.8</v>
      </c>
      <c r="J169" s="118">
        <v>4.5</v>
      </c>
      <c r="K169" s="120">
        <v>0</v>
      </c>
      <c r="L169" s="120">
        <v>0</v>
      </c>
      <c r="M169" s="98"/>
      <c r="N169" s="98">
        <v>58</v>
      </c>
      <c r="O169" s="98">
        <v>29</v>
      </c>
      <c r="P169" s="98">
        <v>7</v>
      </c>
      <c r="Q169" s="117">
        <v>6</v>
      </c>
      <c r="R169" s="98">
        <v>0</v>
      </c>
      <c r="S169" s="98">
        <v>0</v>
      </c>
    </row>
    <row r="170" spans="2:19" x14ac:dyDescent="0.25">
      <c r="B170" s="23">
        <v>837</v>
      </c>
      <c r="C170" s="63" t="s">
        <v>134</v>
      </c>
      <c r="D170" s="119">
        <v>135.6</v>
      </c>
      <c r="E170" s="120"/>
      <c r="F170" s="113">
        <v>0</v>
      </c>
      <c r="G170" s="120">
        <v>53.3</v>
      </c>
      <c r="H170" s="120">
        <v>29</v>
      </c>
      <c r="I170" s="120">
        <v>26</v>
      </c>
      <c r="J170" s="118">
        <v>20.6</v>
      </c>
      <c r="K170" s="120" t="s">
        <v>218</v>
      </c>
      <c r="L170" s="120" t="s">
        <v>218</v>
      </c>
      <c r="M170" s="98"/>
      <c r="N170" s="98">
        <v>39</v>
      </c>
      <c r="O170" s="98">
        <v>21</v>
      </c>
      <c r="P170" s="98">
        <v>19</v>
      </c>
      <c r="Q170" s="117">
        <v>15</v>
      </c>
      <c r="R170" s="98" t="s">
        <v>218</v>
      </c>
      <c r="S170" s="98" t="s">
        <v>218</v>
      </c>
    </row>
    <row r="171" spans="2:19" x14ac:dyDescent="0.25">
      <c r="B171" s="23">
        <v>801</v>
      </c>
      <c r="C171" s="63" t="s">
        <v>135</v>
      </c>
      <c r="D171" s="119">
        <v>173.7</v>
      </c>
      <c r="E171" s="120"/>
      <c r="F171" s="113">
        <v>0</v>
      </c>
      <c r="G171" s="120">
        <v>44.5</v>
      </c>
      <c r="H171" s="120">
        <v>45</v>
      </c>
      <c r="I171" s="120">
        <v>36.1</v>
      </c>
      <c r="J171" s="118">
        <v>30.2</v>
      </c>
      <c r="K171" s="120">
        <v>15.2</v>
      </c>
      <c r="L171" s="120">
        <v>2.7</v>
      </c>
      <c r="M171" s="98"/>
      <c r="N171" s="98">
        <v>26</v>
      </c>
      <c r="O171" s="98">
        <v>26</v>
      </c>
      <c r="P171" s="98">
        <v>21</v>
      </c>
      <c r="Q171" s="117">
        <v>17</v>
      </c>
      <c r="R171" s="98">
        <v>9</v>
      </c>
      <c r="S171" s="98">
        <v>2</v>
      </c>
    </row>
    <row r="172" spans="2:19" x14ac:dyDescent="0.25">
      <c r="B172" s="23">
        <v>908</v>
      </c>
      <c r="C172" s="63" t="s">
        <v>136</v>
      </c>
      <c r="D172" s="119">
        <v>222.4</v>
      </c>
      <c r="E172" s="120"/>
      <c r="F172" s="113">
        <v>0</v>
      </c>
      <c r="G172" s="120">
        <v>37</v>
      </c>
      <c r="H172" s="120">
        <v>44.6</v>
      </c>
      <c r="I172" s="120">
        <v>32.6</v>
      </c>
      <c r="J172" s="118">
        <v>81.599999999999994</v>
      </c>
      <c r="K172" s="120">
        <v>21.8</v>
      </c>
      <c r="L172" s="120">
        <v>4.9000000000000004</v>
      </c>
      <c r="M172" s="98"/>
      <c r="N172" s="98">
        <v>17</v>
      </c>
      <c r="O172" s="98">
        <v>20</v>
      </c>
      <c r="P172" s="98">
        <v>15</v>
      </c>
      <c r="Q172" s="117">
        <v>37</v>
      </c>
      <c r="R172" s="98">
        <v>10</v>
      </c>
      <c r="S172" s="98">
        <v>2</v>
      </c>
    </row>
    <row r="173" spans="2:19" x14ac:dyDescent="0.25">
      <c r="B173" s="23">
        <v>878</v>
      </c>
      <c r="C173" s="63" t="s">
        <v>137</v>
      </c>
      <c r="D173" s="119">
        <v>340.9</v>
      </c>
      <c r="E173" s="120"/>
      <c r="F173" s="113">
        <v>0</v>
      </c>
      <c r="G173" s="120">
        <v>104.1</v>
      </c>
      <c r="H173" s="120">
        <v>64.5</v>
      </c>
      <c r="I173" s="120">
        <v>59</v>
      </c>
      <c r="J173" s="118">
        <v>76.5</v>
      </c>
      <c r="K173" s="120">
        <v>32</v>
      </c>
      <c r="L173" s="120">
        <v>4.8</v>
      </c>
      <c r="M173" s="98"/>
      <c r="N173" s="98">
        <v>31</v>
      </c>
      <c r="O173" s="98">
        <v>19</v>
      </c>
      <c r="P173" s="98">
        <v>17</v>
      </c>
      <c r="Q173" s="117">
        <v>22</v>
      </c>
      <c r="R173" s="98">
        <v>9</v>
      </c>
      <c r="S173" s="98">
        <v>1</v>
      </c>
    </row>
    <row r="174" spans="2:19" x14ac:dyDescent="0.25">
      <c r="B174" s="23">
        <v>835</v>
      </c>
      <c r="C174" s="63" t="s">
        <v>138</v>
      </c>
      <c r="D174" s="119">
        <v>180.9</v>
      </c>
      <c r="E174" s="120"/>
      <c r="F174" s="113">
        <v>0</v>
      </c>
      <c r="G174" s="120">
        <v>30.3</v>
      </c>
      <c r="H174" s="120">
        <v>18.5</v>
      </c>
      <c r="I174" s="120">
        <v>34.9</v>
      </c>
      <c r="J174" s="118">
        <v>56.2</v>
      </c>
      <c r="K174" s="120">
        <v>33.6</v>
      </c>
      <c r="L174" s="120">
        <v>7.4</v>
      </c>
      <c r="M174" s="98"/>
      <c r="N174" s="98">
        <v>17</v>
      </c>
      <c r="O174" s="98">
        <v>10</v>
      </c>
      <c r="P174" s="98">
        <v>19</v>
      </c>
      <c r="Q174" s="117">
        <v>31</v>
      </c>
      <c r="R174" s="98">
        <v>19</v>
      </c>
      <c r="S174" s="98">
        <v>4</v>
      </c>
    </row>
    <row r="175" spans="2:19" x14ac:dyDescent="0.25">
      <c r="B175" s="23">
        <v>916</v>
      </c>
      <c r="C175" s="63" t="s">
        <v>139</v>
      </c>
      <c r="D175" s="119">
        <v>284</v>
      </c>
      <c r="E175" s="120"/>
      <c r="F175" s="113">
        <v>0</v>
      </c>
      <c r="G175" s="120">
        <v>82.7</v>
      </c>
      <c r="H175" s="120">
        <v>64.099999999999994</v>
      </c>
      <c r="I175" s="120">
        <v>66.400000000000006</v>
      </c>
      <c r="J175" s="118">
        <v>52.7</v>
      </c>
      <c r="K175" s="120">
        <v>15.1</v>
      </c>
      <c r="L175" s="120">
        <v>3</v>
      </c>
      <c r="M175" s="98"/>
      <c r="N175" s="98">
        <v>29</v>
      </c>
      <c r="O175" s="98">
        <v>23</v>
      </c>
      <c r="P175" s="98">
        <v>23</v>
      </c>
      <c r="Q175" s="117">
        <v>19</v>
      </c>
      <c r="R175" s="98">
        <v>5</v>
      </c>
      <c r="S175" s="98">
        <v>1</v>
      </c>
    </row>
    <row r="176" spans="2:19" x14ac:dyDescent="0.25">
      <c r="B176" s="23">
        <v>420</v>
      </c>
      <c r="C176" s="63" t="s">
        <v>140</v>
      </c>
      <c r="D176" s="119" t="s">
        <v>218</v>
      </c>
      <c r="E176" s="120"/>
      <c r="F176" s="113" t="s">
        <v>218</v>
      </c>
      <c r="G176" s="120" t="s">
        <v>218</v>
      </c>
      <c r="H176" s="120" t="s">
        <v>218</v>
      </c>
      <c r="I176" s="120" t="s">
        <v>218</v>
      </c>
      <c r="J176" s="118" t="s">
        <v>218</v>
      </c>
      <c r="K176" s="120" t="s">
        <v>218</v>
      </c>
      <c r="L176" s="120" t="s">
        <v>218</v>
      </c>
      <c r="M176" s="98"/>
      <c r="N176" s="98" t="s">
        <v>218</v>
      </c>
      <c r="O176" s="98" t="s">
        <v>218</v>
      </c>
      <c r="P176" s="98" t="s">
        <v>218</v>
      </c>
      <c r="Q176" s="117" t="s">
        <v>218</v>
      </c>
      <c r="R176" s="98" t="s">
        <v>218</v>
      </c>
      <c r="S176" s="98" t="s">
        <v>218</v>
      </c>
    </row>
    <row r="177" spans="2:19" x14ac:dyDescent="0.25">
      <c r="B177" s="23">
        <v>802</v>
      </c>
      <c r="C177" s="63" t="s">
        <v>141</v>
      </c>
      <c r="D177" s="119">
        <v>82.2</v>
      </c>
      <c r="E177" s="120"/>
      <c r="F177" s="113">
        <v>0</v>
      </c>
      <c r="G177" s="120">
        <v>22.4</v>
      </c>
      <c r="H177" s="120">
        <v>20.5</v>
      </c>
      <c r="I177" s="120">
        <v>13.3</v>
      </c>
      <c r="J177" s="118">
        <v>18</v>
      </c>
      <c r="K177" s="120" t="s">
        <v>218</v>
      </c>
      <c r="L177" s="120" t="s">
        <v>218</v>
      </c>
      <c r="M177" s="98"/>
      <c r="N177" s="98">
        <v>27</v>
      </c>
      <c r="O177" s="98">
        <v>25</v>
      </c>
      <c r="P177" s="98">
        <v>16</v>
      </c>
      <c r="Q177" s="117">
        <v>22</v>
      </c>
      <c r="R177" s="98" t="s">
        <v>218</v>
      </c>
      <c r="S177" s="98" t="s">
        <v>218</v>
      </c>
    </row>
    <row r="178" spans="2:19" x14ac:dyDescent="0.25">
      <c r="B178" s="23">
        <v>879</v>
      </c>
      <c r="C178" s="63" t="s">
        <v>142</v>
      </c>
      <c r="D178" s="119">
        <v>176.8</v>
      </c>
      <c r="E178" s="120"/>
      <c r="F178" s="113">
        <v>0</v>
      </c>
      <c r="G178" s="120">
        <v>42.9</v>
      </c>
      <c r="H178" s="120">
        <v>35.799999999999997</v>
      </c>
      <c r="I178" s="120">
        <v>35</v>
      </c>
      <c r="J178" s="118">
        <v>39.200000000000003</v>
      </c>
      <c r="K178" s="120">
        <v>19.899999999999999</v>
      </c>
      <c r="L178" s="120">
        <v>4</v>
      </c>
      <c r="M178" s="98"/>
      <c r="N178" s="98">
        <v>24</v>
      </c>
      <c r="O178" s="98">
        <v>20</v>
      </c>
      <c r="P178" s="98">
        <v>20</v>
      </c>
      <c r="Q178" s="117">
        <v>22</v>
      </c>
      <c r="R178" s="98">
        <v>11</v>
      </c>
      <c r="S178" s="98">
        <v>2</v>
      </c>
    </row>
    <row r="179" spans="2:19" ht="17.25" x14ac:dyDescent="0.25">
      <c r="B179" s="23">
        <v>836</v>
      </c>
      <c r="C179" s="63" t="s">
        <v>331</v>
      </c>
      <c r="D179" s="119">
        <v>98</v>
      </c>
      <c r="E179" s="120"/>
      <c r="F179" s="113">
        <v>36</v>
      </c>
      <c r="G179" s="120">
        <v>16.100000000000001</v>
      </c>
      <c r="H179" s="120">
        <v>16.100000000000001</v>
      </c>
      <c r="I179" s="120">
        <v>10.5</v>
      </c>
      <c r="J179" s="118">
        <v>16.3</v>
      </c>
      <c r="K179" s="120">
        <v>3.5</v>
      </c>
      <c r="L179" s="120">
        <v>0</v>
      </c>
      <c r="M179" s="98"/>
      <c r="N179" s="98">
        <v>16</v>
      </c>
      <c r="O179" s="98">
        <v>16</v>
      </c>
      <c r="P179" s="98">
        <v>11</v>
      </c>
      <c r="Q179" s="117">
        <v>17</v>
      </c>
      <c r="R179" s="98">
        <v>4</v>
      </c>
      <c r="S179" s="98">
        <v>0</v>
      </c>
    </row>
    <row r="180" spans="2:19" x14ac:dyDescent="0.25">
      <c r="B180" s="23">
        <v>933</v>
      </c>
      <c r="C180" s="63" t="s">
        <v>144</v>
      </c>
      <c r="D180" s="119">
        <v>197.9</v>
      </c>
      <c r="E180" s="120"/>
      <c r="F180" s="113">
        <v>0</v>
      </c>
      <c r="G180" s="120">
        <v>54.7</v>
      </c>
      <c r="H180" s="120">
        <v>33.4</v>
      </c>
      <c r="I180" s="120">
        <v>43</v>
      </c>
      <c r="J180" s="118">
        <v>47</v>
      </c>
      <c r="K180" s="120" t="s">
        <v>218</v>
      </c>
      <c r="L180" s="120" t="s">
        <v>218</v>
      </c>
      <c r="M180" s="98"/>
      <c r="N180" s="98">
        <v>28</v>
      </c>
      <c r="O180" s="98">
        <v>17</v>
      </c>
      <c r="P180" s="98">
        <v>22</v>
      </c>
      <c r="Q180" s="117">
        <v>24</v>
      </c>
      <c r="R180" s="98" t="s">
        <v>218</v>
      </c>
      <c r="S180" s="98" t="s">
        <v>218</v>
      </c>
    </row>
    <row r="181" spans="2:19" x14ac:dyDescent="0.25">
      <c r="B181" s="23">
        <v>803</v>
      </c>
      <c r="C181" s="135" t="s">
        <v>145</v>
      </c>
      <c r="D181" s="119">
        <v>93.5</v>
      </c>
      <c r="E181" s="120"/>
      <c r="F181" s="113">
        <v>0</v>
      </c>
      <c r="G181" s="120" t="s">
        <v>218</v>
      </c>
      <c r="H181" s="120">
        <v>23.7</v>
      </c>
      <c r="I181" s="120">
        <v>26.3</v>
      </c>
      <c r="J181" s="118">
        <v>24.7</v>
      </c>
      <c r="K181" s="120">
        <v>8.8000000000000007</v>
      </c>
      <c r="L181" s="120" t="s">
        <v>218</v>
      </c>
      <c r="M181" s="98"/>
      <c r="N181" s="98" t="s">
        <v>218</v>
      </c>
      <c r="O181" s="98">
        <v>25</v>
      </c>
      <c r="P181" s="98">
        <v>28</v>
      </c>
      <c r="Q181" s="117">
        <v>26</v>
      </c>
      <c r="R181" s="98">
        <v>9</v>
      </c>
      <c r="S181" s="98" t="s">
        <v>218</v>
      </c>
    </row>
    <row r="182" spans="2:19" x14ac:dyDescent="0.25">
      <c r="B182" s="23">
        <v>866</v>
      </c>
      <c r="C182" s="59" t="s">
        <v>146</v>
      </c>
      <c r="D182" s="119">
        <v>92.4</v>
      </c>
      <c r="E182" s="120"/>
      <c r="F182" s="113">
        <v>0</v>
      </c>
      <c r="G182" s="120">
        <v>34.5</v>
      </c>
      <c r="H182" s="120">
        <v>22.9</v>
      </c>
      <c r="I182" s="120">
        <v>17</v>
      </c>
      <c r="J182" s="118">
        <v>9.6999999999999993</v>
      </c>
      <c r="K182" s="120">
        <v>3.8</v>
      </c>
      <c r="L182" s="120">
        <v>4.4000000000000004</v>
      </c>
      <c r="M182" s="98"/>
      <c r="N182" s="98">
        <v>37</v>
      </c>
      <c r="O182" s="98">
        <v>25</v>
      </c>
      <c r="P182" s="98">
        <v>18</v>
      </c>
      <c r="Q182" s="117">
        <v>10</v>
      </c>
      <c r="R182" s="98">
        <v>4</v>
      </c>
      <c r="S182" s="98">
        <v>5</v>
      </c>
    </row>
    <row r="183" spans="2:19" x14ac:dyDescent="0.25">
      <c r="B183" s="23">
        <v>880</v>
      </c>
      <c r="C183" s="59" t="s">
        <v>147</v>
      </c>
      <c r="D183" s="119">
        <v>97.7</v>
      </c>
      <c r="E183" s="120"/>
      <c r="F183" s="113">
        <v>0</v>
      </c>
      <c r="G183" s="120">
        <v>21</v>
      </c>
      <c r="H183" s="120">
        <v>38.200000000000003</v>
      </c>
      <c r="I183" s="120" t="s">
        <v>218</v>
      </c>
      <c r="J183" s="118">
        <v>19.5</v>
      </c>
      <c r="K183" s="120" t="s">
        <v>218</v>
      </c>
      <c r="L183" s="120">
        <v>0</v>
      </c>
      <c r="M183" s="98"/>
      <c r="N183" s="98">
        <v>22</v>
      </c>
      <c r="O183" s="98">
        <v>39</v>
      </c>
      <c r="P183" s="98" t="s">
        <v>218</v>
      </c>
      <c r="Q183" s="117">
        <v>20</v>
      </c>
      <c r="R183" s="98" t="s">
        <v>218</v>
      </c>
      <c r="S183" s="98">
        <v>0</v>
      </c>
    </row>
    <row r="184" spans="2:19" x14ac:dyDescent="0.25">
      <c r="B184" s="23">
        <v>865</v>
      </c>
      <c r="C184" s="59" t="s">
        <v>148</v>
      </c>
      <c r="D184" s="119">
        <v>180.2</v>
      </c>
      <c r="E184" s="120"/>
      <c r="F184" s="113">
        <v>0</v>
      </c>
      <c r="G184" s="120">
        <v>58.3</v>
      </c>
      <c r="H184" s="120">
        <v>35.9</v>
      </c>
      <c r="I184" s="120">
        <v>31.2</v>
      </c>
      <c r="J184" s="118">
        <v>32.1</v>
      </c>
      <c r="K184" s="120">
        <v>20.5</v>
      </c>
      <c r="L184" s="120">
        <v>2</v>
      </c>
      <c r="M184" s="98"/>
      <c r="N184" s="98">
        <v>32</v>
      </c>
      <c r="O184" s="98">
        <v>20</v>
      </c>
      <c r="P184" s="98">
        <v>17</v>
      </c>
      <c r="Q184" s="117">
        <v>18</v>
      </c>
      <c r="R184" s="98">
        <v>11</v>
      </c>
      <c r="S184" s="98">
        <v>1</v>
      </c>
    </row>
    <row r="185" spans="2:19" x14ac:dyDescent="0.25">
      <c r="B185" s="25"/>
      <c r="C185" s="56"/>
      <c r="D185" s="39"/>
      <c r="E185" s="46"/>
      <c r="F185" s="39"/>
      <c r="G185" s="48"/>
      <c r="H185" s="48"/>
      <c r="I185" s="48"/>
      <c r="J185" s="48"/>
      <c r="K185" s="48"/>
      <c r="L185" s="48"/>
      <c r="M185" s="64"/>
      <c r="N185" s="64"/>
      <c r="O185" s="64"/>
      <c r="P185" s="64"/>
      <c r="Q185" s="64"/>
      <c r="R185" s="64"/>
      <c r="S185" s="64"/>
    </row>
    <row r="186" spans="2:19" x14ac:dyDescent="0.25">
      <c r="S186" s="139" t="s">
        <v>259</v>
      </c>
    </row>
    <row r="187" spans="2:19" ht="9.9499999999999993" customHeight="1" x14ac:dyDescent="0.25">
      <c r="S187" s="139"/>
    </row>
    <row r="188" spans="2:19" ht="27" customHeight="1" x14ac:dyDescent="0.25">
      <c r="B188" s="175" t="s">
        <v>233</v>
      </c>
      <c r="C188" s="181"/>
      <c r="D188" s="181"/>
      <c r="E188" s="181"/>
      <c r="F188" s="181"/>
      <c r="G188" s="183"/>
      <c r="H188" s="183"/>
      <c r="I188" s="183"/>
      <c r="J188" s="183"/>
      <c r="K188" s="183"/>
      <c r="L188" s="183"/>
      <c r="M188" s="183"/>
      <c r="N188" s="183"/>
      <c r="O188" s="183"/>
      <c r="P188" s="183"/>
      <c r="Q188" s="201"/>
      <c r="R188" s="201"/>
    </row>
    <row r="189" spans="2:19" ht="25.5" customHeight="1" x14ac:dyDescent="0.25">
      <c r="B189" s="175" t="s">
        <v>249</v>
      </c>
      <c r="C189" s="181"/>
      <c r="D189" s="181"/>
      <c r="E189" s="181"/>
      <c r="F189" s="181"/>
      <c r="G189" s="183"/>
      <c r="H189" s="183"/>
      <c r="I189" s="183"/>
      <c r="J189" s="183"/>
      <c r="K189" s="183"/>
      <c r="L189" s="183"/>
      <c r="M189" s="183"/>
      <c r="N189" s="183"/>
      <c r="O189" s="183"/>
      <c r="P189" s="183"/>
      <c r="Q189" s="183"/>
    </row>
    <row r="190" spans="2:19" ht="27" customHeight="1" x14ac:dyDescent="0.25">
      <c r="B190" s="192" t="s">
        <v>322</v>
      </c>
      <c r="C190" s="179"/>
      <c r="D190" s="179"/>
      <c r="E190" s="179"/>
      <c r="F190" s="179"/>
      <c r="G190" s="179"/>
      <c r="H190" s="179"/>
      <c r="I190" s="179"/>
      <c r="J190" s="179"/>
      <c r="K190" s="179"/>
      <c r="L190" s="179"/>
      <c r="M190" s="179"/>
      <c r="N190" s="179"/>
      <c r="O190" s="179"/>
      <c r="P190" s="179"/>
      <c r="Q190" s="179"/>
    </row>
    <row r="191" spans="2:19" x14ac:dyDescent="0.25">
      <c r="B191" s="84" t="s">
        <v>268</v>
      </c>
      <c r="C191" s="85"/>
      <c r="D191" s="85"/>
      <c r="E191" s="80"/>
      <c r="F191" s="81"/>
      <c r="G191" s="81"/>
      <c r="H191" s="82"/>
      <c r="I191" s="81"/>
      <c r="J191" s="81"/>
      <c r="K191" s="81"/>
      <c r="L191" s="82"/>
      <c r="M191" s="80"/>
      <c r="N191" s="80"/>
      <c r="O191" s="83"/>
      <c r="P191" s="81"/>
      <c r="Q191" s="81"/>
    </row>
    <row r="192" spans="2:19" x14ac:dyDescent="0.25">
      <c r="B192" s="91" t="s">
        <v>332</v>
      </c>
      <c r="C192" s="86"/>
      <c r="D192" s="86"/>
      <c r="E192" s="86"/>
      <c r="F192" s="86"/>
      <c r="G192" s="86"/>
      <c r="H192" s="86"/>
      <c r="I192" s="86"/>
      <c r="J192" s="86"/>
      <c r="K192" s="86"/>
      <c r="L192" s="86"/>
      <c r="M192" s="86"/>
      <c r="N192" s="86"/>
      <c r="O192" s="86"/>
      <c r="P192" s="86"/>
    </row>
    <row r="193" spans="2:19" ht="25.5" customHeight="1" x14ac:dyDescent="0.25">
      <c r="B193" s="175" t="s">
        <v>334</v>
      </c>
      <c r="C193" s="200"/>
      <c r="D193" s="200"/>
      <c r="E193" s="200"/>
      <c r="F193" s="200"/>
      <c r="G193" s="200"/>
      <c r="H193" s="200"/>
      <c r="I193" s="200"/>
      <c r="J193" s="200"/>
      <c r="K193" s="200"/>
      <c r="L193" s="200"/>
      <c r="M193" s="200"/>
      <c r="N193" s="200"/>
      <c r="O193" s="200"/>
      <c r="P193" s="200"/>
      <c r="Q193" s="200"/>
      <c r="R193" s="200"/>
    </row>
    <row r="194" spans="2:19" x14ac:dyDescent="0.25">
      <c r="B194" s="91" t="s">
        <v>333</v>
      </c>
      <c r="C194" s="86"/>
      <c r="D194" s="86"/>
      <c r="E194" s="86"/>
      <c r="F194" s="86"/>
      <c r="G194" s="86"/>
      <c r="H194" s="86"/>
      <c r="I194" s="86"/>
      <c r="J194" s="86"/>
      <c r="K194" s="86"/>
      <c r="L194" s="86"/>
      <c r="M194" s="86"/>
      <c r="N194" s="86"/>
      <c r="O194" s="86"/>
      <c r="P194" s="86"/>
    </row>
    <row r="195" spans="2:19" ht="9.9499999999999993" customHeight="1" x14ac:dyDescent="0.25">
      <c r="B195" s="52"/>
      <c r="C195" s="17"/>
      <c r="D195" s="45"/>
      <c r="E195" s="17"/>
      <c r="F195" s="44"/>
      <c r="L195" s="5"/>
    </row>
    <row r="196" spans="2:19" x14ac:dyDescent="0.25">
      <c r="B196" s="198" t="s">
        <v>288</v>
      </c>
      <c r="C196" s="198"/>
      <c r="D196" s="198"/>
      <c r="E196" s="198"/>
      <c r="F196" s="198"/>
      <c r="G196" s="198"/>
      <c r="H196" s="198"/>
      <c r="I196" s="198"/>
      <c r="J196" s="198"/>
      <c r="K196" s="198"/>
      <c r="L196" s="198"/>
      <c r="M196" s="198"/>
      <c r="N196" s="198"/>
      <c r="O196" s="198"/>
      <c r="P196" s="198"/>
      <c r="Q196" s="198"/>
      <c r="R196" s="198"/>
      <c r="S196" s="198"/>
    </row>
    <row r="197" spans="2:19" x14ac:dyDescent="0.25">
      <c r="B197" s="199" t="s">
        <v>289</v>
      </c>
      <c r="C197" s="199"/>
      <c r="D197" s="199"/>
      <c r="E197" s="199"/>
      <c r="F197" s="199"/>
      <c r="G197" s="199"/>
      <c r="H197" s="199"/>
      <c r="I197" s="199"/>
      <c r="J197" s="199"/>
      <c r="K197" s="199"/>
      <c r="L197" s="199"/>
      <c r="M197" s="199"/>
      <c r="N197" s="199"/>
      <c r="O197" s="199"/>
      <c r="P197" s="199"/>
      <c r="Q197" s="199"/>
      <c r="R197" s="199"/>
      <c r="S197" s="199"/>
    </row>
    <row r="198" spans="2:19" x14ac:dyDescent="0.25">
      <c r="B198" s="199" t="s">
        <v>290</v>
      </c>
      <c r="C198" s="199"/>
      <c r="D198" s="199"/>
      <c r="E198" s="199"/>
      <c r="F198" s="199"/>
      <c r="G198" s="199"/>
      <c r="H198" s="199"/>
      <c r="I198" s="199"/>
      <c r="J198" s="199"/>
      <c r="K198" s="199"/>
      <c r="L198" s="199"/>
      <c r="M198" s="199"/>
      <c r="N198" s="199"/>
      <c r="O198" s="199"/>
      <c r="P198" s="199"/>
      <c r="Q198" s="199"/>
      <c r="R198" s="199"/>
      <c r="S198" s="199"/>
    </row>
    <row r="199" spans="2:19" ht="15" customHeight="1" x14ac:dyDescent="0.25">
      <c r="B199" s="199" t="s">
        <v>291</v>
      </c>
      <c r="C199" s="199"/>
      <c r="D199" s="199"/>
      <c r="E199" s="199"/>
      <c r="F199" s="199"/>
      <c r="G199" s="199"/>
      <c r="H199" s="199"/>
      <c r="I199" s="199"/>
      <c r="J199" s="199"/>
      <c r="K199" s="199"/>
      <c r="L199" s="199"/>
      <c r="M199" s="199"/>
      <c r="N199" s="199"/>
      <c r="O199" s="199"/>
      <c r="P199" s="199"/>
      <c r="Q199" s="199"/>
      <c r="R199" s="199"/>
      <c r="S199" s="199"/>
    </row>
    <row r="200" spans="2:19" x14ac:dyDescent="0.25">
      <c r="B200" s="198" t="s">
        <v>292</v>
      </c>
      <c r="C200" s="198"/>
      <c r="D200" s="198"/>
      <c r="E200" s="198"/>
      <c r="F200" s="198"/>
      <c r="G200" s="198"/>
      <c r="H200" s="198"/>
      <c r="I200" s="198"/>
      <c r="J200" s="198"/>
      <c r="K200" s="198"/>
      <c r="L200" s="198"/>
      <c r="M200" s="198"/>
      <c r="N200" s="198"/>
      <c r="O200" s="198"/>
      <c r="P200" s="198"/>
      <c r="Q200" s="198"/>
      <c r="R200" s="198"/>
      <c r="S200" s="198"/>
    </row>
    <row r="201" spans="2:19" ht="15" customHeight="1" x14ac:dyDescent="0.25">
      <c r="B201" s="199" t="s">
        <v>304</v>
      </c>
      <c r="C201" s="199"/>
      <c r="D201" s="199"/>
      <c r="E201" s="199"/>
      <c r="F201" s="199"/>
      <c r="G201" s="199"/>
      <c r="H201" s="199"/>
      <c r="I201" s="199"/>
      <c r="J201" s="199"/>
      <c r="K201" s="199"/>
      <c r="L201" s="199"/>
      <c r="M201" s="199"/>
      <c r="N201" s="199"/>
      <c r="O201" s="199"/>
      <c r="P201" s="199"/>
      <c r="Q201" s="199"/>
      <c r="R201" s="199"/>
      <c r="S201" s="199"/>
    </row>
    <row r="202" spans="2:19" ht="15" customHeight="1" x14ac:dyDescent="0.25">
      <c r="B202" s="199" t="s">
        <v>355</v>
      </c>
      <c r="C202" s="199"/>
      <c r="D202" s="199"/>
      <c r="E202" s="199"/>
      <c r="F202" s="199"/>
      <c r="G202" s="199"/>
      <c r="H202" s="199"/>
      <c r="I202" s="199"/>
      <c r="J202" s="199"/>
      <c r="K202" s="199"/>
      <c r="L202" s="199"/>
      <c r="M202" s="199"/>
      <c r="N202" s="199"/>
      <c r="O202" s="199"/>
      <c r="P202" s="199"/>
      <c r="Q202" s="199"/>
      <c r="R202" s="199"/>
      <c r="S202" s="199"/>
    </row>
    <row r="203" spans="2:19" ht="15" customHeight="1" x14ac:dyDescent="0.25">
      <c r="B203" s="199" t="s">
        <v>305</v>
      </c>
      <c r="C203" s="199"/>
      <c r="D203" s="199"/>
      <c r="E203" s="199"/>
      <c r="F203" s="199"/>
      <c r="G203" s="199"/>
      <c r="H203" s="199"/>
      <c r="I203" s="199"/>
      <c r="J203" s="199"/>
      <c r="K203" s="199"/>
      <c r="L203" s="199"/>
      <c r="M203" s="199"/>
      <c r="N203" s="199"/>
      <c r="O203" s="199"/>
      <c r="P203" s="199"/>
      <c r="Q203" s="199"/>
      <c r="R203" s="199"/>
      <c r="S203" s="199"/>
    </row>
    <row r="204" spans="2:19" ht="15" customHeight="1" x14ac:dyDescent="0.25">
      <c r="B204" s="199" t="s">
        <v>306</v>
      </c>
      <c r="C204" s="199"/>
      <c r="D204" s="199"/>
      <c r="E204" s="199"/>
      <c r="F204" s="199"/>
      <c r="G204" s="199"/>
      <c r="H204" s="199"/>
      <c r="I204" s="199"/>
      <c r="J204" s="199"/>
      <c r="K204" s="199"/>
      <c r="L204" s="199"/>
      <c r="M204" s="199"/>
      <c r="N204" s="199"/>
      <c r="O204" s="199"/>
      <c r="P204" s="199"/>
      <c r="Q204" s="199"/>
      <c r="R204" s="199"/>
      <c r="S204" s="199"/>
    </row>
    <row r="205" spans="2:19" ht="15" customHeight="1" x14ac:dyDescent="0.25">
      <c r="B205" s="199" t="s">
        <v>307</v>
      </c>
      <c r="C205" s="199"/>
      <c r="D205" s="199"/>
      <c r="E205" s="199"/>
      <c r="F205" s="199"/>
      <c r="G205" s="199"/>
      <c r="H205" s="199"/>
      <c r="I205" s="199"/>
      <c r="J205" s="199"/>
      <c r="K205" s="199"/>
      <c r="L205" s="199"/>
      <c r="M205" s="199"/>
      <c r="N205" s="199"/>
      <c r="O205" s="199"/>
      <c r="P205" s="199"/>
      <c r="Q205" s="199"/>
      <c r="R205" s="199"/>
      <c r="S205" s="199"/>
    </row>
    <row r="206" spans="2:19" x14ac:dyDescent="0.25">
      <c r="B206" s="173"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206" s="173"/>
      <c r="D206" s="173"/>
      <c r="E206" s="173"/>
      <c r="F206" s="173"/>
      <c r="G206" s="173"/>
      <c r="H206" s="173"/>
      <c r="I206" s="173"/>
      <c r="J206" s="173"/>
      <c r="K206" s="173"/>
      <c r="L206" s="173"/>
      <c r="M206" s="7"/>
      <c r="P206" s="7"/>
    </row>
  </sheetData>
  <mergeCells count="17">
    <mergeCell ref="B193:R193"/>
    <mergeCell ref="B9:B10"/>
    <mergeCell ref="C9:C10"/>
    <mergeCell ref="D9:D10"/>
    <mergeCell ref="B188:R188"/>
    <mergeCell ref="B190:Q190"/>
    <mergeCell ref="B189:Q189"/>
    <mergeCell ref="B196:S196"/>
    <mergeCell ref="B197:S197"/>
    <mergeCell ref="B205:S205"/>
    <mergeCell ref="B204:S204"/>
    <mergeCell ref="B203:S203"/>
    <mergeCell ref="B202:S202"/>
    <mergeCell ref="B201:S201"/>
    <mergeCell ref="B200:S200"/>
    <mergeCell ref="B199:S199"/>
    <mergeCell ref="B198:S198"/>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paperSize="9" scale="60" fitToHeight="0" orientation="landscape" r:id="rId3"/>
  <rowBreaks count="4" manualBreakCount="4">
    <brk id="51" max="19" man="1"/>
    <brk id="80" max="16383" man="1"/>
    <brk id="109" max="16383" man="1"/>
    <brk id="1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8"/>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RowHeight="15" x14ac:dyDescent="0.25"/>
  <cols>
    <col min="1" max="1" width="3.140625" style="5" customWidth="1"/>
    <col min="2" max="2" width="8.7109375" style="5" customWidth="1"/>
    <col min="3" max="3" width="28.7109375" style="5" customWidth="1"/>
    <col min="4" max="8" width="19.140625" style="73" customWidth="1"/>
    <col min="9" max="9" width="4.85546875" style="7" customWidth="1"/>
    <col min="10" max="12" width="19.140625" style="4" customWidth="1"/>
    <col min="13" max="13" width="23" style="5" customWidth="1"/>
    <col min="14" max="14" width="16.85546875" style="5" customWidth="1"/>
    <col min="15" max="15" width="19.42578125" style="5" customWidth="1"/>
    <col min="16" max="16384" width="9.140625" style="5"/>
  </cols>
  <sheetData>
    <row r="1" spans="2:13" ht="15" customHeight="1" x14ac:dyDescent="0.25">
      <c r="C1" s="3"/>
      <c r="D1" s="4"/>
      <c r="F1" s="4"/>
      <c r="J1" s="44"/>
      <c r="K1" s="44"/>
      <c r="L1" s="44"/>
      <c r="M1" s="17"/>
    </row>
    <row r="2" spans="2:13" x14ac:dyDescent="0.25">
      <c r="B2" s="184" t="s">
        <v>393</v>
      </c>
      <c r="C2" s="185"/>
      <c r="D2" s="185"/>
      <c r="E2" s="185"/>
      <c r="F2" s="185"/>
      <c r="G2" s="185"/>
      <c r="H2" s="185"/>
      <c r="I2" s="185"/>
      <c r="J2" s="185"/>
      <c r="K2" s="185"/>
      <c r="L2" s="17"/>
    </row>
    <row r="3" spans="2:13" ht="15" customHeight="1" x14ac:dyDescent="0.25">
      <c r="B3" s="17" t="s">
        <v>149</v>
      </c>
      <c r="C3" s="4"/>
      <c r="E3" s="4"/>
      <c r="H3" s="7"/>
      <c r="I3" s="45"/>
      <c r="J3" s="45"/>
      <c r="K3" s="45"/>
      <c r="L3" s="19"/>
    </row>
    <row r="4" spans="2:13" ht="15" customHeight="1" x14ac:dyDescent="0.25">
      <c r="B4" s="20" t="s">
        <v>0</v>
      </c>
      <c r="C4" s="4"/>
      <c r="E4" s="4"/>
      <c r="H4" s="7"/>
      <c r="I4" s="45"/>
      <c r="J4" s="45"/>
      <c r="K4" s="45"/>
      <c r="L4" s="19"/>
    </row>
    <row r="5" spans="2:13" ht="15" customHeight="1" x14ac:dyDescent="0.25">
      <c r="B5" s="16" t="s">
        <v>176</v>
      </c>
      <c r="C5" s="4"/>
      <c r="E5" s="4"/>
      <c r="H5" s="7"/>
      <c r="I5" s="45"/>
      <c r="J5" s="45"/>
      <c r="K5" s="45"/>
      <c r="L5" s="19"/>
    </row>
    <row r="6" spans="2:13" ht="15" customHeight="1" x14ac:dyDescent="0.25">
      <c r="B6" s="5" t="s">
        <v>177</v>
      </c>
      <c r="C6" s="4"/>
      <c r="E6" s="4"/>
      <c r="H6" s="7"/>
      <c r="I6" s="45"/>
      <c r="J6" s="45"/>
      <c r="K6" s="45"/>
      <c r="L6" s="19"/>
    </row>
    <row r="7" spans="2:13" ht="15" customHeight="1" x14ac:dyDescent="0.25">
      <c r="B7" s="16" t="s">
        <v>347</v>
      </c>
      <c r="C7" s="4"/>
      <c r="E7" s="4"/>
      <c r="H7" s="7"/>
      <c r="I7" s="45"/>
      <c r="J7" s="45"/>
      <c r="K7" s="45"/>
      <c r="L7" s="19"/>
    </row>
    <row r="8" spans="2:13" ht="15" customHeight="1" x14ac:dyDescent="0.25">
      <c r="D8" s="8"/>
      <c r="E8" s="67"/>
      <c r="F8" s="8"/>
      <c r="G8" s="67"/>
      <c r="J8" s="44"/>
      <c r="K8" s="45"/>
      <c r="L8" s="45"/>
      <c r="M8" s="19"/>
    </row>
    <row r="9" spans="2:13" ht="24.95" customHeight="1" x14ac:dyDescent="0.25">
      <c r="B9" s="49"/>
      <c r="C9" s="49"/>
      <c r="D9" s="188" t="s">
        <v>244</v>
      </c>
      <c r="E9" s="188"/>
      <c r="F9" s="188"/>
      <c r="G9" s="188"/>
      <c r="H9" s="188"/>
      <c r="I9" s="50"/>
      <c r="J9" s="195" t="s">
        <v>180</v>
      </c>
      <c r="K9" s="195"/>
      <c r="L9" s="195"/>
      <c r="M9" s="21"/>
    </row>
    <row r="10" spans="2:13" ht="80.099999999999994" customHeight="1" x14ac:dyDescent="0.25">
      <c r="B10" s="158" t="s">
        <v>348</v>
      </c>
      <c r="C10" s="158" t="s">
        <v>256</v>
      </c>
      <c r="D10" s="124" t="s">
        <v>262</v>
      </c>
      <c r="E10" s="142" t="s">
        <v>182</v>
      </c>
      <c r="F10" s="124" t="s">
        <v>263</v>
      </c>
      <c r="G10" s="124" t="s">
        <v>264</v>
      </c>
      <c r="H10" s="124" t="s">
        <v>254</v>
      </c>
      <c r="I10" s="50"/>
      <c r="J10" s="125" t="s">
        <v>260</v>
      </c>
      <c r="K10" s="125" t="s">
        <v>257</v>
      </c>
      <c r="L10" s="125" t="s">
        <v>255</v>
      </c>
      <c r="M10" s="31"/>
    </row>
    <row r="11" spans="2:13" x14ac:dyDescent="0.25">
      <c r="B11" s="17"/>
      <c r="C11" s="22"/>
      <c r="D11" s="68"/>
      <c r="F11" s="74"/>
      <c r="G11" s="74"/>
      <c r="H11" s="74"/>
      <c r="I11" s="19"/>
      <c r="J11" s="44"/>
      <c r="K11" s="44"/>
      <c r="L11" s="44"/>
    </row>
    <row r="12" spans="2:13" ht="17.25" x14ac:dyDescent="0.25">
      <c r="B12" s="17"/>
      <c r="C12" s="57" t="s">
        <v>216</v>
      </c>
      <c r="D12" s="104">
        <v>28570</v>
      </c>
      <c r="E12" s="104">
        <v>14</v>
      </c>
      <c r="F12" s="104">
        <v>4640</v>
      </c>
      <c r="G12" s="104">
        <v>4560</v>
      </c>
      <c r="H12" s="104">
        <v>16</v>
      </c>
      <c r="I12" s="104"/>
      <c r="J12" s="104">
        <v>5070</v>
      </c>
      <c r="K12" s="104">
        <v>4010</v>
      </c>
      <c r="L12" s="104">
        <v>15</v>
      </c>
    </row>
    <row r="13" spans="2:13" x14ac:dyDescent="0.25">
      <c r="B13" s="17"/>
      <c r="C13" s="57"/>
      <c r="D13" s="121"/>
      <c r="E13" s="103"/>
      <c r="F13" s="121"/>
      <c r="G13" s="121"/>
      <c r="H13" s="103"/>
      <c r="I13" s="111"/>
      <c r="J13" s="121"/>
      <c r="K13" s="121"/>
      <c r="L13" s="103"/>
    </row>
    <row r="14" spans="2:13" ht="17.25" x14ac:dyDescent="0.25">
      <c r="B14" s="17"/>
      <c r="C14" s="57" t="s">
        <v>215</v>
      </c>
      <c r="D14" s="104">
        <v>1800</v>
      </c>
      <c r="E14" s="104">
        <v>13</v>
      </c>
      <c r="F14" s="104">
        <v>230</v>
      </c>
      <c r="G14" s="104">
        <v>220</v>
      </c>
      <c r="H14" s="104">
        <v>12</v>
      </c>
      <c r="I14" s="104"/>
      <c r="J14" s="104">
        <v>190</v>
      </c>
      <c r="K14" s="104">
        <v>170</v>
      </c>
      <c r="L14" s="104">
        <v>10</v>
      </c>
      <c r="M14" s="78"/>
    </row>
    <row r="15" spans="2:13" x14ac:dyDescent="0.25">
      <c r="B15" s="23">
        <v>841</v>
      </c>
      <c r="C15" s="63" t="s">
        <v>1</v>
      </c>
      <c r="D15" s="109">
        <v>77</v>
      </c>
      <c r="E15" s="109">
        <v>11</v>
      </c>
      <c r="F15" s="109">
        <v>24</v>
      </c>
      <c r="G15" s="109">
        <v>14</v>
      </c>
      <c r="H15" s="109">
        <v>18</v>
      </c>
      <c r="I15" s="122"/>
      <c r="J15" s="109">
        <v>10</v>
      </c>
      <c r="K15" s="109">
        <v>10</v>
      </c>
      <c r="L15" s="109">
        <v>11</v>
      </c>
      <c r="M15" s="78"/>
    </row>
    <row r="16" spans="2:13" x14ac:dyDescent="0.25">
      <c r="B16" s="23">
        <v>840</v>
      </c>
      <c r="C16" s="63" t="s">
        <v>2</v>
      </c>
      <c r="D16" s="109">
        <v>270</v>
      </c>
      <c r="E16" s="109">
        <v>14</v>
      </c>
      <c r="F16" s="109">
        <v>19</v>
      </c>
      <c r="G16" s="109">
        <v>25</v>
      </c>
      <c r="H16" s="109">
        <v>9</v>
      </c>
      <c r="I16" s="122"/>
      <c r="J16" s="109">
        <v>32</v>
      </c>
      <c r="K16" s="109">
        <v>32</v>
      </c>
      <c r="L16" s="109">
        <v>11</v>
      </c>
      <c r="M16" s="78"/>
    </row>
    <row r="17" spans="2:13" x14ac:dyDescent="0.25">
      <c r="B17" s="23">
        <v>390</v>
      </c>
      <c r="C17" s="63" t="s">
        <v>3</v>
      </c>
      <c r="D17" s="109">
        <v>144</v>
      </c>
      <c r="E17" s="109">
        <v>11</v>
      </c>
      <c r="F17" s="109">
        <v>19</v>
      </c>
      <c r="G17" s="109">
        <v>22</v>
      </c>
      <c r="H17" s="109">
        <v>15</v>
      </c>
      <c r="I17" s="122"/>
      <c r="J17" s="109">
        <v>15</v>
      </c>
      <c r="K17" s="109">
        <v>7</v>
      </c>
      <c r="L17" s="109">
        <v>9</v>
      </c>
      <c r="M17" s="78"/>
    </row>
    <row r="18" spans="2:13" x14ac:dyDescent="0.25">
      <c r="B18" s="23">
        <v>805</v>
      </c>
      <c r="C18" s="63" t="s">
        <v>4</v>
      </c>
      <c r="D18" s="109">
        <v>109</v>
      </c>
      <c r="E18" s="109">
        <v>11</v>
      </c>
      <c r="F18" s="109">
        <v>16</v>
      </c>
      <c r="G18" s="109">
        <v>10</v>
      </c>
      <c r="H18" s="109">
        <v>9</v>
      </c>
      <c r="I18" s="122"/>
      <c r="J18" s="109">
        <v>0</v>
      </c>
      <c r="K18" s="109">
        <v>0</v>
      </c>
      <c r="L18" s="109">
        <v>0</v>
      </c>
      <c r="M18" s="78"/>
    </row>
    <row r="19" spans="2:13" x14ac:dyDescent="0.25">
      <c r="B19" s="23">
        <v>806</v>
      </c>
      <c r="C19" s="63" t="s">
        <v>5</v>
      </c>
      <c r="D19" s="109">
        <v>159</v>
      </c>
      <c r="E19" s="109">
        <v>13</v>
      </c>
      <c r="F19" s="109">
        <v>30</v>
      </c>
      <c r="G19" s="109">
        <v>25</v>
      </c>
      <c r="H19" s="109">
        <v>16</v>
      </c>
      <c r="I19" s="122"/>
      <c r="J19" s="109" t="s">
        <v>218</v>
      </c>
      <c r="K19" s="109" t="s">
        <v>218</v>
      </c>
      <c r="L19" s="109" t="s">
        <v>218</v>
      </c>
      <c r="M19" s="78"/>
    </row>
    <row r="20" spans="2:13" x14ac:dyDescent="0.25">
      <c r="B20" s="23">
        <v>391</v>
      </c>
      <c r="C20" s="63" t="s">
        <v>6</v>
      </c>
      <c r="D20" s="109">
        <v>284</v>
      </c>
      <c r="E20" s="109">
        <v>8</v>
      </c>
      <c r="F20" s="109">
        <v>25</v>
      </c>
      <c r="G20" s="109">
        <v>26</v>
      </c>
      <c r="H20" s="109">
        <v>9</v>
      </c>
      <c r="I20" s="122"/>
      <c r="J20" s="109">
        <v>3</v>
      </c>
      <c r="K20" s="109">
        <v>3</v>
      </c>
      <c r="L20" s="109">
        <v>1</v>
      </c>
      <c r="M20" s="78"/>
    </row>
    <row r="21" spans="2:13" x14ac:dyDescent="0.25">
      <c r="B21" s="23">
        <v>392</v>
      </c>
      <c r="C21" s="63" t="s">
        <v>7</v>
      </c>
      <c r="D21" s="109">
        <v>115</v>
      </c>
      <c r="E21" s="109">
        <v>12</v>
      </c>
      <c r="F21" s="109">
        <v>21</v>
      </c>
      <c r="G21" s="109">
        <v>15</v>
      </c>
      <c r="H21" s="109">
        <v>13</v>
      </c>
      <c r="I21" s="122"/>
      <c r="J21" s="109">
        <v>5</v>
      </c>
      <c r="K21" s="109">
        <v>3</v>
      </c>
      <c r="L21" s="109">
        <v>4</v>
      </c>
      <c r="M21" s="78"/>
    </row>
    <row r="22" spans="2:13" x14ac:dyDescent="0.25">
      <c r="B22" s="23">
        <v>929</v>
      </c>
      <c r="C22" s="63" t="s">
        <v>8</v>
      </c>
      <c r="D22" s="109">
        <v>176</v>
      </c>
      <c r="E22" s="109">
        <v>19</v>
      </c>
      <c r="F22" s="109">
        <v>21</v>
      </c>
      <c r="G22" s="109">
        <v>28</v>
      </c>
      <c r="H22" s="109">
        <v>16</v>
      </c>
      <c r="I22" s="122"/>
      <c r="J22" s="109">
        <v>8</v>
      </c>
      <c r="K22" s="109" t="s">
        <v>217</v>
      </c>
      <c r="L22" s="109">
        <v>4</v>
      </c>
      <c r="M22" s="78"/>
    </row>
    <row r="23" spans="2:13" x14ac:dyDescent="0.25">
      <c r="B23" s="23">
        <v>807</v>
      </c>
      <c r="C23" s="63" t="s">
        <v>9</v>
      </c>
      <c r="D23" s="109">
        <v>95</v>
      </c>
      <c r="E23" s="109">
        <v>10</v>
      </c>
      <c r="F23" s="109">
        <v>10</v>
      </c>
      <c r="G23" s="109">
        <v>17</v>
      </c>
      <c r="H23" s="109">
        <v>18</v>
      </c>
      <c r="I23" s="122"/>
      <c r="J23" s="109" t="s">
        <v>218</v>
      </c>
      <c r="K23" s="109" t="s">
        <v>218</v>
      </c>
      <c r="L23" s="109" t="s">
        <v>218</v>
      </c>
      <c r="M23" s="78"/>
    </row>
    <row r="24" spans="2:13" x14ac:dyDescent="0.25">
      <c r="B24" s="23">
        <v>393</v>
      </c>
      <c r="C24" s="63" t="s">
        <v>10</v>
      </c>
      <c r="D24" s="109">
        <v>101</v>
      </c>
      <c r="E24" s="109">
        <v>15</v>
      </c>
      <c r="F24" s="109">
        <v>9</v>
      </c>
      <c r="G24" s="109">
        <v>7</v>
      </c>
      <c r="H24" s="109">
        <v>7</v>
      </c>
      <c r="I24" s="122"/>
      <c r="J24" s="109">
        <v>9</v>
      </c>
      <c r="K24" s="109">
        <v>7</v>
      </c>
      <c r="L24" s="109">
        <v>8</v>
      </c>
      <c r="M24" s="78"/>
    </row>
    <row r="25" spans="2:13" x14ac:dyDescent="0.25">
      <c r="B25" s="23">
        <v>808</v>
      </c>
      <c r="C25" s="63" t="s">
        <v>11</v>
      </c>
      <c r="D25" s="109">
        <v>135</v>
      </c>
      <c r="E25" s="109">
        <v>14</v>
      </c>
      <c r="F25" s="109">
        <v>15</v>
      </c>
      <c r="G25" s="109">
        <v>13</v>
      </c>
      <c r="H25" s="109">
        <v>10</v>
      </c>
      <c r="I25" s="122"/>
      <c r="J25" s="109">
        <v>9</v>
      </c>
      <c r="K25" s="109">
        <v>4</v>
      </c>
      <c r="L25" s="109">
        <v>6</v>
      </c>
      <c r="M25" s="78"/>
    </row>
    <row r="26" spans="2:13" x14ac:dyDescent="0.25">
      <c r="B26" s="23">
        <v>394</v>
      </c>
      <c r="C26" s="63" t="s">
        <v>12</v>
      </c>
      <c r="D26" s="109">
        <v>139</v>
      </c>
      <c r="E26" s="109">
        <v>20</v>
      </c>
      <c r="F26" s="109">
        <v>20</v>
      </c>
      <c r="G26" s="109">
        <v>21</v>
      </c>
      <c r="H26" s="109">
        <v>15</v>
      </c>
      <c r="I26" s="122"/>
      <c r="J26" s="109">
        <v>100</v>
      </c>
      <c r="K26" s="109">
        <v>100</v>
      </c>
      <c r="L26" s="109">
        <v>42</v>
      </c>
      <c r="M26" s="78"/>
    </row>
    <row r="27" spans="2:13" x14ac:dyDescent="0.25">
      <c r="B27" s="17"/>
      <c r="C27" s="63"/>
      <c r="D27" s="121"/>
      <c r="E27" s="103"/>
      <c r="F27" s="121"/>
      <c r="G27" s="121"/>
      <c r="H27" s="103"/>
      <c r="I27" s="111"/>
      <c r="J27" s="121"/>
      <c r="K27" s="121"/>
      <c r="L27" s="103"/>
      <c r="M27" s="78"/>
    </row>
    <row r="28" spans="2:13" ht="17.25" x14ac:dyDescent="0.25">
      <c r="B28" s="17"/>
      <c r="C28" s="57" t="s">
        <v>214</v>
      </c>
      <c r="D28" s="104">
        <v>3790</v>
      </c>
      <c r="E28" s="104">
        <v>15</v>
      </c>
      <c r="F28" s="104">
        <v>680</v>
      </c>
      <c r="G28" s="104">
        <v>570</v>
      </c>
      <c r="H28" s="104">
        <v>15</v>
      </c>
      <c r="I28" s="104"/>
      <c r="J28" s="104">
        <v>420</v>
      </c>
      <c r="K28" s="104">
        <v>280</v>
      </c>
      <c r="L28" s="104">
        <v>10</v>
      </c>
      <c r="M28" s="78"/>
    </row>
    <row r="29" spans="2:13" x14ac:dyDescent="0.25">
      <c r="B29" s="23">
        <v>889</v>
      </c>
      <c r="C29" s="63" t="s">
        <v>13</v>
      </c>
      <c r="D29" s="109">
        <v>127</v>
      </c>
      <c r="E29" s="109">
        <v>13</v>
      </c>
      <c r="F29" s="109">
        <v>20</v>
      </c>
      <c r="G29" s="109">
        <v>23</v>
      </c>
      <c r="H29" s="109">
        <v>18</v>
      </c>
      <c r="I29" s="122"/>
      <c r="J29" s="109">
        <v>8</v>
      </c>
      <c r="K29" s="109">
        <v>4</v>
      </c>
      <c r="L29" s="109">
        <v>6</v>
      </c>
      <c r="M29" s="78"/>
    </row>
    <row r="30" spans="2:13" x14ac:dyDescent="0.25">
      <c r="B30" s="23">
        <v>890</v>
      </c>
      <c r="C30" s="63" t="s">
        <v>14</v>
      </c>
      <c r="D30" s="109">
        <v>128</v>
      </c>
      <c r="E30" s="109">
        <v>13</v>
      </c>
      <c r="F30" s="109">
        <v>45</v>
      </c>
      <c r="G30" s="109">
        <v>20</v>
      </c>
      <c r="H30" s="109">
        <v>16</v>
      </c>
      <c r="I30" s="122"/>
      <c r="J30" s="109">
        <v>15</v>
      </c>
      <c r="K30" s="109">
        <v>8</v>
      </c>
      <c r="L30" s="109">
        <v>10</v>
      </c>
      <c r="M30" s="78"/>
    </row>
    <row r="31" spans="2:13" x14ac:dyDescent="0.25">
      <c r="B31" s="23">
        <v>350</v>
      </c>
      <c r="C31" s="63" t="s">
        <v>15</v>
      </c>
      <c r="D31" s="109">
        <v>201</v>
      </c>
      <c r="E31" s="109">
        <v>13</v>
      </c>
      <c r="F31" s="109">
        <v>24</v>
      </c>
      <c r="G31" s="109">
        <v>25</v>
      </c>
      <c r="H31" s="109">
        <v>12</v>
      </c>
      <c r="I31" s="122"/>
      <c r="J31" s="109">
        <v>13</v>
      </c>
      <c r="K31" s="109">
        <v>10</v>
      </c>
      <c r="L31" s="109">
        <v>6</v>
      </c>
      <c r="M31" s="78"/>
    </row>
    <row r="32" spans="2:13" x14ac:dyDescent="0.25">
      <c r="B32" s="23">
        <v>351</v>
      </c>
      <c r="C32" s="63" t="s">
        <v>16</v>
      </c>
      <c r="D32" s="109">
        <v>112</v>
      </c>
      <c r="E32" s="109">
        <v>13</v>
      </c>
      <c r="F32" s="109">
        <v>30</v>
      </c>
      <c r="G32" s="109">
        <v>15</v>
      </c>
      <c r="H32" s="109">
        <v>13</v>
      </c>
      <c r="I32" s="122"/>
      <c r="J32" s="109">
        <v>10</v>
      </c>
      <c r="K32" s="109" t="s">
        <v>218</v>
      </c>
      <c r="L32" s="109">
        <v>8</v>
      </c>
      <c r="M32" s="78"/>
    </row>
    <row r="33" spans="2:13" x14ac:dyDescent="0.25">
      <c r="B33" s="23">
        <v>895</v>
      </c>
      <c r="C33" s="63" t="s">
        <v>17</v>
      </c>
      <c r="D33" s="109">
        <v>167</v>
      </c>
      <c r="E33" s="109">
        <v>13</v>
      </c>
      <c r="F33" s="109">
        <v>56</v>
      </c>
      <c r="G33" s="109">
        <v>39</v>
      </c>
      <c r="H33" s="109">
        <v>23</v>
      </c>
      <c r="I33" s="122"/>
      <c r="J33" s="109">
        <v>33</v>
      </c>
      <c r="K33" s="109">
        <v>20</v>
      </c>
      <c r="L33" s="109">
        <v>17</v>
      </c>
      <c r="M33" s="78"/>
    </row>
    <row r="34" spans="2:13" x14ac:dyDescent="0.25">
      <c r="B34" s="23">
        <v>896</v>
      </c>
      <c r="C34" s="63" t="s">
        <v>18</v>
      </c>
      <c r="D34" s="109">
        <v>160</v>
      </c>
      <c r="E34" s="109">
        <v>13</v>
      </c>
      <c r="F34" s="109">
        <v>31</v>
      </c>
      <c r="G34" s="109">
        <v>35</v>
      </c>
      <c r="H34" s="109">
        <v>22</v>
      </c>
      <c r="I34" s="122"/>
      <c r="J34" s="109">
        <v>18</v>
      </c>
      <c r="K34" s="109">
        <v>14</v>
      </c>
      <c r="L34" s="109">
        <v>10</v>
      </c>
      <c r="M34" s="78"/>
    </row>
    <row r="35" spans="2:13" x14ac:dyDescent="0.25">
      <c r="B35" s="23">
        <v>909</v>
      </c>
      <c r="C35" s="63" t="s">
        <v>19</v>
      </c>
      <c r="D35" s="109">
        <v>271</v>
      </c>
      <c r="E35" s="109">
        <v>13</v>
      </c>
      <c r="F35" s="109">
        <v>30</v>
      </c>
      <c r="G35" s="109">
        <v>23</v>
      </c>
      <c r="H35" s="109">
        <v>8</v>
      </c>
      <c r="I35" s="122"/>
      <c r="J35" s="109">
        <v>43</v>
      </c>
      <c r="K35" s="109">
        <v>27</v>
      </c>
      <c r="L35" s="109">
        <v>14</v>
      </c>
      <c r="M35" s="78"/>
    </row>
    <row r="36" spans="2:13" x14ac:dyDescent="0.25">
      <c r="B36" s="23">
        <v>876</v>
      </c>
      <c r="C36" s="63" t="s">
        <v>20</v>
      </c>
      <c r="D36" s="109">
        <v>83</v>
      </c>
      <c r="E36" s="109">
        <v>16</v>
      </c>
      <c r="F36" s="109">
        <v>11</v>
      </c>
      <c r="G36" s="109">
        <v>17</v>
      </c>
      <c r="H36" s="109">
        <v>20</v>
      </c>
      <c r="I36" s="122"/>
      <c r="J36" s="109">
        <v>7</v>
      </c>
      <c r="K36" s="109">
        <v>3</v>
      </c>
      <c r="L36" s="109">
        <v>8</v>
      </c>
      <c r="M36" s="78"/>
    </row>
    <row r="37" spans="2:13" x14ac:dyDescent="0.25">
      <c r="B37" s="23">
        <v>340</v>
      </c>
      <c r="C37" s="63" t="s">
        <v>21</v>
      </c>
      <c r="D37" s="109">
        <v>79</v>
      </c>
      <c r="E37" s="109">
        <v>17</v>
      </c>
      <c r="F37" s="109">
        <v>22</v>
      </c>
      <c r="G37" s="109">
        <v>15</v>
      </c>
      <c r="H37" s="109">
        <v>19</v>
      </c>
      <c r="I37" s="122"/>
      <c r="J37" s="109">
        <v>21</v>
      </c>
      <c r="K37" s="109">
        <v>21</v>
      </c>
      <c r="L37" s="109">
        <v>21</v>
      </c>
      <c r="M37" s="78"/>
    </row>
    <row r="38" spans="2:13" x14ac:dyDescent="0.25">
      <c r="B38" s="23">
        <v>888</v>
      </c>
      <c r="C38" s="63" t="s">
        <v>22</v>
      </c>
      <c r="D38" s="109">
        <v>470</v>
      </c>
      <c r="E38" s="109">
        <v>18</v>
      </c>
      <c r="F38" s="109">
        <v>60</v>
      </c>
      <c r="G38" s="109">
        <v>74</v>
      </c>
      <c r="H38" s="109">
        <v>16</v>
      </c>
      <c r="I38" s="122"/>
      <c r="J38" s="109">
        <v>56</v>
      </c>
      <c r="K38" s="109">
        <v>29</v>
      </c>
      <c r="L38" s="109">
        <v>11</v>
      </c>
      <c r="M38" s="78"/>
    </row>
    <row r="39" spans="2:13" x14ac:dyDescent="0.25">
      <c r="B39" s="23">
        <v>341</v>
      </c>
      <c r="C39" s="63" t="s">
        <v>23</v>
      </c>
      <c r="D39" s="109">
        <v>152</v>
      </c>
      <c r="E39" s="109">
        <v>27</v>
      </c>
      <c r="F39" s="109">
        <v>15</v>
      </c>
      <c r="G39" s="109">
        <v>16</v>
      </c>
      <c r="H39" s="109">
        <v>11</v>
      </c>
      <c r="I39" s="122"/>
      <c r="J39" s="109">
        <v>34</v>
      </c>
      <c r="K39" s="109">
        <v>8</v>
      </c>
      <c r="L39" s="109">
        <v>18</v>
      </c>
      <c r="M39" s="78"/>
    </row>
    <row r="40" spans="2:13" x14ac:dyDescent="0.25">
      <c r="B40" s="23">
        <v>352</v>
      </c>
      <c r="C40" s="63" t="s">
        <v>24</v>
      </c>
      <c r="D40" s="109">
        <v>274</v>
      </c>
      <c r="E40" s="109">
        <v>17</v>
      </c>
      <c r="F40" s="109">
        <v>75</v>
      </c>
      <c r="G40" s="109">
        <v>36</v>
      </c>
      <c r="H40" s="109">
        <v>13</v>
      </c>
      <c r="I40" s="122"/>
      <c r="J40" s="109" t="s">
        <v>217</v>
      </c>
      <c r="K40" s="109">
        <v>10</v>
      </c>
      <c r="L40" s="109" t="s">
        <v>217</v>
      </c>
      <c r="M40" s="78"/>
    </row>
    <row r="41" spans="2:13" x14ac:dyDescent="0.25">
      <c r="B41" s="23">
        <v>353</v>
      </c>
      <c r="C41" s="63" t="s">
        <v>25</v>
      </c>
      <c r="D41" s="109">
        <v>103</v>
      </c>
      <c r="E41" s="109">
        <v>19</v>
      </c>
      <c r="F41" s="109">
        <v>26</v>
      </c>
      <c r="G41" s="109">
        <v>14</v>
      </c>
      <c r="H41" s="109">
        <v>14</v>
      </c>
      <c r="I41" s="122"/>
      <c r="J41" s="109">
        <v>13</v>
      </c>
      <c r="K41" s="109">
        <v>13</v>
      </c>
      <c r="L41" s="109">
        <v>11</v>
      </c>
      <c r="M41" s="78"/>
    </row>
    <row r="42" spans="2:13" x14ac:dyDescent="0.25">
      <c r="B42" s="23">
        <v>354</v>
      </c>
      <c r="C42" s="63" t="s">
        <v>26</v>
      </c>
      <c r="D42" s="109">
        <v>138</v>
      </c>
      <c r="E42" s="109">
        <v>15</v>
      </c>
      <c r="F42" s="109">
        <v>44</v>
      </c>
      <c r="G42" s="109">
        <v>24</v>
      </c>
      <c r="H42" s="109">
        <v>17</v>
      </c>
      <c r="I42" s="122"/>
      <c r="J42" s="109">
        <v>25</v>
      </c>
      <c r="K42" s="109">
        <v>10</v>
      </c>
      <c r="L42" s="109">
        <v>15</v>
      </c>
      <c r="M42" s="78"/>
    </row>
    <row r="43" spans="2:13" x14ac:dyDescent="0.25">
      <c r="B43" s="23">
        <v>355</v>
      </c>
      <c r="C43" s="63" t="s">
        <v>27</v>
      </c>
      <c r="D43" s="109">
        <v>206</v>
      </c>
      <c r="E43" s="109">
        <v>9</v>
      </c>
      <c r="F43" s="109">
        <v>17</v>
      </c>
      <c r="G43" s="109">
        <v>17</v>
      </c>
      <c r="H43" s="109">
        <v>8</v>
      </c>
      <c r="I43" s="122"/>
      <c r="J43" s="109">
        <v>23</v>
      </c>
      <c r="K43" s="109">
        <v>23</v>
      </c>
      <c r="L43" s="109">
        <v>10</v>
      </c>
      <c r="M43" s="78"/>
    </row>
    <row r="44" spans="2:13" x14ac:dyDescent="0.25">
      <c r="B44" s="23">
        <v>343</v>
      </c>
      <c r="C44" s="63" t="s">
        <v>28</v>
      </c>
      <c r="D44" s="109">
        <v>175</v>
      </c>
      <c r="E44" s="109">
        <v>10</v>
      </c>
      <c r="F44" s="109">
        <v>7</v>
      </c>
      <c r="G44" s="109">
        <v>8</v>
      </c>
      <c r="H44" s="109">
        <v>5</v>
      </c>
      <c r="I44" s="122"/>
      <c r="J44" s="109">
        <v>8</v>
      </c>
      <c r="K44" s="109">
        <v>8</v>
      </c>
      <c r="L44" s="109">
        <v>4</v>
      </c>
      <c r="M44" s="78"/>
    </row>
    <row r="45" spans="2:13" x14ac:dyDescent="0.25">
      <c r="B45" s="23">
        <v>342</v>
      </c>
      <c r="C45" s="63" t="s">
        <v>29</v>
      </c>
      <c r="D45" s="109">
        <v>114</v>
      </c>
      <c r="E45" s="109">
        <v>15</v>
      </c>
      <c r="F45" s="109">
        <v>22</v>
      </c>
      <c r="G45" s="109">
        <v>23</v>
      </c>
      <c r="H45" s="109">
        <v>20</v>
      </c>
      <c r="I45" s="122"/>
      <c r="J45" s="109">
        <v>21</v>
      </c>
      <c r="K45" s="109">
        <v>12</v>
      </c>
      <c r="L45" s="109">
        <v>16</v>
      </c>
      <c r="M45" s="78"/>
    </row>
    <row r="46" spans="2:13" x14ac:dyDescent="0.25">
      <c r="B46" s="23">
        <v>356</v>
      </c>
      <c r="C46" s="63" t="s">
        <v>30</v>
      </c>
      <c r="D46" s="109">
        <v>180</v>
      </c>
      <c r="E46" s="109">
        <v>9</v>
      </c>
      <c r="F46" s="109">
        <v>62</v>
      </c>
      <c r="G46" s="109">
        <v>48</v>
      </c>
      <c r="H46" s="109">
        <v>27</v>
      </c>
      <c r="I46" s="122"/>
      <c r="J46" s="109">
        <v>15</v>
      </c>
      <c r="K46" s="109">
        <v>15</v>
      </c>
      <c r="L46" s="109">
        <v>8</v>
      </c>
      <c r="M46" s="78"/>
    </row>
    <row r="47" spans="2:13" x14ac:dyDescent="0.25">
      <c r="B47" s="23">
        <v>357</v>
      </c>
      <c r="C47" s="63" t="s">
        <v>31</v>
      </c>
      <c r="D47" s="109">
        <v>94</v>
      </c>
      <c r="E47" s="109">
        <v>16</v>
      </c>
      <c r="F47" s="109">
        <v>21</v>
      </c>
      <c r="G47" s="109">
        <v>23</v>
      </c>
      <c r="H47" s="109">
        <v>24</v>
      </c>
      <c r="I47" s="122"/>
      <c r="J47" s="109">
        <v>17</v>
      </c>
      <c r="K47" s="109">
        <v>5</v>
      </c>
      <c r="L47" s="109">
        <v>15</v>
      </c>
      <c r="M47" s="78"/>
    </row>
    <row r="48" spans="2:13" x14ac:dyDescent="0.25">
      <c r="B48" s="23">
        <v>358</v>
      </c>
      <c r="C48" s="63" t="s">
        <v>32</v>
      </c>
      <c r="D48" s="109">
        <v>113</v>
      </c>
      <c r="E48" s="109">
        <v>13</v>
      </c>
      <c r="F48" s="109">
        <v>3</v>
      </c>
      <c r="G48" s="109">
        <v>16</v>
      </c>
      <c r="H48" s="109">
        <v>14</v>
      </c>
      <c r="I48" s="122"/>
      <c r="J48" s="109">
        <v>7</v>
      </c>
      <c r="K48" s="109">
        <v>7</v>
      </c>
      <c r="L48" s="109">
        <v>6</v>
      </c>
      <c r="M48" s="78"/>
    </row>
    <row r="49" spans="2:13" x14ac:dyDescent="0.25">
      <c r="B49" s="23">
        <v>877</v>
      </c>
      <c r="C49" s="63" t="s">
        <v>33</v>
      </c>
      <c r="D49" s="109">
        <v>108</v>
      </c>
      <c r="E49" s="109">
        <v>10</v>
      </c>
      <c r="F49" s="109">
        <v>14</v>
      </c>
      <c r="G49" s="109">
        <v>14</v>
      </c>
      <c r="H49" s="109">
        <v>13</v>
      </c>
      <c r="I49" s="122"/>
      <c r="J49" s="109">
        <v>18</v>
      </c>
      <c r="K49" s="109">
        <v>15</v>
      </c>
      <c r="L49" s="109">
        <v>14</v>
      </c>
      <c r="M49" s="78"/>
    </row>
    <row r="50" spans="2:13" x14ac:dyDescent="0.25">
      <c r="B50" s="23">
        <v>359</v>
      </c>
      <c r="C50" s="63" t="s">
        <v>34</v>
      </c>
      <c r="D50" s="109">
        <v>146</v>
      </c>
      <c r="E50" s="109">
        <v>17</v>
      </c>
      <c r="F50" s="109">
        <v>29</v>
      </c>
      <c r="G50" s="109">
        <v>17</v>
      </c>
      <c r="H50" s="109">
        <v>12</v>
      </c>
      <c r="I50" s="122"/>
      <c r="J50" s="109" t="s">
        <v>218</v>
      </c>
      <c r="K50" s="109" t="s">
        <v>218</v>
      </c>
      <c r="L50" s="109" t="s">
        <v>218</v>
      </c>
      <c r="M50" s="78"/>
    </row>
    <row r="51" spans="2:13" x14ac:dyDescent="0.25">
      <c r="B51" s="23">
        <v>344</v>
      </c>
      <c r="C51" s="63" t="s">
        <v>35</v>
      </c>
      <c r="D51" s="109">
        <v>189</v>
      </c>
      <c r="E51" s="109">
        <v>15</v>
      </c>
      <c r="F51" s="109">
        <v>18</v>
      </c>
      <c r="G51" s="109">
        <v>26</v>
      </c>
      <c r="H51" s="109">
        <v>14</v>
      </c>
      <c r="I51" s="122"/>
      <c r="J51" s="109">
        <v>17</v>
      </c>
      <c r="K51" s="109">
        <v>17</v>
      </c>
      <c r="L51" s="109">
        <v>8</v>
      </c>
      <c r="M51" s="78"/>
    </row>
    <row r="52" spans="2:13" x14ac:dyDescent="0.25">
      <c r="B52" s="17"/>
      <c r="C52" s="63"/>
      <c r="D52" s="121"/>
      <c r="E52" s="103"/>
      <c r="F52" s="121"/>
      <c r="G52" s="121"/>
      <c r="H52" s="103"/>
      <c r="I52" s="111"/>
      <c r="J52" s="121"/>
      <c r="K52" s="121"/>
      <c r="L52" s="103"/>
      <c r="M52" s="78"/>
    </row>
    <row r="53" spans="2:13" ht="17.25" x14ac:dyDescent="0.25">
      <c r="B53" s="17"/>
      <c r="C53" s="57" t="s">
        <v>213</v>
      </c>
      <c r="D53" s="104">
        <v>3630</v>
      </c>
      <c r="E53" s="104">
        <v>11</v>
      </c>
      <c r="F53" s="104">
        <v>470</v>
      </c>
      <c r="G53" s="104">
        <v>420</v>
      </c>
      <c r="H53" s="104">
        <v>11</v>
      </c>
      <c r="I53" s="104"/>
      <c r="J53" s="104">
        <v>240</v>
      </c>
      <c r="K53" s="104">
        <v>170</v>
      </c>
      <c r="L53" s="104">
        <v>6</v>
      </c>
      <c r="M53" s="78"/>
    </row>
    <row r="54" spans="2:13" x14ac:dyDescent="0.25">
      <c r="B54" s="23">
        <v>370</v>
      </c>
      <c r="C54" s="63" t="s">
        <v>36</v>
      </c>
      <c r="D54" s="109">
        <v>109</v>
      </c>
      <c r="E54" s="109">
        <v>17</v>
      </c>
      <c r="F54" s="109" t="s">
        <v>218</v>
      </c>
      <c r="G54" s="109">
        <v>7</v>
      </c>
      <c r="H54" s="109">
        <v>6</v>
      </c>
      <c r="I54" s="122"/>
      <c r="J54" s="109">
        <v>25</v>
      </c>
      <c r="K54" s="109">
        <v>16</v>
      </c>
      <c r="L54" s="109">
        <v>19</v>
      </c>
      <c r="M54" s="78"/>
    </row>
    <row r="55" spans="2:13" x14ac:dyDescent="0.25">
      <c r="B55" s="23">
        <v>380</v>
      </c>
      <c r="C55" s="63" t="s">
        <v>37</v>
      </c>
      <c r="D55" s="109">
        <v>394</v>
      </c>
      <c r="E55" s="109">
        <v>10</v>
      </c>
      <c r="F55" s="109">
        <v>50</v>
      </c>
      <c r="G55" s="109">
        <v>44</v>
      </c>
      <c r="H55" s="109">
        <v>11</v>
      </c>
      <c r="I55" s="122"/>
      <c r="J55" s="109">
        <v>12</v>
      </c>
      <c r="K55" s="109">
        <v>12</v>
      </c>
      <c r="L55" s="109">
        <v>3</v>
      </c>
      <c r="M55" s="78"/>
    </row>
    <row r="56" spans="2:13" x14ac:dyDescent="0.25">
      <c r="B56" s="23">
        <v>381</v>
      </c>
      <c r="C56" s="63" t="s">
        <v>38</v>
      </c>
      <c r="D56" s="109">
        <v>172</v>
      </c>
      <c r="E56" s="109">
        <v>7</v>
      </c>
      <c r="F56" s="109">
        <v>30</v>
      </c>
      <c r="G56" s="109">
        <v>19</v>
      </c>
      <c r="H56" s="109">
        <v>11</v>
      </c>
      <c r="I56" s="122"/>
      <c r="J56" s="109">
        <v>5</v>
      </c>
      <c r="K56" s="109">
        <v>3</v>
      </c>
      <c r="L56" s="109">
        <v>3</v>
      </c>
      <c r="M56" s="78"/>
    </row>
    <row r="57" spans="2:13" x14ac:dyDescent="0.25">
      <c r="B57" s="23">
        <v>371</v>
      </c>
      <c r="C57" s="63" t="s">
        <v>39</v>
      </c>
      <c r="D57" s="109">
        <v>168</v>
      </c>
      <c r="E57" s="109">
        <v>14</v>
      </c>
      <c r="F57" s="109">
        <v>32</v>
      </c>
      <c r="G57" s="109">
        <v>30</v>
      </c>
      <c r="H57" s="109">
        <v>18</v>
      </c>
      <c r="I57" s="122"/>
      <c r="J57" s="109">
        <v>49</v>
      </c>
      <c r="K57" s="109">
        <v>41</v>
      </c>
      <c r="L57" s="109">
        <v>23</v>
      </c>
      <c r="M57" s="78"/>
    </row>
    <row r="58" spans="2:13" x14ac:dyDescent="0.25">
      <c r="B58" s="23">
        <v>811</v>
      </c>
      <c r="C58" s="63" t="s">
        <v>40</v>
      </c>
      <c r="D58" s="109">
        <v>125</v>
      </c>
      <c r="E58" s="109">
        <v>15</v>
      </c>
      <c r="F58" s="109">
        <v>6</v>
      </c>
      <c r="G58" s="109">
        <v>19</v>
      </c>
      <c r="H58" s="109">
        <v>15</v>
      </c>
      <c r="I58" s="122"/>
      <c r="J58" s="109">
        <v>4</v>
      </c>
      <c r="K58" s="109" t="s">
        <v>218</v>
      </c>
      <c r="L58" s="109">
        <v>3</v>
      </c>
      <c r="M58" s="78"/>
    </row>
    <row r="59" spans="2:13" x14ac:dyDescent="0.25">
      <c r="B59" s="23">
        <v>810</v>
      </c>
      <c r="C59" s="63" t="s">
        <v>41</v>
      </c>
      <c r="D59" s="109">
        <v>266</v>
      </c>
      <c r="E59" s="109">
        <v>14</v>
      </c>
      <c r="F59" s="109">
        <v>13</v>
      </c>
      <c r="G59" s="109">
        <v>19</v>
      </c>
      <c r="H59" s="109">
        <v>7</v>
      </c>
      <c r="I59" s="122"/>
      <c r="J59" s="109">
        <v>11</v>
      </c>
      <c r="K59" s="109">
        <v>11</v>
      </c>
      <c r="L59" s="109">
        <v>4</v>
      </c>
      <c r="M59" s="78"/>
    </row>
    <row r="60" spans="2:13" x14ac:dyDescent="0.25">
      <c r="B60" s="23">
        <v>382</v>
      </c>
      <c r="C60" s="63" t="s">
        <v>42</v>
      </c>
      <c r="D60" s="109">
        <v>292</v>
      </c>
      <c r="E60" s="109">
        <v>9</v>
      </c>
      <c r="F60" s="109">
        <v>51</v>
      </c>
      <c r="G60" s="109">
        <v>39</v>
      </c>
      <c r="H60" s="109">
        <v>13</v>
      </c>
      <c r="I60" s="122"/>
      <c r="J60" s="109">
        <v>10</v>
      </c>
      <c r="K60" s="109">
        <v>5</v>
      </c>
      <c r="L60" s="109">
        <v>3</v>
      </c>
      <c r="M60" s="78"/>
    </row>
    <row r="61" spans="2:13" x14ac:dyDescent="0.25">
      <c r="B61" s="23">
        <v>383</v>
      </c>
      <c r="C61" s="63" t="s">
        <v>43</v>
      </c>
      <c r="D61" s="109">
        <v>609</v>
      </c>
      <c r="E61" s="109">
        <v>11</v>
      </c>
      <c r="F61" s="109">
        <v>81</v>
      </c>
      <c r="G61" s="109">
        <v>70</v>
      </c>
      <c r="H61" s="109">
        <v>11</v>
      </c>
      <c r="I61" s="122"/>
      <c r="J61" s="109">
        <v>25</v>
      </c>
      <c r="K61" s="109">
        <v>20</v>
      </c>
      <c r="L61" s="109">
        <v>4</v>
      </c>
      <c r="M61" s="78"/>
    </row>
    <row r="62" spans="2:13" x14ac:dyDescent="0.25">
      <c r="B62" s="23">
        <v>812</v>
      </c>
      <c r="C62" s="63" t="s">
        <v>44</v>
      </c>
      <c r="D62" s="109">
        <v>178</v>
      </c>
      <c r="E62" s="109">
        <v>11</v>
      </c>
      <c r="F62" s="109">
        <v>35</v>
      </c>
      <c r="G62" s="109">
        <v>26</v>
      </c>
      <c r="H62" s="109">
        <v>15</v>
      </c>
      <c r="I62" s="122"/>
      <c r="J62" s="109">
        <v>0</v>
      </c>
      <c r="K62" s="109">
        <v>0</v>
      </c>
      <c r="L62" s="109">
        <v>0</v>
      </c>
      <c r="M62" s="78"/>
    </row>
    <row r="63" spans="2:13" x14ac:dyDescent="0.25">
      <c r="B63" s="23">
        <v>813</v>
      </c>
      <c r="C63" s="63" t="s">
        <v>45</v>
      </c>
      <c r="D63" s="109">
        <v>125</v>
      </c>
      <c r="E63" s="109">
        <v>8</v>
      </c>
      <c r="F63" s="109">
        <v>14</v>
      </c>
      <c r="G63" s="109">
        <v>19</v>
      </c>
      <c r="H63" s="109">
        <v>15</v>
      </c>
      <c r="I63" s="122"/>
      <c r="J63" s="109" t="s">
        <v>218</v>
      </c>
      <c r="K63" s="109" t="s">
        <v>218</v>
      </c>
      <c r="L63" s="109" t="s">
        <v>218</v>
      </c>
      <c r="M63" s="78"/>
    </row>
    <row r="64" spans="2:13" x14ac:dyDescent="0.25">
      <c r="B64" s="23">
        <v>815</v>
      </c>
      <c r="C64" s="63" t="s">
        <v>46</v>
      </c>
      <c r="D64" s="109">
        <v>287</v>
      </c>
      <c r="E64" s="109">
        <v>10</v>
      </c>
      <c r="F64" s="109">
        <v>29</v>
      </c>
      <c r="G64" s="109">
        <v>26</v>
      </c>
      <c r="H64" s="109">
        <v>9</v>
      </c>
      <c r="I64" s="122"/>
      <c r="J64" s="109">
        <v>0</v>
      </c>
      <c r="K64" s="109">
        <v>0</v>
      </c>
      <c r="L64" s="109">
        <v>0</v>
      </c>
      <c r="M64" s="78"/>
    </row>
    <row r="65" spans="2:13" x14ac:dyDescent="0.25">
      <c r="B65" s="23">
        <v>372</v>
      </c>
      <c r="C65" s="63" t="s">
        <v>47</v>
      </c>
      <c r="D65" s="109">
        <v>209</v>
      </c>
      <c r="E65" s="109">
        <v>11</v>
      </c>
      <c r="F65" s="109">
        <v>36</v>
      </c>
      <c r="G65" s="109">
        <v>29</v>
      </c>
      <c r="H65" s="109">
        <v>14</v>
      </c>
      <c r="I65" s="122"/>
      <c r="J65" s="109">
        <v>78</v>
      </c>
      <c r="K65" s="109">
        <v>44</v>
      </c>
      <c r="L65" s="109">
        <v>27</v>
      </c>
      <c r="M65" s="78"/>
    </row>
    <row r="66" spans="2:13" x14ac:dyDescent="0.25">
      <c r="B66" s="23">
        <v>373</v>
      </c>
      <c r="C66" s="63" t="s">
        <v>48</v>
      </c>
      <c r="D66" s="109">
        <v>377</v>
      </c>
      <c r="E66" s="109">
        <v>11</v>
      </c>
      <c r="F66" s="109">
        <v>54</v>
      </c>
      <c r="G66" s="109">
        <v>39</v>
      </c>
      <c r="H66" s="109">
        <v>10</v>
      </c>
      <c r="I66" s="122"/>
      <c r="J66" s="109">
        <v>7</v>
      </c>
      <c r="K66" s="109">
        <v>4</v>
      </c>
      <c r="L66" s="109">
        <v>2</v>
      </c>
      <c r="M66" s="78"/>
    </row>
    <row r="67" spans="2:13" x14ac:dyDescent="0.25">
      <c r="B67" s="23">
        <v>384</v>
      </c>
      <c r="C67" s="63" t="s">
        <v>49</v>
      </c>
      <c r="D67" s="109">
        <v>218</v>
      </c>
      <c r="E67" s="109">
        <v>12</v>
      </c>
      <c r="F67" s="109">
        <v>27</v>
      </c>
      <c r="G67" s="109">
        <v>28</v>
      </c>
      <c r="H67" s="109">
        <v>13</v>
      </c>
      <c r="I67" s="122"/>
      <c r="J67" s="109">
        <v>7</v>
      </c>
      <c r="K67" s="109">
        <v>4</v>
      </c>
      <c r="L67" s="109">
        <v>3</v>
      </c>
      <c r="M67" s="78"/>
    </row>
    <row r="68" spans="2:13" x14ac:dyDescent="0.25">
      <c r="B68" s="23">
        <v>816</v>
      </c>
      <c r="C68" s="63" t="s">
        <v>50</v>
      </c>
      <c r="D68" s="109">
        <v>102</v>
      </c>
      <c r="E68" s="109">
        <v>10</v>
      </c>
      <c r="F68" s="109">
        <v>6</v>
      </c>
      <c r="G68" s="109" t="s">
        <v>218</v>
      </c>
      <c r="H68" s="109" t="s">
        <v>218</v>
      </c>
      <c r="I68" s="122"/>
      <c r="J68" s="109">
        <v>7</v>
      </c>
      <c r="K68" s="109">
        <v>6</v>
      </c>
      <c r="L68" s="109">
        <v>6</v>
      </c>
      <c r="M68" s="78"/>
    </row>
    <row r="69" spans="2:13" x14ac:dyDescent="0.25">
      <c r="B69" s="17"/>
      <c r="C69" s="63"/>
      <c r="D69" s="121"/>
      <c r="E69" s="103"/>
      <c r="F69" s="121"/>
      <c r="G69" s="121"/>
      <c r="H69" s="103"/>
      <c r="I69" s="111"/>
      <c r="J69" s="121"/>
      <c r="K69" s="121"/>
      <c r="L69" s="103"/>
      <c r="M69" s="78"/>
    </row>
    <row r="70" spans="2:13" ht="17.25" x14ac:dyDescent="0.25">
      <c r="B70" s="17"/>
      <c r="C70" s="57" t="s">
        <v>212</v>
      </c>
      <c r="D70" s="104">
        <v>1920</v>
      </c>
      <c r="E70" s="104">
        <v>14</v>
      </c>
      <c r="F70" s="104">
        <v>310</v>
      </c>
      <c r="G70" s="104">
        <v>330</v>
      </c>
      <c r="H70" s="104">
        <v>17</v>
      </c>
      <c r="I70" s="104"/>
      <c r="J70" s="104">
        <v>450</v>
      </c>
      <c r="K70" s="104">
        <v>340</v>
      </c>
      <c r="L70" s="104">
        <v>19</v>
      </c>
      <c r="M70" s="78"/>
    </row>
    <row r="71" spans="2:13" x14ac:dyDescent="0.25">
      <c r="B71" s="23">
        <v>831</v>
      </c>
      <c r="C71" s="63" t="s">
        <v>51</v>
      </c>
      <c r="D71" s="109">
        <v>125</v>
      </c>
      <c r="E71" s="109">
        <v>20</v>
      </c>
      <c r="F71" s="109">
        <v>13</v>
      </c>
      <c r="G71" s="109">
        <v>11</v>
      </c>
      <c r="H71" s="109">
        <v>9</v>
      </c>
      <c r="I71" s="122"/>
      <c r="J71" s="109">
        <v>19</v>
      </c>
      <c r="K71" s="109" t="s">
        <v>217</v>
      </c>
      <c r="L71" s="109">
        <v>13</v>
      </c>
      <c r="M71" s="78"/>
    </row>
    <row r="72" spans="2:13" x14ac:dyDescent="0.25">
      <c r="B72" s="23">
        <v>830</v>
      </c>
      <c r="C72" s="63" t="s">
        <v>52</v>
      </c>
      <c r="D72" s="109">
        <v>241</v>
      </c>
      <c r="E72" s="109">
        <v>19</v>
      </c>
      <c r="F72" s="109">
        <v>59</v>
      </c>
      <c r="G72" s="109">
        <v>43</v>
      </c>
      <c r="H72" s="109">
        <v>18</v>
      </c>
      <c r="I72" s="122"/>
      <c r="J72" s="109">
        <v>11</v>
      </c>
      <c r="K72" s="109">
        <v>6</v>
      </c>
      <c r="L72" s="109">
        <v>4</v>
      </c>
      <c r="M72" s="78"/>
    </row>
    <row r="73" spans="2:13" x14ac:dyDescent="0.25">
      <c r="B73" s="23">
        <v>856</v>
      </c>
      <c r="C73" s="63" t="s">
        <v>53</v>
      </c>
      <c r="D73" s="109">
        <v>182</v>
      </c>
      <c r="E73" s="109">
        <v>12</v>
      </c>
      <c r="F73" s="109">
        <v>37</v>
      </c>
      <c r="G73" s="109">
        <v>35</v>
      </c>
      <c r="H73" s="109">
        <v>19</v>
      </c>
      <c r="I73" s="122"/>
      <c r="J73" s="109">
        <v>46</v>
      </c>
      <c r="K73" s="109">
        <v>23</v>
      </c>
      <c r="L73" s="109">
        <v>20</v>
      </c>
      <c r="M73" s="78"/>
    </row>
    <row r="74" spans="2:13" x14ac:dyDescent="0.25">
      <c r="B74" s="23">
        <v>855</v>
      </c>
      <c r="C74" s="63" t="s">
        <v>54</v>
      </c>
      <c r="D74" s="109">
        <v>227</v>
      </c>
      <c r="E74" s="109">
        <v>9</v>
      </c>
      <c r="F74" s="109">
        <v>16</v>
      </c>
      <c r="G74" s="109">
        <v>43</v>
      </c>
      <c r="H74" s="109">
        <v>19</v>
      </c>
      <c r="I74" s="122"/>
      <c r="J74" s="109">
        <v>6</v>
      </c>
      <c r="K74" s="109">
        <v>3</v>
      </c>
      <c r="L74" s="109">
        <v>3</v>
      </c>
      <c r="M74" s="78"/>
    </row>
    <row r="75" spans="2:13" x14ac:dyDescent="0.25">
      <c r="B75" s="23">
        <v>925</v>
      </c>
      <c r="C75" s="63" t="s">
        <v>55</v>
      </c>
      <c r="D75" s="109">
        <v>285</v>
      </c>
      <c r="E75" s="109">
        <v>13</v>
      </c>
      <c r="F75" s="109">
        <v>36</v>
      </c>
      <c r="G75" s="109">
        <v>22</v>
      </c>
      <c r="H75" s="109">
        <v>8</v>
      </c>
      <c r="I75" s="122"/>
      <c r="J75" s="109">
        <v>24</v>
      </c>
      <c r="K75" s="109">
        <v>24</v>
      </c>
      <c r="L75" s="109">
        <v>8</v>
      </c>
      <c r="M75" s="78"/>
    </row>
    <row r="76" spans="2:13" x14ac:dyDescent="0.25">
      <c r="B76" s="23">
        <v>928</v>
      </c>
      <c r="C76" s="63" t="s">
        <v>56</v>
      </c>
      <c r="D76" s="109">
        <v>218</v>
      </c>
      <c r="E76" s="109">
        <v>19</v>
      </c>
      <c r="F76" s="109">
        <v>55</v>
      </c>
      <c r="G76" s="109">
        <v>57</v>
      </c>
      <c r="H76" s="109">
        <v>26</v>
      </c>
      <c r="I76" s="122"/>
      <c r="J76" s="109">
        <v>200</v>
      </c>
      <c r="K76" s="109">
        <v>194</v>
      </c>
      <c r="L76" s="109">
        <v>48</v>
      </c>
      <c r="M76" s="78"/>
    </row>
    <row r="77" spans="2:13" x14ac:dyDescent="0.25">
      <c r="B77" s="23">
        <v>892</v>
      </c>
      <c r="C77" s="63" t="s">
        <v>57</v>
      </c>
      <c r="D77" s="109">
        <v>223</v>
      </c>
      <c r="E77" s="109">
        <v>15</v>
      </c>
      <c r="F77" s="109">
        <v>44</v>
      </c>
      <c r="G77" s="109">
        <v>53</v>
      </c>
      <c r="H77" s="109">
        <v>24</v>
      </c>
      <c r="I77" s="122"/>
      <c r="J77" s="109">
        <v>58</v>
      </c>
      <c r="K77" s="109">
        <v>36</v>
      </c>
      <c r="L77" s="109">
        <v>21</v>
      </c>
      <c r="M77" s="78"/>
    </row>
    <row r="78" spans="2:13" x14ac:dyDescent="0.25">
      <c r="B78" s="23">
        <v>891</v>
      </c>
      <c r="C78" s="63" t="s">
        <v>58</v>
      </c>
      <c r="D78" s="109">
        <v>405</v>
      </c>
      <c r="E78" s="109">
        <v>9</v>
      </c>
      <c r="F78" s="109">
        <v>43</v>
      </c>
      <c r="G78" s="109">
        <v>57</v>
      </c>
      <c r="H78" s="109">
        <v>14</v>
      </c>
      <c r="I78" s="122"/>
      <c r="J78" s="109">
        <v>81</v>
      </c>
      <c r="K78" s="109">
        <v>52</v>
      </c>
      <c r="L78" s="109">
        <v>17</v>
      </c>
      <c r="M78" s="78"/>
    </row>
    <row r="79" spans="2:13" x14ac:dyDescent="0.25">
      <c r="B79" s="23">
        <v>857</v>
      </c>
      <c r="C79" s="63" t="s">
        <v>59</v>
      </c>
      <c r="D79" s="109">
        <v>12</v>
      </c>
      <c r="E79" s="109">
        <v>19</v>
      </c>
      <c r="F79" s="109" t="s">
        <v>218</v>
      </c>
      <c r="G79" s="109">
        <v>6</v>
      </c>
      <c r="H79" s="109">
        <v>50</v>
      </c>
      <c r="I79" s="122"/>
      <c r="J79" s="109">
        <v>6</v>
      </c>
      <c r="K79" s="109">
        <v>6</v>
      </c>
      <c r="L79" s="109">
        <v>33</v>
      </c>
      <c r="M79" s="78"/>
    </row>
    <row r="80" spans="2:13" ht="11.25" customHeight="1" x14ac:dyDescent="0.25">
      <c r="B80" s="17"/>
      <c r="C80" s="63"/>
      <c r="D80" s="121"/>
      <c r="E80" s="103"/>
      <c r="F80" s="121"/>
      <c r="G80" s="121"/>
      <c r="H80" s="103"/>
      <c r="I80" s="111"/>
      <c r="J80" s="121"/>
      <c r="K80" s="121"/>
      <c r="L80" s="103"/>
      <c r="M80" s="78"/>
    </row>
    <row r="81" spans="2:13" ht="17.25" x14ac:dyDescent="0.25">
      <c r="B81" s="17"/>
      <c r="C81" s="57" t="s">
        <v>211</v>
      </c>
      <c r="D81" s="104">
        <v>3250</v>
      </c>
      <c r="E81" s="104">
        <v>14</v>
      </c>
      <c r="F81" s="104">
        <v>500</v>
      </c>
      <c r="G81" s="104">
        <v>520</v>
      </c>
      <c r="H81" s="104">
        <v>16</v>
      </c>
      <c r="I81" s="104"/>
      <c r="J81" s="104">
        <v>610</v>
      </c>
      <c r="K81" s="104">
        <v>510</v>
      </c>
      <c r="L81" s="104">
        <v>16</v>
      </c>
      <c r="M81" s="78"/>
    </row>
    <row r="82" spans="2:13" x14ac:dyDescent="0.25">
      <c r="B82" s="23">
        <v>330</v>
      </c>
      <c r="C82" s="63" t="s">
        <v>60</v>
      </c>
      <c r="D82" s="109">
        <v>693</v>
      </c>
      <c r="E82" s="109">
        <v>14</v>
      </c>
      <c r="F82" s="109">
        <v>84</v>
      </c>
      <c r="G82" s="109">
        <v>108</v>
      </c>
      <c r="H82" s="109">
        <v>16</v>
      </c>
      <c r="I82" s="122"/>
      <c r="J82" s="109">
        <v>184</v>
      </c>
      <c r="K82" s="109">
        <v>184</v>
      </c>
      <c r="L82" s="109">
        <v>21</v>
      </c>
      <c r="M82" s="78"/>
    </row>
    <row r="83" spans="2:13" x14ac:dyDescent="0.25">
      <c r="B83" s="23">
        <v>331</v>
      </c>
      <c r="C83" s="63" t="s">
        <v>61</v>
      </c>
      <c r="D83" s="109">
        <v>266</v>
      </c>
      <c r="E83" s="109">
        <v>16</v>
      </c>
      <c r="F83" s="109">
        <v>66</v>
      </c>
      <c r="G83" s="109">
        <v>46</v>
      </c>
      <c r="H83" s="109">
        <v>17</v>
      </c>
      <c r="I83" s="122"/>
      <c r="J83" s="109">
        <v>71</v>
      </c>
      <c r="K83" s="109">
        <v>68</v>
      </c>
      <c r="L83" s="109">
        <v>21</v>
      </c>
      <c r="M83" s="78"/>
    </row>
    <row r="84" spans="2:13" x14ac:dyDescent="0.25">
      <c r="B84" s="23">
        <v>332</v>
      </c>
      <c r="C84" s="63" t="s">
        <v>62</v>
      </c>
      <c r="D84" s="109">
        <v>178</v>
      </c>
      <c r="E84" s="109">
        <v>18</v>
      </c>
      <c r="F84" s="109">
        <v>23</v>
      </c>
      <c r="G84" s="109">
        <v>22</v>
      </c>
      <c r="H84" s="109">
        <v>12</v>
      </c>
      <c r="I84" s="122"/>
      <c r="J84" s="109">
        <v>61</v>
      </c>
      <c r="K84" s="109">
        <v>43</v>
      </c>
      <c r="L84" s="109">
        <v>26</v>
      </c>
      <c r="M84" s="78"/>
    </row>
    <row r="85" spans="2:13" x14ac:dyDescent="0.25">
      <c r="B85" s="23">
        <v>884</v>
      </c>
      <c r="C85" s="63" t="s">
        <v>63</v>
      </c>
      <c r="D85" s="109">
        <v>75</v>
      </c>
      <c r="E85" s="109">
        <v>17</v>
      </c>
      <c r="F85" s="109">
        <v>21</v>
      </c>
      <c r="G85" s="109">
        <v>6</v>
      </c>
      <c r="H85" s="109">
        <v>8</v>
      </c>
      <c r="I85" s="122"/>
      <c r="J85" s="109">
        <v>35</v>
      </c>
      <c r="K85" s="109">
        <v>35</v>
      </c>
      <c r="L85" s="109">
        <v>32</v>
      </c>
      <c r="M85" s="78"/>
    </row>
    <row r="86" spans="2:13" x14ac:dyDescent="0.25">
      <c r="B86" s="23">
        <v>333</v>
      </c>
      <c r="C86" s="63" t="s">
        <v>64</v>
      </c>
      <c r="D86" s="109">
        <v>199</v>
      </c>
      <c r="E86" s="109">
        <v>9</v>
      </c>
      <c r="F86" s="109">
        <v>41</v>
      </c>
      <c r="G86" s="109">
        <v>34</v>
      </c>
      <c r="H86" s="109">
        <v>17</v>
      </c>
      <c r="I86" s="122"/>
      <c r="J86" s="109">
        <v>24</v>
      </c>
      <c r="K86" s="109">
        <v>17</v>
      </c>
      <c r="L86" s="109">
        <v>11</v>
      </c>
      <c r="M86" s="78"/>
    </row>
    <row r="87" spans="2:13" x14ac:dyDescent="0.25">
      <c r="B87" s="23">
        <v>893</v>
      </c>
      <c r="C87" s="63" t="s">
        <v>65</v>
      </c>
      <c r="D87" s="109">
        <v>101</v>
      </c>
      <c r="E87" s="109">
        <v>16</v>
      </c>
      <c r="F87" s="109">
        <v>10</v>
      </c>
      <c r="G87" s="109">
        <v>24</v>
      </c>
      <c r="H87" s="109">
        <v>24</v>
      </c>
      <c r="I87" s="122"/>
      <c r="J87" s="109">
        <v>13</v>
      </c>
      <c r="K87" s="109">
        <v>4</v>
      </c>
      <c r="L87" s="109">
        <v>11</v>
      </c>
      <c r="M87" s="78"/>
    </row>
    <row r="88" spans="2:13" x14ac:dyDescent="0.25">
      <c r="B88" s="23">
        <v>334</v>
      </c>
      <c r="C88" s="63" t="s">
        <v>66</v>
      </c>
      <c r="D88" s="109">
        <v>102</v>
      </c>
      <c r="E88" s="109">
        <v>13</v>
      </c>
      <c r="F88" s="109">
        <v>12</v>
      </c>
      <c r="G88" s="109">
        <v>54</v>
      </c>
      <c r="H88" s="109">
        <v>53</v>
      </c>
      <c r="I88" s="122"/>
      <c r="J88" s="109">
        <v>21</v>
      </c>
      <c r="K88" s="109">
        <v>21</v>
      </c>
      <c r="L88" s="109">
        <v>17</v>
      </c>
      <c r="M88" s="78"/>
    </row>
    <row r="89" spans="2:13" x14ac:dyDescent="0.25">
      <c r="B89" s="23">
        <v>860</v>
      </c>
      <c r="C89" s="63" t="s">
        <v>67</v>
      </c>
      <c r="D89" s="109">
        <v>421</v>
      </c>
      <c r="E89" s="109">
        <v>13</v>
      </c>
      <c r="F89" s="109">
        <v>50</v>
      </c>
      <c r="G89" s="109">
        <v>37</v>
      </c>
      <c r="H89" s="109">
        <v>9</v>
      </c>
      <c r="I89" s="122"/>
      <c r="J89" s="109">
        <v>25</v>
      </c>
      <c r="K89" s="109">
        <v>9</v>
      </c>
      <c r="L89" s="109">
        <v>6</v>
      </c>
      <c r="M89" s="78"/>
    </row>
    <row r="90" spans="2:13" x14ac:dyDescent="0.25">
      <c r="B90" s="23">
        <v>861</v>
      </c>
      <c r="C90" s="63" t="s">
        <v>68</v>
      </c>
      <c r="D90" s="109">
        <v>212</v>
      </c>
      <c r="E90" s="109">
        <v>18</v>
      </c>
      <c r="F90" s="109">
        <v>11</v>
      </c>
      <c r="G90" s="109">
        <v>18</v>
      </c>
      <c r="H90" s="109">
        <v>8</v>
      </c>
      <c r="I90" s="122"/>
      <c r="J90" s="109">
        <v>17</v>
      </c>
      <c r="K90" s="109" t="s">
        <v>218</v>
      </c>
      <c r="L90" s="109">
        <v>7</v>
      </c>
      <c r="M90" s="78"/>
    </row>
    <row r="91" spans="2:13" x14ac:dyDescent="0.25">
      <c r="B91" s="23">
        <v>894</v>
      </c>
      <c r="C91" s="63" t="s">
        <v>69</v>
      </c>
      <c r="D91" s="109">
        <v>128</v>
      </c>
      <c r="E91" s="109">
        <v>9</v>
      </c>
      <c r="F91" s="109">
        <v>17</v>
      </c>
      <c r="G91" s="109">
        <v>23</v>
      </c>
      <c r="H91" s="109">
        <v>18</v>
      </c>
      <c r="I91" s="122"/>
      <c r="J91" s="109">
        <v>15</v>
      </c>
      <c r="K91" s="109">
        <v>9</v>
      </c>
      <c r="L91" s="109">
        <v>10</v>
      </c>
      <c r="M91" s="78"/>
    </row>
    <row r="92" spans="2:13" x14ac:dyDescent="0.25">
      <c r="B92" s="23">
        <v>335</v>
      </c>
      <c r="C92" s="63" t="s">
        <v>70</v>
      </c>
      <c r="D92" s="109">
        <v>132</v>
      </c>
      <c r="E92" s="109">
        <v>18</v>
      </c>
      <c r="F92" s="109">
        <v>17</v>
      </c>
      <c r="G92" s="109">
        <v>18</v>
      </c>
      <c r="H92" s="109">
        <v>14</v>
      </c>
      <c r="I92" s="122"/>
      <c r="J92" s="109">
        <v>50</v>
      </c>
      <c r="K92" s="109">
        <v>36</v>
      </c>
      <c r="L92" s="109">
        <v>27</v>
      </c>
      <c r="M92" s="78"/>
    </row>
    <row r="93" spans="2:13" x14ac:dyDescent="0.25">
      <c r="B93" s="23">
        <v>937</v>
      </c>
      <c r="C93" s="63" t="s">
        <v>71</v>
      </c>
      <c r="D93" s="109">
        <v>346</v>
      </c>
      <c r="E93" s="109">
        <v>11</v>
      </c>
      <c r="F93" s="109">
        <v>48</v>
      </c>
      <c r="G93" s="109">
        <v>61</v>
      </c>
      <c r="H93" s="109">
        <v>18</v>
      </c>
      <c r="I93" s="122"/>
      <c r="J93" s="109">
        <v>9</v>
      </c>
      <c r="K93" s="109" t="s">
        <v>218</v>
      </c>
      <c r="L93" s="109">
        <v>3</v>
      </c>
      <c r="M93" s="78"/>
    </row>
    <row r="94" spans="2:13" x14ac:dyDescent="0.25">
      <c r="B94" s="23">
        <v>336</v>
      </c>
      <c r="C94" s="135" t="s">
        <v>72</v>
      </c>
      <c r="D94" s="109">
        <v>168</v>
      </c>
      <c r="E94" s="109">
        <v>17</v>
      </c>
      <c r="F94" s="109">
        <v>43</v>
      </c>
      <c r="G94" s="109">
        <v>25</v>
      </c>
      <c r="H94" s="109">
        <v>15</v>
      </c>
      <c r="I94" s="122"/>
      <c r="J94" s="109">
        <v>33</v>
      </c>
      <c r="K94" s="109">
        <v>33</v>
      </c>
      <c r="L94" s="109">
        <v>16</v>
      </c>
      <c r="M94" s="78"/>
    </row>
    <row r="95" spans="2:13" x14ac:dyDescent="0.25">
      <c r="B95" s="23">
        <v>885</v>
      </c>
      <c r="C95" s="63" t="s">
        <v>73</v>
      </c>
      <c r="D95" s="109">
        <v>226</v>
      </c>
      <c r="E95" s="109">
        <v>17</v>
      </c>
      <c r="F95" s="109">
        <v>54</v>
      </c>
      <c r="G95" s="109">
        <v>43</v>
      </c>
      <c r="H95" s="109">
        <v>19</v>
      </c>
      <c r="I95" s="122"/>
      <c r="J95" s="109">
        <v>53</v>
      </c>
      <c r="K95" s="109">
        <v>51</v>
      </c>
      <c r="L95" s="109">
        <v>19</v>
      </c>
      <c r="M95" s="78"/>
    </row>
    <row r="96" spans="2:13" x14ac:dyDescent="0.25">
      <c r="B96" s="17"/>
      <c r="C96" s="63"/>
      <c r="D96" s="121"/>
      <c r="E96" s="103"/>
      <c r="F96" s="121"/>
      <c r="G96" s="121"/>
      <c r="H96" s="103"/>
      <c r="I96" s="111"/>
      <c r="J96" s="121"/>
      <c r="K96" s="121"/>
      <c r="L96" s="103"/>
      <c r="M96" s="78"/>
    </row>
    <row r="97" spans="2:13" ht="17.25" x14ac:dyDescent="0.25">
      <c r="B97" s="17"/>
      <c r="C97" s="57" t="s">
        <v>281</v>
      </c>
      <c r="D97" s="104">
        <v>2670</v>
      </c>
      <c r="E97" s="104">
        <v>14</v>
      </c>
      <c r="F97" s="104">
        <v>400</v>
      </c>
      <c r="G97" s="104">
        <v>380</v>
      </c>
      <c r="H97" s="104">
        <v>14</v>
      </c>
      <c r="I97" s="104"/>
      <c r="J97" s="104">
        <v>420</v>
      </c>
      <c r="K97" s="104">
        <v>340</v>
      </c>
      <c r="L97" s="104">
        <v>14</v>
      </c>
      <c r="M97" s="78"/>
    </row>
    <row r="98" spans="2:13" x14ac:dyDescent="0.25">
      <c r="B98" s="23">
        <v>822</v>
      </c>
      <c r="C98" s="63" t="s">
        <v>74</v>
      </c>
      <c r="D98" s="109">
        <v>66</v>
      </c>
      <c r="E98" s="109">
        <v>22</v>
      </c>
      <c r="F98" s="109">
        <v>12</v>
      </c>
      <c r="G98" s="109">
        <v>20</v>
      </c>
      <c r="H98" s="109">
        <v>30</v>
      </c>
      <c r="I98" s="122"/>
      <c r="J98" s="109">
        <v>50</v>
      </c>
      <c r="K98" s="109">
        <v>46</v>
      </c>
      <c r="L98" s="109">
        <v>43</v>
      </c>
      <c r="M98" s="78"/>
    </row>
    <row r="99" spans="2:13" x14ac:dyDescent="0.25">
      <c r="B99" s="23">
        <v>823</v>
      </c>
      <c r="C99" s="63" t="s">
        <v>75</v>
      </c>
      <c r="D99" s="109">
        <v>129</v>
      </c>
      <c r="E99" s="109">
        <v>12</v>
      </c>
      <c r="F99" s="109">
        <v>39</v>
      </c>
      <c r="G99" s="109">
        <v>19</v>
      </c>
      <c r="H99" s="109">
        <v>15</v>
      </c>
      <c r="I99" s="122"/>
      <c r="J99" s="109">
        <v>31</v>
      </c>
      <c r="K99" s="109">
        <v>19</v>
      </c>
      <c r="L99" s="109">
        <v>19</v>
      </c>
      <c r="M99" s="78"/>
    </row>
    <row r="100" spans="2:13" x14ac:dyDescent="0.25">
      <c r="B100" s="23">
        <v>873</v>
      </c>
      <c r="C100" s="63" t="s">
        <v>76</v>
      </c>
      <c r="D100" s="109">
        <v>256</v>
      </c>
      <c r="E100" s="109">
        <v>12</v>
      </c>
      <c r="F100" s="109">
        <v>47</v>
      </c>
      <c r="G100" s="109">
        <v>38</v>
      </c>
      <c r="H100" s="109">
        <v>15</v>
      </c>
      <c r="I100" s="122"/>
      <c r="J100" s="109">
        <v>26</v>
      </c>
      <c r="K100" s="109">
        <v>26</v>
      </c>
      <c r="L100" s="109">
        <v>9</v>
      </c>
      <c r="M100" s="78"/>
    </row>
    <row r="101" spans="2:13" x14ac:dyDescent="0.25">
      <c r="B101" s="23">
        <v>881</v>
      </c>
      <c r="C101" s="63" t="s">
        <v>77</v>
      </c>
      <c r="D101" s="109">
        <v>729</v>
      </c>
      <c r="E101" s="109">
        <v>9</v>
      </c>
      <c r="F101" s="109">
        <v>90</v>
      </c>
      <c r="G101" s="109">
        <v>90</v>
      </c>
      <c r="H101" s="109">
        <v>12</v>
      </c>
      <c r="I101" s="122"/>
      <c r="J101" s="109">
        <v>45</v>
      </c>
      <c r="K101" s="109">
        <v>45</v>
      </c>
      <c r="L101" s="109">
        <v>6</v>
      </c>
      <c r="M101" s="78"/>
    </row>
    <row r="102" spans="2:13" x14ac:dyDescent="0.25">
      <c r="B102" s="23">
        <v>919</v>
      </c>
      <c r="C102" s="63" t="s">
        <v>78</v>
      </c>
      <c r="D102" s="109">
        <v>344</v>
      </c>
      <c r="E102" s="109">
        <v>16</v>
      </c>
      <c r="F102" s="109">
        <v>54</v>
      </c>
      <c r="G102" s="109">
        <v>66</v>
      </c>
      <c r="H102" s="109">
        <v>19</v>
      </c>
      <c r="I102" s="122"/>
      <c r="J102" s="109">
        <v>63</v>
      </c>
      <c r="K102" s="109">
        <v>45</v>
      </c>
      <c r="L102" s="109">
        <v>15</v>
      </c>
      <c r="M102" s="78"/>
    </row>
    <row r="103" spans="2:13" x14ac:dyDescent="0.25">
      <c r="B103" s="23">
        <v>821</v>
      </c>
      <c r="C103" s="63" t="s">
        <v>79</v>
      </c>
      <c r="D103" s="109">
        <v>133</v>
      </c>
      <c r="E103" s="109">
        <v>19</v>
      </c>
      <c r="F103" s="109">
        <v>20</v>
      </c>
      <c r="G103" s="109">
        <v>17</v>
      </c>
      <c r="H103" s="109">
        <v>13</v>
      </c>
      <c r="I103" s="122"/>
      <c r="J103" s="109">
        <v>41</v>
      </c>
      <c r="K103" s="109">
        <v>30</v>
      </c>
      <c r="L103" s="109">
        <v>24</v>
      </c>
      <c r="M103" s="78"/>
    </row>
    <row r="104" spans="2:13" x14ac:dyDescent="0.25">
      <c r="B104" s="23">
        <v>926</v>
      </c>
      <c r="C104" s="63" t="s">
        <v>184</v>
      </c>
      <c r="D104" s="109">
        <v>402</v>
      </c>
      <c r="E104" s="109">
        <v>20</v>
      </c>
      <c r="F104" s="109">
        <v>67</v>
      </c>
      <c r="G104" s="109">
        <v>41</v>
      </c>
      <c r="H104" s="109">
        <v>10</v>
      </c>
      <c r="I104" s="122"/>
      <c r="J104" s="109">
        <v>66</v>
      </c>
      <c r="K104" s="109">
        <v>56</v>
      </c>
      <c r="L104" s="109">
        <v>14</v>
      </c>
      <c r="M104" s="78"/>
    </row>
    <row r="105" spans="2:13" x14ac:dyDescent="0.25">
      <c r="B105" s="23">
        <v>874</v>
      </c>
      <c r="C105" s="63" t="s">
        <v>80</v>
      </c>
      <c r="D105" s="109">
        <v>91</v>
      </c>
      <c r="E105" s="109">
        <v>21</v>
      </c>
      <c r="F105" s="109">
        <v>7</v>
      </c>
      <c r="G105" s="109">
        <v>14</v>
      </c>
      <c r="H105" s="109">
        <v>15</v>
      </c>
      <c r="I105" s="122"/>
      <c r="J105" s="109">
        <v>22</v>
      </c>
      <c r="K105" s="109">
        <v>22</v>
      </c>
      <c r="L105" s="109">
        <v>19</v>
      </c>
      <c r="M105" s="78"/>
    </row>
    <row r="106" spans="2:13" x14ac:dyDescent="0.25">
      <c r="B106" s="23">
        <v>882</v>
      </c>
      <c r="C106" s="135" t="s">
        <v>81</v>
      </c>
      <c r="D106" s="109">
        <v>87</v>
      </c>
      <c r="E106" s="109">
        <v>12</v>
      </c>
      <c r="F106" s="109">
        <v>10</v>
      </c>
      <c r="G106" s="109">
        <v>9</v>
      </c>
      <c r="H106" s="109">
        <v>10</v>
      </c>
      <c r="I106" s="122"/>
      <c r="J106" s="109">
        <v>17</v>
      </c>
      <c r="K106" s="109">
        <v>8</v>
      </c>
      <c r="L106" s="109">
        <v>16</v>
      </c>
      <c r="M106" s="78"/>
    </row>
    <row r="107" spans="2:13" x14ac:dyDescent="0.25">
      <c r="B107" s="23">
        <v>935</v>
      </c>
      <c r="C107" s="136" t="s">
        <v>82</v>
      </c>
      <c r="D107" s="109">
        <v>340</v>
      </c>
      <c r="E107" s="109">
        <v>10</v>
      </c>
      <c r="F107" s="109">
        <v>33</v>
      </c>
      <c r="G107" s="109">
        <v>43</v>
      </c>
      <c r="H107" s="109">
        <v>13</v>
      </c>
      <c r="I107" s="122"/>
      <c r="J107" s="109">
        <v>31</v>
      </c>
      <c r="K107" s="109">
        <v>20</v>
      </c>
      <c r="L107" s="109">
        <v>8</v>
      </c>
      <c r="M107" s="78"/>
    </row>
    <row r="108" spans="2:13" x14ac:dyDescent="0.25">
      <c r="B108" s="23">
        <v>883</v>
      </c>
      <c r="C108" s="63" t="s">
        <v>83</v>
      </c>
      <c r="D108" s="109">
        <v>89</v>
      </c>
      <c r="E108" s="109">
        <v>18</v>
      </c>
      <c r="F108" s="109">
        <v>22</v>
      </c>
      <c r="G108" s="109">
        <v>20</v>
      </c>
      <c r="H108" s="109">
        <v>22</v>
      </c>
      <c r="I108" s="122"/>
      <c r="J108" s="109">
        <v>27</v>
      </c>
      <c r="K108" s="109">
        <v>20</v>
      </c>
      <c r="L108" s="109">
        <v>23</v>
      </c>
      <c r="M108" s="78"/>
    </row>
    <row r="109" spans="2:13" x14ac:dyDescent="0.25">
      <c r="B109" s="17"/>
      <c r="C109" s="63"/>
      <c r="D109" s="121"/>
      <c r="E109" s="103"/>
      <c r="F109" s="121"/>
      <c r="G109" s="121"/>
      <c r="H109" s="103"/>
      <c r="I109" s="111"/>
      <c r="J109" s="121"/>
      <c r="K109" s="121"/>
      <c r="L109" s="103"/>
      <c r="M109" s="78"/>
    </row>
    <row r="110" spans="2:13" ht="17.25" x14ac:dyDescent="0.25">
      <c r="B110" s="17"/>
      <c r="C110" s="57" t="s">
        <v>210</v>
      </c>
      <c r="D110" s="104">
        <v>4700</v>
      </c>
      <c r="E110" s="104">
        <v>15</v>
      </c>
      <c r="F110" s="104">
        <v>930</v>
      </c>
      <c r="G110" s="104">
        <v>970</v>
      </c>
      <c r="H110" s="104">
        <v>21</v>
      </c>
      <c r="I110" s="104"/>
      <c r="J110" s="104">
        <v>1490</v>
      </c>
      <c r="K110" s="104">
        <v>1230</v>
      </c>
      <c r="L110" s="104">
        <v>24</v>
      </c>
      <c r="M110" s="78"/>
    </row>
    <row r="111" spans="2:13" ht="17.25" x14ac:dyDescent="0.25">
      <c r="B111" s="17"/>
      <c r="C111" s="57" t="s">
        <v>209</v>
      </c>
      <c r="D111" s="104">
        <v>2390</v>
      </c>
      <c r="E111" s="104">
        <v>13</v>
      </c>
      <c r="F111" s="104">
        <v>380</v>
      </c>
      <c r="G111" s="104">
        <v>430</v>
      </c>
      <c r="H111" s="104">
        <v>18</v>
      </c>
      <c r="I111" s="104"/>
      <c r="J111" s="104">
        <v>560</v>
      </c>
      <c r="K111" s="104">
        <v>430</v>
      </c>
      <c r="L111" s="104">
        <v>19</v>
      </c>
      <c r="M111" s="78"/>
    </row>
    <row r="112" spans="2:13" x14ac:dyDescent="0.25">
      <c r="B112" s="23">
        <v>202</v>
      </c>
      <c r="C112" s="63" t="s">
        <v>84</v>
      </c>
      <c r="D112" s="109">
        <v>183</v>
      </c>
      <c r="E112" s="109">
        <v>11</v>
      </c>
      <c r="F112" s="109">
        <v>27</v>
      </c>
      <c r="G112" s="109">
        <v>37</v>
      </c>
      <c r="H112" s="109">
        <v>20</v>
      </c>
      <c r="I112" s="122"/>
      <c r="J112" s="109">
        <v>32</v>
      </c>
      <c r="K112" s="109">
        <v>27</v>
      </c>
      <c r="L112" s="109">
        <v>15</v>
      </c>
      <c r="M112" s="78"/>
    </row>
    <row r="113" spans="2:13" x14ac:dyDescent="0.25">
      <c r="B113" s="23">
        <v>201</v>
      </c>
      <c r="C113" s="63" t="s">
        <v>85</v>
      </c>
      <c r="D113" s="109">
        <v>5</v>
      </c>
      <c r="E113" s="109">
        <v>7</v>
      </c>
      <c r="F113" s="109">
        <v>3</v>
      </c>
      <c r="G113" s="109" t="s">
        <v>218</v>
      </c>
      <c r="H113" s="109" t="s">
        <v>218</v>
      </c>
      <c r="I113" s="122"/>
      <c r="J113" s="109">
        <v>4</v>
      </c>
      <c r="K113" s="109">
        <v>0</v>
      </c>
      <c r="L113" s="109">
        <v>44</v>
      </c>
      <c r="M113" s="78"/>
    </row>
    <row r="114" spans="2:13" x14ac:dyDescent="0.25">
      <c r="B114" s="23">
        <v>204</v>
      </c>
      <c r="C114" s="63" t="s">
        <v>86</v>
      </c>
      <c r="D114" s="109">
        <v>153</v>
      </c>
      <c r="E114" s="109">
        <v>19</v>
      </c>
      <c r="F114" s="109">
        <v>28</v>
      </c>
      <c r="G114" s="109">
        <v>18</v>
      </c>
      <c r="H114" s="109">
        <v>12</v>
      </c>
      <c r="I114" s="122"/>
      <c r="J114" s="109">
        <v>54</v>
      </c>
      <c r="K114" s="109">
        <v>41</v>
      </c>
      <c r="L114" s="109">
        <v>26</v>
      </c>
      <c r="M114" s="78"/>
    </row>
    <row r="115" spans="2:13" x14ac:dyDescent="0.25">
      <c r="B115" s="23">
        <v>205</v>
      </c>
      <c r="C115" s="63" t="s">
        <v>87</v>
      </c>
      <c r="D115" s="109">
        <v>137</v>
      </c>
      <c r="E115" s="109">
        <v>11</v>
      </c>
      <c r="F115" s="109">
        <v>22</v>
      </c>
      <c r="G115" s="109">
        <v>16</v>
      </c>
      <c r="H115" s="109">
        <v>12</v>
      </c>
      <c r="I115" s="122"/>
      <c r="J115" s="109">
        <v>18</v>
      </c>
      <c r="K115" s="109">
        <v>16</v>
      </c>
      <c r="L115" s="109">
        <v>12</v>
      </c>
      <c r="M115" s="78"/>
    </row>
    <row r="116" spans="2:13" x14ac:dyDescent="0.25">
      <c r="B116" s="23">
        <v>309</v>
      </c>
      <c r="C116" s="63" t="s">
        <v>88</v>
      </c>
      <c r="D116" s="109">
        <v>163</v>
      </c>
      <c r="E116" s="109">
        <v>15</v>
      </c>
      <c r="F116" s="109">
        <v>20</v>
      </c>
      <c r="G116" s="109">
        <v>47</v>
      </c>
      <c r="H116" s="109">
        <v>29</v>
      </c>
      <c r="I116" s="122"/>
      <c r="J116" s="109">
        <v>80</v>
      </c>
      <c r="K116" s="109">
        <v>37</v>
      </c>
      <c r="L116" s="109">
        <v>33</v>
      </c>
      <c r="M116" s="78"/>
    </row>
    <row r="117" spans="2:13" x14ac:dyDescent="0.25">
      <c r="B117" s="23">
        <v>206</v>
      </c>
      <c r="C117" s="63" t="s">
        <v>89</v>
      </c>
      <c r="D117" s="109">
        <v>204</v>
      </c>
      <c r="E117" s="109">
        <v>10</v>
      </c>
      <c r="F117" s="109">
        <v>48</v>
      </c>
      <c r="G117" s="109">
        <v>22</v>
      </c>
      <c r="H117" s="109">
        <v>11</v>
      </c>
      <c r="I117" s="122"/>
      <c r="J117" s="109">
        <v>26</v>
      </c>
      <c r="K117" s="109">
        <v>19</v>
      </c>
      <c r="L117" s="109">
        <v>11</v>
      </c>
      <c r="M117" s="78"/>
    </row>
    <row r="118" spans="2:13" x14ac:dyDescent="0.25">
      <c r="B118" s="23">
        <v>207</v>
      </c>
      <c r="C118" s="63" t="s">
        <v>90</v>
      </c>
      <c r="D118" s="109">
        <v>168</v>
      </c>
      <c r="E118" s="109">
        <v>6</v>
      </c>
      <c r="F118" s="109">
        <v>21</v>
      </c>
      <c r="G118" s="109">
        <v>23</v>
      </c>
      <c r="H118" s="109">
        <v>14</v>
      </c>
      <c r="I118" s="122"/>
      <c r="J118" s="109">
        <v>5</v>
      </c>
      <c r="K118" s="109">
        <v>5</v>
      </c>
      <c r="L118" s="109">
        <v>3</v>
      </c>
      <c r="M118" s="78"/>
    </row>
    <row r="119" spans="2:13" x14ac:dyDescent="0.25">
      <c r="B119" s="23">
        <v>208</v>
      </c>
      <c r="C119" s="63" t="s">
        <v>91</v>
      </c>
      <c r="D119" s="109">
        <v>191</v>
      </c>
      <c r="E119" s="109">
        <v>18</v>
      </c>
      <c r="F119" s="109">
        <v>14</v>
      </c>
      <c r="G119" s="109">
        <v>38</v>
      </c>
      <c r="H119" s="109">
        <v>20</v>
      </c>
      <c r="I119" s="122"/>
      <c r="J119" s="109">
        <v>97</v>
      </c>
      <c r="K119" s="109">
        <v>89</v>
      </c>
      <c r="L119" s="109">
        <v>34</v>
      </c>
      <c r="M119" s="78"/>
    </row>
    <row r="120" spans="2:13" x14ac:dyDescent="0.25">
      <c r="B120" s="23">
        <v>209</v>
      </c>
      <c r="C120" s="63" t="s">
        <v>92</v>
      </c>
      <c r="D120" s="109">
        <v>169</v>
      </c>
      <c r="E120" s="109">
        <v>16</v>
      </c>
      <c r="F120" s="109">
        <v>32</v>
      </c>
      <c r="G120" s="109">
        <v>40</v>
      </c>
      <c r="H120" s="109">
        <v>24</v>
      </c>
      <c r="I120" s="122"/>
      <c r="J120" s="109">
        <v>40</v>
      </c>
      <c r="K120" s="109">
        <v>29</v>
      </c>
      <c r="L120" s="109">
        <v>19</v>
      </c>
      <c r="M120" s="78"/>
    </row>
    <row r="121" spans="2:13" x14ac:dyDescent="0.25">
      <c r="B121" s="23">
        <v>316</v>
      </c>
      <c r="C121" s="63" t="s">
        <v>93</v>
      </c>
      <c r="D121" s="109">
        <v>169</v>
      </c>
      <c r="E121" s="109">
        <v>24</v>
      </c>
      <c r="F121" s="109">
        <v>37</v>
      </c>
      <c r="G121" s="109">
        <v>36</v>
      </c>
      <c r="H121" s="109">
        <v>21</v>
      </c>
      <c r="I121" s="122"/>
      <c r="J121" s="109">
        <v>51</v>
      </c>
      <c r="K121" s="109">
        <v>49</v>
      </c>
      <c r="L121" s="109">
        <v>23</v>
      </c>
      <c r="M121" s="78"/>
    </row>
    <row r="122" spans="2:13" x14ac:dyDescent="0.25">
      <c r="B122" s="23">
        <v>210</v>
      </c>
      <c r="C122" s="63" t="s">
        <v>94</v>
      </c>
      <c r="D122" s="109">
        <v>248</v>
      </c>
      <c r="E122" s="109">
        <v>13</v>
      </c>
      <c r="F122" s="109">
        <v>24</v>
      </c>
      <c r="G122" s="109">
        <v>42</v>
      </c>
      <c r="H122" s="109">
        <v>17</v>
      </c>
      <c r="I122" s="122"/>
      <c r="J122" s="109">
        <v>62</v>
      </c>
      <c r="K122" s="109">
        <v>53</v>
      </c>
      <c r="L122" s="109">
        <v>20</v>
      </c>
      <c r="M122" s="78"/>
    </row>
    <row r="123" spans="2:13" x14ac:dyDescent="0.25">
      <c r="B123" s="23">
        <v>211</v>
      </c>
      <c r="C123" s="63" t="s">
        <v>95</v>
      </c>
      <c r="D123" s="109">
        <v>282</v>
      </c>
      <c r="E123" s="109">
        <v>9</v>
      </c>
      <c r="F123" s="109">
        <v>37</v>
      </c>
      <c r="G123" s="109">
        <v>46</v>
      </c>
      <c r="H123" s="109">
        <v>16</v>
      </c>
      <c r="I123" s="122"/>
      <c r="J123" s="109">
        <v>44</v>
      </c>
      <c r="K123" s="109">
        <v>37</v>
      </c>
      <c r="L123" s="109">
        <v>13</v>
      </c>
      <c r="M123" s="78"/>
    </row>
    <row r="124" spans="2:13" x14ac:dyDescent="0.25">
      <c r="B124" s="23">
        <v>212</v>
      </c>
      <c r="C124" s="63" t="s">
        <v>96</v>
      </c>
      <c r="D124" s="109">
        <v>165</v>
      </c>
      <c r="E124" s="109">
        <v>11</v>
      </c>
      <c r="F124" s="109">
        <v>30</v>
      </c>
      <c r="G124" s="109">
        <v>41</v>
      </c>
      <c r="H124" s="109">
        <v>25</v>
      </c>
      <c r="I124" s="122"/>
      <c r="J124" s="109">
        <v>33</v>
      </c>
      <c r="K124" s="109">
        <v>26</v>
      </c>
      <c r="L124" s="109">
        <v>17</v>
      </c>
      <c r="M124" s="78"/>
    </row>
    <row r="125" spans="2:13" x14ac:dyDescent="0.25">
      <c r="B125" s="23">
        <v>213</v>
      </c>
      <c r="C125" s="63" t="s">
        <v>97</v>
      </c>
      <c r="D125" s="109">
        <v>156</v>
      </c>
      <c r="E125" s="109">
        <v>14</v>
      </c>
      <c r="F125" s="109">
        <v>37</v>
      </c>
      <c r="G125" s="109">
        <v>26</v>
      </c>
      <c r="H125" s="109">
        <v>17</v>
      </c>
      <c r="I125" s="122"/>
      <c r="J125" s="109">
        <v>10</v>
      </c>
      <c r="K125" s="109">
        <v>5</v>
      </c>
      <c r="L125" s="109">
        <v>6</v>
      </c>
      <c r="M125" s="78"/>
    </row>
    <row r="126" spans="2:13" x14ac:dyDescent="0.25">
      <c r="B126" s="23"/>
      <c r="C126" s="63"/>
      <c r="D126" s="121"/>
      <c r="E126" s="103"/>
      <c r="F126" s="121"/>
      <c r="G126" s="121"/>
      <c r="H126" s="103"/>
      <c r="I126" s="111"/>
      <c r="J126" s="121"/>
      <c r="K126" s="121"/>
      <c r="L126" s="103"/>
      <c r="M126" s="78"/>
    </row>
    <row r="127" spans="2:13" ht="17.25" x14ac:dyDescent="0.25">
      <c r="B127" s="17"/>
      <c r="C127" s="57" t="s">
        <v>208</v>
      </c>
      <c r="D127" s="104">
        <v>2300</v>
      </c>
      <c r="E127" s="104">
        <v>17</v>
      </c>
      <c r="F127" s="104">
        <v>550</v>
      </c>
      <c r="G127" s="104">
        <v>530</v>
      </c>
      <c r="H127" s="104">
        <v>23</v>
      </c>
      <c r="I127" s="104"/>
      <c r="J127" s="104">
        <v>940</v>
      </c>
      <c r="K127" s="104">
        <v>790</v>
      </c>
      <c r="L127" s="104">
        <v>29</v>
      </c>
      <c r="M127" s="78"/>
    </row>
    <row r="128" spans="2:13" x14ac:dyDescent="0.25">
      <c r="B128" s="23">
        <v>301</v>
      </c>
      <c r="C128" s="63" t="s">
        <v>98</v>
      </c>
      <c r="D128" s="109">
        <v>88</v>
      </c>
      <c r="E128" s="109">
        <v>26</v>
      </c>
      <c r="F128" s="109">
        <v>24</v>
      </c>
      <c r="G128" s="109">
        <v>28</v>
      </c>
      <c r="H128" s="109">
        <v>32</v>
      </c>
      <c r="I128" s="122"/>
      <c r="J128" s="109">
        <v>74</v>
      </c>
      <c r="K128" s="109">
        <v>74</v>
      </c>
      <c r="L128" s="109">
        <v>46</v>
      </c>
      <c r="M128" s="78"/>
    </row>
    <row r="129" spans="2:13" x14ac:dyDescent="0.25">
      <c r="B129" s="23">
        <v>302</v>
      </c>
      <c r="C129" s="63" t="s">
        <v>99</v>
      </c>
      <c r="D129" s="109">
        <v>134</v>
      </c>
      <c r="E129" s="109">
        <v>13</v>
      </c>
      <c r="F129" s="109">
        <v>11</v>
      </c>
      <c r="G129" s="109">
        <v>52</v>
      </c>
      <c r="H129" s="109">
        <v>39</v>
      </c>
      <c r="I129" s="122"/>
      <c r="J129" s="109">
        <v>40</v>
      </c>
      <c r="K129" s="109">
        <v>35</v>
      </c>
      <c r="L129" s="109">
        <v>23</v>
      </c>
      <c r="M129" s="78"/>
    </row>
    <row r="130" spans="2:13" x14ac:dyDescent="0.25">
      <c r="B130" s="23">
        <v>303</v>
      </c>
      <c r="C130" s="63" t="s">
        <v>100</v>
      </c>
      <c r="D130" s="109">
        <v>97</v>
      </c>
      <c r="E130" s="109">
        <v>18</v>
      </c>
      <c r="F130" s="109">
        <v>44</v>
      </c>
      <c r="G130" s="109">
        <v>32</v>
      </c>
      <c r="H130" s="109">
        <v>33</v>
      </c>
      <c r="I130" s="122"/>
      <c r="J130" s="109">
        <v>73</v>
      </c>
      <c r="K130" s="109">
        <v>61</v>
      </c>
      <c r="L130" s="109">
        <v>43</v>
      </c>
      <c r="M130" s="78"/>
    </row>
    <row r="131" spans="2:13" x14ac:dyDescent="0.25">
      <c r="B131" s="23">
        <v>304</v>
      </c>
      <c r="C131" s="63" t="s">
        <v>101</v>
      </c>
      <c r="D131" s="109">
        <v>132</v>
      </c>
      <c r="E131" s="109">
        <v>14</v>
      </c>
      <c r="F131" s="109">
        <v>41</v>
      </c>
      <c r="G131" s="109">
        <v>14</v>
      </c>
      <c r="H131" s="109">
        <v>11</v>
      </c>
      <c r="I131" s="122"/>
      <c r="J131" s="109">
        <v>72</v>
      </c>
      <c r="K131" s="109">
        <v>63</v>
      </c>
      <c r="L131" s="109">
        <v>35</v>
      </c>
      <c r="M131" s="78"/>
    </row>
    <row r="132" spans="2:13" x14ac:dyDescent="0.25">
      <c r="B132" s="23">
        <v>305</v>
      </c>
      <c r="C132" s="63" t="s">
        <v>102</v>
      </c>
      <c r="D132" s="109">
        <v>150</v>
      </c>
      <c r="E132" s="109">
        <v>15</v>
      </c>
      <c r="F132" s="109">
        <v>31</v>
      </c>
      <c r="G132" s="109">
        <v>25</v>
      </c>
      <c r="H132" s="109">
        <v>17</v>
      </c>
      <c r="I132" s="122"/>
      <c r="J132" s="109">
        <v>33</v>
      </c>
      <c r="K132" s="109">
        <v>33</v>
      </c>
      <c r="L132" s="109">
        <v>18</v>
      </c>
      <c r="M132" s="78"/>
    </row>
    <row r="133" spans="2:13" x14ac:dyDescent="0.25">
      <c r="B133" s="23">
        <v>306</v>
      </c>
      <c r="C133" s="63" t="s">
        <v>103</v>
      </c>
      <c r="D133" s="109">
        <v>188</v>
      </c>
      <c r="E133" s="109">
        <v>20</v>
      </c>
      <c r="F133" s="109">
        <v>38</v>
      </c>
      <c r="G133" s="109">
        <v>21</v>
      </c>
      <c r="H133" s="109">
        <v>11</v>
      </c>
      <c r="I133" s="122"/>
      <c r="J133" s="109">
        <v>92</v>
      </c>
      <c r="K133" s="109">
        <v>53</v>
      </c>
      <c r="L133" s="109">
        <v>33</v>
      </c>
      <c r="M133" s="78"/>
    </row>
    <row r="134" spans="2:13" x14ac:dyDescent="0.25">
      <c r="B134" s="23">
        <v>307</v>
      </c>
      <c r="C134" s="63" t="s">
        <v>104</v>
      </c>
      <c r="D134" s="109">
        <v>161</v>
      </c>
      <c r="E134" s="109">
        <v>18</v>
      </c>
      <c r="F134" s="109">
        <v>33</v>
      </c>
      <c r="G134" s="109">
        <v>47</v>
      </c>
      <c r="H134" s="109">
        <v>29</v>
      </c>
      <c r="I134" s="122"/>
      <c r="J134" s="109">
        <v>86</v>
      </c>
      <c r="K134" s="109">
        <v>86</v>
      </c>
      <c r="L134" s="109">
        <v>35</v>
      </c>
      <c r="M134" s="78"/>
    </row>
    <row r="135" spans="2:13" x14ac:dyDescent="0.25">
      <c r="B135" s="23">
        <v>308</v>
      </c>
      <c r="C135" s="63" t="s">
        <v>105</v>
      </c>
      <c r="D135" s="109">
        <v>182</v>
      </c>
      <c r="E135" s="109">
        <v>13</v>
      </c>
      <c r="F135" s="109">
        <v>25</v>
      </c>
      <c r="G135" s="109">
        <v>19</v>
      </c>
      <c r="H135" s="109">
        <v>10</v>
      </c>
      <c r="I135" s="122"/>
      <c r="J135" s="109">
        <v>39</v>
      </c>
      <c r="K135" s="109">
        <v>14</v>
      </c>
      <c r="L135" s="109">
        <v>18</v>
      </c>
      <c r="M135" s="78"/>
    </row>
    <row r="136" spans="2:13" x14ac:dyDescent="0.25">
      <c r="B136" s="23">
        <v>203</v>
      </c>
      <c r="C136" s="63" t="s">
        <v>106</v>
      </c>
      <c r="D136" s="109">
        <v>205</v>
      </c>
      <c r="E136" s="109">
        <v>12</v>
      </c>
      <c r="F136" s="109">
        <v>61</v>
      </c>
      <c r="G136" s="109">
        <v>54</v>
      </c>
      <c r="H136" s="109">
        <v>26</v>
      </c>
      <c r="I136" s="122"/>
      <c r="J136" s="109">
        <v>24</v>
      </c>
      <c r="K136" s="109">
        <v>24</v>
      </c>
      <c r="L136" s="109">
        <v>10</v>
      </c>
      <c r="M136" s="78"/>
    </row>
    <row r="137" spans="2:13" x14ac:dyDescent="0.25">
      <c r="B137" s="23">
        <v>310</v>
      </c>
      <c r="C137" s="63" t="s">
        <v>107</v>
      </c>
      <c r="D137" s="109">
        <v>109</v>
      </c>
      <c r="E137" s="109">
        <v>15</v>
      </c>
      <c r="F137" s="109">
        <v>36</v>
      </c>
      <c r="G137" s="109">
        <v>26</v>
      </c>
      <c r="H137" s="109">
        <v>24</v>
      </c>
      <c r="I137" s="122"/>
      <c r="J137" s="109">
        <v>49</v>
      </c>
      <c r="K137" s="109">
        <v>38</v>
      </c>
      <c r="L137" s="109">
        <v>31</v>
      </c>
      <c r="M137" s="78"/>
    </row>
    <row r="138" spans="2:13" x14ac:dyDescent="0.25">
      <c r="B138" s="23">
        <v>311</v>
      </c>
      <c r="C138" s="63" t="s">
        <v>108</v>
      </c>
      <c r="D138" s="109">
        <v>50</v>
      </c>
      <c r="E138" s="109">
        <v>33</v>
      </c>
      <c r="F138" s="109">
        <v>14</v>
      </c>
      <c r="G138" s="109">
        <v>15</v>
      </c>
      <c r="H138" s="109">
        <v>30</v>
      </c>
      <c r="I138" s="122"/>
      <c r="J138" s="109">
        <v>42</v>
      </c>
      <c r="K138" s="109">
        <v>34</v>
      </c>
      <c r="L138" s="109">
        <v>46</v>
      </c>
      <c r="M138" s="78"/>
    </row>
    <row r="139" spans="2:13" x14ac:dyDescent="0.25">
      <c r="B139" s="23">
        <v>312</v>
      </c>
      <c r="C139" s="63" t="s">
        <v>109</v>
      </c>
      <c r="D139" s="109">
        <v>83</v>
      </c>
      <c r="E139" s="109">
        <v>26</v>
      </c>
      <c r="F139" s="109">
        <v>14</v>
      </c>
      <c r="G139" s="109">
        <v>40</v>
      </c>
      <c r="H139" s="109">
        <v>48</v>
      </c>
      <c r="I139" s="122"/>
      <c r="J139" s="109">
        <v>68</v>
      </c>
      <c r="K139" s="109">
        <v>68</v>
      </c>
      <c r="L139" s="109">
        <v>45</v>
      </c>
      <c r="M139" s="78"/>
    </row>
    <row r="140" spans="2:13" x14ac:dyDescent="0.25">
      <c r="B140" s="23">
        <v>313</v>
      </c>
      <c r="C140" s="63" t="s">
        <v>110</v>
      </c>
      <c r="D140" s="109">
        <v>143</v>
      </c>
      <c r="E140" s="109">
        <v>12</v>
      </c>
      <c r="F140" s="109">
        <v>29</v>
      </c>
      <c r="G140" s="109">
        <v>29</v>
      </c>
      <c r="H140" s="109">
        <v>20</v>
      </c>
      <c r="I140" s="122"/>
      <c r="J140" s="109">
        <v>18</v>
      </c>
      <c r="K140" s="109">
        <v>18</v>
      </c>
      <c r="L140" s="109">
        <v>11</v>
      </c>
      <c r="M140" s="78"/>
    </row>
    <row r="141" spans="2:13" x14ac:dyDescent="0.25">
      <c r="B141" s="23">
        <v>314</v>
      </c>
      <c r="C141" s="63" t="s">
        <v>185</v>
      </c>
      <c r="D141" s="109">
        <v>71</v>
      </c>
      <c r="E141" s="109">
        <v>13</v>
      </c>
      <c r="F141" s="109">
        <v>13</v>
      </c>
      <c r="G141" s="109">
        <v>11</v>
      </c>
      <c r="H141" s="109">
        <v>15</v>
      </c>
      <c r="I141" s="122"/>
      <c r="J141" s="109">
        <v>8</v>
      </c>
      <c r="K141" s="109">
        <v>6</v>
      </c>
      <c r="L141" s="109">
        <v>10</v>
      </c>
      <c r="M141" s="78"/>
    </row>
    <row r="142" spans="2:13" x14ac:dyDescent="0.25">
      <c r="B142" s="23">
        <v>315</v>
      </c>
      <c r="C142" s="63" t="s">
        <v>111</v>
      </c>
      <c r="D142" s="109">
        <v>109</v>
      </c>
      <c r="E142" s="109">
        <v>14</v>
      </c>
      <c r="F142" s="109">
        <v>35</v>
      </c>
      <c r="G142" s="109">
        <v>28</v>
      </c>
      <c r="H142" s="109">
        <v>26</v>
      </c>
      <c r="I142" s="122"/>
      <c r="J142" s="109">
        <v>45</v>
      </c>
      <c r="K142" s="109">
        <v>22</v>
      </c>
      <c r="L142" s="109">
        <v>29</v>
      </c>
      <c r="M142" s="78"/>
    </row>
    <row r="143" spans="2:13" x14ac:dyDescent="0.25">
      <c r="B143" s="23">
        <v>317</v>
      </c>
      <c r="C143" s="63" t="s">
        <v>112</v>
      </c>
      <c r="D143" s="109">
        <v>138</v>
      </c>
      <c r="E143" s="109">
        <v>18</v>
      </c>
      <c r="F143" s="109">
        <v>29</v>
      </c>
      <c r="G143" s="109">
        <v>34</v>
      </c>
      <c r="H143" s="109">
        <v>25</v>
      </c>
      <c r="I143" s="122"/>
      <c r="J143" s="109">
        <v>43</v>
      </c>
      <c r="K143" s="109">
        <v>43</v>
      </c>
      <c r="L143" s="109">
        <v>24</v>
      </c>
      <c r="M143" s="78"/>
    </row>
    <row r="144" spans="2:13" x14ac:dyDescent="0.25">
      <c r="B144" s="23">
        <v>318</v>
      </c>
      <c r="C144" s="63" t="s">
        <v>186</v>
      </c>
      <c r="D144" s="109">
        <v>62</v>
      </c>
      <c r="E144" s="109">
        <v>14</v>
      </c>
      <c r="F144" s="109">
        <v>17</v>
      </c>
      <c r="G144" s="109">
        <v>12</v>
      </c>
      <c r="H144" s="109">
        <v>19</v>
      </c>
      <c r="I144" s="122"/>
      <c r="J144" s="109">
        <v>12</v>
      </c>
      <c r="K144" s="109">
        <v>5</v>
      </c>
      <c r="L144" s="109">
        <v>16</v>
      </c>
      <c r="M144" s="78"/>
    </row>
    <row r="145" spans="2:13" x14ac:dyDescent="0.25">
      <c r="B145" s="23">
        <v>319</v>
      </c>
      <c r="C145" s="137" t="s">
        <v>113</v>
      </c>
      <c r="D145" s="109">
        <v>99</v>
      </c>
      <c r="E145" s="109">
        <v>20</v>
      </c>
      <c r="F145" s="109">
        <v>29</v>
      </c>
      <c r="G145" s="109">
        <v>23</v>
      </c>
      <c r="H145" s="109">
        <v>23</v>
      </c>
      <c r="I145" s="122"/>
      <c r="J145" s="109">
        <v>67</v>
      </c>
      <c r="K145" s="109">
        <v>67</v>
      </c>
      <c r="L145" s="109">
        <v>40</v>
      </c>
      <c r="M145" s="78"/>
    </row>
    <row r="146" spans="2:13" x14ac:dyDescent="0.25">
      <c r="B146" s="23">
        <v>320</v>
      </c>
      <c r="C146" s="63" t="s">
        <v>114</v>
      </c>
      <c r="D146" s="109">
        <v>102</v>
      </c>
      <c r="E146" s="109">
        <v>30</v>
      </c>
      <c r="F146" s="109">
        <v>29</v>
      </c>
      <c r="G146" s="109">
        <v>24</v>
      </c>
      <c r="H146" s="109">
        <v>24</v>
      </c>
      <c r="I146" s="122"/>
      <c r="J146" s="109">
        <v>50</v>
      </c>
      <c r="K146" s="109">
        <v>50</v>
      </c>
      <c r="L146" s="109">
        <v>33</v>
      </c>
      <c r="M146" s="78"/>
    </row>
    <row r="147" spans="2:13" x14ac:dyDescent="0.25">
      <c r="B147" s="17"/>
      <c r="C147" s="63"/>
      <c r="D147" s="121"/>
      <c r="E147" s="103"/>
      <c r="F147" s="121"/>
      <c r="G147" s="121"/>
      <c r="H147" s="103"/>
      <c r="I147" s="111"/>
      <c r="J147" s="121"/>
      <c r="K147" s="121"/>
      <c r="L147" s="103"/>
      <c r="M147" s="78"/>
    </row>
    <row r="148" spans="2:13" ht="17.25" x14ac:dyDescent="0.25">
      <c r="B148" s="17"/>
      <c r="C148" s="57" t="s">
        <v>207</v>
      </c>
      <c r="D148" s="104">
        <v>4130</v>
      </c>
      <c r="E148" s="104">
        <v>13</v>
      </c>
      <c r="F148" s="104">
        <v>640</v>
      </c>
      <c r="G148" s="104">
        <v>680</v>
      </c>
      <c r="H148" s="104">
        <v>16</v>
      </c>
      <c r="I148" s="104"/>
      <c r="J148" s="104">
        <v>770</v>
      </c>
      <c r="K148" s="104">
        <v>630</v>
      </c>
      <c r="L148" s="104">
        <v>16</v>
      </c>
      <c r="M148" s="78"/>
    </row>
    <row r="149" spans="2:13" x14ac:dyDescent="0.25">
      <c r="B149" s="23">
        <v>867</v>
      </c>
      <c r="C149" s="63" t="s">
        <v>115</v>
      </c>
      <c r="D149" s="109">
        <v>55</v>
      </c>
      <c r="E149" s="109">
        <v>14</v>
      </c>
      <c r="F149" s="109">
        <v>10</v>
      </c>
      <c r="G149" s="109">
        <v>8</v>
      </c>
      <c r="H149" s="109">
        <v>15</v>
      </c>
      <c r="I149" s="122"/>
      <c r="J149" s="109">
        <v>12</v>
      </c>
      <c r="K149" s="109">
        <v>8</v>
      </c>
      <c r="L149" s="109">
        <v>18</v>
      </c>
      <c r="M149" s="78"/>
    </row>
    <row r="150" spans="2:13" x14ac:dyDescent="0.25">
      <c r="B150" s="23">
        <v>846</v>
      </c>
      <c r="C150" s="63" t="s">
        <v>116</v>
      </c>
      <c r="D150" s="109">
        <v>225</v>
      </c>
      <c r="E150" s="109">
        <v>11</v>
      </c>
      <c r="F150" s="109">
        <v>21</v>
      </c>
      <c r="G150" s="109">
        <v>36</v>
      </c>
      <c r="H150" s="109">
        <v>16</v>
      </c>
      <c r="I150" s="122"/>
      <c r="J150" s="109">
        <v>32</v>
      </c>
      <c r="K150" s="109">
        <v>14</v>
      </c>
      <c r="L150" s="109">
        <v>12</v>
      </c>
      <c r="M150" s="78"/>
    </row>
    <row r="151" spans="2:13" x14ac:dyDescent="0.25">
      <c r="B151" s="23">
        <v>825</v>
      </c>
      <c r="C151" s="63" t="s">
        <v>117</v>
      </c>
      <c r="D151" s="109">
        <v>222</v>
      </c>
      <c r="E151" s="109">
        <v>12</v>
      </c>
      <c r="F151" s="109">
        <v>38</v>
      </c>
      <c r="G151" s="109">
        <v>31</v>
      </c>
      <c r="H151" s="109">
        <v>14</v>
      </c>
      <c r="I151" s="122"/>
      <c r="J151" s="109">
        <v>59</v>
      </c>
      <c r="K151" s="109">
        <v>41</v>
      </c>
      <c r="L151" s="109">
        <v>21</v>
      </c>
      <c r="M151" s="78"/>
    </row>
    <row r="152" spans="2:13" x14ac:dyDescent="0.25">
      <c r="B152" s="23">
        <v>845</v>
      </c>
      <c r="C152" s="63" t="s">
        <v>118</v>
      </c>
      <c r="D152" s="109">
        <v>332</v>
      </c>
      <c r="E152" s="109">
        <v>10</v>
      </c>
      <c r="F152" s="109">
        <v>21</v>
      </c>
      <c r="G152" s="109">
        <v>40</v>
      </c>
      <c r="H152" s="109">
        <v>12</v>
      </c>
      <c r="I152" s="122"/>
      <c r="J152" s="109">
        <v>0</v>
      </c>
      <c r="K152" s="109">
        <v>0</v>
      </c>
      <c r="L152" s="109">
        <v>0</v>
      </c>
      <c r="M152" s="78"/>
    </row>
    <row r="153" spans="2:13" x14ac:dyDescent="0.25">
      <c r="B153" s="23">
        <v>850</v>
      </c>
      <c r="C153" s="63" t="s">
        <v>119</v>
      </c>
      <c r="D153" s="109">
        <v>417</v>
      </c>
      <c r="E153" s="109">
        <v>19</v>
      </c>
      <c r="F153" s="109">
        <v>52</v>
      </c>
      <c r="G153" s="109">
        <v>76</v>
      </c>
      <c r="H153" s="109">
        <v>18</v>
      </c>
      <c r="I153" s="122"/>
      <c r="J153" s="109">
        <v>61</v>
      </c>
      <c r="K153" s="109">
        <v>51</v>
      </c>
      <c r="L153" s="109">
        <v>13</v>
      </c>
      <c r="M153" s="78"/>
    </row>
    <row r="154" spans="2:13" x14ac:dyDescent="0.25">
      <c r="B154" s="23">
        <v>921</v>
      </c>
      <c r="C154" s="63" t="s">
        <v>120</v>
      </c>
      <c r="D154" s="109">
        <v>77</v>
      </c>
      <c r="E154" s="109">
        <v>14</v>
      </c>
      <c r="F154" s="109">
        <v>12</v>
      </c>
      <c r="G154" s="109">
        <v>13</v>
      </c>
      <c r="H154" s="109">
        <v>17</v>
      </c>
      <c r="I154" s="122"/>
      <c r="J154" s="109">
        <v>6</v>
      </c>
      <c r="K154" s="109">
        <v>6</v>
      </c>
      <c r="L154" s="109">
        <v>7</v>
      </c>
      <c r="M154" s="78"/>
    </row>
    <row r="155" spans="2:13" x14ac:dyDescent="0.25">
      <c r="B155" s="23">
        <v>886</v>
      </c>
      <c r="C155" s="63" t="s">
        <v>121</v>
      </c>
      <c r="D155" s="109">
        <v>552</v>
      </c>
      <c r="E155" s="109">
        <v>17</v>
      </c>
      <c r="F155" s="109">
        <v>78</v>
      </c>
      <c r="G155" s="109">
        <v>77</v>
      </c>
      <c r="H155" s="109">
        <v>14</v>
      </c>
      <c r="I155" s="122"/>
      <c r="J155" s="109">
        <v>91</v>
      </c>
      <c r="K155" s="109">
        <v>91</v>
      </c>
      <c r="L155" s="109">
        <v>14</v>
      </c>
      <c r="M155" s="78"/>
    </row>
    <row r="156" spans="2:13" x14ac:dyDescent="0.25">
      <c r="B156" s="23">
        <v>887</v>
      </c>
      <c r="C156" s="63" t="s">
        <v>122</v>
      </c>
      <c r="D156" s="109">
        <v>151</v>
      </c>
      <c r="E156" s="109">
        <v>17</v>
      </c>
      <c r="F156" s="109">
        <v>36</v>
      </c>
      <c r="G156" s="109">
        <v>28</v>
      </c>
      <c r="H156" s="109">
        <v>19</v>
      </c>
      <c r="I156" s="122"/>
      <c r="J156" s="109">
        <v>81</v>
      </c>
      <c r="K156" s="109">
        <v>73</v>
      </c>
      <c r="L156" s="109">
        <v>35</v>
      </c>
      <c r="M156" s="78"/>
    </row>
    <row r="157" spans="2:13" x14ac:dyDescent="0.25">
      <c r="B157" s="23">
        <v>826</v>
      </c>
      <c r="C157" s="63" t="s">
        <v>123</v>
      </c>
      <c r="D157" s="109">
        <v>126</v>
      </c>
      <c r="E157" s="109">
        <v>13</v>
      </c>
      <c r="F157" s="109">
        <v>22</v>
      </c>
      <c r="G157" s="109">
        <v>24</v>
      </c>
      <c r="H157" s="109">
        <v>19</v>
      </c>
      <c r="I157" s="122"/>
      <c r="J157" s="109">
        <v>15</v>
      </c>
      <c r="K157" s="109">
        <v>11</v>
      </c>
      <c r="L157" s="109">
        <v>11</v>
      </c>
      <c r="M157" s="78"/>
    </row>
    <row r="158" spans="2:13" x14ac:dyDescent="0.25">
      <c r="B158" s="23">
        <v>931</v>
      </c>
      <c r="C158" s="63" t="s">
        <v>187</v>
      </c>
      <c r="D158" s="109">
        <v>346</v>
      </c>
      <c r="E158" s="109">
        <v>11</v>
      </c>
      <c r="F158" s="109">
        <v>51</v>
      </c>
      <c r="G158" s="109">
        <v>50</v>
      </c>
      <c r="H158" s="109">
        <v>14</v>
      </c>
      <c r="I158" s="122"/>
      <c r="J158" s="109">
        <v>35</v>
      </c>
      <c r="K158" s="109">
        <v>35</v>
      </c>
      <c r="L158" s="109">
        <v>9</v>
      </c>
      <c r="M158" s="78"/>
    </row>
    <row r="159" spans="2:13" x14ac:dyDescent="0.25">
      <c r="B159" s="23">
        <v>851</v>
      </c>
      <c r="C159" s="63" t="s">
        <v>124</v>
      </c>
      <c r="D159" s="109">
        <v>178</v>
      </c>
      <c r="E159" s="109">
        <v>8</v>
      </c>
      <c r="F159" s="109">
        <v>30</v>
      </c>
      <c r="G159" s="109">
        <v>25</v>
      </c>
      <c r="H159" s="109">
        <v>14</v>
      </c>
      <c r="I159" s="122"/>
      <c r="J159" s="109" t="s">
        <v>218</v>
      </c>
      <c r="K159" s="109" t="s">
        <v>218</v>
      </c>
      <c r="L159" s="109" t="s">
        <v>218</v>
      </c>
      <c r="M159" s="78"/>
    </row>
    <row r="160" spans="2:13" x14ac:dyDescent="0.25">
      <c r="B160" s="23">
        <v>870</v>
      </c>
      <c r="C160" s="63" t="s">
        <v>125</v>
      </c>
      <c r="D160" s="109">
        <v>103</v>
      </c>
      <c r="E160" s="109">
        <v>14</v>
      </c>
      <c r="F160" s="109">
        <v>11</v>
      </c>
      <c r="G160" s="109">
        <v>20</v>
      </c>
      <c r="H160" s="109">
        <v>19</v>
      </c>
      <c r="I160" s="122"/>
      <c r="J160" s="109">
        <v>40</v>
      </c>
      <c r="K160" s="109">
        <v>25</v>
      </c>
      <c r="L160" s="109">
        <v>28</v>
      </c>
      <c r="M160" s="78"/>
    </row>
    <row r="161" spans="2:13" x14ac:dyDescent="0.25">
      <c r="B161" s="23">
        <v>871</v>
      </c>
      <c r="C161" s="63" t="s">
        <v>126</v>
      </c>
      <c r="D161" s="109">
        <v>81</v>
      </c>
      <c r="E161" s="109">
        <v>18</v>
      </c>
      <c r="F161" s="109">
        <v>24</v>
      </c>
      <c r="G161" s="109">
        <v>12</v>
      </c>
      <c r="H161" s="109">
        <v>15</v>
      </c>
      <c r="I161" s="122"/>
      <c r="J161" s="109">
        <v>54</v>
      </c>
      <c r="K161" s="109">
        <v>40</v>
      </c>
      <c r="L161" s="109">
        <v>40</v>
      </c>
      <c r="M161" s="78"/>
    </row>
    <row r="162" spans="2:13" x14ac:dyDescent="0.25">
      <c r="B162" s="23">
        <v>852</v>
      </c>
      <c r="C162" s="63" t="s">
        <v>127</v>
      </c>
      <c r="D162" s="109">
        <v>177</v>
      </c>
      <c r="E162" s="109">
        <v>8</v>
      </c>
      <c r="F162" s="109">
        <v>47</v>
      </c>
      <c r="G162" s="109">
        <v>62</v>
      </c>
      <c r="H162" s="109">
        <v>35</v>
      </c>
      <c r="I162" s="122"/>
      <c r="J162" s="109">
        <v>60</v>
      </c>
      <c r="K162" s="109">
        <v>35</v>
      </c>
      <c r="L162" s="109">
        <v>25</v>
      </c>
      <c r="M162" s="78"/>
    </row>
    <row r="163" spans="2:13" x14ac:dyDescent="0.25">
      <c r="B163" s="23">
        <v>936</v>
      </c>
      <c r="C163" s="63" t="s">
        <v>128</v>
      </c>
      <c r="D163" s="109">
        <v>483</v>
      </c>
      <c r="E163" s="109">
        <v>12</v>
      </c>
      <c r="F163" s="109">
        <v>66</v>
      </c>
      <c r="G163" s="109">
        <v>74</v>
      </c>
      <c r="H163" s="109">
        <v>15</v>
      </c>
      <c r="I163" s="122"/>
      <c r="J163" s="109">
        <v>86</v>
      </c>
      <c r="K163" s="109">
        <v>86</v>
      </c>
      <c r="L163" s="109">
        <v>15</v>
      </c>
      <c r="M163" s="78"/>
    </row>
    <row r="164" spans="2:13" x14ac:dyDescent="0.25">
      <c r="B164" s="23">
        <v>869</v>
      </c>
      <c r="C164" s="63" t="s">
        <v>129</v>
      </c>
      <c r="D164" s="109">
        <v>76</v>
      </c>
      <c r="E164" s="109">
        <v>13</v>
      </c>
      <c r="F164" s="109">
        <v>25</v>
      </c>
      <c r="G164" s="109">
        <v>12</v>
      </c>
      <c r="H164" s="109">
        <v>16</v>
      </c>
      <c r="I164" s="122"/>
      <c r="J164" s="109">
        <v>27</v>
      </c>
      <c r="K164" s="109">
        <v>13</v>
      </c>
      <c r="L164" s="109">
        <v>26</v>
      </c>
      <c r="M164" s="78"/>
    </row>
    <row r="165" spans="2:13" x14ac:dyDescent="0.25">
      <c r="B165" s="23">
        <v>938</v>
      </c>
      <c r="C165" s="63" t="s">
        <v>130</v>
      </c>
      <c r="D165" s="109">
        <v>407</v>
      </c>
      <c r="E165" s="109">
        <v>12</v>
      </c>
      <c r="F165" s="109">
        <v>64</v>
      </c>
      <c r="G165" s="109">
        <v>58</v>
      </c>
      <c r="H165" s="109">
        <v>14</v>
      </c>
      <c r="I165" s="122"/>
      <c r="J165" s="109">
        <v>79</v>
      </c>
      <c r="K165" s="109">
        <v>67</v>
      </c>
      <c r="L165" s="109">
        <v>16</v>
      </c>
      <c r="M165" s="78"/>
    </row>
    <row r="166" spans="2:13" x14ac:dyDescent="0.25">
      <c r="B166" s="23">
        <v>868</v>
      </c>
      <c r="C166" s="63" t="s">
        <v>131</v>
      </c>
      <c r="D166" s="109">
        <v>58</v>
      </c>
      <c r="E166" s="109">
        <v>15</v>
      </c>
      <c r="F166" s="109">
        <v>5</v>
      </c>
      <c r="G166" s="109">
        <v>15</v>
      </c>
      <c r="H166" s="109">
        <v>26</v>
      </c>
      <c r="I166" s="122"/>
      <c r="J166" s="109">
        <v>11</v>
      </c>
      <c r="K166" s="109">
        <v>11</v>
      </c>
      <c r="L166" s="109">
        <v>16</v>
      </c>
      <c r="M166" s="78"/>
    </row>
    <row r="167" spans="2:13" x14ac:dyDescent="0.25">
      <c r="B167" s="23">
        <v>872</v>
      </c>
      <c r="C167" s="63" t="s">
        <v>132</v>
      </c>
      <c r="D167" s="109">
        <v>61</v>
      </c>
      <c r="E167" s="109">
        <v>9</v>
      </c>
      <c r="F167" s="109">
        <v>25</v>
      </c>
      <c r="G167" s="109">
        <v>17</v>
      </c>
      <c r="H167" s="109">
        <v>28</v>
      </c>
      <c r="I167" s="122"/>
      <c r="J167" s="109">
        <v>17</v>
      </c>
      <c r="K167" s="109">
        <v>17</v>
      </c>
      <c r="L167" s="109">
        <v>22</v>
      </c>
      <c r="M167" s="78"/>
    </row>
    <row r="168" spans="2:13" x14ac:dyDescent="0.25">
      <c r="B168" s="17"/>
      <c r="C168" s="63"/>
      <c r="D168" s="121"/>
      <c r="E168" s="103"/>
      <c r="F168" s="121"/>
      <c r="G168" s="121"/>
      <c r="H168" s="103"/>
      <c r="I168" s="111"/>
      <c r="J168" s="121"/>
      <c r="K168" s="121"/>
      <c r="L168" s="103"/>
      <c r="M168" s="78"/>
    </row>
    <row r="169" spans="2:13" ht="17.25" x14ac:dyDescent="0.25">
      <c r="B169" s="17"/>
      <c r="C169" s="57" t="s">
        <v>206</v>
      </c>
      <c r="D169" s="104">
        <v>2690</v>
      </c>
      <c r="E169" s="104">
        <v>14</v>
      </c>
      <c r="F169" s="104">
        <v>490</v>
      </c>
      <c r="G169" s="104">
        <v>490</v>
      </c>
      <c r="H169" s="104">
        <v>18</v>
      </c>
      <c r="I169" s="104"/>
      <c r="J169" s="104">
        <v>470</v>
      </c>
      <c r="K169" s="104">
        <v>340</v>
      </c>
      <c r="L169" s="104">
        <v>15</v>
      </c>
      <c r="M169" s="78"/>
    </row>
    <row r="170" spans="2:13" x14ac:dyDescent="0.25">
      <c r="B170" s="23">
        <v>800</v>
      </c>
      <c r="C170" s="63" t="s">
        <v>133</v>
      </c>
      <c r="D170" s="109">
        <v>83</v>
      </c>
      <c r="E170" s="109">
        <v>20</v>
      </c>
      <c r="F170" s="109">
        <v>33</v>
      </c>
      <c r="G170" s="109">
        <v>26</v>
      </c>
      <c r="H170" s="109">
        <v>31</v>
      </c>
      <c r="I170" s="122"/>
      <c r="J170" s="109">
        <v>9</v>
      </c>
      <c r="K170" s="109">
        <v>9</v>
      </c>
      <c r="L170" s="109">
        <v>10</v>
      </c>
      <c r="M170" s="78"/>
    </row>
    <row r="171" spans="2:13" x14ac:dyDescent="0.25">
      <c r="B171" s="23">
        <v>837</v>
      </c>
      <c r="C171" s="63" t="s">
        <v>134</v>
      </c>
      <c r="D171" s="109">
        <v>145</v>
      </c>
      <c r="E171" s="109">
        <v>9</v>
      </c>
      <c r="F171" s="109">
        <v>74</v>
      </c>
      <c r="G171" s="109">
        <v>25</v>
      </c>
      <c r="H171" s="109">
        <v>17</v>
      </c>
      <c r="I171" s="122"/>
      <c r="J171" s="109">
        <v>11</v>
      </c>
      <c r="K171" s="109">
        <v>11</v>
      </c>
      <c r="L171" s="109">
        <v>7</v>
      </c>
      <c r="M171" s="78"/>
    </row>
    <row r="172" spans="2:13" x14ac:dyDescent="0.25">
      <c r="B172" s="23">
        <v>801</v>
      </c>
      <c r="C172" s="63" t="s">
        <v>135</v>
      </c>
      <c r="D172" s="109">
        <v>215</v>
      </c>
      <c r="E172" s="109">
        <v>15</v>
      </c>
      <c r="F172" s="109">
        <v>30</v>
      </c>
      <c r="G172" s="109">
        <v>57</v>
      </c>
      <c r="H172" s="109">
        <v>27</v>
      </c>
      <c r="I172" s="122"/>
      <c r="J172" s="109">
        <v>3</v>
      </c>
      <c r="K172" s="109">
        <v>3</v>
      </c>
      <c r="L172" s="109">
        <v>1</v>
      </c>
      <c r="M172" s="78"/>
    </row>
    <row r="173" spans="2:13" x14ac:dyDescent="0.25">
      <c r="B173" s="23">
        <v>908</v>
      </c>
      <c r="C173" s="63" t="s">
        <v>136</v>
      </c>
      <c r="D173" s="109">
        <v>240</v>
      </c>
      <c r="E173" s="109">
        <v>13</v>
      </c>
      <c r="F173" s="109">
        <v>18</v>
      </c>
      <c r="G173" s="109">
        <v>25</v>
      </c>
      <c r="H173" s="109">
        <v>10</v>
      </c>
      <c r="I173" s="122"/>
      <c r="J173" s="109">
        <v>27</v>
      </c>
      <c r="K173" s="109">
        <v>19</v>
      </c>
      <c r="L173" s="109">
        <v>10</v>
      </c>
      <c r="M173" s="78"/>
    </row>
    <row r="174" spans="2:13" x14ac:dyDescent="0.25">
      <c r="B174" s="23">
        <v>878</v>
      </c>
      <c r="C174" s="63" t="s">
        <v>137</v>
      </c>
      <c r="D174" s="109">
        <v>372</v>
      </c>
      <c r="E174" s="109">
        <v>15</v>
      </c>
      <c r="F174" s="109">
        <v>81</v>
      </c>
      <c r="G174" s="109">
        <v>68</v>
      </c>
      <c r="H174" s="109">
        <v>18</v>
      </c>
      <c r="I174" s="122"/>
      <c r="J174" s="109">
        <v>82</v>
      </c>
      <c r="K174" s="109">
        <v>61</v>
      </c>
      <c r="L174" s="109">
        <v>18</v>
      </c>
      <c r="M174" s="78"/>
    </row>
    <row r="175" spans="2:13" x14ac:dyDescent="0.25">
      <c r="B175" s="23">
        <v>835</v>
      </c>
      <c r="C175" s="63" t="s">
        <v>138</v>
      </c>
      <c r="D175" s="109">
        <v>205</v>
      </c>
      <c r="E175" s="109">
        <v>13</v>
      </c>
      <c r="F175" s="109">
        <v>16</v>
      </c>
      <c r="G175" s="109">
        <v>37</v>
      </c>
      <c r="H175" s="109">
        <v>18</v>
      </c>
      <c r="I175" s="122"/>
      <c r="J175" s="109">
        <v>30</v>
      </c>
      <c r="K175" s="109">
        <v>17</v>
      </c>
      <c r="L175" s="109">
        <v>13</v>
      </c>
      <c r="M175" s="78"/>
    </row>
    <row r="176" spans="2:13" x14ac:dyDescent="0.25">
      <c r="B176" s="23">
        <v>916</v>
      </c>
      <c r="C176" s="63" t="s">
        <v>139</v>
      </c>
      <c r="D176" s="109">
        <v>318</v>
      </c>
      <c r="E176" s="109">
        <v>10</v>
      </c>
      <c r="F176" s="109">
        <v>62</v>
      </c>
      <c r="G176" s="109">
        <v>38</v>
      </c>
      <c r="H176" s="109">
        <v>12</v>
      </c>
      <c r="I176" s="122"/>
      <c r="J176" s="109">
        <v>30</v>
      </c>
      <c r="K176" s="109">
        <v>10</v>
      </c>
      <c r="L176" s="109">
        <v>9</v>
      </c>
      <c r="M176" s="78"/>
    </row>
    <row r="177" spans="2:17" x14ac:dyDescent="0.25">
      <c r="B177" s="23">
        <v>420</v>
      </c>
      <c r="C177" s="63" t="s">
        <v>140</v>
      </c>
      <c r="D177" s="109" t="s">
        <v>218</v>
      </c>
      <c r="E177" s="109" t="s">
        <v>218</v>
      </c>
      <c r="F177" s="109" t="s">
        <v>218</v>
      </c>
      <c r="G177" s="109" t="s">
        <v>218</v>
      </c>
      <c r="H177" s="109" t="s">
        <v>218</v>
      </c>
      <c r="I177" s="122"/>
      <c r="J177" s="109" t="s">
        <v>218</v>
      </c>
      <c r="K177" s="109" t="s">
        <v>218</v>
      </c>
      <c r="L177" s="109" t="s">
        <v>218</v>
      </c>
      <c r="M177" s="78"/>
    </row>
    <row r="178" spans="2:17" x14ac:dyDescent="0.25">
      <c r="B178" s="23">
        <v>802</v>
      </c>
      <c r="C178" s="63" t="s">
        <v>141</v>
      </c>
      <c r="D178" s="109">
        <v>93</v>
      </c>
      <c r="E178" s="109">
        <v>14</v>
      </c>
      <c r="F178" s="109">
        <v>10</v>
      </c>
      <c r="G178" s="109">
        <v>29</v>
      </c>
      <c r="H178" s="109">
        <v>31</v>
      </c>
      <c r="I178" s="122"/>
      <c r="J178" s="109">
        <v>30</v>
      </c>
      <c r="K178" s="109">
        <v>15</v>
      </c>
      <c r="L178" s="109">
        <v>24</v>
      </c>
      <c r="M178" s="78"/>
    </row>
    <row r="179" spans="2:17" x14ac:dyDescent="0.25">
      <c r="B179" s="23">
        <v>879</v>
      </c>
      <c r="C179" s="63" t="s">
        <v>142</v>
      </c>
      <c r="D179" s="109">
        <v>185</v>
      </c>
      <c r="E179" s="109">
        <v>10</v>
      </c>
      <c r="F179" s="109">
        <v>24</v>
      </c>
      <c r="G179" s="109">
        <v>21</v>
      </c>
      <c r="H179" s="109">
        <v>11</v>
      </c>
      <c r="I179" s="122"/>
      <c r="J179" s="109">
        <v>18</v>
      </c>
      <c r="K179" s="109">
        <v>11</v>
      </c>
      <c r="L179" s="109">
        <v>9</v>
      </c>
      <c r="M179" s="78"/>
    </row>
    <row r="180" spans="2:17" x14ac:dyDescent="0.25">
      <c r="B180" s="23">
        <v>836</v>
      </c>
      <c r="C180" s="63" t="s">
        <v>143</v>
      </c>
      <c r="D180" s="109">
        <v>114</v>
      </c>
      <c r="E180" s="109">
        <v>11</v>
      </c>
      <c r="F180" s="109">
        <v>17</v>
      </c>
      <c r="G180" s="109">
        <v>17</v>
      </c>
      <c r="H180" s="109">
        <v>15</v>
      </c>
      <c r="I180" s="122"/>
      <c r="J180" s="109">
        <v>5</v>
      </c>
      <c r="K180" s="109">
        <v>5</v>
      </c>
      <c r="L180" s="109">
        <v>4</v>
      </c>
      <c r="M180" s="78"/>
    </row>
    <row r="181" spans="2:17" x14ac:dyDescent="0.25">
      <c r="B181" s="23">
        <v>933</v>
      </c>
      <c r="C181" s="63" t="s">
        <v>144</v>
      </c>
      <c r="D181" s="109">
        <v>214</v>
      </c>
      <c r="E181" s="109">
        <v>20</v>
      </c>
      <c r="F181" s="109">
        <v>34</v>
      </c>
      <c r="G181" s="109">
        <v>26</v>
      </c>
      <c r="H181" s="109">
        <v>12</v>
      </c>
      <c r="I181" s="122"/>
      <c r="J181" s="109">
        <v>94</v>
      </c>
      <c r="K181" s="109">
        <v>87</v>
      </c>
      <c r="L181" s="109">
        <v>31</v>
      </c>
      <c r="M181" s="78"/>
    </row>
    <row r="182" spans="2:17" x14ac:dyDescent="0.25">
      <c r="B182" s="23">
        <v>803</v>
      </c>
      <c r="C182" s="63" t="s">
        <v>145</v>
      </c>
      <c r="D182" s="109">
        <v>105</v>
      </c>
      <c r="E182" s="109">
        <v>13</v>
      </c>
      <c r="F182" s="109">
        <v>15</v>
      </c>
      <c r="G182" s="109">
        <v>46</v>
      </c>
      <c r="H182" s="109">
        <v>44</v>
      </c>
      <c r="I182" s="122"/>
      <c r="J182" s="109">
        <v>30</v>
      </c>
      <c r="K182" s="109" t="s">
        <v>217</v>
      </c>
      <c r="L182" s="109">
        <v>22</v>
      </c>
      <c r="M182" s="78"/>
    </row>
    <row r="183" spans="2:17" x14ac:dyDescent="0.25">
      <c r="B183" s="23">
        <v>866</v>
      </c>
      <c r="C183" s="135" t="s">
        <v>146</v>
      </c>
      <c r="D183" s="109">
        <v>101</v>
      </c>
      <c r="E183" s="109">
        <v>19</v>
      </c>
      <c r="F183" s="109">
        <v>30</v>
      </c>
      <c r="G183" s="109">
        <v>27</v>
      </c>
      <c r="H183" s="109">
        <v>27</v>
      </c>
      <c r="I183" s="122"/>
      <c r="J183" s="109">
        <v>39</v>
      </c>
      <c r="K183" s="109">
        <v>30</v>
      </c>
      <c r="L183" s="109">
        <v>28</v>
      </c>
      <c r="M183" s="78"/>
    </row>
    <row r="184" spans="2:17" x14ac:dyDescent="0.25">
      <c r="B184" s="23">
        <v>880</v>
      </c>
      <c r="C184" s="59" t="s">
        <v>147</v>
      </c>
      <c r="D184" s="109">
        <v>107</v>
      </c>
      <c r="E184" s="109">
        <v>15</v>
      </c>
      <c r="F184" s="109">
        <v>9</v>
      </c>
      <c r="G184" s="109">
        <v>15</v>
      </c>
      <c r="H184" s="109">
        <v>14</v>
      </c>
      <c r="I184" s="122"/>
      <c r="J184" s="109">
        <v>22</v>
      </c>
      <c r="K184" s="109">
        <v>21</v>
      </c>
      <c r="L184" s="109">
        <v>17</v>
      </c>
      <c r="M184" s="78"/>
    </row>
    <row r="185" spans="2:17" x14ac:dyDescent="0.25">
      <c r="B185" s="23">
        <v>865</v>
      </c>
      <c r="C185" s="59" t="s">
        <v>148</v>
      </c>
      <c r="D185" s="109">
        <v>194</v>
      </c>
      <c r="E185" s="109">
        <v>17</v>
      </c>
      <c r="F185" s="109">
        <v>34</v>
      </c>
      <c r="G185" s="109">
        <v>29</v>
      </c>
      <c r="H185" s="109">
        <v>15</v>
      </c>
      <c r="I185" s="122"/>
      <c r="J185" s="109">
        <v>41</v>
      </c>
      <c r="K185" s="109">
        <v>41</v>
      </c>
      <c r="L185" s="109">
        <v>17</v>
      </c>
      <c r="M185" s="78"/>
    </row>
    <row r="186" spans="2:17" x14ac:dyDescent="0.25">
      <c r="B186" s="25"/>
      <c r="C186" s="25"/>
      <c r="D186" s="75"/>
      <c r="E186" s="75"/>
      <c r="F186" s="76"/>
      <c r="G186" s="76"/>
      <c r="H186" s="76"/>
      <c r="I186" s="26"/>
      <c r="J186" s="48"/>
      <c r="K186" s="48"/>
      <c r="L186" s="77"/>
    </row>
    <row r="187" spans="2:17" x14ac:dyDescent="0.25">
      <c r="L187" s="134" t="s">
        <v>183</v>
      </c>
    </row>
    <row r="188" spans="2:17" x14ac:dyDescent="0.25">
      <c r="B188" s="23"/>
      <c r="C188" s="23"/>
      <c r="D188" s="23"/>
      <c r="E188" s="23"/>
      <c r="F188" s="23"/>
      <c r="G188" s="23"/>
      <c r="H188" s="23"/>
      <c r="I188" s="23"/>
      <c r="J188" s="23"/>
      <c r="K188" s="23"/>
      <c r="L188" s="23"/>
      <c r="M188" s="23"/>
      <c r="N188" s="23"/>
    </row>
    <row r="189" spans="2:17" ht="30.75" customHeight="1" x14ac:dyDescent="0.25">
      <c r="B189" s="203" t="s">
        <v>233</v>
      </c>
      <c r="C189" s="204"/>
      <c r="D189" s="204"/>
      <c r="E189" s="204"/>
      <c r="F189" s="204"/>
      <c r="G189" s="204"/>
      <c r="H189" s="204"/>
      <c r="I189" s="204"/>
      <c r="J189" s="204"/>
      <c r="K189" s="204"/>
      <c r="L189" s="143"/>
      <c r="M189" s="143"/>
      <c r="N189" s="143"/>
      <c r="O189" s="143"/>
      <c r="P189" s="143"/>
      <c r="Q189" s="143"/>
    </row>
    <row r="190" spans="2:17" ht="15" customHeight="1" x14ac:dyDescent="0.25">
      <c r="B190" s="162" t="s">
        <v>261</v>
      </c>
      <c r="C190" s="162"/>
      <c r="D190" s="162"/>
      <c r="E190" s="162"/>
      <c r="F190" s="162"/>
      <c r="G190" s="162"/>
      <c r="H190" s="162"/>
      <c r="I190" s="162"/>
      <c r="J190" s="162"/>
      <c r="K190" s="162"/>
      <c r="L190" s="79"/>
      <c r="M190" s="79"/>
      <c r="N190" s="79"/>
      <c r="O190" s="79"/>
      <c r="P190" s="79"/>
      <c r="Q190" s="79"/>
    </row>
    <row r="191" spans="2:17" ht="30" customHeight="1" x14ac:dyDescent="0.25">
      <c r="B191" s="203" t="s">
        <v>251</v>
      </c>
      <c r="C191" s="204"/>
      <c r="D191" s="204"/>
      <c r="E191" s="204"/>
      <c r="F191" s="204"/>
      <c r="G191" s="204"/>
      <c r="H191" s="204"/>
      <c r="I191" s="204"/>
      <c r="J191" s="204"/>
      <c r="K191" s="204"/>
      <c r="L191" s="130"/>
      <c r="M191" s="130"/>
      <c r="N191" s="130"/>
      <c r="O191" s="130"/>
      <c r="P191" s="130"/>
      <c r="Q191" s="130"/>
    </row>
    <row r="192" spans="2:17" ht="15" customHeight="1" x14ac:dyDescent="0.25">
      <c r="B192" s="205" t="s">
        <v>308</v>
      </c>
      <c r="C192" s="203"/>
      <c r="D192" s="203"/>
      <c r="E192" s="203"/>
      <c r="F192" s="203"/>
      <c r="G192" s="166"/>
      <c r="H192" s="166"/>
      <c r="I192" s="166"/>
      <c r="J192" s="166"/>
      <c r="K192" s="166"/>
      <c r="L192" s="123"/>
      <c r="M192" s="123"/>
      <c r="N192" s="123"/>
      <c r="O192" s="123"/>
      <c r="P192" s="123"/>
      <c r="Q192" s="123"/>
    </row>
    <row r="193" spans="2:19" x14ac:dyDescent="0.25">
      <c r="B193" s="203" t="s">
        <v>335</v>
      </c>
      <c r="C193" s="204"/>
      <c r="D193" s="204"/>
      <c r="E193" s="204"/>
      <c r="F193" s="204"/>
      <c r="G193" s="204"/>
      <c r="H193" s="204"/>
      <c r="I193" s="204"/>
      <c r="J193" s="204"/>
      <c r="K193" s="204"/>
      <c r="L193" s="143"/>
      <c r="M193" s="143"/>
      <c r="N193" s="143"/>
      <c r="O193" s="143"/>
      <c r="P193" s="143"/>
      <c r="Q193" s="143"/>
    </row>
    <row r="194" spans="2:19" ht="16.5" customHeight="1" x14ac:dyDescent="0.25">
      <c r="B194" s="203" t="s">
        <v>336</v>
      </c>
      <c r="C194" s="204"/>
      <c r="D194" s="204"/>
      <c r="E194" s="204"/>
      <c r="F194" s="204"/>
      <c r="G194" s="204"/>
      <c r="H194" s="204"/>
      <c r="I194" s="204"/>
      <c r="J194" s="204"/>
      <c r="K194" s="204"/>
      <c r="L194" s="143"/>
      <c r="M194" s="143"/>
      <c r="N194" s="143"/>
      <c r="O194" s="143"/>
      <c r="P194" s="143"/>
      <c r="Q194" s="143"/>
    </row>
    <row r="195" spans="2:19" ht="15.75" customHeight="1" x14ac:dyDescent="0.25">
      <c r="B195" s="203" t="s">
        <v>235</v>
      </c>
      <c r="C195" s="204"/>
      <c r="D195" s="204"/>
      <c r="E195" s="204"/>
      <c r="F195" s="204"/>
      <c r="G195" s="204"/>
      <c r="H195" s="204"/>
      <c r="I195" s="204"/>
      <c r="J195" s="204"/>
      <c r="K195" s="204"/>
      <c r="L195" s="143"/>
      <c r="M195" s="143"/>
      <c r="N195" s="143"/>
      <c r="O195" s="143"/>
      <c r="P195" s="143"/>
      <c r="Q195" s="143"/>
    </row>
    <row r="196" spans="2:19" ht="15" customHeight="1" x14ac:dyDescent="0.25">
      <c r="B196" s="163" t="s">
        <v>266</v>
      </c>
      <c r="C196" s="85"/>
      <c r="D196" s="85"/>
      <c r="E196" s="163"/>
      <c r="F196" s="164"/>
      <c r="G196" s="164"/>
      <c r="H196" s="165"/>
      <c r="I196" s="164"/>
      <c r="J196" s="164"/>
      <c r="K196" s="164"/>
      <c r="L196" s="82"/>
      <c r="M196" s="80"/>
      <c r="N196" s="80"/>
      <c r="O196" s="83"/>
      <c r="P196" s="81"/>
      <c r="Q196" s="81"/>
    </row>
    <row r="197" spans="2:19" x14ac:dyDescent="0.25">
      <c r="B197" s="23"/>
      <c r="C197" s="23"/>
      <c r="D197" s="23"/>
      <c r="E197" s="23"/>
      <c r="F197" s="23"/>
      <c r="G197" s="23"/>
      <c r="H197" s="23"/>
      <c r="I197" s="23"/>
      <c r="J197" s="23"/>
      <c r="K197" s="23"/>
      <c r="L197" s="23"/>
      <c r="M197" s="23"/>
      <c r="N197" s="23"/>
    </row>
    <row r="198" spans="2:19" ht="15" customHeight="1" x14ac:dyDescent="0.25">
      <c r="B198" s="206" t="s">
        <v>288</v>
      </c>
      <c r="C198" s="206"/>
      <c r="D198" s="206"/>
      <c r="E198" s="206"/>
      <c r="F198" s="206"/>
      <c r="G198" s="206"/>
      <c r="H198" s="206"/>
      <c r="I198" s="206"/>
      <c r="J198" s="206"/>
      <c r="K198" s="206"/>
      <c r="L198" s="206"/>
      <c r="M198" s="167"/>
      <c r="N198" s="167"/>
      <c r="O198" s="167"/>
      <c r="P198" s="167"/>
      <c r="Q198" s="167"/>
      <c r="R198" s="167"/>
      <c r="S198" s="167"/>
    </row>
    <row r="199" spans="2:19" ht="15" customHeight="1" x14ac:dyDescent="0.25">
      <c r="B199" s="202" t="s">
        <v>289</v>
      </c>
      <c r="C199" s="202"/>
      <c r="D199" s="202"/>
      <c r="E199" s="202"/>
      <c r="F199" s="202"/>
      <c r="G199" s="202"/>
      <c r="H199" s="202"/>
      <c r="I199" s="202"/>
      <c r="J199" s="202"/>
      <c r="K199" s="202"/>
      <c r="L199" s="202"/>
      <c r="M199" s="167"/>
      <c r="N199" s="167"/>
      <c r="O199" s="167"/>
      <c r="P199" s="167"/>
      <c r="Q199" s="167"/>
      <c r="R199" s="167"/>
      <c r="S199" s="167"/>
    </row>
    <row r="200" spans="2:19" ht="15" customHeight="1" x14ac:dyDescent="0.25">
      <c r="B200" s="202" t="s">
        <v>290</v>
      </c>
      <c r="C200" s="202"/>
      <c r="D200" s="202"/>
      <c r="E200" s="202"/>
      <c r="F200" s="202"/>
      <c r="G200" s="202"/>
      <c r="H200" s="202"/>
      <c r="I200" s="202"/>
      <c r="J200" s="202"/>
      <c r="K200" s="202"/>
      <c r="L200" s="202"/>
      <c r="M200" s="167"/>
      <c r="N200" s="167"/>
      <c r="O200" s="167"/>
      <c r="P200" s="167"/>
      <c r="Q200" s="167"/>
      <c r="R200" s="167"/>
      <c r="S200" s="167"/>
    </row>
    <row r="201" spans="2:19" ht="15" customHeight="1" x14ac:dyDescent="0.25">
      <c r="B201" s="202" t="s">
        <v>291</v>
      </c>
      <c r="C201" s="202"/>
      <c r="D201" s="202"/>
      <c r="E201" s="202"/>
      <c r="F201" s="202"/>
      <c r="G201" s="202"/>
      <c r="H201" s="202"/>
      <c r="I201" s="202"/>
      <c r="J201" s="202"/>
      <c r="K201" s="202"/>
      <c r="L201" s="202"/>
      <c r="M201" s="167"/>
      <c r="N201" s="167"/>
      <c r="O201" s="167"/>
      <c r="P201" s="167"/>
      <c r="Q201" s="167"/>
      <c r="R201" s="167"/>
      <c r="S201" s="167"/>
    </row>
    <row r="202" spans="2:19" x14ac:dyDescent="0.25">
      <c r="B202" s="206" t="s">
        <v>292</v>
      </c>
      <c r="C202" s="206"/>
      <c r="D202" s="206"/>
      <c r="E202" s="206"/>
      <c r="F202" s="206"/>
      <c r="G202" s="206"/>
      <c r="H202" s="206"/>
      <c r="I202" s="206"/>
      <c r="J202" s="206"/>
      <c r="K202" s="206"/>
      <c r="L202" s="206"/>
      <c r="M202" s="167"/>
      <c r="N202" s="167"/>
      <c r="O202" s="167"/>
      <c r="P202" s="167"/>
      <c r="Q202" s="167"/>
      <c r="R202" s="167"/>
      <c r="S202" s="167"/>
    </row>
    <row r="203" spans="2:19" ht="15" customHeight="1" x14ac:dyDescent="0.25">
      <c r="B203" s="202" t="s">
        <v>304</v>
      </c>
      <c r="C203" s="202"/>
      <c r="D203" s="202"/>
      <c r="E203" s="202"/>
      <c r="F203" s="202"/>
      <c r="G203" s="202"/>
      <c r="H203" s="202"/>
      <c r="I203" s="202"/>
      <c r="J203" s="202"/>
      <c r="K203" s="202"/>
      <c r="L203" s="202"/>
      <c r="M203" s="167"/>
      <c r="N203" s="167"/>
      <c r="O203" s="167"/>
      <c r="P203" s="167"/>
      <c r="Q203" s="167"/>
      <c r="R203" s="167"/>
      <c r="S203" s="167"/>
    </row>
    <row r="204" spans="2:19" ht="15" customHeight="1" x14ac:dyDescent="0.25">
      <c r="B204" s="202" t="s">
        <v>355</v>
      </c>
      <c r="C204" s="202"/>
      <c r="D204" s="202"/>
      <c r="E204" s="202"/>
      <c r="F204" s="202"/>
      <c r="G204" s="202"/>
      <c r="H204" s="202"/>
      <c r="I204" s="202"/>
      <c r="J204" s="202"/>
      <c r="K204" s="202"/>
      <c r="L204" s="202"/>
      <c r="M204" s="167"/>
      <c r="N204" s="167"/>
      <c r="O204" s="167"/>
      <c r="P204" s="167"/>
      <c r="Q204" s="167"/>
      <c r="R204" s="167"/>
      <c r="S204" s="167"/>
    </row>
    <row r="205" spans="2:19" ht="15" customHeight="1" x14ac:dyDescent="0.25">
      <c r="B205" s="202" t="s">
        <v>305</v>
      </c>
      <c r="C205" s="202"/>
      <c r="D205" s="202"/>
      <c r="E205" s="202"/>
      <c r="F205" s="202"/>
      <c r="G205" s="202"/>
      <c r="H205" s="202"/>
      <c r="I205" s="202"/>
      <c r="J205" s="202"/>
      <c r="K205" s="202"/>
      <c r="L205" s="202"/>
      <c r="M205" s="167"/>
      <c r="N205" s="167"/>
      <c r="O205" s="167"/>
      <c r="P205" s="167"/>
      <c r="Q205" s="167"/>
      <c r="R205" s="167"/>
      <c r="S205" s="167"/>
    </row>
    <row r="206" spans="2:19" ht="15" customHeight="1" x14ac:dyDescent="0.25">
      <c r="B206" s="202" t="s">
        <v>306</v>
      </c>
      <c r="C206" s="202"/>
      <c r="D206" s="202"/>
      <c r="E206" s="202"/>
      <c r="F206" s="202"/>
      <c r="G206" s="202"/>
      <c r="H206" s="202"/>
      <c r="I206" s="202"/>
      <c r="J206" s="202"/>
      <c r="K206" s="202"/>
      <c r="L206" s="202"/>
      <c r="M206" s="167"/>
      <c r="N206" s="167"/>
      <c r="O206" s="167"/>
      <c r="P206" s="167"/>
      <c r="Q206" s="167"/>
      <c r="R206" s="167"/>
      <c r="S206" s="167"/>
    </row>
    <row r="207" spans="2:19" ht="15" customHeight="1" x14ac:dyDescent="0.25">
      <c r="B207" s="202" t="s">
        <v>307</v>
      </c>
      <c r="C207" s="202"/>
      <c r="D207" s="202"/>
      <c r="E207" s="202"/>
      <c r="F207" s="202"/>
      <c r="G207" s="202"/>
      <c r="H207" s="202"/>
      <c r="I207" s="202"/>
      <c r="J207" s="202"/>
      <c r="K207" s="202"/>
      <c r="L207" s="202"/>
      <c r="M207" s="167"/>
      <c r="N207" s="167"/>
      <c r="O207" s="167"/>
      <c r="P207" s="167"/>
      <c r="Q207" s="167"/>
      <c r="R207" s="167"/>
      <c r="S207" s="167"/>
    </row>
    <row r="208" spans="2:19" x14ac:dyDescent="0.25">
      <c r="B208" s="173"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208" s="173"/>
      <c r="D208" s="173"/>
      <c r="E208" s="173"/>
      <c r="F208" s="173"/>
      <c r="G208" s="173"/>
      <c r="H208" s="173"/>
      <c r="I208" s="173"/>
      <c r="J208" s="173"/>
      <c r="K208" s="173"/>
      <c r="L208" s="173"/>
      <c r="M208" s="7"/>
      <c r="P208" s="7"/>
    </row>
  </sheetData>
  <mergeCells count="19">
    <mergeCell ref="B2:K2"/>
    <mergeCell ref="B189:K189"/>
    <mergeCell ref="B191:K191"/>
    <mergeCell ref="B193:K193"/>
    <mergeCell ref="B194:K194"/>
    <mergeCell ref="B195:K195"/>
    <mergeCell ref="B192:F192"/>
    <mergeCell ref="D9:H9"/>
    <mergeCell ref="J9:L9"/>
    <mergeCell ref="B202:L202"/>
    <mergeCell ref="B201:L201"/>
    <mergeCell ref="B200:L200"/>
    <mergeCell ref="B199:L199"/>
    <mergeCell ref="B198:L198"/>
    <mergeCell ref="B207:L207"/>
    <mergeCell ref="B206:L206"/>
    <mergeCell ref="B205:L205"/>
    <mergeCell ref="B204:L204"/>
    <mergeCell ref="B203:L203"/>
  </mergeCells>
  <hyperlinks>
    <hyperlink ref="B5" r:id="rId1" display="https://www.gov.uk/government/collections/statistics-childrens-social-care-workforce"/>
    <hyperlink ref="B192" r:id="rId2"/>
    <hyperlink ref="B7" r:id="rId3"/>
  </hyperlinks>
  <pageMargins left="0.70866141732283472" right="0.70866141732283472" top="0.74803149606299213" bottom="0.74803149606299213" header="0.31496062992125984" footer="0.31496062992125984"/>
  <pageSetup paperSize="9" scale="59" fitToHeight="0" orientation="landscape" r:id="rId4"/>
  <rowBreaks count="4" manualBreakCount="4">
    <brk id="52" max="12" man="1"/>
    <brk id="80" max="12" man="1"/>
    <brk id="109" max="12" man="1"/>
    <brk id="14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3"/>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RowHeight="15" x14ac:dyDescent="0.25"/>
  <cols>
    <col min="1" max="1" width="2.85546875" style="5" customWidth="1"/>
    <col min="2" max="2" width="8.7109375" style="5" customWidth="1"/>
    <col min="3" max="3" width="28.7109375" style="5" customWidth="1"/>
    <col min="4" max="4" width="16.7109375" style="5" customWidth="1"/>
    <col min="5" max="5" width="5.7109375" style="5" customWidth="1"/>
    <col min="6" max="6" width="12.7109375" style="5" customWidth="1"/>
    <col min="7" max="11" width="12.7109375" style="4" customWidth="1"/>
    <col min="12" max="12" width="5.7109375" style="8" customWidth="1"/>
    <col min="13" max="17" width="12.7109375" style="4" customWidth="1"/>
    <col min="18" max="16384" width="9.140625" style="5"/>
  </cols>
  <sheetData>
    <row r="1" spans="2:17" ht="15" customHeight="1" x14ac:dyDescent="0.25">
      <c r="C1" s="3"/>
      <c r="D1" s="4"/>
      <c r="E1" s="4"/>
      <c r="F1" s="4"/>
      <c r="K1" s="8"/>
      <c r="Q1" s="8"/>
    </row>
    <row r="2" spans="2:17" ht="15" customHeight="1" x14ac:dyDescent="0.25">
      <c r="B2" s="157" t="s">
        <v>350</v>
      </c>
      <c r="C2" s="4"/>
      <c r="D2" s="4"/>
      <c r="E2" s="4"/>
      <c r="F2" s="4"/>
      <c r="J2" s="8"/>
      <c r="K2" s="8"/>
      <c r="L2" s="4"/>
      <c r="P2" s="8"/>
      <c r="Q2" s="5"/>
    </row>
    <row r="3" spans="2:17" ht="15" customHeight="1" x14ac:dyDescent="0.25">
      <c r="B3" s="17" t="s">
        <v>149</v>
      </c>
      <c r="C3" s="4"/>
      <c r="D3" s="4"/>
      <c r="E3" s="4"/>
      <c r="F3" s="4"/>
      <c r="J3" s="8"/>
      <c r="K3" s="8"/>
      <c r="L3" s="4"/>
      <c r="P3" s="8"/>
      <c r="Q3" s="5"/>
    </row>
    <row r="4" spans="2:17" ht="15" customHeight="1" x14ac:dyDescent="0.25">
      <c r="B4" s="20" t="s">
        <v>0</v>
      </c>
      <c r="C4" s="4"/>
      <c r="D4" s="4"/>
      <c r="E4" s="4"/>
      <c r="F4" s="4"/>
      <c r="J4" s="8"/>
      <c r="K4" s="8"/>
      <c r="L4" s="4"/>
      <c r="P4" s="8"/>
      <c r="Q4" s="5"/>
    </row>
    <row r="5" spans="2:17" ht="15" customHeight="1" x14ac:dyDescent="0.25">
      <c r="B5" s="16" t="s">
        <v>176</v>
      </c>
      <c r="C5" s="4"/>
      <c r="D5" s="4"/>
      <c r="E5" s="4"/>
      <c r="F5" s="4"/>
      <c r="J5" s="8"/>
      <c r="K5" s="8"/>
      <c r="L5" s="4"/>
      <c r="P5" s="8"/>
      <c r="Q5" s="5"/>
    </row>
    <row r="6" spans="2:17" ht="15" customHeight="1" x14ac:dyDescent="0.25">
      <c r="B6" s="36" t="s">
        <v>177</v>
      </c>
      <c r="C6" s="4"/>
      <c r="D6" s="4"/>
      <c r="E6" s="4"/>
      <c r="F6" s="4"/>
      <c r="J6" s="8"/>
      <c r="K6" s="8"/>
      <c r="L6" s="4"/>
      <c r="P6" s="8"/>
      <c r="Q6" s="5"/>
    </row>
    <row r="7" spans="2:17" ht="15" customHeight="1" x14ac:dyDescent="0.25">
      <c r="B7" s="16" t="s">
        <v>347</v>
      </c>
      <c r="C7" s="4"/>
      <c r="D7" s="4"/>
      <c r="E7" s="4"/>
      <c r="H7" s="5"/>
      <c r="I7" s="5"/>
      <c r="J7" s="7"/>
      <c r="K7" s="5"/>
      <c r="L7" s="5"/>
      <c r="M7" s="5"/>
      <c r="N7" s="5"/>
      <c r="O7" s="5"/>
      <c r="P7" s="5"/>
      <c r="Q7" s="5"/>
    </row>
    <row r="8" spans="2:17" ht="15" customHeight="1" x14ac:dyDescent="0.25">
      <c r="C8" s="6"/>
      <c r="D8" s="8"/>
      <c r="E8" s="8"/>
      <c r="F8" s="8"/>
      <c r="G8" s="8"/>
      <c r="H8" s="8"/>
      <c r="I8" s="8"/>
      <c r="K8" s="8"/>
      <c r="M8" s="8"/>
      <c r="N8" s="8"/>
      <c r="O8" s="8"/>
      <c r="Q8" s="8"/>
    </row>
    <row r="9" spans="2:17" ht="24.95" customHeight="1" x14ac:dyDescent="0.25">
      <c r="B9" s="196" t="s">
        <v>348</v>
      </c>
      <c r="C9" s="196" t="s">
        <v>256</v>
      </c>
      <c r="D9" s="207" t="s">
        <v>265</v>
      </c>
      <c r="E9" s="21"/>
      <c r="F9" s="145"/>
      <c r="G9" s="146" t="s">
        <v>150</v>
      </c>
      <c r="H9" s="146"/>
      <c r="I9" s="146"/>
      <c r="J9" s="146"/>
      <c r="K9" s="146"/>
      <c r="L9" s="21"/>
      <c r="M9" s="195" t="s">
        <v>188</v>
      </c>
      <c r="N9" s="195"/>
      <c r="O9" s="195"/>
      <c r="P9" s="195"/>
      <c r="Q9" s="195"/>
    </row>
    <row r="10" spans="2:17" s="4" customFormat="1" ht="60" customHeight="1" x14ac:dyDescent="0.25">
      <c r="B10" s="197"/>
      <c r="C10" s="197"/>
      <c r="D10" s="208"/>
      <c r="E10" s="21"/>
      <c r="F10" s="90" t="s">
        <v>200</v>
      </c>
      <c r="G10" s="32" t="s">
        <v>151</v>
      </c>
      <c r="H10" s="32" t="s">
        <v>152</v>
      </c>
      <c r="I10" s="32" t="s">
        <v>153</v>
      </c>
      <c r="J10" s="32" t="s">
        <v>154</v>
      </c>
      <c r="K10" s="32" t="s">
        <v>155</v>
      </c>
      <c r="L10" s="43"/>
      <c r="M10" s="32" t="s">
        <v>189</v>
      </c>
      <c r="N10" s="32" t="s">
        <v>190</v>
      </c>
      <c r="O10" s="32" t="s">
        <v>191</v>
      </c>
      <c r="P10" s="32" t="s">
        <v>192</v>
      </c>
      <c r="Q10" s="32" t="s">
        <v>193</v>
      </c>
    </row>
    <row r="11" spans="2:17" x14ac:dyDescent="0.25">
      <c r="B11" s="17"/>
      <c r="C11" s="22"/>
      <c r="D11" s="17"/>
      <c r="E11" s="17"/>
      <c r="F11" s="17"/>
      <c r="G11" s="45"/>
      <c r="H11" s="45"/>
      <c r="I11" s="45"/>
      <c r="J11" s="45"/>
      <c r="K11" s="45"/>
      <c r="L11" s="45"/>
      <c r="M11" s="44"/>
      <c r="N11" s="44"/>
      <c r="O11" s="44"/>
      <c r="P11" s="44"/>
      <c r="Q11" s="44"/>
    </row>
    <row r="12" spans="2:17" ht="17.25" x14ac:dyDescent="0.25">
      <c r="B12" s="38"/>
      <c r="C12" s="57" t="s">
        <v>311</v>
      </c>
      <c r="D12" s="104">
        <v>28570</v>
      </c>
      <c r="E12" s="104"/>
      <c r="F12" s="104">
        <v>30</v>
      </c>
      <c r="G12" s="104">
        <v>4390</v>
      </c>
      <c r="H12" s="104">
        <v>8250</v>
      </c>
      <c r="I12" s="104">
        <v>7410</v>
      </c>
      <c r="J12" s="104">
        <v>6850</v>
      </c>
      <c r="K12" s="104">
        <v>1640</v>
      </c>
      <c r="L12" s="104"/>
      <c r="M12" s="104">
        <v>15</v>
      </c>
      <c r="N12" s="104">
        <v>29</v>
      </c>
      <c r="O12" s="104">
        <v>26</v>
      </c>
      <c r="P12" s="104">
        <v>24</v>
      </c>
      <c r="Q12" s="104">
        <v>6</v>
      </c>
    </row>
    <row r="13" spans="2:17" x14ac:dyDescent="0.25">
      <c r="B13" s="38"/>
      <c r="C13" s="57"/>
      <c r="D13" s="65"/>
      <c r="E13" s="65"/>
      <c r="F13" s="106"/>
      <c r="G13" s="106"/>
      <c r="H13" s="106"/>
      <c r="I13" s="106"/>
      <c r="J13" s="106"/>
      <c r="K13" s="106"/>
      <c r="L13" s="106"/>
      <c r="M13" s="110"/>
      <c r="N13" s="110"/>
      <c r="O13" s="110"/>
      <c r="P13" s="110"/>
      <c r="Q13" s="110"/>
    </row>
    <row r="14" spans="2:17" ht="17.25" x14ac:dyDescent="0.25">
      <c r="B14" s="38"/>
      <c r="C14" s="57" t="s">
        <v>337</v>
      </c>
      <c r="D14" s="104">
        <v>1800</v>
      </c>
      <c r="E14" s="104"/>
      <c r="F14" s="104">
        <v>0</v>
      </c>
      <c r="G14" s="104">
        <v>280</v>
      </c>
      <c r="H14" s="104">
        <v>520</v>
      </c>
      <c r="I14" s="104">
        <v>460</v>
      </c>
      <c r="J14" s="104">
        <v>440</v>
      </c>
      <c r="K14" s="104">
        <v>110</v>
      </c>
      <c r="L14" s="104"/>
      <c r="M14" s="104">
        <v>15</v>
      </c>
      <c r="N14" s="104">
        <v>29</v>
      </c>
      <c r="O14" s="104">
        <v>25</v>
      </c>
      <c r="P14" s="104">
        <v>24</v>
      </c>
      <c r="Q14" s="104">
        <v>6</v>
      </c>
    </row>
    <row r="15" spans="2:17" x14ac:dyDescent="0.25">
      <c r="B15" s="23">
        <v>841</v>
      </c>
      <c r="C15" s="63" t="s">
        <v>1</v>
      </c>
      <c r="D15" s="109">
        <v>77</v>
      </c>
      <c r="E15" s="112"/>
      <c r="F15" s="109">
        <v>0</v>
      </c>
      <c r="G15" s="98" t="s">
        <v>218</v>
      </c>
      <c r="H15" s="109">
        <v>22</v>
      </c>
      <c r="I15" s="109">
        <v>25</v>
      </c>
      <c r="J15" s="109">
        <v>15</v>
      </c>
      <c r="K15" s="109" t="s">
        <v>218</v>
      </c>
      <c r="L15" s="98"/>
      <c r="M15" s="98" t="s">
        <v>218</v>
      </c>
      <c r="N15" s="109">
        <v>29</v>
      </c>
      <c r="O15" s="109">
        <v>32</v>
      </c>
      <c r="P15" s="109">
        <v>19</v>
      </c>
      <c r="Q15" s="109" t="s">
        <v>218</v>
      </c>
    </row>
    <row r="16" spans="2:17" x14ac:dyDescent="0.25">
      <c r="B16" s="23">
        <v>840</v>
      </c>
      <c r="C16" s="63" t="s">
        <v>2</v>
      </c>
      <c r="D16" s="109">
        <v>270</v>
      </c>
      <c r="E16" s="112"/>
      <c r="F16" s="109">
        <v>0</v>
      </c>
      <c r="G16" s="109">
        <v>34</v>
      </c>
      <c r="H16" s="109">
        <v>70</v>
      </c>
      <c r="I16" s="109">
        <v>72</v>
      </c>
      <c r="J16" s="109">
        <v>69</v>
      </c>
      <c r="K16" s="109">
        <v>25</v>
      </c>
      <c r="L16" s="98"/>
      <c r="M16" s="109">
        <v>13</v>
      </c>
      <c r="N16" s="109">
        <v>26</v>
      </c>
      <c r="O16" s="109">
        <v>27</v>
      </c>
      <c r="P16" s="109">
        <v>26</v>
      </c>
      <c r="Q16" s="109">
        <v>9</v>
      </c>
    </row>
    <row r="17" spans="2:17" x14ac:dyDescent="0.25">
      <c r="B17" s="23">
        <v>390</v>
      </c>
      <c r="C17" s="63" t="s">
        <v>3</v>
      </c>
      <c r="D17" s="109">
        <v>144</v>
      </c>
      <c r="E17" s="112"/>
      <c r="F17" s="109">
        <v>0</v>
      </c>
      <c r="G17" s="109">
        <v>17</v>
      </c>
      <c r="H17" s="109">
        <v>52</v>
      </c>
      <c r="I17" s="109">
        <v>30</v>
      </c>
      <c r="J17" s="109">
        <v>34</v>
      </c>
      <c r="K17" s="109">
        <v>11</v>
      </c>
      <c r="L17" s="98"/>
      <c r="M17" s="109">
        <v>12</v>
      </c>
      <c r="N17" s="109">
        <v>36</v>
      </c>
      <c r="O17" s="109">
        <v>21</v>
      </c>
      <c r="P17" s="109">
        <v>24</v>
      </c>
      <c r="Q17" s="109">
        <v>8</v>
      </c>
    </row>
    <row r="18" spans="2:17" x14ac:dyDescent="0.25">
      <c r="B18" s="23">
        <v>805</v>
      </c>
      <c r="C18" s="63" t="s">
        <v>4</v>
      </c>
      <c r="D18" s="109">
        <v>109</v>
      </c>
      <c r="E18" s="112"/>
      <c r="F18" s="109">
        <v>0</v>
      </c>
      <c r="G18" s="109">
        <v>17</v>
      </c>
      <c r="H18" s="109">
        <v>25</v>
      </c>
      <c r="I18" s="109">
        <v>36</v>
      </c>
      <c r="J18" s="109">
        <v>28</v>
      </c>
      <c r="K18" s="109">
        <v>3</v>
      </c>
      <c r="L18" s="98"/>
      <c r="M18" s="109">
        <v>16</v>
      </c>
      <c r="N18" s="109">
        <v>23</v>
      </c>
      <c r="O18" s="109">
        <v>33</v>
      </c>
      <c r="P18" s="109">
        <v>26</v>
      </c>
      <c r="Q18" s="109">
        <v>3</v>
      </c>
    </row>
    <row r="19" spans="2:17" x14ac:dyDescent="0.25">
      <c r="B19" s="23">
        <v>806</v>
      </c>
      <c r="C19" s="63" t="s">
        <v>5</v>
      </c>
      <c r="D19" s="109">
        <v>159</v>
      </c>
      <c r="E19" s="112"/>
      <c r="F19" s="109">
        <v>0</v>
      </c>
      <c r="G19" s="109">
        <v>37</v>
      </c>
      <c r="H19" s="109">
        <v>51</v>
      </c>
      <c r="I19" s="109">
        <v>32</v>
      </c>
      <c r="J19" s="109">
        <v>33</v>
      </c>
      <c r="K19" s="109">
        <v>6</v>
      </c>
      <c r="L19" s="98"/>
      <c r="M19" s="109">
        <v>23</v>
      </c>
      <c r="N19" s="109">
        <v>32</v>
      </c>
      <c r="O19" s="109">
        <v>20</v>
      </c>
      <c r="P19" s="109">
        <v>21</v>
      </c>
      <c r="Q19" s="109">
        <v>4</v>
      </c>
    </row>
    <row r="20" spans="2:17" x14ac:dyDescent="0.25">
      <c r="B20" s="23">
        <v>391</v>
      </c>
      <c r="C20" s="63" t="s">
        <v>6</v>
      </c>
      <c r="D20" s="109">
        <v>284</v>
      </c>
      <c r="E20" s="112"/>
      <c r="F20" s="109">
        <v>0</v>
      </c>
      <c r="G20" s="109">
        <v>40</v>
      </c>
      <c r="H20" s="109">
        <v>79</v>
      </c>
      <c r="I20" s="109">
        <v>72</v>
      </c>
      <c r="J20" s="109">
        <v>72</v>
      </c>
      <c r="K20" s="109">
        <v>21</v>
      </c>
      <c r="L20" s="98"/>
      <c r="M20" s="109">
        <v>14</v>
      </c>
      <c r="N20" s="109">
        <v>28</v>
      </c>
      <c r="O20" s="109">
        <v>25</v>
      </c>
      <c r="P20" s="109">
        <v>25</v>
      </c>
      <c r="Q20" s="109">
        <v>7</v>
      </c>
    </row>
    <row r="21" spans="2:17" x14ac:dyDescent="0.25">
      <c r="B21" s="23">
        <v>392</v>
      </c>
      <c r="C21" s="63" t="s">
        <v>7</v>
      </c>
      <c r="D21" s="109">
        <v>115</v>
      </c>
      <c r="E21" s="112"/>
      <c r="F21" s="109">
        <v>0</v>
      </c>
      <c r="G21" s="109">
        <v>26</v>
      </c>
      <c r="H21" s="109">
        <v>30</v>
      </c>
      <c r="I21" s="109">
        <v>29</v>
      </c>
      <c r="J21" s="109">
        <v>25</v>
      </c>
      <c r="K21" s="109">
        <v>5</v>
      </c>
      <c r="L21" s="98"/>
      <c r="M21" s="109">
        <v>23</v>
      </c>
      <c r="N21" s="109">
        <v>26</v>
      </c>
      <c r="O21" s="109">
        <v>25</v>
      </c>
      <c r="P21" s="109">
        <v>22</v>
      </c>
      <c r="Q21" s="109">
        <v>4</v>
      </c>
    </row>
    <row r="22" spans="2:17" x14ac:dyDescent="0.25">
      <c r="B22" s="23">
        <v>929</v>
      </c>
      <c r="C22" s="63" t="s">
        <v>8</v>
      </c>
      <c r="D22" s="109">
        <v>176</v>
      </c>
      <c r="E22" s="112"/>
      <c r="F22" s="109">
        <v>0</v>
      </c>
      <c r="G22" s="109">
        <v>23</v>
      </c>
      <c r="H22" s="109">
        <v>41</v>
      </c>
      <c r="I22" s="109">
        <v>49</v>
      </c>
      <c r="J22" s="109">
        <v>52</v>
      </c>
      <c r="K22" s="109">
        <v>11</v>
      </c>
      <c r="L22" s="98"/>
      <c r="M22" s="109">
        <v>13</v>
      </c>
      <c r="N22" s="109">
        <v>23</v>
      </c>
      <c r="O22" s="109">
        <v>28</v>
      </c>
      <c r="P22" s="109">
        <v>30</v>
      </c>
      <c r="Q22" s="109">
        <v>6</v>
      </c>
    </row>
    <row r="23" spans="2:17" x14ac:dyDescent="0.25">
      <c r="B23" s="23">
        <v>807</v>
      </c>
      <c r="C23" s="63" t="s">
        <v>9</v>
      </c>
      <c r="D23" s="109">
        <v>95</v>
      </c>
      <c r="E23" s="112"/>
      <c r="F23" s="109">
        <v>0</v>
      </c>
      <c r="G23" s="109">
        <v>18</v>
      </c>
      <c r="H23" s="109">
        <v>30</v>
      </c>
      <c r="I23" s="109">
        <v>22</v>
      </c>
      <c r="J23" s="109">
        <v>21</v>
      </c>
      <c r="K23" s="109">
        <v>4</v>
      </c>
      <c r="L23" s="98"/>
      <c r="M23" s="109">
        <v>19</v>
      </c>
      <c r="N23" s="109">
        <v>32</v>
      </c>
      <c r="O23" s="109">
        <v>23</v>
      </c>
      <c r="P23" s="109">
        <v>22</v>
      </c>
      <c r="Q23" s="109">
        <v>4</v>
      </c>
    </row>
    <row r="24" spans="2:17" x14ac:dyDescent="0.25">
      <c r="B24" s="23">
        <v>393</v>
      </c>
      <c r="C24" s="63" t="s">
        <v>10</v>
      </c>
      <c r="D24" s="109">
        <v>101</v>
      </c>
      <c r="E24" s="112"/>
      <c r="F24" s="109">
        <v>0</v>
      </c>
      <c r="G24" s="109">
        <v>6</v>
      </c>
      <c r="H24" s="109">
        <v>38</v>
      </c>
      <c r="I24" s="109">
        <v>25</v>
      </c>
      <c r="J24" s="109">
        <v>26</v>
      </c>
      <c r="K24" s="109">
        <v>6</v>
      </c>
      <c r="L24" s="98"/>
      <c r="M24" s="109">
        <v>6</v>
      </c>
      <c r="N24" s="109">
        <v>38</v>
      </c>
      <c r="O24" s="109">
        <v>25</v>
      </c>
      <c r="P24" s="109">
        <v>26</v>
      </c>
      <c r="Q24" s="109">
        <v>6</v>
      </c>
    </row>
    <row r="25" spans="2:17" x14ac:dyDescent="0.25">
      <c r="B25" s="23">
        <v>808</v>
      </c>
      <c r="C25" s="63" t="s">
        <v>11</v>
      </c>
      <c r="D25" s="109">
        <v>135</v>
      </c>
      <c r="E25" s="112"/>
      <c r="F25" s="109">
        <v>0</v>
      </c>
      <c r="G25" s="109">
        <v>27</v>
      </c>
      <c r="H25" s="109">
        <v>39</v>
      </c>
      <c r="I25" s="109">
        <v>32</v>
      </c>
      <c r="J25" s="109">
        <v>29</v>
      </c>
      <c r="K25" s="109">
        <v>8</v>
      </c>
      <c r="L25" s="98"/>
      <c r="M25" s="109">
        <v>20</v>
      </c>
      <c r="N25" s="109">
        <v>29</v>
      </c>
      <c r="O25" s="109">
        <v>24</v>
      </c>
      <c r="P25" s="109">
        <v>21</v>
      </c>
      <c r="Q25" s="109">
        <v>6</v>
      </c>
    </row>
    <row r="26" spans="2:17" x14ac:dyDescent="0.25">
      <c r="B26" s="23">
        <v>394</v>
      </c>
      <c r="C26" s="63" t="s">
        <v>12</v>
      </c>
      <c r="D26" s="109">
        <v>139</v>
      </c>
      <c r="E26" s="112"/>
      <c r="F26" s="109">
        <v>0</v>
      </c>
      <c r="G26" s="109">
        <v>20</v>
      </c>
      <c r="H26" s="109">
        <v>40</v>
      </c>
      <c r="I26" s="109">
        <v>35</v>
      </c>
      <c r="J26" s="109">
        <v>33</v>
      </c>
      <c r="K26" s="109">
        <v>11</v>
      </c>
      <c r="L26" s="98"/>
      <c r="M26" s="109">
        <v>14</v>
      </c>
      <c r="N26" s="109">
        <v>29</v>
      </c>
      <c r="O26" s="109">
        <v>25</v>
      </c>
      <c r="P26" s="109">
        <v>24</v>
      </c>
      <c r="Q26" s="109">
        <v>8</v>
      </c>
    </row>
    <row r="27" spans="2:17" x14ac:dyDescent="0.25">
      <c r="B27" s="38"/>
      <c r="C27" s="63"/>
      <c r="D27" s="109"/>
      <c r="E27" s="109"/>
      <c r="F27" s="109"/>
      <c r="G27" s="109"/>
      <c r="H27" s="109"/>
      <c r="I27" s="109"/>
      <c r="J27" s="109"/>
      <c r="K27" s="109"/>
      <c r="L27" s="108"/>
      <c r="M27" s="102"/>
      <c r="N27" s="102"/>
      <c r="O27" s="102"/>
      <c r="P27" s="102"/>
      <c r="Q27" s="102"/>
    </row>
    <row r="28" spans="2:17" ht="17.25" x14ac:dyDescent="0.25">
      <c r="B28" s="38"/>
      <c r="C28" s="57" t="s">
        <v>312</v>
      </c>
      <c r="D28" s="104">
        <v>3790</v>
      </c>
      <c r="E28" s="104"/>
      <c r="F28" s="104">
        <v>0</v>
      </c>
      <c r="G28" s="104">
        <v>620</v>
      </c>
      <c r="H28" s="104">
        <v>1150</v>
      </c>
      <c r="I28" s="104">
        <v>960</v>
      </c>
      <c r="J28" s="104">
        <v>890</v>
      </c>
      <c r="K28" s="104">
        <v>180</v>
      </c>
      <c r="L28" s="104"/>
      <c r="M28" s="104">
        <v>16</v>
      </c>
      <c r="N28" s="104">
        <v>30</v>
      </c>
      <c r="O28" s="104">
        <v>25</v>
      </c>
      <c r="P28" s="104">
        <v>23</v>
      </c>
      <c r="Q28" s="104">
        <v>5</v>
      </c>
    </row>
    <row r="29" spans="2:17" x14ac:dyDescent="0.25">
      <c r="B29" s="23">
        <v>889</v>
      </c>
      <c r="C29" s="63" t="s">
        <v>13</v>
      </c>
      <c r="D29" s="109">
        <v>127</v>
      </c>
      <c r="E29" s="112"/>
      <c r="F29" s="109">
        <v>0</v>
      </c>
      <c r="G29" s="109">
        <v>21</v>
      </c>
      <c r="H29" s="109">
        <v>39</v>
      </c>
      <c r="I29" s="109">
        <v>31</v>
      </c>
      <c r="J29" s="109">
        <v>32</v>
      </c>
      <c r="K29" s="109">
        <v>4</v>
      </c>
      <c r="L29" s="98"/>
      <c r="M29" s="109">
        <v>17</v>
      </c>
      <c r="N29" s="109">
        <v>31</v>
      </c>
      <c r="O29" s="109">
        <v>24</v>
      </c>
      <c r="P29" s="109">
        <v>25</v>
      </c>
      <c r="Q29" s="109">
        <v>3</v>
      </c>
    </row>
    <row r="30" spans="2:17" x14ac:dyDescent="0.25">
      <c r="B30" s="23">
        <v>890</v>
      </c>
      <c r="C30" s="63" t="s">
        <v>14</v>
      </c>
      <c r="D30" s="109">
        <v>128</v>
      </c>
      <c r="E30" s="112"/>
      <c r="F30" s="109">
        <v>0</v>
      </c>
      <c r="G30" s="109">
        <v>19</v>
      </c>
      <c r="H30" s="109">
        <v>41</v>
      </c>
      <c r="I30" s="109">
        <v>32</v>
      </c>
      <c r="J30" s="109">
        <v>30</v>
      </c>
      <c r="K30" s="109">
        <v>6</v>
      </c>
      <c r="L30" s="98"/>
      <c r="M30" s="109">
        <v>15</v>
      </c>
      <c r="N30" s="109">
        <v>32</v>
      </c>
      <c r="O30" s="109">
        <v>25</v>
      </c>
      <c r="P30" s="109">
        <v>23</v>
      </c>
      <c r="Q30" s="109">
        <v>5</v>
      </c>
    </row>
    <row r="31" spans="2:17" x14ac:dyDescent="0.25">
      <c r="B31" s="23">
        <v>350</v>
      </c>
      <c r="C31" s="63" t="s">
        <v>15</v>
      </c>
      <c r="D31" s="109">
        <v>201</v>
      </c>
      <c r="E31" s="112"/>
      <c r="F31" s="109">
        <v>0</v>
      </c>
      <c r="G31" s="109">
        <v>14</v>
      </c>
      <c r="H31" s="109">
        <v>58</v>
      </c>
      <c r="I31" s="109">
        <v>52</v>
      </c>
      <c r="J31" s="109">
        <v>68</v>
      </c>
      <c r="K31" s="109">
        <v>9</v>
      </c>
      <c r="L31" s="98"/>
      <c r="M31" s="109">
        <v>7</v>
      </c>
      <c r="N31" s="109">
        <v>29</v>
      </c>
      <c r="O31" s="109">
        <v>26</v>
      </c>
      <c r="P31" s="109">
        <v>34</v>
      </c>
      <c r="Q31" s="109">
        <v>4</v>
      </c>
    </row>
    <row r="32" spans="2:17" x14ac:dyDescent="0.25">
      <c r="B32" s="23">
        <v>351</v>
      </c>
      <c r="C32" s="63" t="s">
        <v>16</v>
      </c>
      <c r="D32" s="109">
        <v>112</v>
      </c>
      <c r="E32" s="112"/>
      <c r="F32" s="109">
        <v>0</v>
      </c>
      <c r="G32" s="109">
        <v>13</v>
      </c>
      <c r="H32" s="109">
        <v>31</v>
      </c>
      <c r="I32" s="109">
        <v>30</v>
      </c>
      <c r="J32" s="109">
        <v>27</v>
      </c>
      <c r="K32" s="109">
        <v>11</v>
      </c>
      <c r="L32" s="98"/>
      <c r="M32" s="109">
        <v>12</v>
      </c>
      <c r="N32" s="109">
        <v>28</v>
      </c>
      <c r="O32" s="109">
        <v>27</v>
      </c>
      <c r="P32" s="109">
        <v>24</v>
      </c>
      <c r="Q32" s="109">
        <v>10</v>
      </c>
    </row>
    <row r="33" spans="2:17" x14ac:dyDescent="0.25">
      <c r="B33" s="23">
        <v>895</v>
      </c>
      <c r="C33" s="63" t="s">
        <v>17</v>
      </c>
      <c r="D33" s="109">
        <v>167</v>
      </c>
      <c r="E33" s="112"/>
      <c r="F33" s="109">
        <v>0</v>
      </c>
      <c r="G33" s="109">
        <v>33</v>
      </c>
      <c r="H33" s="109">
        <v>40</v>
      </c>
      <c r="I33" s="109">
        <v>41</v>
      </c>
      <c r="J33" s="109">
        <v>48</v>
      </c>
      <c r="K33" s="109">
        <v>5</v>
      </c>
      <c r="L33" s="98"/>
      <c r="M33" s="109">
        <v>20</v>
      </c>
      <c r="N33" s="109">
        <v>24</v>
      </c>
      <c r="O33" s="109">
        <v>25</v>
      </c>
      <c r="P33" s="109">
        <v>29</v>
      </c>
      <c r="Q33" s="109">
        <v>3</v>
      </c>
    </row>
    <row r="34" spans="2:17" x14ac:dyDescent="0.25">
      <c r="B34" s="23">
        <v>896</v>
      </c>
      <c r="C34" s="63" t="s">
        <v>18</v>
      </c>
      <c r="D34" s="109">
        <v>160</v>
      </c>
      <c r="E34" s="112"/>
      <c r="F34" s="109">
        <v>0</v>
      </c>
      <c r="G34" s="109">
        <v>30</v>
      </c>
      <c r="H34" s="109">
        <v>52</v>
      </c>
      <c r="I34" s="109">
        <v>35</v>
      </c>
      <c r="J34" s="109">
        <v>32</v>
      </c>
      <c r="K34" s="109">
        <v>11</v>
      </c>
      <c r="L34" s="98"/>
      <c r="M34" s="109">
        <v>19</v>
      </c>
      <c r="N34" s="109">
        <v>33</v>
      </c>
      <c r="O34" s="109">
        <v>22</v>
      </c>
      <c r="P34" s="109">
        <v>20</v>
      </c>
      <c r="Q34" s="109">
        <v>7</v>
      </c>
    </row>
    <row r="35" spans="2:17" x14ac:dyDescent="0.25">
      <c r="B35" s="23">
        <v>909</v>
      </c>
      <c r="C35" s="63" t="s">
        <v>19</v>
      </c>
      <c r="D35" s="109">
        <v>271</v>
      </c>
      <c r="E35" s="112"/>
      <c r="F35" s="109">
        <v>0</v>
      </c>
      <c r="G35" s="109">
        <v>46</v>
      </c>
      <c r="H35" s="109">
        <v>68</v>
      </c>
      <c r="I35" s="109">
        <v>63</v>
      </c>
      <c r="J35" s="109">
        <v>69</v>
      </c>
      <c r="K35" s="109">
        <v>25</v>
      </c>
      <c r="L35" s="98"/>
      <c r="M35" s="109">
        <v>17</v>
      </c>
      <c r="N35" s="109">
        <v>25</v>
      </c>
      <c r="O35" s="109">
        <v>23</v>
      </c>
      <c r="P35" s="109">
        <v>25</v>
      </c>
      <c r="Q35" s="109">
        <v>9</v>
      </c>
    </row>
    <row r="36" spans="2:17" x14ac:dyDescent="0.25">
      <c r="B36" s="23">
        <v>876</v>
      </c>
      <c r="C36" s="63" t="s">
        <v>20</v>
      </c>
      <c r="D36" s="109">
        <v>83</v>
      </c>
      <c r="E36" s="112"/>
      <c r="F36" s="109">
        <v>0</v>
      </c>
      <c r="G36" s="109">
        <v>12</v>
      </c>
      <c r="H36" s="109">
        <v>32</v>
      </c>
      <c r="I36" s="109">
        <v>23</v>
      </c>
      <c r="J36" s="109">
        <v>16</v>
      </c>
      <c r="K36" s="109">
        <v>0</v>
      </c>
      <c r="L36" s="98"/>
      <c r="M36" s="109">
        <v>14</v>
      </c>
      <c r="N36" s="109">
        <v>39</v>
      </c>
      <c r="O36" s="109">
        <v>28</v>
      </c>
      <c r="P36" s="109">
        <v>19</v>
      </c>
      <c r="Q36" s="109">
        <v>0</v>
      </c>
    </row>
    <row r="37" spans="2:17" x14ac:dyDescent="0.25">
      <c r="B37" s="23">
        <v>340</v>
      </c>
      <c r="C37" s="63" t="s">
        <v>21</v>
      </c>
      <c r="D37" s="109">
        <v>79</v>
      </c>
      <c r="E37" s="112"/>
      <c r="F37" s="109">
        <v>0</v>
      </c>
      <c r="G37" s="109">
        <v>16</v>
      </c>
      <c r="H37" s="109">
        <v>24</v>
      </c>
      <c r="I37" s="109">
        <v>17</v>
      </c>
      <c r="J37" s="109">
        <v>16</v>
      </c>
      <c r="K37" s="109">
        <v>6</v>
      </c>
      <c r="L37" s="98"/>
      <c r="M37" s="109">
        <v>20</v>
      </c>
      <c r="N37" s="109">
        <v>30</v>
      </c>
      <c r="O37" s="109">
        <v>22</v>
      </c>
      <c r="P37" s="109">
        <v>20</v>
      </c>
      <c r="Q37" s="109">
        <v>8</v>
      </c>
    </row>
    <row r="38" spans="2:17" x14ac:dyDescent="0.25">
      <c r="B38" s="23">
        <v>888</v>
      </c>
      <c r="C38" s="63" t="s">
        <v>22</v>
      </c>
      <c r="D38" s="109">
        <v>470</v>
      </c>
      <c r="E38" s="112"/>
      <c r="F38" s="109">
        <v>0</v>
      </c>
      <c r="G38" s="109">
        <v>136</v>
      </c>
      <c r="H38" s="109">
        <v>135</v>
      </c>
      <c r="I38" s="109">
        <v>114</v>
      </c>
      <c r="J38" s="109">
        <v>75</v>
      </c>
      <c r="K38" s="109">
        <v>10</v>
      </c>
      <c r="L38" s="98"/>
      <c r="M38" s="109">
        <v>29</v>
      </c>
      <c r="N38" s="109">
        <v>29</v>
      </c>
      <c r="O38" s="109">
        <v>24</v>
      </c>
      <c r="P38" s="109">
        <v>16</v>
      </c>
      <c r="Q38" s="109">
        <v>2</v>
      </c>
    </row>
    <row r="39" spans="2:17" x14ac:dyDescent="0.25">
      <c r="B39" s="23">
        <v>341</v>
      </c>
      <c r="C39" s="63" t="s">
        <v>23</v>
      </c>
      <c r="D39" s="109">
        <v>152</v>
      </c>
      <c r="E39" s="112"/>
      <c r="F39" s="109">
        <v>0</v>
      </c>
      <c r="G39" s="109">
        <v>13</v>
      </c>
      <c r="H39" s="109">
        <v>34</v>
      </c>
      <c r="I39" s="109">
        <v>38</v>
      </c>
      <c r="J39" s="109">
        <v>54</v>
      </c>
      <c r="K39" s="109">
        <v>13</v>
      </c>
      <c r="L39" s="98"/>
      <c r="M39" s="109">
        <v>9</v>
      </c>
      <c r="N39" s="109">
        <v>22</v>
      </c>
      <c r="O39" s="109">
        <v>25</v>
      </c>
      <c r="P39" s="109">
        <v>36</v>
      </c>
      <c r="Q39" s="109">
        <v>9</v>
      </c>
    </row>
    <row r="40" spans="2:17" x14ac:dyDescent="0.25">
      <c r="B40" s="23">
        <v>352</v>
      </c>
      <c r="C40" s="63" t="s">
        <v>24</v>
      </c>
      <c r="D40" s="109">
        <v>274</v>
      </c>
      <c r="E40" s="112"/>
      <c r="F40" s="109">
        <v>0</v>
      </c>
      <c r="G40" s="109">
        <v>53</v>
      </c>
      <c r="H40" s="109">
        <v>95</v>
      </c>
      <c r="I40" s="109">
        <v>87</v>
      </c>
      <c r="J40" s="109">
        <v>34</v>
      </c>
      <c r="K40" s="109">
        <v>5</v>
      </c>
      <c r="L40" s="98"/>
      <c r="M40" s="109">
        <v>19</v>
      </c>
      <c r="N40" s="109">
        <v>35</v>
      </c>
      <c r="O40" s="109">
        <v>32</v>
      </c>
      <c r="P40" s="109">
        <v>12</v>
      </c>
      <c r="Q40" s="109">
        <v>2</v>
      </c>
    </row>
    <row r="41" spans="2:17" x14ac:dyDescent="0.25">
      <c r="B41" s="23">
        <v>353</v>
      </c>
      <c r="C41" s="63" t="s">
        <v>25</v>
      </c>
      <c r="D41" s="109">
        <v>103</v>
      </c>
      <c r="E41" s="112"/>
      <c r="F41" s="109">
        <v>0</v>
      </c>
      <c r="G41" s="109">
        <v>22</v>
      </c>
      <c r="H41" s="109">
        <v>44</v>
      </c>
      <c r="I41" s="109">
        <v>25</v>
      </c>
      <c r="J41" s="109">
        <v>7</v>
      </c>
      <c r="K41" s="109">
        <v>5</v>
      </c>
      <c r="L41" s="98"/>
      <c r="M41" s="109">
        <v>21</v>
      </c>
      <c r="N41" s="109">
        <v>43</v>
      </c>
      <c r="O41" s="109">
        <v>24</v>
      </c>
      <c r="P41" s="109">
        <v>7</v>
      </c>
      <c r="Q41" s="109">
        <v>5</v>
      </c>
    </row>
    <row r="42" spans="2:17" x14ac:dyDescent="0.25">
      <c r="B42" s="23">
        <v>354</v>
      </c>
      <c r="C42" s="63" t="s">
        <v>26</v>
      </c>
      <c r="D42" s="109">
        <v>138</v>
      </c>
      <c r="E42" s="112"/>
      <c r="F42" s="109">
        <v>0</v>
      </c>
      <c r="G42" s="109">
        <v>28</v>
      </c>
      <c r="H42" s="109">
        <v>54</v>
      </c>
      <c r="I42" s="109">
        <v>39</v>
      </c>
      <c r="J42" s="109">
        <v>17</v>
      </c>
      <c r="K42" s="109">
        <v>0</v>
      </c>
      <c r="L42" s="98"/>
      <c r="M42" s="109">
        <v>20</v>
      </c>
      <c r="N42" s="109">
        <v>39</v>
      </c>
      <c r="O42" s="109">
        <v>28</v>
      </c>
      <c r="P42" s="109">
        <v>12</v>
      </c>
      <c r="Q42" s="109">
        <v>0</v>
      </c>
    </row>
    <row r="43" spans="2:17" x14ac:dyDescent="0.25">
      <c r="B43" s="23">
        <v>355</v>
      </c>
      <c r="C43" s="63" t="s">
        <v>27</v>
      </c>
      <c r="D43" s="109">
        <v>206</v>
      </c>
      <c r="E43" s="112"/>
      <c r="F43" s="109">
        <v>0</v>
      </c>
      <c r="G43" s="109">
        <v>20</v>
      </c>
      <c r="H43" s="109">
        <v>61</v>
      </c>
      <c r="I43" s="109">
        <v>47</v>
      </c>
      <c r="J43" s="109">
        <v>66</v>
      </c>
      <c r="K43" s="109">
        <v>12</v>
      </c>
      <c r="L43" s="98"/>
      <c r="M43" s="109">
        <v>10</v>
      </c>
      <c r="N43" s="109">
        <v>30</v>
      </c>
      <c r="O43" s="109">
        <v>23</v>
      </c>
      <c r="P43" s="109">
        <v>32</v>
      </c>
      <c r="Q43" s="109">
        <v>6</v>
      </c>
    </row>
    <row r="44" spans="2:17" x14ac:dyDescent="0.25">
      <c r="B44" s="23">
        <v>343</v>
      </c>
      <c r="C44" s="63" t="s">
        <v>28</v>
      </c>
      <c r="D44" s="109">
        <v>175</v>
      </c>
      <c r="E44" s="112"/>
      <c r="F44" s="109">
        <v>0</v>
      </c>
      <c r="G44" s="109">
        <v>8</v>
      </c>
      <c r="H44" s="109">
        <v>47</v>
      </c>
      <c r="I44" s="109">
        <v>50</v>
      </c>
      <c r="J44" s="109">
        <v>60</v>
      </c>
      <c r="K44" s="109">
        <v>10</v>
      </c>
      <c r="L44" s="98"/>
      <c r="M44" s="109">
        <v>5</v>
      </c>
      <c r="N44" s="109">
        <v>27</v>
      </c>
      <c r="O44" s="109">
        <v>29</v>
      </c>
      <c r="P44" s="109">
        <v>34</v>
      </c>
      <c r="Q44" s="109">
        <v>6</v>
      </c>
    </row>
    <row r="45" spans="2:17" x14ac:dyDescent="0.25">
      <c r="B45" s="23">
        <v>342</v>
      </c>
      <c r="C45" s="63" t="s">
        <v>29</v>
      </c>
      <c r="D45" s="109">
        <v>114</v>
      </c>
      <c r="E45" s="112"/>
      <c r="F45" s="109">
        <v>0</v>
      </c>
      <c r="G45" s="109">
        <v>20</v>
      </c>
      <c r="H45" s="109">
        <v>36</v>
      </c>
      <c r="I45" s="109">
        <v>29</v>
      </c>
      <c r="J45" s="109">
        <v>24</v>
      </c>
      <c r="K45" s="109">
        <v>5</v>
      </c>
      <c r="L45" s="98"/>
      <c r="M45" s="109">
        <v>18</v>
      </c>
      <c r="N45" s="109">
        <v>32</v>
      </c>
      <c r="O45" s="109">
        <v>25</v>
      </c>
      <c r="P45" s="109">
        <v>21</v>
      </c>
      <c r="Q45" s="109">
        <v>4</v>
      </c>
    </row>
    <row r="46" spans="2:17" x14ac:dyDescent="0.25">
      <c r="B46" s="23">
        <v>356</v>
      </c>
      <c r="C46" s="63" t="s">
        <v>30</v>
      </c>
      <c r="D46" s="109">
        <v>180</v>
      </c>
      <c r="E46" s="112"/>
      <c r="F46" s="109">
        <v>0</v>
      </c>
      <c r="G46" s="109">
        <v>34</v>
      </c>
      <c r="H46" s="109">
        <v>43</v>
      </c>
      <c r="I46" s="109">
        <v>49</v>
      </c>
      <c r="J46" s="109">
        <v>47</v>
      </c>
      <c r="K46" s="109">
        <v>7</v>
      </c>
      <c r="L46" s="98"/>
      <c r="M46" s="109">
        <v>19</v>
      </c>
      <c r="N46" s="109">
        <v>24</v>
      </c>
      <c r="O46" s="109">
        <v>27</v>
      </c>
      <c r="P46" s="109">
        <v>26</v>
      </c>
      <c r="Q46" s="109">
        <v>4</v>
      </c>
    </row>
    <row r="47" spans="2:17" x14ac:dyDescent="0.25">
      <c r="B47" s="23">
        <v>357</v>
      </c>
      <c r="C47" s="63" t="s">
        <v>31</v>
      </c>
      <c r="D47" s="109">
        <v>94</v>
      </c>
      <c r="E47" s="112"/>
      <c r="F47" s="109">
        <v>0</v>
      </c>
      <c r="G47" s="109">
        <v>9</v>
      </c>
      <c r="H47" s="109">
        <v>35</v>
      </c>
      <c r="I47" s="109">
        <v>20</v>
      </c>
      <c r="J47" s="109">
        <v>27</v>
      </c>
      <c r="K47" s="109">
        <v>3</v>
      </c>
      <c r="L47" s="98"/>
      <c r="M47" s="109">
        <v>10</v>
      </c>
      <c r="N47" s="109">
        <v>37</v>
      </c>
      <c r="O47" s="109">
        <v>21</v>
      </c>
      <c r="P47" s="109">
        <v>29</v>
      </c>
      <c r="Q47" s="109">
        <v>3</v>
      </c>
    </row>
    <row r="48" spans="2:17" x14ac:dyDescent="0.25">
      <c r="B48" s="23">
        <v>358</v>
      </c>
      <c r="C48" s="63" t="s">
        <v>32</v>
      </c>
      <c r="D48" s="109">
        <v>113</v>
      </c>
      <c r="E48" s="112"/>
      <c r="F48" s="109">
        <v>0</v>
      </c>
      <c r="G48" s="109">
        <v>14</v>
      </c>
      <c r="H48" s="109">
        <v>38</v>
      </c>
      <c r="I48" s="109">
        <v>31</v>
      </c>
      <c r="J48" s="109">
        <v>23</v>
      </c>
      <c r="K48" s="109">
        <v>7</v>
      </c>
      <c r="L48" s="98"/>
      <c r="M48" s="109">
        <v>12</v>
      </c>
      <c r="N48" s="109">
        <v>34</v>
      </c>
      <c r="O48" s="109">
        <v>27</v>
      </c>
      <c r="P48" s="109">
        <v>20</v>
      </c>
      <c r="Q48" s="109">
        <v>6</v>
      </c>
    </row>
    <row r="49" spans="2:17" x14ac:dyDescent="0.25">
      <c r="B49" s="23">
        <v>877</v>
      </c>
      <c r="C49" s="63" t="s">
        <v>33</v>
      </c>
      <c r="D49" s="109">
        <v>108</v>
      </c>
      <c r="E49" s="112"/>
      <c r="F49" s="109">
        <v>0</v>
      </c>
      <c r="G49" s="109">
        <v>15</v>
      </c>
      <c r="H49" s="109">
        <v>37</v>
      </c>
      <c r="I49" s="109">
        <v>23</v>
      </c>
      <c r="J49" s="109">
        <v>28</v>
      </c>
      <c r="K49" s="109">
        <v>5</v>
      </c>
      <c r="L49" s="98"/>
      <c r="M49" s="109">
        <v>14</v>
      </c>
      <c r="N49" s="109">
        <v>34</v>
      </c>
      <c r="O49" s="109">
        <v>21</v>
      </c>
      <c r="P49" s="109">
        <v>26</v>
      </c>
      <c r="Q49" s="109">
        <v>5</v>
      </c>
    </row>
    <row r="50" spans="2:17" x14ac:dyDescent="0.25">
      <c r="B50" s="23">
        <v>359</v>
      </c>
      <c r="C50" s="63" t="s">
        <v>34</v>
      </c>
      <c r="D50" s="109">
        <v>146</v>
      </c>
      <c r="E50" s="112"/>
      <c r="F50" s="109">
        <v>0</v>
      </c>
      <c r="G50" s="109">
        <v>24</v>
      </c>
      <c r="H50" s="109">
        <v>49</v>
      </c>
      <c r="I50" s="109">
        <v>40</v>
      </c>
      <c r="J50" s="109">
        <v>27</v>
      </c>
      <c r="K50" s="109">
        <v>6</v>
      </c>
      <c r="L50" s="98"/>
      <c r="M50" s="109">
        <v>16</v>
      </c>
      <c r="N50" s="109">
        <v>34</v>
      </c>
      <c r="O50" s="109">
        <v>27</v>
      </c>
      <c r="P50" s="109">
        <v>18</v>
      </c>
      <c r="Q50" s="109">
        <v>4</v>
      </c>
    </row>
    <row r="51" spans="2:17" x14ac:dyDescent="0.25">
      <c r="B51" s="23">
        <v>344</v>
      </c>
      <c r="C51" s="63" t="s">
        <v>35</v>
      </c>
      <c r="D51" s="109">
        <v>189</v>
      </c>
      <c r="E51" s="112"/>
      <c r="F51" s="109">
        <v>0</v>
      </c>
      <c r="G51" s="109">
        <v>18</v>
      </c>
      <c r="H51" s="109">
        <v>56</v>
      </c>
      <c r="I51" s="109">
        <v>43</v>
      </c>
      <c r="J51" s="109">
        <v>61</v>
      </c>
      <c r="K51" s="109">
        <v>11</v>
      </c>
      <c r="L51" s="98"/>
      <c r="M51" s="109">
        <v>10</v>
      </c>
      <c r="N51" s="109">
        <v>30</v>
      </c>
      <c r="O51" s="109">
        <v>23</v>
      </c>
      <c r="P51" s="109">
        <v>32</v>
      </c>
      <c r="Q51" s="109">
        <v>6</v>
      </c>
    </row>
    <row r="52" spans="2:17" x14ac:dyDescent="0.25">
      <c r="B52" s="38"/>
      <c r="C52" s="63"/>
      <c r="D52" s="109"/>
      <c r="E52" s="109"/>
      <c r="F52" s="109"/>
      <c r="G52" s="109"/>
      <c r="H52" s="109"/>
      <c r="I52" s="109"/>
      <c r="J52" s="109"/>
      <c r="K52" s="109"/>
      <c r="L52" s="108"/>
      <c r="M52" s="102"/>
      <c r="N52" s="102"/>
      <c r="O52" s="102"/>
      <c r="P52" s="102"/>
      <c r="Q52" s="102"/>
    </row>
    <row r="53" spans="2:17" ht="17.25" x14ac:dyDescent="0.25">
      <c r="B53" s="38"/>
      <c r="C53" s="57" t="s">
        <v>313</v>
      </c>
      <c r="D53" s="104">
        <v>3630</v>
      </c>
      <c r="E53" s="104"/>
      <c r="F53" s="104">
        <v>0</v>
      </c>
      <c r="G53" s="104">
        <v>600</v>
      </c>
      <c r="H53" s="104">
        <v>990</v>
      </c>
      <c r="I53" s="104">
        <v>1000</v>
      </c>
      <c r="J53" s="104">
        <v>880</v>
      </c>
      <c r="K53" s="104">
        <v>170</v>
      </c>
      <c r="L53" s="104"/>
      <c r="M53" s="104">
        <v>16</v>
      </c>
      <c r="N53" s="104">
        <v>27</v>
      </c>
      <c r="O53" s="104">
        <v>28</v>
      </c>
      <c r="P53" s="104">
        <v>24</v>
      </c>
      <c r="Q53" s="104">
        <v>5</v>
      </c>
    </row>
    <row r="54" spans="2:17" x14ac:dyDescent="0.25">
      <c r="B54" s="23">
        <v>370</v>
      </c>
      <c r="C54" s="63" t="s">
        <v>36</v>
      </c>
      <c r="D54" s="109">
        <v>109</v>
      </c>
      <c r="E54" s="112"/>
      <c r="F54" s="109">
        <v>0</v>
      </c>
      <c r="G54" s="109">
        <v>18</v>
      </c>
      <c r="H54" s="109">
        <v>24</v>
      </c>
      <c r="I54" s="109">
        <v>27</v>
      </c>
      <c r="J54" s="109">
        <v>37</v>
      </c>
      <c r="K54" s="109">
        <v>3</v>
      </c>
      <c r="L54" s="98"/>
      <c r="M54" s="109">
        <v>17</v>
      </c>
      <c r="N54" s="109">
        <v>22</v>
      </c>
      <c r="O54" s="109">
        <v>25</v>
      </c>
      <c r="P54" s="109">
        <v>34</v>
      </c>
      <c r="Q54" s="109">
        <v>3</v>
      </c>
    </row>
    <row r="55" spans="2:17" x14ac:dyDescent="0.25">
      <c r="B55" s="23">
        <v>380</v>
      </c>
      <c r="C55" s="63" t="s">
        <v>37</v>
      </c>
      <c r="D55" s="109">
        <v>394</v>
      </c>
      <c r="E55" s="112"/>
      <c r="F55" s="109">
        <v>0</v>
      </c>
      <c r="G55" s="109">
        <v>61</v>
      </c>
      <c r="H55" s="109">
        <v>95</v>
      </c>
      <c r="I55" s="109">
        <v>107</v>
      </c>
      <c r="J55" s="109">
        <v>107</v>
      </c>
      <c r="K55" s="109">
        <v>24</v>
      </c>
      <c r="L55" s="98"/>
      <c r="M55" s="109">
        <v>15</v>
      </c>
      <c r="N55" s="109">
        <v>24</v>
      </c>
      <c r="O55" s="109">
        <v>27</v>
      </c>
      <c r="P55" s="109">
        <v>27</v>
      </c>
      <c r="Q55" s="109">
        <v>6</v>
      </c>
    </row>
    <row r="56" spans="2:17" x14ac:dyDescent="0.25">
      <c r="B56" s="23">
        <v>381</v>
      </c>
      <c r="C56" s="63" t="s">
        <v>38</v>
      </c>
      <c r="D56" s="109">
        <v>172</v>
      </c>
      <c r="E56" s="112"/>
      <c r="F56" s="109">
        <v>0</v>
      </c>
      <c r="G56" s="109">
        <v>31</v>
      </c>
      <c r="H56" s="109">
        <v>50</v>
      </c>
      <c r="I56" s="109">
        <v>42</v>
      </c>
      <c r="J56" s="109">
        <v>46</v>
      </c>
      <c r="K56" s="109">
        <v>3</v>
      </c>
      <c r="L56" s="98"/>
      <c r="M56" s="109">
        <v>18</v>
      </c>
      <c r="N56" s="109">
        <v>29</v>
      </c>
      <c r="O56" s="109">
        <v>24</v>
      </c>
      <c r="P56" s="109">
        <v>27</v>
      </c>
      <c r="Q56" s="109">
        <v>2</v>
      </c>
    </row>
    <row r="57" spans="2:17" x14ac:dyDescent="0.25">
      <c r="B57" s="23">
        <v>371</v>
      </c>
      <c r="C57" s="63" t="s">
        <v>39</v>
      </c>
      <c r="D57" s="109">
        <v>168</v>
      </c>
      <c r="E57" s="112"/>
      <c r="F57" s="109">
        <v>0</v>
      </c>
      <c r="G57" s="109">
        <v>29</v>
      </c>
      <c r="H57" s="109">
        <v>43</v>
      </c>
      <c r="I57" s="109">
        <v>49</v>
      </c>
      <c r="J57" s="109">
        <v>43</v>
      </c>
      <c r="K57" s="109">
        <v>4</v>
      </c>
      <c r="L57" s="98"/>
      <c r="M57" s="109">
        <v>17</v>
      </c>
      <c r="N57" s="109">
        <v>26</v>
      </c>
      <c r="O57" s="109">
        <v>29</v>
      </c>
      <c r="P57" s="109">
        <v>26</v>
      </c>
      <c r="Q57" s="109">
        <v>2</v>
      </c>
    </row>
    <row r="58" spans="2:17" x14ac:dyDescent="0.25">
      <c r="B58" s="23">
        <v>811</v>
      </c>
      <c r="C58" s="63" t="s">
        <v>40</v>
      </c>
      <c r="D58" s="109">
        <v>125</v>
      </c>
      <c r="E58" s="112"/>
      <c r="F58" s="109">
        <v>0</v>
      </c>
      <c r="G58" s="109">
        <v>15</v>
      </c>
      <c r="H58" s="109">
        <v>40</v>
      </c>
      <c r="I58" s="109">
        <v>44</v>
      </c>
      <c r="J58" s="109">
        <v>20</v>
      </c>
      <c r="K58" s="109">
        <v>6</v>
      </c>
      <c r="L58" s="98"/>
      <c r="M58" s="109">
        <v>12</v>
      </c>
      <c r="N58" s="109">
        <v>32</v>
      </c>
      <c r="O58" s="109">
        <v>35</v>
      </c>
      <c r="P58" s="109">
        <v>16</v>
      </c>
      <c r="Q58" s="109">
        <v>5</v>
      </c>
    </row>
    <row r="59" spans="2:17" x14ac:dyDescent="0.25">
      <c r="B59" s="23">
        <v>810</v>
      </c>
      <c r="C59" s="63" t="s">
        <v>41</v>
      </c>
      <c r="D59" s="109">
        <v>266</v>
      </c>
      <c r="E59" s="112"/>
      <c r="F59" s="109">
        <v>0</v>
      </c>
      <c r="G59" s="109">
        <v>17</v>
      </c>
      <c r="H59" s="109">
        <v>69</v>
      </c>
      <c r="I59" s="109">
        <v>108</v>
      </c>
      <c r="J59" s="109">
        <v>61</v>
      </c>
      <c r="K59" s="109">
        <v>11</v>
      </c>
      <c r="L59" s="98"/>
      <c r="M59" s="109">
        <v>6</v>
      </c>
      <c r="N59" s="109">
        <v>26</v>
      </c>
      <c r="O59" s="109">
        <v>41</v>
      </c>
      <c r="P59" s="109">
        <v>23</v>
      </c>
      <c r="Q59" s="109">
        <v>4</v>
      </c>
    </row>
    <row r="60" spans="2:17" x14ac:dyDescent="0.25">
      <c r="B60" s="23">
        <v>382</v>
      </c>
      <c r="C60" s="63" t="s">
        <v>42</v>
      </c>
      <c r="D60" s="109">
        <v>292</v>
      </c>
      <c r="E60" s="112"/>
      <c r="F60" s="109">
        <v>0</v>
      </c>
      <c r="G60" s="109">
        <v>50</v>
      </c>
      <c r="H60" s="109">
        <v>89</v>
      </c>
      <c r="I60" s="109">
        <v>74</v>
      </c>
      <c r="J60" s="109">
        <v>66</v>
      </c>
      <c r="K60" s="109">
        <v>13</v>
      </c>
      <c r="L60" s="98"/>
      <c r="M60" s="109">
        <v>17</v>
      </c>
      <c r="N60" s="109">
        <v>30</v>
      </c>
      <c r="O60" s="109">
        <v>25</v>
      </c>
      <c r="P60" s="109">
        <v>23</v>
      </c>
      <c r="Q60" s="109">
        <v>4</v>
      </c>
    </row>
    <row r="61" spans="2:17" x14ac:dyDescent="0.25">
      <c r="B61" s="23">
        <v>383</v>
      </c>
      <c r="C61" s="63" t="s">
        <v>43</v>
      </c>
      <c r="D61" s="109">
        <v>609</v>
      </c>
      <c r="E61" s="112"/>
      <c r="F61" s="109">
        <v>0</v>
      </c>
      <c r="G61" s="109">
        <v>130</v>
      </c>
      <c r="H61" s="109">
        <v>172</v>
      </c>
      <c r="I61" s="109">
        <v>151</v>
      </c>
      <c r="J61" s="109">
        <v>133</v>
      </c>
      <c r="K61" s="109">
        <v>23</v>
      </c>
      <c r="L61" s="98"/>
      <c r="M61" s="109">
        <v>21</v>
      </c>
      <c r="N61" s="109">
        <v>28</v>
      </c>
      <c r="O61" s="109">
        <v>25</v>
      </c>
      <c r="P61" s="109">
        <v>22</v>
      </c>
      <c r="Q61" s="109">
        <v>4</v>
      </c>
    </row>
    <row r="62" spans="2:17" x14ac:dyDescent="0.25">
      <c r="B62" s="23">
        <v>812</v>
      </c>
      <c r="C62" s="63" t="s">
        <v>44</v>
      </c>
      <c r="D62" s="109">
        <v>178</v>
      </c>
      <c r="E62" s="112"/>
      <c r="F62" s="109">
        <v>0</v>
      </c>
      <c r="G62" s="109">
        <v>32</v>
      </c>
      <c r="H62" s="109">
        <v>58</v>
      </c>
      <c r="I62" s="109">
        <v>51</v>
      </c>
      <c r="J62" s="109">
        <v>33</v>
      </c>
      <c r="K62" s="109">
        <v>4</v>
      </c>
      <c r="L62" s="98"/>
      <c r="M62" s="109">
        <v>18</v>
      </c>
      <c r="N62" s="109">
        <v>33</v>
      </c>
      <c r="O62" s="109">
        <v>29</v>
      </c>
      <c r="P62" s="109">
        <v>19</v>
      </c>
      <c r="Q62" s="109">
        <v>2</v>
      </c>
    </row>
    <row r="63" spans="2:17" x14ac:dyDescent="0.25">
      <c r="B63" s="23">
        <v>813</v>
      </c>
      <c r="C63" s="63" t="s">
        <v>45</v>
      </c>
      <c r="D63" s="109">
        <v>125</v>
      </c>
      <c r="E63" s="112"/>
      <c r="F63" s="109">
        <v>0</v>
      </c>
      <c r="G63" s="109">
        <v>34</v>
      </c>
      <c r="H63" s="109">
        <v>36</v>
      </c>
      <c r="I63" s="109">
        <v>29</v>
      </c>
      <c r="J63" s="109">
        <v>20</v>
      </c>
      <c r="K63" s="109">
        <v>6</v>
      </c>
      <c r="L63" s="98"/>
      <c r="M63" s="109">
        <v>27</v>
      </c>
      <c r="N63" s="109">
        <v>29</v>
      </c>
      <c r="O63" s="109">
        <v>23</v>
      </c>
      <c r="P63" s="109">
        <v>16</v>
      </c>
      <c r="Q63" s="109">
        <v>5</v>
      </c>
    </row>
    <row r="64" spans="2:17" x14ac:dyDescent="0.25">
      <c r="B64" s="23">
        <v>815</v>
      </c>
      <c r="C64" s="63" t="s">
        <v>46</v>
      </c>
      <c r="D64" s="109">
        <v>287</v>
      </c>
      <c r="E64" s="112"/>
      <c r="F64" s="109">
        <v>0</v>
      </c>
      <c r="G64" s="109">
        <v>26</v>
      </c>
      <c r="H64" s="109">
        <v>71</v>
      </c>
      <c r="I64" s="109">
        <v>81</v>
      </c>
      <c r="J64" s="109">
        <v>85</v>
      </c>
      <c r="K64" s="109">
        <v>24</v>
      </c>
      <c r="L64" s="98"/>
      <c r="M64" s="109">
        <v>9</v>
      </c>
      <c r="N64" s="109">
        <v>25</v>
      </c>
      <c r="O64" s="109">
        <v>28</v>
      </c>
      <c r="P64" s="109">
        <v>30</v>
      </c>
      <c r="Q64" s="109">
        <v>8</v>
      </c>
    </row>
    <row r="65" spans="2:18" x14ac:dyDescent="0.25">
      <c r="B65" s="23">
        <v>372</v>
      </c>
      <c r="C65" s="63" t="s">
        <v>47</v>
      </c>
      <c r="D65" s="109">
        <v>209</v>
      </c>
      <c r="E65" s="112"/>
      <c r="F65" s="109">
        <v>0</v>
      </c>
      <c r="G65" s="109">
        <v>45</v>
      </c>
      <c r="H65" s="109">
        <v>68</v>
      </c>
      <c r="I65" s="109">
        <v>40</v>
      </c>
      <c r="J65" s="109">
        <v>44</v>
      </c>
      <c r="K65" s="109">
        <v>12</v>
      </c>
      <c r="L65" s="98"/>
      <c r="M65" s="109">
        <v>22</v>
      </c>
      <c r="N65" s="109">
        <v>33</v>
      </c>
      <c r="O65" s="109">
        <v>19</v>
      </c>
      <c r="P65" s="109">
        <v>21</v>
      </c>
      <c r="Q65" s="109">
        <v>6</v>
      </c>
    </row>
    <row r="66" spans="2:18" x14ac:dyDescent="0.25">
      <c r="B66" s="23">
        <v>373</v>
      </c>
      <c r="C66" s="63" t="s">
        <v>48</v>
      </c>
      <c r="D66" s="109">
        <v>377</v>
      </c>
      <c r="E66" s="112"/>
      <c r="F66" s="109">
        <v>0</v>
      </c>
      <c r="G66" s="109">
        <v>58</v>
      </c>
      <c r="H66" s="109">
        <v>97</v>
      </c>
      <c r="I66" s="109">
        <v>104</v>
      </c>
      <c r="J66" s="109">
        <v>95</v>
      </c>
      <c r="K66" s="109">
        <v>23</v>
      </c>
      <c r="L66" s="98"/>
      <c r="M66" s="109">
        <v>15</v>
      </c>
      <c r="N66" s="109">
        <v>26</v>
      </c>
      <c r="O66" s="109">
        <v>28</v>
      </c>
      <c r="P66" s="109">
        <v>25</v>
      </c>
      <c r="Q66" s="109">
        <v>6</v>
      </c>
    </row>
    <row r="67" spans="2:18" x14ac:dyDescent="0.25">
      <c r="B67" s="23">
        <v>384</v>
      </c>
      <c r="C67" s="63" t="s">
        <v>49</v>
      </c>
      <c r="D67" s="109">
        <v>218</v>
      </c>
      <c r="E67" s="112"/>
      <c r="F67" s="109">
        <v>0</v>
      </c>
      <c r="G67" s="109">
        <v>40</v>
      </c>
      <c r="H67" s="109">
        <v>47</v>
      </c>
      <c r="I67" s="109">
        <v>66</v>
      </c>
      <c r="J67" s="109">
        <v>56</v>
      </c>
      <c r="K67" s="109">
        <v>9</v>
      </c>
      <c r="L67" s="98"/>
      <c r="M67" s="109">
        <v>18</v>
      </c>
      <c r="N67" s="109">
        <v>22</v>
      </c>
      <c r="O67" s="109">
        <v>30</v>
      </c>
      <c r="P67" s="109">
        <v>26</v>
      </c>
      <c r="Q67" s="109">
        <v>4</v>
      </c>
    </row>
    <row r="68" spans="2:18" x14ac:dyDescent="0.25">
      <c r="B68" s="23">
        <v>816</v>
      </c>
      <c r="C68" s="63" t="s">
        <v>50</v>
      </c>
      <c r="D68" s="109">
        <v>102</v>
      </c>
      <c r="E68" s="112"/>
      <c r="F68" s="109">
        <v>0</v>
      </c>
      <c r="G68" s="98" t="s">
        <v>218</v>
      </c>
      <c r="H68" s="109">
        <v>31</v>
      </c>
      <c r="I68" s="109">
        <v>30</v>
      </c>
      <c r="J68" s="109">
        <v>29</v>
      </c>
      <c r="K68" s="109" t="s">
        <v>218</v>
      </c>
      <c r="L68" s="98"/>
      <c r="M68" s="98" t="s">
        <v>218</v>
      </c>
      <c r="N68" s="109">
        <v>30</v>
      </c>
      <c r="O68" s="109">
        <v>29</v>
      </c>
      <c r="P68" s="109">
        <v>28</v>
      </c>
      <c r="Q68" s="109" t="s">
        <v>218</v>
      </c>
    </row>
    <row r="69" spans="2:18" x14ac:dyDescent="0.25">
      <c r="B69" s="38"/>
      <c r="C69" s="63"/>
      <c r="D69" s="109"/>
      <c r="E69" s="109"/>
      <c r="F69" s="109"/>
      <c r="G69" s="109"/>
      <c r="H69" s="109"/>
      <c r="I69" s="109"/>
      <c r="J69" s="109"/>
      <c r="K69" s="109"/>
      <c r="L69" s="108"/>
      <c r="M69" s="102"/>
      <c r="N69" s="102"/>
      <c r="O69" s="102"/>
      <c r="P69" s="102"/>
      <c r="Q69" s="102"/>
    </row>
    <row r="70" spans="2:18" ht="17.25" x14ac:dyDescent="0.25">
      <c r="B70" s="38"/>
      <c r="C70" s="57" t="s">
        <v>314</v>
      </c>
      <c r="D70" s="104">
        <v>1920</v>
      </c>
      <c r="E70" s="104"/>
      <c r="F70" s="104">
        <v>0</v>
      </c>
      <c r="G70" s="104">
        <v>320</v>
      </c>
      <c r="H70" s="104">
        <v>530</v>
      </c>
      <c r="I70" s="104">
        <v>510</v>
      </c>
      <c r="J70" s="104">
        <v>450</v>
      </c>
      <c r="K70" s="104">
        <v>110</v>
      </c>
      <c r="L70" s="104"/>
      <c r="M70" s="104">
        <v>17</v>
      </c>
      <c r="N70" s="104">
        <v>28</v>
      </c>
      <c r="O70" s="104">
        <v>27</v>
      </c>
      <c r="P70" s="104">
        <v>23</v>
      </c>
      <c r="Q70" s="104">
        <v>6</v>
      </c>
      <c r="R70" s="66"/>
    </row>
    <row r="71" spans="2:18" x14ac:dyDescent="0.25">
      <c r="B71" s="23">
        <v>831</v>
      </c>
      <c r="C71" s="63" t="s">
        <v>51</v>
      </c>
      <c r="D71" s="109">
        <v>125</v>
      </c>
      <c r="E71" s="112"/>
      <c r="F71" s="109">
        <v>0</v>
      </c>
      <c r="G71" s="109">
        <v>24</v>
      </c>
      <c r="H71" s="109">
        <v>50</v>
      </c>
      <c r="I71" s="109">
        <v>26</v>
      </c>
      <c r="J71" s="109">
        <v>21</v>
      </c>
      <c r="K71" s="109">
        <v>4</v>
      </c>
      <c r="L71" s="98"/>
      <c r="M71" s="109">
        <v>19</v>
      </c>
      <c r="N71" s="109">
        <v>40</v>
      </c>
      <c r="O71" s="109">
        <v>21</v>
      </c>
      <c r="P71" s="109">
        <v>17</v>
      </c>
      <c r="Q71" s="109">
        <v>3</v>
      </c>
    </row>
    <row r="72" spans="2:18" x14ac:dyDescent="0.25">
      <c r="B72" s="23">
        <v>830</v>
      </c>
      <c r="C72" s="63" t="s">
        <v>52</v>
      </c>
      <c r="D72" s="109">
        <v>241</v>
      </c>
      <c r="E72" s="112"/>
      <c r="F72" s="109">
        <v>0</v>
      </c>
      <c r="G72" s="109">
        <v>47</v>
      </c>
      <c r="H72" s="109">
        <v>74</v>
      </c>
      <c r="I72" s="109">
        <v>46</v>
      </c>
      <c r="J72" s="109">
        <v>53</v>
      </c>
      <c r="K72" s="109">
        <v>21</v>
      </c>
      <c r="L72" s="98"/>
      <c r="M72" s="109">
        <v>20</v>
      </c>
      <c r="N72" s="109">
        <v>31</v>
      </c>
      <c r="O72" s="109">
        <v>19</v>
      </c>
      <c r="P72" s="109">
        <v>22</v>
      </c>
      <c r="Q72" s="109">
        <v>9</v>
      </c>
    </row>
    <row r="73" spans="2:18" x14ac:dyDescent="0.25">
      <c r="B73" s="23">
        <v>856</v>
      </c>
      <c r="C73" s="63" t="s">
        <v>53</v>
      </c>
      <c r="D73" s="109">
        <v>182</v>
      </c>
      <c r="E73" s="112"/>
      <c r="F73" s="109">
        <v>0</v>
      </c>
      <c r="G73" s="109">
        <v>25</v>
      </c>
      <c r="H73" s="109">
        <v>44</v>
      </c>
      <c r="I73" s="109">
        <v>58</v>
      </c>
      <c r="J73" s="109">
        <v>47</v>
      </c>
      <c r="K73" s="109">
        <v>8</v>
      </c>
      <c r="L73" s="98"/>
      <c r="M73" s="109">
        <v>14</v>
      </c>
      <c r="N73" s="109">
        <v>24</v>
      </c>
      <c r="O73" s="109">
        <v>32</v>
      </c>
      <c r="P73" s="109">
        <v>26</v>
      </c>
      <c r="Q73" s="109">
        <v>4</v>
      </c>
    </row>
    <row r="74" spans="2:18" x14ac:dyDescent="0.25">
      <c r="B74" s="23">
        <v>855</v>
      </c>
      <c r="C74" s="63" t="s">
        <v>54</v>
      </c>
      <c r="D74" s="109">
        <v>227</v>
      </c>
      <c r="E74" s="112"/>
      <c r="F74" s="109">
        <v>0</v>
      </c>
      <c r="G74" s="109">
        <v>35</v>
      </c>
      <c r="H74" s="109">
        <v>64</v>
      </c>
      <c r="I74" s="109">
        <v>69</v>
      </c>
      <c r="J74" s="109">
        <v>43</v>
      </c>
      <c r="K74" s="109">
        <v>16</v>
      </c>
      <c r="L74" s="98"/>
      <c r="M74" s="109">
        <v>15</v>
      </c>
      <c r="N74" s="109">
        <v>28</v>
      </c>
      <c r="O74" s="109">
        <v>30</v>
      </c>
      <c r="P74" s="109">
        <v>19</v>
      </c>
      <c r="Q74" s="109">
        <v>7</v>
      </c>
    </row>
    <row r="75" spans="2:18" x14ac:dyDescent="0.25">
      <c r="B75" s="23">
        <v>925</v>
      </c>
      <c r="C75" s="63" t="s">
        <v>55</v>
      </c>
      <c r="D75" s="109">
        <v>285</v>
      </c>
      <c r="E75" s="112"/>
      <c r="F75" s="109">
        <v>0</v>
      </c>
      <c r="G75" s="109">
        <v>55</v>
      </c>
      <c r="H75" s="109">
        <v>77</v>
      </c>
      <c r="I75" s="109">
        <v>81</v>
      </c>
      <c r="J75" s="109">
        <v>63</v>
      </c>
      <c r="K75" s="109">
        <v>9</v>
      </c>
      <c r="L75" s="98"/>
      <c r="M75" s="109">
        <v>19</v>
      </c>
      <c r="N75" s="109">
        <v>27</v>
      </c>
      <c r="O75" s="109">
        <v>28</v>
      </c>
      <c r="P75" s="109">
        <v>22</v>
      </c>
      <c r="Q75" s="109">
        <v>3</v>
      </c>
    </row>
    <row r="76" spans="2:18" x14ac:dyDescent="0.25">
      <c r="B76" s="23">
        <v>928</v>
      </c>
      <c r="C76" s="63" t="s">
        <v>56</v>
      </c>
      <c r="D76" s="109">
        <v>218</v>
      </c>
      <c r="E76" s="112"/>
      <c r="F76" s="109">
        <v>0</v>
      </c>
      <c r="G76" s="109">
        <v>36</v>
      </c>
      <c r="H76" s="109">
        <v>70</v>
      </c>
      <c r="I76" s="109">
        <v>60</v>
      </c>
      <c r="J76" s="109">
        <v>46</v>
      </c>
      <c r="K76" s="109">
        <v>6</v>
      </c>
      <c r="L76" s="98"/>
      <c r="M76" s="109">
        <v>17</v>
      </c>
      <c r="N76" s="109">
        <v>32</v>
      </c>
      <c r="O76" s="109">
        <v>28</v>
      </c>
      <c r="P76" s="109">
        <v>21</v>
      </c>
      <c r="Q76" s="109">
        <v>3</v>
      </c>
    </row>
    <row r="77" spans="2:18" x14ac:dyDescent="0.25">
      <c r="B77" s="23">
        <v>892</v>
      </c>
      <c r="C77" s="63" t="s">
        <v>57</v>
      </c>
      <c r="D77" s="109">
        <v>223</v>
      </c>
      <c r="E77" s="112"/>
      <c r="F77" s="109">
        <v>0</v>
      </c>
      <c r="G77" s="109">
        <v>34</v>
      </c>
      <c r="H77" s="109">
        <v>62</v>
      </c>
      <c r="I77" s="109">
        <v>52</v>
      </c>
      <c r="J77" s="109">
        <v>66</v>
      </c>
      <c r="K77" s="109">
        <v>9</v>
      </c>
      <c r="L77" s="98"/>
      <c r="M77" s="109">
        <v>15</v>
      </c>
      <c r="N77" s="109">
        <v>28</v>
      </c>
      <c r="O77" s="109">
        <v>23</v>
      </c>
      <c r="P77" s="109">
        <v>30</v>
      </c>
      <c r="Q77" s="109">
        <v>4</v>
      </c>
    </row>
    <row r="78" spans="2:18" x14ac:dyDescent="0.25">
      <c r="B78" s="23">
        <v>891</v>
      </c>
      <c r="C78" s="63" t="s">
        <v>58</v>
      </c>
      <c r="D78" s="109">
        <v>405</v>
      </c>
      <c r="E78" s="112"/>
      <c r="F78" s="109">
        <v>0</v>
      </c>
      <c r="G78" s="109">
        <v>59</v>
      </c>
      <c r="H78" s="109">
        <v>85</v>
      </c>
      <c r="I78" s="109">
        <v>120</v>
      </c>
      <c r="J78" s="109">
        <v>108</v>
      </c>
      <c r="K78" s="109">
        <v>33</v>
      </c>
      <c r="L78" s="98"/>
      <c r="M78" s="109">
        <v>15</v>
      </c>
      <c r="N78" s="109">
        <v>21</v>
      </c>
      <c r="O78" s="109">
        <v>30</v>
      </c>
      <c r="P78" s="109">
        <v>27</v>
      </c>
      <c r="Q78" s="109">
        <v>8</v>
      </c>
    </row>
    <row r="79" spans="2:18" x14ac:dyDescent="0.25">
      <c r="B79" s="23">
        <v>857</v>
      </c>
      <c r="C79" s="63" t="s">
        <v>59</v>
      </c>
      <c r="D79" s="109">
        <v>12</v>
      </c>
      <c r="E79" s="112"/>
      <c r="F79" s="109">
        <v>0</v>
      </c>
      <c r="G79" s="109" t="s">
        <v>218</v>
      </c>
      <c r="H79" s="98" t="s">
        <v>218</v>
      </c>
      <c r="I79" s="109" t="s">
        <v>218</v>
      </c>
      <c r="J79" s="109" t="s">
        <v>218</v>
      </c>
      <c r="K79" s="109">
        <v>0</v>
      </c>
      <c r="L79" s="98"/>
      <c r="M79" s="109" t="s">
        <v>218</v>
      </c>
      <c r="N79" s="98" t="s">
        <v>218</v>
      </c>
      <c r="O79" s="109" t="s">
        <v>218</v>
      </c>
      <c r="P79" s="109" t="s">
        <v>218</v>
      </c>
      <c r="Q79" s="109">
        <v>0</v>
      </c>
    </row>
    <row r="80" spans="2:18" x14ac:dyDescent="0.25">
      <c r="B80" s="38"/>
      <c r="C80" s="63"/>
      <c r="D80" s="109"/>
      <c r="E80" s="109"/>
      <c r="F80" s="109"/>
      <c r="G80" s="109"/>
      <c r="H80" s="109"/>
      <c r="I80" s="109"/>
      <c r="J80" s="109"/>
      <c r="K80" s="109"/>
      <c r="L80" s="108"/>
      <c r="M80" s="102"/>
      <c r="N80" s="102"/>
      <c r="O80" s="102"/>
      <c r="P80" s="102"/>
      <c r="Q80" s="102"/>
    </row>
    <row r="81" spans="2:17" ht="17.25" x14ac:dyDescent="0.25">
      <c r="B81" s="38"/>
      <c r="C81" s="57" t="s">
        <v>315</v>
      </c>
      <c r="D81" s="104">
        <v>3250</v>
      </c>
      <c r="E81" s="104"/>
      <c r="F81" s="104">
        <v>0</v>
      </c>
      <c r="G81" s="104">
        <v>520</v>
      </c>
      <c r="H81" s="104">
        <v>910</v>
      </c>
      <c r="I81" s="104">
        <v>890</v>
      </c>
      <c r="J81" s="104">
        <v>750</v>
      </c>
      <c r="K81" s="104">
        <v>180</v>
      </c>
      <c r="L81" s="104"/>
      <c r="M81" s="104">
        <v>16</v>
      </c>
      <c r="N81" s="104">
        <v>28</v>
      </c>
      <c r="O81" s="104">
        <v>27</v>
      </c>
      <c r="P81" s="104">
        <v>23</v>
      </c>
      <c r="Q81" s="104">
        <v>6</v>
      </c>
    </row>
    <row r="82" spans="2:17" x14ac:dyDescent="0.25">
      <c r="B82" s="23">
        <v>330</v>
      </c>
      <c r="C82" s="63" t="s">
        <v>60</v>
      </c>
      <c r="D82" s="109">
        <v>693</v>
      </c>
      <c r="E82" s="112"/>
      <c r="F82" s="109">
        <v>0</v>
      </c>
      <c r="G82" s="109">
        <v>74</v>
      </c>
      <c r="H82" s="109">
        <v>175</v>
      </c>
      <c r="I82" s="109">
        <v>199</v>
      </c>
      <c r="J82" s="109">
        <v>196</v>
      </c>
      <c r="K82" s="109">
        <v>49</v>
      </c>
      <c r="L82" s="98"/>
      <c r="M82" s="109">
        <v>11</v>
      </c>
      <c r="N82" s="109">
        <v>25</v>
      </c>
      <c r="O82" s="109">
        <v>29</v>
      </c>
      <c r="P82" s="109">
        <v>28</v>
      </c>
      <c r="Q82" s="109">
        <v>7</v>
      </c>
    </row>
    <row r="83" spans="2:17" x14ac:dyDescent="0.25">
      <c r="B83" s="23">
        <v>331</v>
      </c>
      <c r="C83" s="63" t="s">
        <v>61</v>
      </c>
      <c r="D83" s="109">
        <v>266</v>
      </c>
      <c r="E83" s="112"/>
      <c r="F83" s="109">
        <v>0</v>
      </c>
      <c r="G83" s="109">
        <v>52</v>
      </c>
      <c r="H83" s="109">
        <v>70</v>
      </c>
      <c r="I83" s="109">
        <v>72</v>
      </c>
      <c r="J83" s="109">
        <v>52</v>
      </c>
      <c r="K83" s="109">
        <v>20</v>
      </c>
      <c r="L83" s="98"/>
      <c r="M83" s="109">
        <v>20</v>
      </c>
      <c r="N83" s="109">
        <v>26</v>
      </c>
      <c r="O83" s="109">
        <v>27</v>
      </c>
      <c r="P83" s="109">
        <v>20</v>
      </c>
      <c r="Q83" s="109">
        <v>8</v>
      </c>
    </row>
    <row r="84" spans="2:17" x14ac:dyDescent="0.25">
      <c r="B84" s="23">
        <v>332</v>
      </c>
      <c r="C84" s="63" t="s">
        <v>62</v>
      </c>
      <c r="D84" s="109">
        <v>178</v>
      </c>
      <c r="E84" s="112"/>
      <c r="F84" s="109">
        <v>0</v>
      </c>
      <c r="G84" s="109">
        <v>23</v>
      </c>
      <c r="H84" s="109">
        <v>35</v>
      </c>
      <c r="I84" s="109">
        <v>51</v>
      </c>
      <c r="J84" s="109">
        <v>54</v>
      </c>
      <c r="K84" s="109">
        <v>15</v>
      </c>
      <c r="L84" s="98"/>
      <c r="M84" s="109">
        <v>13</v>
      </c>
      <c r="N84" s="109">
        <v>20</v>
      </c>
      <c r="O84" s="109">
        <v>29</v>
      </c>
      <c r="P84" s="109">
        <v>30</v>
      </c>
      <c r="Q84" s="109">
        <v>8</v>
      </c>
    </row>
    <row r="85" spans="2:17" x14ac:dyDescent="0.25">
      <c r="B85" s="23">
        <v>884</v>
      </c>
      <c r="C85" s="63" t="s">
        <v>63</v>
      </c>
      <c r="D85" s="109">
        <v>75</v>
      </c>
      <c r="E85" s="112"/>
      <c r="F85" s="109">
        <v>0</v>
      </c>
      <c r="G85" s="109">
        <v>16</v>
      </c>
      <c r="H85" s="109">
        <v>22</v>
      </c>
      <c r="I85" s="109">
        <v>15</v>
      </c>
      <c r="J85" s="109">
        <v>19</v>
      </c>
      <c r="K85" s="109">
        <v>3</v>
      </c>
      <c r="L85" s="98"/>
      <c r="M85" s="109">
        <v>21</v>
      </c>
      <c r="N85" s="109">
        <v>29</v>
      </c>
      <c r="O85" s="109">
        <v>20</v>
      </c>
      <c r="P85" s="109">
        <v>25</v>
      </c>
      <c r="Q85" s="109">
        <v>4</v>
      </c>
    </row>
    <row r="86" spans="2:17" x14ac:dyDescent="0.25">
      <c r="B86" s="23">
        <v>333</v>
      </c>
      <c r="C86" s="63" t="s">
        <v>64</v>
      </c>
      <c r="D86" s="109">
        <v>199</v>
      </c>
      <c r="E86" s="112"/>
      <c r="F86" s="109">
        <v>0</v>
      </c>
      <c r="G86" s="109">
        <v>35</v>
      </c>
      <c r="H86" s="109">
        <v>64</v>
      </c>
      <c r="I86" s="109">
        <v>51</v>
      </c>
      <c r="J86" s="109">
        <v>45</v>
      </c>
      <c r="K86" s="109">
        <v>4</v>
      </c>
      <c r="L86" s="98"/>
      <c r="M86" s="109">
        <v>18</v>
      </c>
      <c r="N86" s="109">
        <v>32</v>
      </c>
      <c r="O86" s="109">
        <v>26</v>
      </c>
      <c r="P86" s="109">
        <v>23</v>
      </c>
      <c r="Q86" s="109">
        <v>2</v>
      </c>
    </row>
    <row r="87" spans="2:17" x14ac:dyDescent="0.25">
      <c r="B87" s="23">
        <v>893</v>
      </c>
      <c r="C87" s="63" t="s">
        <v>65</v>
      </c>
      <c r="D87" s="109">
        <v>101</v>
      </c>
      <c r="E87" s="112"/>
      <c r="F87" s="109">
        <v>0</v>
      </c>
      <c r="G87" s="109">
        <v>17</v>
      </c>
      <c r="H87" s="109">
        <v>31</v>
      </c>
      <c r="I87" s="109">
        <v>23</v>
      </c>
      <c r="J87" s="109">
        <v>26</v>
      </c>
      <c r="K87" s="109">
        <v>4</v>
      </c>
      <c r="L87" s="98"/>
      <c r="M87" s="109">
        <v>17</v>
      </c>
      <c r="N87" s="109">
        <v>31</v>
      </c>
      <c r="O87" s="109">
        <v>23</v>
      </c>
      <c r="P87" s="109">
        <v>26</v>
      </c>
      <c r="Q87" s="109">
        <v>4</v>
      </c>
    </row>
    <row r="88" spans="2:17" x14ac:dyDescent="0.25">
      <c r="B88" s="23">
        <v>334</v>
      </c>
      <c r="C88" s="63" t="s">
        <v>66</v>
      </c>
      <c r="D88" s="109">
        <v>102</v>
      </c>
      <c r="E88" s="112"/>
      <c r="F88" s="109">
        <v>0</v>
      </c>
      <c r="G88" s="109">
        <v>14</v>
      </c>
      <c r="H88" s="109">
        <v>29</v>
      </c>
      <c r="I88" s="109">
        <v>31</v>
      </c>
      <c r="J88" s="109">
        <v>19</v>
      </c>
      <c r="K88" s="109">
        <v>9</v>
      </c>
      <c r="L88" s="98"/>
      <c r="M88" s="109">
        <v>14</v>
      </c>
      <c r="N88" s="109">
        <v>28</v>
      </c>
      <c r="O88" s="109">
        <v>30</v>
      </c>
      <c r="P88" s="109">
        <v>19</v>
      </c>
      <c r="Q88" s="109">
        <v>9</v>
      </c>
    </row>
    <row r="89" spans="2:17" x14ac:dyDescent="0.25">
      <c r="B89" s="23">
        <v>860</v>
      </c>
      <c r="C89" s="63" t="s">
        <v>67</v>
      </c>
      <c r="D89" s="109">
        <v>421</v>
      </c>
      <c r="E89" s="112"/>
      <c r="F89" s="109">
        <v>0</v>
      </c>
      <c r="G89" s="109">
        <v>59</v>
      </c>
      <c r="H89" s="109">
        <v>120</v>
      </c>
      <c r="I89" s="109">
        <v>125</v>
      </c>
      <c r="J89" s="109">
        <v>96</v>
      </c>
      <c r="K89" s="109">
        <v>21</v>
      </c>
      <c r="L89" s="98"/>
      <c r="M89" s="109">
        <v>14</v>
      </c>
      <c r="N89" s="109">
        <v>29</v>
      </c>
      <c r="O89" s="109">
        <v>30</v>
      </c>
      <c r="P89" s="109">
        <v>23</v>
      </c>
      <c r="Q89" s="109">
        <v>5</v>
      </c>
    </row>
    <row r="90" spans="2:17" x14ac:dyDescent="0.25">
      <c r="B90" s="23">
        <v>861</v>
      </c>
      <c r="C90" s="63" t="s">
        <v>68</v>
      </c>
      <c r="D90" s="109">
        <v>212</v>
      </c>
      <c r="E90" s="112"/>
      <c r="F90" s="109">
        <v>0</v>
      </c>
      <c r="G90" s="109">
        <v>41</v>
      </c>
      <c r="H90" s="109">
        <v>58</v>
      </c>
      <c r="I90" s="109">
        <v>62</v>
      </c>
      <c r="J90" s="109">
        <v>38</v>
      </c>
      <c r="K90" s="109">
        <v>13</v>
      </c>
      <c r="L90" s="98"/>
      <c r="M90" s="109">
        <v>19</v>
      </c>
      <c r="N90" s="109">
        <v>27</v>
      </c>
      <c r="O90" s="109">
        <v>29</v>
      </c>
      <c r="P90" s="109">
        <v>18</v>
      </c>
      <c r="Q90" s="109">
        <v>6</v>
      </c>
    </row>
    <row r="91" spans="2:17" x14ac:dyDescent="0.25">
      <c r="B91" s="23">
        <v>894</v>
      </c>
      <c r="C91" s="63" t="s">
        <v>69</v>
      </c>
      <c r="D91" s="109">
        <v>128</v>
      </c>
      <c r="E91" s="112"/>
      <c r="F91" s="109">
        <v>0</v>
      </c>
      <c r="G91" s="109">
        <v>17</v>
      </c>
      <c r="H91" s="109">
        <v>42</v>
      </c>
      <c r="I91" s="109">
        <v>29</v>
      </c>
      <c r="J91" s="109">
        <v>32</v>
      </c>
      <c r="K91" s="109">
        <v>8</v>
      </c>
      <c r="L91" s="98"/>
      <c r="M91" s="109">
        <v>13</v>
      </c>
      <c r="N91" s="109">
        <v>33</v>
      </c>
      <c r="O91" s="109">
        <v>23</v>
      </c>
      <c r="P91" s="109">
        <v>25</v>
      </c>
      <c r="Q91" s="109">
        <v>6</v>
      </c>
    </row>
    <row r="92" spans="2:17" x14ac:dyDescent="0.25">
      <c r="B92" s="23">
        <v>335</v>
      </c>
      <c r="C92" s="63" t="s">
        <v>70</v>
      </c>
      <c r="D92" s="109">
        <v>132</v>
      </c>
      <c r="E92" s="112"/>
      <c r="F92" s="109">
        <v>0</v>
      </c>
      <c r="G92" s="109">
        <v>32</v>
      </c>
      <c r="H92" s="109">
        <v>41</v>
      </c>
      <c r="I92" s="109">
        <v>34</v>
      </c>
      <c r="J92" s="109">
        <v>22</v>
      </c>
      <c r="K92" s="109">
        <v>3</v>
      </c>
      <c r="L92" s="98"/>
      <c r="M92" s="109">
        <v>24</v>
      </c>
      <c r="N92" s="109">
        <v>31</v>
      </c>
      <c r="O92" s="109">
        <v>26</v>
      </c>
      <c r="P92" s="109">
        <v>17</v>
      </c>
      <c r="Q92" s="109">
        <v>2</v>
      </c>
    </row>
    <row r="93" spans="2:17" x14ac:dyDescent="0.25">
      <c r="B93" s="23">
        <v>937</v>
      </c>
      <c r="C93" s="63" t="s">
        <v>71</v>
      </c>
      <c r="D93" s="109">
        <v>346</v>
      </c>
      <c r="E93" s="112"/>
      <c r="F93" s="109">
        <v>0</v>
      </c>
      <c r="G93" s="109">
        <v>67</v>
      </c>
      <c r="H93" s="109">
        <v>100</v>
      </c>
      <c r="I93" s="109">
        <v>87</v>
      </c>
      <c r="J93" s="109">
        <v>74</v>
      </c>
      <c r="K93" s="109">
        <v>18</v>
      </c>
      <c r="L93" s="98"/>
      <c r="M93" s="109">
        <v>19</v>
      </c>
      <c r="N93" s="109">
        <v>29</v>
      </c>
      <c r="O93" s="109">
        <v>25</v>
      </c>
      <c r="P93" s="109">
        <v>21</v>
      </c>
      <c r="Q93" s="109">
        <v>5</v>
      </c>
    </row>
    <row r="94" spans="2:17" x14ac:dyDescent="0.25">
      <c r="B94" s="23">
        <v>336</v>
      </c>
      <c r="C94" s="135" t="s">
        <v>72</v>
      </c>
      <c r="D94" s="109">
        <v>168</v>
      </c>
      <c r="E94" s="112"/>
      <c r="F94" s="109">
        <v>0</v>
      </c>
      <c r="G94" s="109">
        <v>26</v>
      </c>
      <c r="H94" s="109">
        <v>48</v>
      </c>
      <c r="I94" s="109">
        <v>47</v>
      </c>
      <c r="J94" s="109">
        <v>38</v>
      </c>
      <c r="K94" s="109">
        <v>9</v>
      </c>
      <c r="L94" s="98"/>
      <c r="M94" s="109">
        <v>15</v>
      </c>
      <c r="N94" s="109">
        <v>29</v>
      </c>
      <c r="O94" s="109">
        <v>28</v>
      </c>
      <c r="P94" s="109">
        <v>23</v>
      </c>
      <c r="Q94" s="109">
        <v>5</v>
      </c>
    </row>
    <row r="95" spans="2:17" x14ac:dyDescent="0.25">
      <c r="B95" s="23">
        <v>885</v>
      </c>
      <c r="C95" s="63" t="s">
        <v>73</v>
      </c>
      <c r="D95" s="109">
        <v>226</v>
      </c>
      <c r="E95" s="112"/>
      <c r="F95" s="109">
        <v>0</v>
      </c>
      <c r="G95" s="109">
        <v>47</v>
      </c>
      <c r="H95" s="109">
        <v>73</v>
      </c>
      <c r="I95" s="109">
        <v>62</v>
      </c>
      <c r="J95" s="109">
        <v>39</v>
      </c>
      <c r="K95" s="109">
        <v>5</v>
      </c>
      <c r="L95" s="98"/>
      <c r="M95" s="109">
        <v>21</v>
      </c>
      <c r="N95" s="109">
        <v>32</v>
      </c>
      <c r="O95" s="109">
        <v>27</v>
      </c>
      <c r="P95" s="109">
        <v>17</v>
      </c>
      <c r="Q95" s="109">
        <v>2</v>
      </c>
    </row>
    <row r="96" spans="2:17" x14ac:dyDescent="0.25">
      <c r="B96" s="38"/>
      <c r="C96" s="63"/>
      <c r="D96" s="109"/>
      <c r="E96" s="109"/>
      <c r="F96" s="109"/>
      <c r="G96" s="109"/>
      <c r="H96" s="109"/>
      <c r="I96" s="109"/>
      <c r="J96" s="109"/>
      <c r="K96" s="109"/>
      <c r="L96" s="108"/>
      <c r="M96" s="102"/>
      <c r="N96" s="102"/>
      <c r="O96" s="102"/>
      <c r="P96" s="102"/>
      <c r="Q96" s="102"/>
    </row>
    <row r="97" spans="2:17" ht="17.25" x14ac:dyDescent="0.25">
      <c r="B97" s="38"/>
      <c r="C97" s="57" t="s">
        <v>316</v>
      </c>
      <c r="D97" s="104">
        <v>2670</v>
      </c>
      <c r="E97" s="104"/>
      <c r="F97" s="104">
        <v>0</v>
      </c>
      <c r="G97" s="104">
        <v>440</v>
      </c>
      <c r="H97" s="104">
        <v>800</v>
      </c>
      <c r="I97" s="104">
        <v>700</v>
      </c>
      <c r="J97" s="104">
        <v>590</v>
      </c>
      <c r="K97" s="104">
        <v>130</v>
      </c>
      <c r="L97" s="104"/>
      <c r="M97" s="104">
        <v>17</v>
      </c>
      <c r="N97" s="104">
        <v>30</v>
      </c>
      <c r="O97" s="104">
        <v>26</v>
      </c>
      <c r="P97" s="104">
        <v>22</v>
      </c>
      <c r="Q97" s="104">
        <v>5</v>
      </c>
    </row>
    <row r="98" spans="2:17" x14ac:dyDescent="0.25">
      <c r="B98" s="23">
        <v>822</v>
      </c>
      <c r="C98" s="63" t="s">
        <v>74</v>
      </c>
      <c r="D98" s="109">
        <v>66</v>
      </c>
      <c r="E98" s="112"/>
      <c r="F98" s="109">
        <v>0</v>
      </c>
      <c r="G98" s="109">
        <v>7</v>
      </c>
      <c r="H98" s="109">
        <v>18</v>
      </c>
      <c r="I98" s="109">
        <v>20</v>
      </c>
      <c r="J98" s="109">
        <v>17</v>
      </c>
      <c r="K98" s="109">
        <v>4</v>
      </c>
      <c r="L98" s="98"/>
      <c r="M98" s="109">
        <v>11</v>
      </c>
      <c r="N98" s="109">
        <v>27</v>
      </c>
      <c r="O98" s="109">
        <v>30</v>
      </c>
      <c r="P98" s="109">
        <v>26</v>
      </c>
      <c r="Q98" s="109">
        <v>6</v>
      </c>
    </row>
    <row r="99" spans="2:17" x14ac:dyDescent="0.25">
      <c r="B99" s="23">
        <v>823</v>
      </c>
      <c r="C99" s="63" t="s">
        <v>75</v>
      </c>
      <c r="D99" s="109">
        <v>129</v>
      </c>
      <c r="E99" s="112"/>
      <c r="F99" s="109">
        <v>0</v>
      </c>
      <c r="G99" s="109">
        <v>26</v>
      </c>
      <c r="H99" s="109">
        <v>50</v>
      </c>
      <c r="I99" s="98" t="s">
        <v>218</v>
      </c>
      <c r="J99" s="109">
        <v>27</v>
      </c>
      <c r="K99" s="109" t="s">
        <v>218</v>
      </c>
      <c r="L99" s="98"/>
      <c r="M99" s="109">
        <v>20</v>
      </c>
      <c r="N99" s="109">
        <v>39</v>
      </c>
      <c r="O99" s="98" t="s">
        <v>218</v>
      </c>
      <c r="P99" s="109">
        <v>21</v>
      </c>
      <c r="Q99" s="109" t="s">
        <v>218</v>
      </c>
    </row>
    <row r="100" spans="2:17" x14ac:dyDescent="0.25">
      <c r="B100" s="23">
        <v>873</v>
      </c>
      <c r="C100" s="63" t="s">
        <v>76</v>
      </c>
      <c r="D100" s="109">
        <v>256</v>
      </c>
      <c r="E100" s="112"/>
      <c r="F100" s="109">
        <v>0</v>
      </c>
      <c r="G100" s="109">
        <v>53</v>
      </c>
      <c r="H100" s="109">
        <v>82</v>
      </c>
      <c r="I100" s="109">
        <v>55</v>
      </c>
      <c r="J100" s="109">
        <v>56</v>
      </c>
      <c r="K100" s="109">
        <v>10</v>
      </c>
      <c r="L100" s="98"/>
      <c r="M100" s="109">
        <v>21</v>
      </c>
      <c r="N100" s="109">
        <v>32</v>
      </c>
      <c r="O100" s="109">
        <v>21</v>
      </c>
      <c r="P100" s="109">
        <v>22</v>
      </c>
      <c r="Q100" s="109">
        <v>4</v>
      </c>
    </row>
    <row r="101" spans="2:17" x14ac:dyDescent="0.25">
      <c r="B101" s="23">
        <v>881</v>
      </c>
      <c r="C101" s="63" t="s">
        <v>77</v>
      </c>
      <c r="D101" s="109">
        <v>729</v>
      </c>
      <c r="E101" s="112"/>
      <c r="F101" s="109">
        <v>0</v>
      </c>
      <c r="G101" s="109">
        <v>97</v>
      </c>
      <c r="H101" s="109">
        <v>210</v>
      </c>
      <c r="I101" s="109">
        <v>218</v>
      </c>
      <c r="J101" s="109">
        <v>161</v>
      </c>
      <c r="K101" s="109">
        <v>43</v>
      </c>
      <c r="L101" s="98"/>
      <c r="M101" s="109">
        <v>13</v>
      </c>
      <c r="N101" s="109">
        <v>29</v>
      </c>
      <c r="O101" s="109">
        <v>30</v>
      </c>
      <c r="P101" s="109">
        <v>22</v>
      </c>
      <c r="Q101" s="109">
        <v>6</v>
      </c>
    </row>
    <row r="102" spans="2:17" x14ac:dyDescent="0.25">
      <c r="B102" s="23">
        <v>919</v>
      </c>
      <c r="C102" s="63" t="s">
        <v>78</v>
      </c>
      <c r="D102" s="109">
        <v>344</v>
      </c>
      <c r="E102" s="112"/>
      <c r="F102" s="109">
        <v>0</v>
      </c>
      <c r="G102" s="109">
        <v>93</v>
      </c>
      <c r="H102" s="109">
        <v>100</v>
      </c>
      <c r="I102" s="109">
        <v>75</v>
      </c>
      <c r="J102" s="109">
        <v>61</v>
      </c>
      <c r="K102" s="109">
        <v>15</v>
      </c>
      <c r="L102" s="98"/>
      <c r="M102" s="109">
        <v>27</v>
      </c>
      <c r="N102" s="109">
        <v>29</v>
      </c>
      <c r="O102" s="109">
        <v>22</v>
      </c>
      <c r="P102" s="109">
        <v>18</v>
      </c>
      <c r="Q102" s="109">
        <v>4</v>
      </c>
    </row>
    <row r="103" spans="2:17" x14ac:dyDescent="0.25">
      <c r="B103" s="23">
        <v>821</v>
      </c>
      <c r="C103" s="63" t="s">
        <v>79</v>
      </c>
      <c r="D103" s="109">
        <v>133</v>
      </c>
      <c r="E103" s="112"/>
      <c r="F103" s="109">
        <v>0</v>
      </c>
      <c r="G103" s="109">
        <v>12</v>
      </c>
      <c r="H103" s="109">
        <v>41</v>
      </c>
      <c r="I103" s="109">
        <v>38</v>
      </c>
      <c r="J103" s="109">
        <v>38</v>
      </c>
      <c r="K103" s="109">
        <v>4</v>
      </c>
      <c r="L103" s="98"/>
      <c r="M103" s="109">
        <v>9</v>
      </c>
      <c r="N103" s="109">
        <v>31</v>
      </c>
      <c r="O103" s="109">
        <v>29</v>
      </c>
      <c r="P103" s="109">
        <v>29</v>
      </c>
      <c r="Q103" s="109">
        <v>3</v>
      </c>
    </row>
    <row r="104" spans="2:17" x14ac:dyDescent="0.25">
      <c r="B104" s="23">
        <v>926</v>
      </c>
      <c r="C104" s="63" t="s">
        <v>184</v>
      </c>
      <c r="D104" s="109">
        <v>402</v>
      </c>
      <c r="E104" s="112"/>
      <c r="F104" s="109">
        <v>0</v>
      </c>
      <c r="G104" s="109">
        <v>64</v>
      </c>
      <c r="H104" s="109">
        <v>121</v>
      </c>
      <c r="I104" s="109">
        <v>98</v>
      </c>
      <c r="J104" s="109">
        <v>102</v>
      </c>
      <c r="K104" s="109">
        <v>17</v>
      </c>
      <c r="L104" s="98"/>
      <c r="M104" s="109">
        <v>16</v>
      </c>
      <c r="N104" s="109">
        <v>30</v>
      </c>
      <c r="O104" s="109">
        <v>24</v>
      </c>
      <c r="P104" s="109">
        <v>25</v>
      </c>
      <c r="Q104" s="109">
        <v>4</v>
      </c>
    </row>
    <row r="105" spans="2:17" x14ac:dyDescent="0.25">
      <c r="B105" s="23">
        <v>874</v>
      </c>
      <c r="C105" s="63" t="s">
        <v>80</v>
      </c>
      <c r="D105" s="109">
        <v>91</v>
      </c>
      <c r="E105" s="112"/>
      <c r="F105" s="109">
        <v>0</v>
      </c>
      <c r="G105" s="98" t="s">
        <v>218</v>
      </c>
      <c r="H105" s="109">
        <v>32</v>
      </c>
      <c r="I105" s="109">
        <v>25</v>
      </c>
      <c r="J105" s="109">
        <v>25</v>
      </c>
      <c r="K105" s="109" t="s">
        <v>218</v>
      </c>
      <c r="L105" s="98"/>
      <c r="M105" s="98" t="s">
        <v>218</v>
      </c>
      <c r="N105" s="109">
        <v>35</v>
      </c>
      <c r="O105" s="109">
        <v>27</v>
      </c>
      <c r="P105" s="109">
        <v>27</v>
      </c>
      <c r="Q105" s="109" t="s">
        <v>218</v>
      </c>
    </row>
    <row r="106" spans="2:17" x14ac:dyDescent="0.25">
      <c r="B106" s="23">
        <v>882</v>
      </c>
      <c r="C106" s="135" t="s">
        <v>81</v>
      </c>
      <c r="D106" s="109">
        <v>87</v>
      </c>
      <c r="E106" s="112"/>
      <c r="F106" s="109">
        <v>0</v>
      </c>
      <c r="G106" s="109">
        <v>11</v>
      </c>
      <c r="H106" s="109">
        <v>28</v>
      </c>
      <c r="I106" s="109">
        <v>22</v>
      </c>
      <c r="J106" s="109">
        <v>19</v>
      </c>
      <c r="K106" s="109">
        <v>7</v>
      </c>
      <c r="L106" s="98"/>
      <c r="M106" s="109">
        <v>13</v>
      </c>
      <c r="N106" s="109">
        <v>32</v>
      </c>
      <c r="O106" s="109">
        <v>25</v>
      </c>
      <c r="P106" s="109">
        <v>22</v>
      </c>
      <c r="Q106" s="109">
        <v>8</v>
      </c>
    </row>
    <row r="107" spans="2:17" x14ac:dyDescent="0.25">
      <c r="B107" s="23">
        <v>935</v>
      </c>
      <c r="C107" s="136" t="s">
        <v>82</v>
      </c>
      <c r="D107" s="109">
        <v>340</v>
      </c>
      <c r="E107" s="112"/>
      <c r="F107" s="109">
        <v>0</v>
      </c>
      <c r="G107" s="109">
        <v>65</v>
      </c>
      <c r="H107" s="109">
        <v>87</v>
      </c>
      <c r="I107" s="109">
        <v>88</v>
      </c>
      <c r="J107" s="109">
        <v>72</v>
      </c>
      <c r="K107" s="109">
        <v>28</v>
      </c>
      <c r="L107" s="98"/>
      <c r="M107" s="109">
        <v>19</v>
      </c>
      <c r="N107" s="109">
        <v>26</v>
      </c>
      <c r="O107" s="109">
        <v>26</v>
      </c>
      <c r="P107" s="109">
        <v>21</v>
      </c>
      <c r="Q107" s="109">
        <v>8</v>
      </c>
    </row>
    <row r="108" spans="2:17" x14ac:dyDescent="0.25">
      <c r="B108" s="23">
        <v>883</v>
      </c>
      <c r="C108" s="63" t="s">
        <v>83</v>
      </c>
      <c r="D108" s="109">
        <v>89</v>
      </c>
      <c r="E108" s="112"/>
      <c r="F108" s="109">
        <v>0</v>
      </c>
      <c r="G108" s="109">
        <v>9</v>
      </c>
      <c r="H108" s="109">
        <v>29</v>
      </c>
      <c r="I108" s="109">
        <v>33</v>
      </c>
      <c r="J108" s="109">
        <v>15</v>
      </c>
      <c r="K108" s="109">
        <v>3</v>
      </c>
      <c r="L108" s="98"/>
      <c r="M108" s="109">
        <v>10</v>
      </c>
      <c r="N108" s="109">
        <v>33</v>
      </c>
      <c r="O108" s="109">
        <v>37</v>
      </c>
      <c r="P108" s="109">
        <v>17</v>
      </c>
      <c r="Q108" s="109">
        <v>3</v>
      </c>
    </row>
    <row r="109" spans="2:17" x14ac:dyDescent="0.25">
      <c r="B109" s="38"/>
      <c r="C109" s="63"/>
      <c r="D109" s="109"/>
      <c r="E109" s="109"/>
      <c r="F109" s="109"/>
      <c r="G109" s="109"/>
      <c r="H109" s="109"/>
      <c r="I109" s="109"/>
      <c r="J109" s="109"/>
      <c r="K109" s="109"/>
      <c r="L109" s="108"/>
      <c r="M109" s="102"/>
      <c r="N109" s="102"/>
      <c r="O109" s="102"/>
      <c r="P109" s="102"/>
      <c r="Q109" s="102"/>
    </row>
    <row r="110" spans="2:17" ht="17.25" x14ac:dyDescent="0.25">
      <c r="B110" s="38"/>
      <c r="C110" s="57" t="s">
        <v>317</v>
      </c>
      <c r="D110" s="104">
        <v>4700</v>
      </c>
      <c r="E110" s="104"/>
      <c r="F110" s="104">
        <v>0</v>
      </c>
      <c r="G110" s="104">
        <v>640</v>
      </c>
      <c r="H110" s="104">
        <v>1500</v>
      </c>
      <c r="I110" s="104">
        <v>1180</v>
      </c>
      <c r="J110" s="104">
        <v>1100</v>
      </c>
      <c r="K110" s="104">
        <v>280</v>
      </c>
      <c r="L110" s="104"/>
      <c r="M110" s="104">
        <v>14</v>
      </c>
      <c r="N110" s="104">
        <v>32</v>
      </c>
      <c r="O110" s="104">
        <v>25</v>
      </c>
      <c r="P110" s="104">
        <v>23</v>
      </c>
      <c r="Q110" s="104">
        <v>6</v>
      </c>
    </row>
    <row r="111" spans="2:17" ht="17.25" x14ac:dyDescent="0.25">
      <c r="B111" s="38"/>
      <c r="C111" s="57" t="s">
        <v>318</v>
      </c>
      <c r="D111" s="104">
        <v>2390</v>
      </c>
      <c r="E111" s="104"/>
      <c r="F111" s="104">
        <v>0</v>
      </c>
      <c r="G111" s="104">
        <v>320</v>
      </c>
      <c r="H111" s="104">
        <v>780</v>
      </c>
      <c r="I111" s="104">
        <v>620</v>
      </c>
      <c r="J111" s="104">
        <v>550</v>
      </c>
      <c r="K111" s="104">
        <v>130</v>
      </c>
      <c r="L111" s="104"/>
      <c r="M111" s="104">
        <v>13</v>
      </c>
      <c r="N111" s="104">
        <v>33</v>
      </c>
      <c r="O111" s="104">
        <v>26</v>
      </c>
      <c r="P111" s="104">
        <v>23</v>
      </c>
      <c r="Q111" s="104">
        <v>5</v>
      </c>
    </row>
    <row r="112" spans="2:17" x14ac:dyDescent="0.25">
      <c r="B112" s="23">
        <v>202</v>
      </c>
      <c r="C112" s="63" t="s">
        <v>84</v>
      </c>
      <c r="D112" s="109">
        <v>183</v>
      </c>
      <c r="E112" s="112"/>
      <c r="F112" s="109">
        <v>0</v>
      </c>
      <c r="G112" s="109">
        <v>23</v>
      </c>
      <c r="H112" s="109">
        <v>81</v>
      </c>
      <c r="I112" s="109">
        <v>39</v>
      </c>
      <c r="J112" s="109">
        <v>30</v>
      </c>
      <c r="K112" s="109">
        <v>10</v>
      </c>
      <c r="L112" s="98"/>
      <c r="M112" s="109">
        <v>13</v>
      </c>
      <c r="N112" s="109">
        <v>44</v>
      </c>
      <c r="O112" s="109">
        <v>21</v>
      </c>
      <c r="P112" s="109">
        <v>16</v>
      </c>
      <c r="Q112" s="109">
        <v>5</v>
      </c>
    </row>
    <row r="113" spans="2:18" x14ac:dyDescent="0.25">
      <c r="B113" s="23">
        <v>201</v>
      </c>
      <c r="C113" s="63" t="s">
        <v>85</v>
      </c>
      <c r="D113" s="109">
        <v>5</v>
      </c>
      <c r="E113" s="112"/>
      <c r="F113" s="109">
        <v>0</v>
      </c>
      <c r="G113" s="109" t="s">
        <v>218</v>
      </c>
      <c r="H113" s="109" t="s">
        <v>218</v>
      </c>
      <c r="I113" s="109" t="s">
        <v>218</v>
      </c>
      <c r="J113" s="109">
        <v>0</v>
      </c>
      <c r="K113" s="109" t="s">
        <v>218</v>
      </c>
      <c r="L113" s="98"/>
      <c r="M113" s="109" t="s">
        <v>218</v>
      </c>
      <c r="N113" s="109" t="s">
        <v>218</v>
      </c>
      <c r="O113" s="109" t="s">
        <v>218</v>
      </c>
      <c r="P113" s="109">
        <v>0</v>
      </c>
      <c r="Q113" s="109" t="s">
        <v>218</v>
      </c>
    </row>
    <row r="114" spans="2:18" x14ac:dyDescent="0.25">
      <c r="B114" s="23">
        <v>204</v>
      </c>
      <c r="C114" s="63" t="s">
        <v>86</v>
      </c>
      <c r="D114" s="109">
        <v>153</v>
      </c>
      <c r="E114" s="112"/>
      <c r="F114" s="109">
        <v>0</v>
      </c>
      <c r="G114" s="109">
        <v>31</v>
      </c>
      <c r="H114" s="109">
        <v>75</v>
      </c>
      <c r="I114" s="109">
        <v>29</v>
      </c>
      <c r="J114" s="98" t="s">
        <v>218</v>
      </c>
      <c r="K114" s="109" t="s">
        <v>218</v>
      </c>
      <c r="L114" s="98"/>
      <c r="M114" s="109">
        <v>20</v>
      </c>
      <c r="N114" s="109">
        <v>49</v>
      </c>
      <c r="O114" s="109">
        <v>19</v>
      </c>
      <c r="P114" s="98" t="s">
        <v>218</v>
      </c>
      <c r="Q114" s="109" t="s">
        <v>218</v>
      </c>
    </row>
    <row r="115" spans="2:18" x14ac:dyDescent="0.25">
      <c r="B115" s="23">
        <v>205</v>
      </c>
      <c r="C115" s="63" t="s">
        <v>87</v>
      </c>
      <c r="D115" s="109">
        <v>137</v>
      </c>
      <c r="E115" s="112"/>
      <c r="F115" s="109">
        <v>0</v>
      </c>
      <c r="G115" s="109">
        <v>17</v>
      </c>
      <c r="H115" s="109">
        <v>51</v>
      </c>
      <c r="I115" s="109">
        <v>36</v>
      </c>
      <c r="J115" s="109">
        <v>30</v>
      </c>
      <c r="K115" s="109">
        <v>3</v>
      </c>
      <c r="L115" s="98"/>
      <c r="M115" s="109">
        <v>12</v>
      </c>
      <c r="N115" s="109">
        <v>37</v>
      </c>
      <c r="O115" s="109">
        <v>26</v>
      </c>
      <c r="P115" s="109">
        <v>22</v>
      </c>
      <c r="Q115" s="109">
        <v>2</v>
      </c>
    </row>
    <row r="116" spans="2:18" x14ac:dyDescent="0.25">
      <c r="B116" s="23">
        <v>309</v>
      </c>
      <c r="C116" s="63" t="s">
        <v>88</v>
      </c>
      <c r="D116" s="109">
        <v>163</v>
      </c>
      <c r="E116" s="112"/>
      <c r="F116" s="109">
        <v>0</v>
      </c>
      <c r="G116" s="109">
        <v>12</v>
      </c>
      <c r="H116" s="109">
        <v>41</v>
      </c>
      <c r="I116" s="109">
        <v>42</v>
      </c>
      <c r="J116" s="109">
        <v>54</v>
      </c>
      <c r="K116" s="109">
        <v>14</v>
      </c>
      <c r="L116" s="98"/>
      <c r="M116" s="109">
        <v>7</v>
      </c>
      <c r="N116" s="109">
        <v>25</v>
      </c>
      <c r="O116" s="109">
        <v>26</v>
      </c>
      <c r="P116" s="109">
        <v>33</v>
      </c>
      <c r="Q116" s="109">
        <v>9</v>
      </c>
    </row>
    <row r="117" spans="2:18" x14ac:dyDescent="0.25">
      <c r="B117" s="23">
        <v>206</v>
      </c>
      <c r="C117" s="63" t="s">
        <v>89</v>
      </c>
      <c r="D117" s="109">
        <v>204</v>
      </c>
      <c r="E117" s="112"/>
      <c r="F117" s="109">
        <v>0</v>
      </c>
      <c r="G117" s="109">
        <v>27</v>
      </c>
      <c r="H117" s="109">
        <v>70</v>
      </c>
      <c r="I117" s="109">
        <v>62</v>
      </c>
      <c r="J117" s="109">
        <v>38</v>
      </c>
      <c r="K117" s="109">
        <v>7</v>
      </c>
      <c r="L117" s="98"/>
      <c r="M117" s="109">
        <v>13</v>
      </c>
      <c r="N117" s="109">
        <v>34</v>
      </c>
      <c r="O117" s="109">
        <v>30</v>
      </c>
      <c r="P117" s="109">
        <v>19</v>
      </c>
      <c r="Q117" s="109">
        <v>3</v>
      </c>
    </row>
    <row r="118" spans="2:18" x14ac:dyDescent="0.25">
      <c r="B118" s="23">
        <v>207</v>
      </c>
      <c r="C118" s="63" t="s">
        <v>90</v>
      </c>
      <c r="D118" s="109">
        <v>168</v>
      </c>
      <c r="E118" s="112"/>
      <c r="F118" s="109">
        <v>0</v>
      </c>
      <c r="G118" s="109">
        <v>25</v>
      </c>
      <c r="H118" s="109">
        <v>60</v>
      </c>
      <c r="I118" s="109">
        <v>48</v>
      </c>
      <c r="J118" s="109">
        <v>29</v>
      </c>
      <c r="K118" s="109">
        <v>6</v>
      </c>
      <c r="L118" s="98"/>
      <c r="M118" s="109">
        <v>15</v>
      </c>
      <c r="N118" s="109">
        <v>36</v>
      </c>
      <c r="O118" s="109">
        <v>29</v>
      </c>
      <c r="P118" s="109">
        <v>17</v>
      </c>
      <c r="Q118" s="109">
        <v>4</v>
      </c>
    </row>
    <row r="119" spans="2:18" x14ac:dyDescent="0.25">
      <c r="B119" s="23">
        <v>208</v>
      </c>
      <c r="C119" s="63" t="s">
        <v>91</v>
      </c>
      <c r="D119" s="109">
        <v>191</v>
      </c>
      <c r="E119" s="112"/>
      <c r="F119" s="109">
        <v>0</v>
      </c>
      <c r="G119" s="109">
        <v>19</v>
      </c>
      <c r="H119" s="109">
        <v>35</v>
      </c>
      <c r="I119" s="109">
        <v>54</v>
      </c>
      <c r="J119" s="109">
        <v>74</v>
      </c>
      <c r="K119" s="109">
        <v>9</v>
      </c>
      <c r="L119" s="98"/>
      <c r="M119" s="109">
        <v>10</v>
      </c>
      <c r="N119" s="109">
        <v>18</v>
      </c>
      <c r="O119" s="109">
        <v>28</v>
      </c>
      <c r="P119" s="109">
        <v>39</v>
      </c>
      <c r="Q119" s="109">
        <v>5</v>
      </c>
    </row>
    <row r="120" spans="2:18" x14ac:dyDescent="0.25">
      <c r="B120" s="23">
        <v>209</v>
      </c>
      <c r="C120" s="63" t="s">
        <v>92</v>
      </c>
      <c r="D120" s="109">
        <v>169</v>
      </c>
      <c r="E120" s="112"/>
      <c r="F120" s="109">
        <v>0</v>
      </c>
      <c r="G120" s="109">
        <v>35</v>
      </c>
      <c r="H120" s="109">
        <v>48</v>
      </c>
      <c r="I120" s="109">
        <v>38</v>
      </c>
      <c r="J120" s="109">
        <v>40</v>
      </c>
      <c r="K120" s="109">
        <v>8</v>
      </c>
      <c r="L120" s="98"/>
      <c r="M120" s="109">
        <v>21</v>
      </c>
      <c r="N120" s="109">
        <v>28</v>
      </c>
      <c r="O120" s="109">
        <v>22</v>
      </c>
      <c r="P120" s="109">
        <v>24</v>
      </c>
      <c r="Q120" s="109">
        <v>5</v>
      </c>
    </row>
    <row r="121" spans="2:18" x14ac:dyDescent="0.25">
      <c r="B121" s="23">
        <v>316</v>
      </c>
      <c r="C121" s="63" t="s">
        <v>93</v>
      </c>
      <c r="D121" s="109">
        <v>169</v>
      </c>
      <c r="E121" s="112"/>
      <c r="F121" s="109">
        <v>0</v>
      </c>
      <c r="G121" s="109">
        <v>20</v>
      </c>
      <c r="H121" s="109">
        <v>56</v>
      </c>
      <c r="I121" s="109">
        <v>38</v>
      </c>
      <c r="J121" s="109">
        <v>50</v>
      </c>
      <c r="K121" s="109">
        <v>5</v>
      </c>
      <c r="L121" s="98"/>
      <c r="M121" s="109">
        <v>12</v>
      </c>
      <c r="N121" s="109">
        <v>33</v>
      </c>
      <c r="O121" s="109">
        <v>22</v>
      </c>
      <c r="P121" s="109">
        <v>30</v>
      </c>
      <c r="Q121" s="109">
        <v>3</v>
      </c>
    </row>
    <row r="122" spans="2:18" x14ac:dyDescent="0.25">
      <c r="B122" s="23">
        <v>210</v>
      </c>
      <c r="C122" s="63" t="s">
        <v>94</v>
      </c>
      <c r="D122" s="109">
        <v>248</v>
      </c>
      <c r="E122" s="112"/>
      <c r="F122" s="109">
        <v>0</v>
      </c>
      <c r="G122" s="109">
        <v>25</v>
      </c>
      <c r="H122" s="109">
        <v>68</v>
      </c>
      <c r="I122" s="109">
        <v>74</v>
      </c>
      <c r="J122" s="109">
        <v>61</v>
      </c>
      <c r="K122" s="109">
        <v>20</v>
      </c>
      <c r="L122" s="98"/>
      <c r="M122" s="109">
        <v>10</v>
      </c>
      <c r="N122" s="109">
        <v>27</v>
      </c>
      <c r="O122" s="109">
        <v>30</v>
      </c>
      <c r="P122" s="109">
        <v>25</v>
      </c>
      <c r="Q122" s="109">
        <v>8</v>
      </c>
    </row>
    <row r="123" spans="2:18" x14ac:dyDescent="0.25">
      <c r="B123" s="23">
        <v>211</v>
      </c>
      <c r="C123" s="63" t="s">
        <v>95</v>
      </c>
      <c r="D123" s="109">
        <v>282</v>
      </c>
      <c r="E123" s="112"/>
      <c r="F123" s="109">
        <v>0</v>
      </c>
      <c r="G123" s="109">
        <v>39</v>
      </c>
      <c r="H123" s="109">
        <v>81</v>
      </c>
      <c r="I123" s="109">
        <v>81</v>
      </c>
      <c r="J123" s="109">
        <v>57</v>
      </c>
      <c r="K123" s="109">
        <v>24</v>
      </c>
      <c r="L123" s="98"/>
      <c r="M123" s="109">
        <v>14</v>
      </c>
      <c r="N123" s="109">
        <v>29</v>
      </c>
      <c r="O123" s="109">
        <v>29</v>
      </c>
      <c r="P123" s="109">
        <v>20</v>
      </c>
      <c r="Q123" s="109">
        <v>9</v>
      </c>
    </row>
    <row r="124" spans="2:18" x14ac:dyDescent="0.25">
      <c r="B124" s="23">
        <v>212</v>
      </c>
      <c r="C124" s="63" t="s">
        <v>96</v>
      </c>
      <c r="D124" s="109">
        <v>165</v>
      </c>
      <c r="E124" s="112"/>
      <c r="F124" s="109">
        <v>0</v>
      </c>
      <c r="G124" s="109">
        <v>19</v>
      </c>
      <c r="H124" s="109">
        <v>58</v>
      </c>
      <c r="I124" s="109">
        <v>40</v>
      </c>
      <c r="J124" s="109">
        <v>40</v>
      </c>
      <c r="K124" s="109">
        <v>8</v>
      </c>
      <c r="L124" s="98"/>
      <c r="M124" s="109">
        <v>12</v>
      </c>
      <c r="N124" s="109">
        <v>35</v>
      </c>
      <c r="O124" s="109">
        <v>24</v>
      </c>
      <c r="P124" s="109">
        <v>24</v>
      </c>
      <c r="Q124" s="109">
        <v>5</v>
      </c>
    </row>
    <row r="125" spans="2:18" x14ac:dyDescent="0.25">
      <c r="B125" s="23">
        <v>213</v>
      </c>
      <c r="C125" s="63" t="s">
        <v>97</v>
      </c>
      <c r="D125" s="109">
        <v>156</v>
      </c>
      <c r="E125" s="112"/>
      <c r="F125" s="109">
        <v>0</v>
      </c>
      <c r="G125" s="109">
        <v>22</v>
      </c>
      <c r="H125" s="109">
        <v>56</v>
      </c>
      <c r="I125" s="109">
        <v>35</v>
      </c>
      <c r="J125" s="109">
        <v>34</v>
      </c>
      <c r="K125" s="109">
        <v>9</v>
      </c>
      <c r="L125" s="98"/>
      <c r="M125" s="109">
        <v>14</v>
      </c>
      <c r="N125" s="109">
        <v>36</v>
      </c>
      <c r="O125" s="109">
        <v>22</v>
      </c>
      <c r="P125" s="109">
        <v>22</v>
      </c>
      <c r="Q125" s="109">
        <v>6</v>
      </c>
    </row>
    <row r="126" spans="2:18" ht="17.25" x14ac:dyDescent="0.25">
      <c r="B126" s="38"/>
      <c r="C126" s="57" t="s">
        <v>319</v>
      </c>
      <c r="D126" s="104">
        <v>2300</v>
      </c>
      <c r="E126" s="104"/>
      <c r="F126" s="104">
        <v>0</v>
      </c>
      <c r="G126" s="104">
        <v>320</v>
      </c>
      <c r="H126" s="104">
        <v>720</v>
      </c>
      <c r="I126" s="104">
        <v>560</v>
      </c>
      <c r="J126" s="104">
        <v>550</v>
      </c>
      <c r="K126" s="104">
        <v>150</v>
      </c>
      <c r="L126" s="104"/>
      <c r="M126" s="104">
        <v>14</v>
      </c>
      <c r="N126" s="104">
        <v>31</v>
      </c>
      <c r="O126" s="104">
        <v>24</v>
      </c>
      <c r="P126" s="104">
        <v>24</v>
      </c>
      <c r="Q126" s="104">
        <v>7</v>
      </c>
      <c r="R126" s="22"/>
    </row>
    <row r="127" spans="2:18" x14ac:dyDescent="0.25">
      <c r="B127" s="23">
        <v>301</v>
      </c>
      <c r="C127" s="63" t="s">
        <v>98</v>
      </c>
      <c r="D127" s="109">
        <v>88</v>
      </c>
      <c r="E127" s="112"/>
      <c r="F127" s="109">
        <v>0</v>
      </c>
      <c r="G127" s="109">
        <v>7</v>
      </c>
      <c r="H127" s="109">
        <v>24</v>
      </c>
      <c r="I127" s="109">
        <v>31</v>
      </c>
      <c r="J127" s="109">
        <v>21</v>
      </c>
      <c r="K127" s="109">
        <v>5</v>
      </c>
      <c r="L127" s="98"/>
      <c r="M127" s="109">
        <v>8</v>
      </c>
      <c r="N127" s="109">
        <v>27</v>
      </c>
      <c r="O127" s="109">
        <v>35</v>
      </c>
      <c r="P127" s="109">
        <v>24</v>
      </c>
      <c r="Q127" s="109">
        <v>6</v>
      </c>
    </row>
    <row r="128" spans="2:18" x14ac:dyDescent="0.25">
      <c r="B128" s="23">
        <v>302</v>
      </c>
      <c r="C128" s="63" t="s">
        <v>99</v>
      </c>
      <c r="D128" s="109">
        <v>134</v>
      </c>
      <c r="E128" s="112"/>
      <c r="F128" s="109">
        <v>0</v>
      </c>
      <c r="G128" s="109">
        <v>9</v>
      </c>
      <c r="H128" s="109">
        <v>35</v>
      </c>
      <c r="I128" s="109">
        <v>37</v>
      </c>
      <c r="J128" s="109">
        <v>41</v>
      </c>
      <c r="K128" s="109">
        <v>12</v>
      </c>
      <c r="L128" s="98"/>
      <c r="M128" s="109">
        <v>7</v>
      </c>
      <c r="N128" s="109">
        <v>26</v>
      </c>
      <c r="O128" s="109">
        <v>28</v>
      </c>
      <c r="P128" s="109">
        <v>31</v>
      </c>
      <c r="Q128" s="109">
        <v>9</v>
      </c>
    </row>
    <row r="129" spans="2:17" x14ac:dyDescent="0.25">
      <c r="B129" s="23">
        <v>303</v>
      </c>
      <c r="C129" s="63" t="s">
        <v>100</v>
      </c>
      <c r="D129" s="109">
        <v>97</v>
      </c>
      <c r="E129" s="112"/>
      <c r="F129" s="109">
        <v>0</v>
      </c>
      <c r="G129" s="109">
        <v>15</v>
      </c>
      <c r="H129" s="109">
        <v>22</v>
      </c>
      <c r="I129" s="109">
        <v>25</v>
      </c>
      <c r="J129" s="109">
        <v>24</v>
      </c>
      <c r="K129" s="109">
        <v>11</v>
      </c>
      <c r="L129" s="98"/>
      <c r="M129" s="109">
        <v>15</v>
      </c>
      <c r="N129" s="109">
        <v>23</v>
      </c>
      <c r="O129" s="109">
        <v>26</v>
      </c>
      <c r="P129" s="109">
        <v>25</v>
      </c>
      <c r="Q129" s="109">
        <v>11</v>
      </c>
    </row>
    <row r="130" spans="2:17" x14ac:dyDescent="0.25">
      <c r="B130" s="23">
        <v>304</v>
      </c>
      <c r="C130" s="63" t="s">
        <v>101</v>
      </c>
      <c r="D130" s="109">
        <v>132</v>
      </c>
      <c r="E130" s="112"/>
      <c r="F130" s="109">
        <v>0</v>
      </c>
      <c r="G130" s="109">
        <v>21</v>
      </c>
      <c r="H130" s="109">
        <v>49</v>
      </c>
      <c r="I130" s="109">
        <v>32</v>
      </c>
      <c r="J130" s="109">
        <v>24</v>
      </c>
      <c r="K130" s="109">
        <v>6</v>
      </c>
      <c r="L130" s="98"/>
      <c r="M130" s="109">
        <v>16</v>
      </c>
      <c r="N130" s="109">
        <v>37</v>
      </c>
      <c r="O130" s="109">
        <v>24</v>
      </c>
      <c r="P130" s="109">
        <v>18</v>
      </c>
      <c r="Q130" s="109">
        <v>5</v>
      </c>
    </row>
    <row r="131" spans="2:17" x14ac:dyDescent="0.25">
      <c r="B131" s="23">
        <v>305</v>
      </c>
      <c r="C131" s="63" t="s">
        <v>102</v>
      </c>
      <c r="D131" s="109">
        <v>150</v>
      </c>
      <c r="E131" s="112"/>
      <c r="F131" s="109">
        <v>0</v>
      </c>
      <c r="G131" s="109">
        <v>12</v>
      </c>
      <c r="H131" s="109">
        <v>36</v>
      </c>
      <c r="I131" s="109">
        <v>41</v>
      </c>
      <c r="J131" s="109">
        <v>47</v>
      </c>
      <c r="K131" s="109">
        <v>14</v>
      </c>
      <c r="L131" s="98"/>
      <c r="M131" s="109">
        <v>8</v>
      </c>
      <c r="N131" s="109">
        <v>24</v>
      </c>
      <c r="O131" s="109">
        <v>27</v>
      </c>
      <c r="P131" s="109">
        <v>31</v>
      </c>
      <c r="Q131" s="109">
        <v>9</v>
      </c>
    </row>
    <row r="132" spans="2:17" x14ac:dyDescent="0.25">
      <c r="B132" s="23">
        <v>306</v>
      </c>
      <c r="C132" s="63" t="s">
        <v>103</v>
      </c>
      <c r="D132" s="109">
        <v>188</v>
      </c>
      <c r="E132" s="112"/>
      <c r="F132" s="109">
        <v>0</v>
      </c>
      <c r="G132" s="109">
        <v>24</v>
      </c>
      <c r="H132" s="109">
        <v>55</v>
      </c>
      <c r="I132" s="109">
        <v>48</v>
      </c>
      <c r="J132" s="109">
        <v>53</v>
      </c>
      <c r="K132" s="109">
        <v>8</v>
      </c>
      <c r="L132" s="98"/>
      <c r="M132" s="109">
        <v>13</v>
      </c>
      <c r="N132" s="109">
        <v>29</v>
      </c>
      <c r="O132" s="109">
        <v>26</v>
      </c>
      <c r="P132" s="109">
        <v>28</v>
      </c>
      <c r="Q132" s="109">
        <v>4</v>
      </c>
    </row>
    <row r="133" spans="2:17" x14ac:dyDescent="0.25">
      <c r="B133" s="23">
        <v>307</v>
      </c>
      <c r="C133" s="63" t="s">
        <v>104</v>
      </c>
      <c r="D133" s="109">
        <v>161</v>
      </c>
      <c r="E133" s="112"/>
      <c r="F133" s="109">
        <v>0</v>
      </c>
      <c r="G133" s="109">
        <v>21</v>
      </c>
      <c r="H133" s="109">
        <v>57</v>
      </c>
      <c r="I133" s="109">
        <v>38</v>
      </c>
      <c r="J133" s="109">
        <v>28</v>
      </c>
      <c r="K133" s="109">
        <v>17</v>
      </c>
      <c r="L133" s="98"/>
      <c r="M133" s="109">
        <v>13</v>
      </c>
      <c r="N133" s="109">
        <v>35</v>
      </c>
      <c r="O133" s="109">
        <v>24</v>
      </c>
      <c r="P133" s="109">
        <v>17</v>
      </c>
      <c r="Q133" s="109">
        <v>11</v>
      </c>
    </row>
    <row r="134" spans="2:17" x14ac:dyDescent="0.25">
      <c r="B134" s="23">
        <v>308</v>
      </c>
      <c r="C134" s="63" t="s">
        <v>105</v>
      </c>
      <c r="D134" s="109">
        <v>182</v>
      </c>
      <c r="E134" s="112"/>
      <c r="F134" s="109">
        <v>0</v>
      </c>
      <c r="G134" s="109">
        <v>27</v>
      </c>
      <c r="H134" s="109">
        <v>58</v>
      </c>
      <c r="I134" s="109">
        <v>33</v>
      </c>
      <c r="J134" s="109">
        <v>55</v>
      </c>
      <c r="K134" s="109">
        <v>9</v>
      </c>
      <c r="L134" s="98"/>
      <c r="M134" s="109">
        <v>15</v>
      </c>
      <c r="N134" s="109">
        <v>32</v>
      </c>
      <c r="O134" s="109">
        <v>18</v>
      </c>
      <c r="P134" s="109">
        <v>30</v>
      </c>
      <c r="Q134" s="109">
        <v>5</v>
      </c>
    </row>
    <row r="135" spans="2:17" x14ac:dyDescent="0.25">
      <c r="B135" s="23">
        <v>203</v>
      </c>
      <c r="C135" s="63" t="s">
        <v>106</v>
      </c>
      <c r="D135" s="109">
        <v>205</v>
      </c>
      <c r="E135" s="112"/>
      <c r="F135" s="109">
        <v>0</v>
      </c>
      <c r="G135" s="109">
        <v>24</v>
      </c>
      <c r="H135" s="109">
        <v>73</v>
      </c>
      <c r="I135" s="109">
        <v>47</v>
      </c>
      <c r="J135" s="109">
        <v>55</v>
      </c>
      <c r="K135" s="109">
        <v>6</v>
      </c>
      <c r="L135" s="98"/>
      <c r="M135" s="109">
        <v>12</v>
      </c>
      <c r="N135" s="109">
        <v>36</v>
      </c>
      <c r="O135" s="109">
        <v>23</v>
      </c>
      <c r="P135" s="109">
        <v>27</v>
      </c>
      <c r="Q135" s="109">
        <v>3</v>
      </c>
    </row>
    <row r="136" spans="2:17" x14ac:dyDescent="0.25">
      <c r="B136" s="23">
        <v>310</v>
      </c>
      <c r="C136" s="63" t="s">
        <v>107</v>
      </c>
      <c r="D136" s="109">
        <v>109</v>
      </c>
      <c r="E136" s="112"/>
      <c r="F136" s="109">
        <v>0</v>
      </c>
      <c r="G136" s="109">
        <v>13</v>
      </c>
      <c r="H136" s="109">
        <v>34</v>
      </c>
      <c r="I136" s="109">
        <v>24</v>
      </c>
      <c r="J136" s="109">
        <v>31</v>
      </c>
      <c r="K136" s="109">
        <v>7</v>
      </c>
      <c r="L136" s="98"/>
      <c r="M136" s="109">
        <v>12</v>
      </c>
      <c r="N136" s="109">
        <v>31</v>
      </c>
      <c r="O136" s="109">
        <v>22</v>
      </c>
      <c r="P136" s="109">
        <v>28</v>
      </c>
      <c r="Q136" s="109">
        <v>6</v>
      </c>
    </row>
    <row r="137" spans="2:17" x14ac:dyDescent="0.25">
      <c r="B137" s="23">
        <v>311</v>
      </c>
      <c r="C137" s="63" t="s">
        <v>108</v>
      </c>
      <c r="D137" s="109">
        <v>50</v>
      </c>
      <c r="E137" s="112"/>
      <c r="F137" s="109">
        <v>0</v>
      </c>
      <c r="G137" s="109">
        <v>11</v>
      </c>
      <c r="H137" s="109">
        <v>15</v>
      </c>
      <c r="I137" s="109">
        <v>18</v>
      </c>
      <c r="J137" s="98" t="s">
        <v>218</v>
      </c>
      <c r="K137" s="109" t="s">
        <v>218</v>
      </c>
      <c r="L137" s="98"/>
      <c r="M137" s="109">
        <v>22</v>
      </c>
      <c r="N137" s="109">
        <v>30</v>
      </c>
      <c r="O137" s="109">
        <v>36</v>
      </c>
      <c r="P137" s="98" t="s">
        <v>218</v>
      </c>
      <c r="Q137" s="109" t="s">
        <v>218</v>
      </c>
    </row>
    <row r="138" spans="2:17" x14ac:dyDescent="0.25">
      <c r="B138" s="23">
        <v>312</v>
      </c>
      <c r="C138" s="63" t="s">
        <v>109</v>
      </c>
      <c r="D138" s="109">
        <v>83</v>
      </c>
      <c r="E138" s="112"/>
      <c r="F138" s="109">
        <v>0</v>
      </c>
      <c r="G138" s="109">
        <v>8</v>
      </c>
      <c r="H138" s="109">
        <v>25</v>
      </c>
      <c r="I138" s="109">
        <v>22</v>
      </c>
      <c r="J138" s="109">
        <v>21</v>
      </c>
      <c r="K138" s="109">
        <v>7</v>
      </c>
      <c r="L138" s="98"/>
      <c r="M138" s="109">
        <v>10</v>
      </c>
      <c r="N138" s="109">
        <v>30</v>
      </c>
      <c r="O138" s="109">
        <v>27</v>
      </c>
      <c r="P138" s="109">
        <v>25</v>
      </c>
      <c r="Q138" s="109">
        <v>8</v>
      </c>
    </row>
    <row r="139" spans="2:17" x14ac:dyDescent="0.25">
      <c r="B139" s="23">
        <v>313</v>
      </c>
      <c r="C139" s="63" t="s">
        <v>110</v>
      </c>
      <c r="D139" s="109">
        <v>143</v>
      </c>
      <c r="E139" s="112"/>
      <c r="F139" s="109">
        <v>0</v>
      </c>
      <c r="G139" s="109">
        <v>30</v>
      </c>
      <c r="H139" s="109">
        <v>55</v>
      </c>
      <c r="I139" s="109">
        <v>25</v>
      </c>
      <c r="J139" s="109">
        <v>23</v>
      </c>
      <c r="K139" s="109">
        <v>10</v>
      </c>
      <c r="L139" s="98"/>
      <c r="M139" s="109">
        <v>21</v>
      </c>
      <c r="N139" s="109">
        <v>38</v>
      </c>
      <c r="O139" s="109">
        <v>17</v>
      </c>
      <c r="P139" s="109">
        <v>16</v>
      </c>
      <c r="Q139" s="109">
        <v>7</v>
      </c>
    </row>
    <row r="140" spans="2:17" x14ac:dyDescent="0.25">
      <c r="B140" s="23">
        <v>314</v>
      </c>
      <c r="C140" s="63" t="s">
        <v>185</v>
      </c>
      <c r="D140" s="109">
        <v>71</v>
      </c>
      <c r="E140" s="112"/>
      <c r="F140" s="109">
        <v>0</v>
      </c>
      <c r="G140" s="109">
        <v>15</v>
      </c>
      <c r="H140" s="109">
        <v>23</v>
      </c>
      <c r="I140" s="109">
        <v>13</v>
      </c>
      <c r="J140" s="109">
        <v>15</v>
      </c>
      <c r="K140" s="109">
        <v>5</v>
      </c>
      <c r="L140" s="98"/>
      <c r="M140" s="109">
        <v>21</v>
      </c>
      <c r="N140" s="109">
        <v>32</v>
      </c>
      <c r="O140" s="109">
        <v>18</v>
      </c>
      <c r="P140" s="109">
        <v>21</v>
      </c>
      <c r="Q140" s="109">
        <v>7</v>
      </c>
    </row>
    <row r="141" spans="2:17" x14ac:dyDescent="0.25">
      <c r="B141" s="23">
        <v>315</v>
      </c>
      <c r="C141" s="63" t="s">
        <v>111</v>
      </c>
      <c r="D141" s="109">
        <v>109</v>
      </c>
      <c r="E141" s="112"/>
      <c r="F141" s="109">
        <v>0</v>
      </c>
      <c r="G141" s="109">
        <v>19</v>
      </c>
      <c r="H141" s="109">
        <v>31</v>
      </c>
      <c r="I141" s="109">
        <v>25</v>
      </c>
      <c r="J141" s="109">
        <v>27</v>
      </c>
      <c r="K141" s="109">
        <v>7</v>
      </c>
      <c r="L141" s="98"/>
      <c r="M141" s="109">
        <v>17</v>
      </c>
      <c r="N141" s="109">
        <v>28</v>
      </c>
      <c r="O141" s="109">
        <v>23</v>
      </c>
      <c r="P141" s="109">
        <v>25</v>
      </c>
      <c r="Q141" s="109">
        <v>6</v>
      </c>
    </row>
    <row r="142" spans="2:17" x14ac:dyDescent="0.25">
      <c r="B142" s="23">
        <v>317</v>
      </c>
      <c r="C142" s="63" t="s">
        <v>112</v>
      </c>
      <c r="D142" s="109">
        <v>138</v>
      </c>
      <c r="E142" s="112"/>
      <c r="F142" s="109">
        <v>0</v>
      </c>
      <c r="G142" s="109">
        <v>24</v>
      </c>
      <c r="H142" s="109">
        <v>40</v>
      </c>
      <c r="I142" s="109">
        <v>33</v>
      </c>
      <c r="J142" s="109">
        <v>28</v>
      </c>
      <c r="K142" s="109">
        <v>13</v>
      </c>
      <c r="L142" s="98"/>
      <c r="M142" s="109">
        <v>17</v>
      </c>
      <c r="N142" s="109">
        <v>29</v>
      </c>
      <c r="O142" s="109">
        <v>24</v>
      </c>
      <c r="P142" s="109">
        <v>20</v>
      </c>
      <c r="Q142" s="109">
        <v>9</v>
      </c>
    </row>
    <row r="143" spans="2:17" x14ac:dyDescent="0.25">
      <c r="B143" s="23">
        <v>318</v>
      </c>
      <c r="C143" s="63" t="s">
        <v>186</v>
      </c>
      <c r="D143" s="109">
        <v>62</v>
      </c>
      <c r="E143" s="112"/>
      <c r="F143" s="109">
        <v>0</v>
      </c>
      <c r="G143" s="109">
        <v>15</v>
      </c>
      <c r="H143" s="109">
        <v>29</v>
      </c>
      <c r="I143" s="109">
        <v>11</v>
      </c>
      <c r="J143" s="98" t="s">
        <v>218</v>
      </c>
      <c r="K143" s="109" t="s">
        <v>218</v>
      </c>
      <c r="L143" s="98"/>
      <c r="M143" s="109">
        <v>24</v>
      </c>
      <c r="N143" s="109">
        <v>47</v>
      </c>
      <c r="O143" s="109">
        <v>18</v>
      </c>
      <c r="P143" s="98" t="s">
        <v>218</v>
      </c>
      <c r="Q143" s="109" t="s">
        <v>218</v>
      </c>
    </row>
    <row r="144" spans="2:17" x14ac:dyDescent="0.25">
      <c r="B144" s="23">
        <v>319</v>
      </c>
      <c r="C144" s="137" t="s">
        <v>113</v>
      </c>
      <c r="D144" s="109">
        <v>99</v>
      </c>
      <c r="E144" s="112"/>
      <c r="F144" s="109">
        <v>0</v>
      </c>
      <c r="G144" s="109">
        <v>19</v>
      </c>
      <c r="H144" s="109">
        <v>24</v>
      </c>
      <c r="I144" s="109">
        <v>25</v>
      </c>
      <c r="J144" s="109">
        <v>24</v>
      </c>
      <c r="K144" s="109">
        <v>7</v>
      </c>
      <c r="L144" s="98"/>
      <c r="M144" s="109">
        <v>19</v>
      </c>
      <c r="N144" s="109">
        <v>24</v>
      </c>
      <c r="O144" s="109">
        <v>25</v>
      </c>
      <c r="P144" s="109">
        <v>24</v>
      </c>
      <c r="Q144" s="109">
        <v>7</v>
      </c>
    </row>
    <row r="145" spans="2:17" x14ac:dyDescent="0.25">
      <c r="B145" s="23">
        <v>320</v>
      </c>
      <c r="C145" s="63" t="s">
        <v>114</v>
      </c>
      <c r="D145" s="109">
        <v>102</v>
      </c>
      <c r="E145" s="112"/>
      <c r="F145" s="109">
        <v>0</v>
      </c>
      <c r="G145" s="109">
        <v>10</v>
      </c>
      <c r="H145" s="109">
        <v>32</v>
      </c>
      <c r="I145" s="109">
        <v>30</v>
      </c>
      <c r="J145" s="109">
        <v>23</v>
      </c>
      <c r="K145" s="109">
        <v>7</v>
      </c>
      <c r="L145" s="98"/>
      <c r="M145" s="109">
        <v>10</v>
      </c>
      <c r="N145" s="109">
        <v>31</v>
      </c>
      <c r="O145" s="109">
        <v>29</v>
      </c>
      <c r="P145" s="109">
        <v>23</v>
      </c>
      <c r="Q145" s="109">
        <v>7</v>
      </c>
    </row>
    <row r="146" spans="2:17" x14ac:dyDescent="0.25">
      <c r="B146" s="38"/>
      <c r="C146" s="63"/>
      <c r="D146" s="109"/>
      <c r="E146" s="109"/>
      <c r="F146" s="109"/>
      <c r="G146" s="109"/>
      <c r="H146" s="109"/>
      <c r="I146" s="109"/>
      <c r="J146" s="109"/>
      <c r="K146" s="109"/>
      <c r="L146" s="108"/>
      <c r="M146" s="102"/>
      <c r="N146" s="102"/>
      <c r="O146" s="102"/>
      <c r="P146" s="102"/>
      <c r="Q146" s="102"/>
    </row>
    <row r="147" spans="2:17" ht="17.25" x14ac:dyDescent="0.25">
      <c r="B147" s="38"/>
      <c r="C147" s="57" t="s">
        <v>320</v>
      </c>
      <c r="D147" s="104">
        <v>4130</v>
      </c>
      <c r="E147" s="104"/>
      <c r="F147" s="104">
        <v>0</v>
      </c>
      <c r="G147" s="104">
        <v>640</v>
      </c>
      <c r="H147" s="104">
        <v>1130</v>
      </c>
      <c r="I147" s="104">
        <v>1050</v>
      </c>
      <c r="J147" s="104">
        <v>1050</v>
      </c>
      <c r="K147" s="104">
        <v>270</v>
      </c>
      <c r="L147" s="104"/>
      <c r="M147" s="104">
        <v>15</v>
      </c>
      <c r="N147" s="104">
        <v>27</v>
      </c>
      <c r="O147" s="104">
        <v>25</v>
      </c>
      <c r="P147" s="104">
        <v>25</v>
      </c>
      <c r="Q147" s="104">
        <v>6</v>
      </c>
    </row>
    <row r="148" spans="2:17" x14ac:dyDescent="0.25">
      <c r="B148" s="23">
        <v>867</v>
      </c>
      <c r="C148" s="63" t="s">
        <v>115</v>
      </c>
      <c r="D148" s="109">
        <v>55</v>
      </c>
      <c r="E148" s="112"/>
      <c r="F148" s="109">
        <v>0</v>
      </c>
      <c r="G148" s="98" t="s">
        <v>218</v>
      </c>
      <c r="H148" s="109">
        <v>13</v>
      </c>
      <c r="I148" s="109">
        <v>18</v>
      </c>
      <c r="J148" s="109">
        <v>13</v>
      </c>
      <c r="K148" s="109" t="s">
        <v>218</v>
      </c>
      <c r="L148" s="98"/>
      <c r="M148" s="98" t="s">
        <v>218</v>
      </c>
      <c r="N148" s="109">
        <v>24</v>
      </c>
      <c r="O148" s="109">
        <v>33</v>
      </c>
      <c r="P148" s="109">
        <v>24</v>
      </c>
      <c r="Q148" s="109" t="s">
        <v>218</v>
      </c>
    </row>
    <row r="149" spans="2:17" x14ac:dyDescent="0.25">
      <c r="B149" s="23">
        <v>846</v>
      </c>
      <c r="C149" s="63" t="s">
        <v>116</v>
      </c>
      <c r="D149" s="109">
        <v>225</v>
      </c>
      <c r="E149" s="112"/>
      <c r="F149" s="109">
        <v>0</v>
      </c>
      <c r="G149" s="109">
        <v>32</v>
      </c>
      <c r="H149" s="109">
        <v>67</v>
      </c>
      <c r="I149" s="109">
        <v>69</v>
      </c>
      <c r="J149" s="109">
        <v>44</v>
      </c>
      <c r="K149" s="109">
        <v>13</v>
      </c>
      <c r="L149" s="98"/>
      <c r="M149" s="109">
        <v>14</v>
      </c>
      <c r="N149" s="109">
        <v>30</v>
      </c>
      <c r="O149" s="109">
        <v>31</v>
      </c>
      <c r="P149" s="109">
        <v>20</v>
      </c>
      <c r="Q149" s="109">
        <v>6</v>
      </c>
    </row>
    <row r="150" spans="2:17" x14ac:dyDescent="0.25">
      <c r="B150" s="23">
        <v>825</v>
      </c>
      <c r="C150" s="63" t="s">
        <v>117</v>
      </c>
      <c r="D150" s="109">
        <v>222</v>
      </c>
      <c r="E150" s="112"/>
      <c r="F150" s="109">
        <v>0</v>
      </c>
      <c r="G150" s="109">
        <v>28</v>
      </c>
      <c r="H150" s="109">
        <v>73</v>
      </c>
      <c r="I150" s="109">
        <v>47</v>
      </c>
      <c r="J150" s="109">
        <v>59</v>
      </c>
      <c r="K150" s="109">
        <v>15</v>
      </c>
      <c r="L150" s="98"/>
      <c r="M150" s="109">
        <v>13</v>
      </c>
      <c r="N150" s="109">
        <v>33</v>
      </c>
      <c r="O150" s="109">
        <v>21</v>
      </c>
      <c r="P150" s="109">
        <v>27</v>
      </c>
      <c r="Q150" s="109">
        <v>7</v>
      </c>
    </row>
    <row r="151" spans="2:17" x14ac:dyDescent="0.25">
      <c r="B151" s="23">
        <v>845</v>
      </c>
      <c r="C151" s="63" t="s">
        <v>118</v>
      </c>
      <c r="D151" s="109">
        <v>332</v>
      </c>
      <c r="E151" s="112"/>
      <c r="F151" s="109">
        <v>0</v>
      </c>
      <c r="G151" s="109">
        <v>47</v>
      </c>
      <c r="H151" s="109">
        <v>92</v>
      </c>
      <c r="I151" s="109">
        <v>81</v>
      </c>
      <c r="J151" s="109">
        <v>91</v>
      </c>
      <c r="K151" s="109">
        <v>21</v>
      </c>
      <c r="L151" s="98"/>
      <c r="M151" s="109">
        <v>14</v>
      </c>
      <c r="N151" s="109">
        <v>28</v>
      </c>
      <c r="O151" s="109">
        <v>24</v>
      </c>
      <c r="P151" s="109">
        <v>27</v>
      </c>
      <c r="Q151" s="109">
        <v>6</v>
      </c>
    </row>
    <row r="152" spans="2:17" x14ac:dyDescent="0.25">
      <c r="B152" s="23">
        <v>850</v>
      </c>
      <c r="C152" s="63" t="s">
        <v>119</v>
      </c>
      <c r="D152" s="109">
        <v>417</v>
      </c>
      <c r="E152" s="112"/>
      <c r="F152" s="109">
        <v>0</v>
      </c>
      <c r="G152" s="109">
        <v>70</v>
      </c>
      <c r="H152" s="109">
        <v>124</v>
      </c>
      <c r="I152" s="109">
        <v>97</v>
      </c>
      <c r="J152" s="109">
        <v>96</v>
      </c>
      <c r="K152" s="109">
        <v>30</v>
      </c>
      <c r="L152" s="98"/>
      <c r="M152" s="109">
        <v>17</v>
      </c>
      <c r="N152" s="109">
        <v>30</v>
      </c>
      <c r="O152" s="109">
        <v>23</v>
      </c>
      <c r="P152" s="109">
        <v>23</v>
      </c>
      <c r="Q152" s="109">
        <v>7</v>
      </c>
    </row>
    <row r="153" spans="2:17" x14ac:dyDescent="0.25">
      <c r="B153" s="23">
        <v>921</v>
      </c>
      <c r="C153" s="63" t="s">
        <v>120</v>
      </c>
      <c r="D153" s="109">
        <v>77</v>
      </c>
      <c r="E153" s="112"/>
      <c r="F153" s="109">
        <v>0</v>
      </c>
      <c r="G153" s="109">
        <v>12</v>
      </c>
      <c r="H153" s="109">
        <v>16</v>
      </c>
      <c r="I153" s="109">
        <v>22</v>
      </c>
      <c r="J153" s="109">
        <v>24</v>
      </c>
      <c r="K153" s="109">
        <v>3</v>
      </c>
      <c r="L153" s="98"/>
      <c r="M153" s="109">
        <v>16</v>
      </c>
      <c r="N153" s="109">
        <v>21</v>
      </c>
      <c r="O153" s="109">
        <v>29</v>
      </c>
      <c r="P153" s="109">
        <v>31</v>
      </c>
      <c r="Q153" s="109">
        <v>4</v>
      </c>
    </row>
    <row r="154" spans="2:17" x14ac:dyDescent="0.25">
      <c r="B154" s="23">
        <v>886</v>
      </c>
      <c r="C154" s="63" t="s">
        <v>121</v>
      </c>
      <c r="D154" s="109">
        <v>552</v>
      </c>
      <c r="E154" s="112"/>
      <c r="F154" s="109">
        <v>0</v>
      </c>
      <c r="G154" s="109">
        <v>103</v>
      </c>
      <c r="H154" s="109">
        <v>149</v>
      </c>
      <c r="I154" s="109">
        <v>144</v>
      </c>
      <c r="J154" s="109">
        <v>122</v>
      </c>
      <c r="K154" s="109">
        <v>34</v>
      </c>
      <c r="L154" s="98"/>
      <c r="M154" s="109">
        <v>19</v>
      </c>
      <c r="N154" s="109">
        <v>27</v>
      </c>
      <c r="O154" s="109">
        <v>26</v>
      </c>
      <c r="P154" s="109">
        <v>22</v>
      </c>
      <c r="Q154" s="109">
        <v>6</v>
      </c>
    </row>
    <row r="155" spans="2:17" x14ac:dyDescent="0.25">
      <c r="B155" s="23">
        <v>887</v>
      </c>
      <c r="C155" s="63" t="s">
        <v>122</v>
      </c>
      <c r="D155" s="109">
        <v>151</v>
      </c>
      <c r="E155" s="112"/>
      <c r="F155" s="109">
        <v>0</v>
      </c>
      <c r="G155" s="109">
        <v>27</v>
      </c>
      <c r="H155" s="109">
        <v>44</v>
      </c>
      <c r="I155" s="109">
        <v>31</v>
      </c>
      <c r="J155" s="109">
        <v>37</v>
      </c>
      <c r="K155" s="109">
        <v>12</v>
      </c>
      <c r="L155" s="98"/>
      <c r="M155" s="109">
        <v>18</v>
      </c>
      <c r="N155" s="109">
        <v>29</v>
      </c>
      <c r="O155" s="109">
        <v>21</v>
      </c>
      <c r="P155" s="109">
        <v>25</v>
      </c>
      <c r="Q155" s="109">
        <v>8</v>
      </c>
    </row>
    <row r="156" spans="2:17" x14ac:dyDescent="0.25">
      <c r="B156" s="23">
        <v>826</v>
      </c>
      <c r="C156" s="63" t="s">
        <v>123</v>
      </c>
      <c r="D156" s="109">
        <v>126</v>
      </c>
      <c r="E156" s="112"/>
      <c r="F156" s="109">
        <v>0</v>
      </c>
      <c r="G156" s="109">
        <v>15</v>
      </c>
      <c r="H156" s="109">
        <v>35</v>
      </c>
      <c r="I156" s="109">
        <v>34</v>
      </c>
      <c r="J156" s="109">
        <v>37</v>
      </c>
      <c r="K156" s="109">
        <v>5</v>
      </c>
      <c r="L156" s="98"/>
      <c r="M156" s="109">
        <v>12</v>
      </c>
      <c r="N156" s="109">
        <v>28</v>
      </c>
      <c r="O156" s="109">
        <v>27</v>
      </c>
      <c r="P156" s="109">
        <v>29</v>
      </c>
      <c r="Q156" s="109">
        <v>4</v>
      </c>
    </row>
    <row r="157" spans="2:17" x14ac:dyDescent="0.25">
      <c r="B157" s="23">
        <v>931</v>
      </c>
      <c r="C157" s="63" t="s">
        <v>187</v>
      </c>
      <c r="D157" s="109">
        <v>346</v>
      </c>
      <c r="E157" s="112"/>
      <c r="F157" s="109">
        <v>0</v>
      </c>
      <c r="G157" s="109">
        <v>50</v>
      </c>
      <c r="H157" s="109">
        <v>79</v>
      </c>
      <c r="I157" s="109">
        <v>89</v>
      </c>
      <c r="J157" s="109">
        <v>97</v>
      </c>
      <c r="K157" s="109">
        <v>31</v>
      </c>
      <c r="L157" s="98"/>
      <c r="M157" s="109">
        <v>14</v>
      </c>
      <c r="N157" s="109">
        <v>23</v>
      </c>
      <c r="O157" s="109">
        <v>26</v>
      </c>
      <c r="P157" s="109">
        <v>28</v>
      </c>
      <c r="Q157" s="109">
        <v>9</v>
      </c>
    </row>
    <row r="158" spans="2:17" x14ac:dyDescent="0.25">
      <c r="B158" s="23">
        <v>851</v>
      </c>
      <c r="C158" s="63" t="s">
        <v>124</v>
      </c>
      <c r="D158" s="109">
        <v>178</v>
      </c>
      <c r="E158" s="112"/>
      <c r="F158" s="109">
        <v>0</v>
      </c>
      <c r="G158" s="109">
        <v>49</v>
      </c>
      <c r="H158" s="109">
        <v>37</v>
      </c>
      <c r="I158" s="109">
        <v>41</v>
      </c>
      <c r="J158" s="109">
        <v>43</v>
      </c>
      <c r="K158" s="109">
        <v>8</v>
      </c>
      <c r="L158" s="98"/>
      <c r="M158" s="109">
        <v>28</v>
      </c>
      <c r="N158" s="109">
        <v>21</v>
      </c>
      <c r="O158" s="109">
        <v>23</v>
      </c>
      <c r="P158" s="109">
        <v>24</v>
      </c>
      <c r="Q158" s="109">
        <v>4</v>
      </c>
    </row>
    <row r="159" spans="2:17" x14ac:dyDescent="0.25">
      <c r="B159" s="23">
        <v>870</v>
      </c>
      <c r="C159" s="63" t="s">
        <v>125</v>
      </c>
      <c r="D159" s="109">
        <v>103</v>
      </c>
      <c r="E159" s="112"/>
      <c r="F159" s="109">
        <v>0</v>
      </c>
      <c r="G159" s="109">
        <v>14</v>
      </c>
      <c r="H159" s="109">
        <v>22</v>
      </c>
      <c r="I159" s="109">
        <v>29</v>
      </c>
      <c r="J159" s="109">
        <v>35</v>
      </c>
      <c r="K159" s="109">
        <v>3</v>
      </c>
      <c r="L159" s="98"/>
      <c r="M159" s="109">
        <v>14</v>
      </c>
      <c r="N159" s="109">
        <v>21</v>
      </c>
      <c r="O159" s="109">
        <v>28</v>
      </c>
      <c r="P159" s="109">
        <v>34</v>
      </c>
      <c r="Q159" s="109">
        <v>3</v>
      </c>
    </row>
    <row r="160" spans="2:17" x14ac:dyDescent="0.25">
      <c r="B160" s="23">
        <v>871</v>
      </c>
      <c r="C160" s="63" t="s">
        <v>126</v>
      </c>
      <c r="D160" s="109">
        <v>81</v>
      </c>
      <c r="E160" s="112"/>
      <c r="F160" s="109">
        <v>0</v>
      </c>
      <c r="G160" s="98" t="s">
        <v>218</v>
      </c>
      <c r="H160" s="109">
        <v>22</v>
      </c>
      <c r="I160" s="109">
        <v>29</v>
      </c>
      <c r="J160" s="109">
        <v>17</v>
      </c>
      <c r="K160" s="109" t="s">
        <v>218</v>
      </c>
      <c r="L160" s="98"/>
      <c r="M160" s="98" t="s">
        <v>218</v>
      </c>
      <c r="N160" s="109">
        <v>27</v>
      </c>
      <c r="O160" s="109">
        <v>36</v>
      </c>
      <c r="P160" s="109">
        <v>21</v>
      </c>
      <c r="Q160" s="109" t="s">
        <v>218</v>
      </c>
    </row>
    <row r="161" spans="2:17" x14ac:dyDescent="0.25">
      <c r="B161" s="23">
        <v>852</v>
      </c>
      <c r="C161" s="63" t="s">
        <v>127</v>
      </c>
      <c r="D161" s="109">
        <v>177</v>
      </c>
      <c r="E161" s="112"/>
      <c r="F161" s="109">
        <v>0</v>
      </c>
      <c r="G161" s="109">
        <v>30</v>
      </c>
      <c r="H161" s="109">
        <v>43</v>
      </c>
      <c r="I161" s="109">
        <v>53</v>
      </c>
      <c r="J161" s="109">
        <v>44</v>
      </c>
      <c r="K161" s="109">
        <v>7</v>
      </c>
      <c r="L161" s="98"/>
      <c r="M161" s="109">
        <v>17</v>
      </c>
      <c r="N161" s="109">
        <v>24</v>
      </c>
      <c r="O161" s="109">
        <v>30</v>
      </c>
      <c r="P161" s="109">
        <v>25</v>
      </c>
      <c r="Q161" s="109">
        <v>4</v>
      </c>
    </row>
    <row r="162" spans="2:17" x14ac:dyDescent="0.25">
      <c r="B162" s="23">
        <v>936</v>
      </c>
      <c r="C162" s="63" t="s">
        <v>128</v>
      </c>
      <c r="D162" s="109">
        <v>483</v>
      </c>
      <c r="E162" s="112"/>
      <c r="F162" s="109">
        <v>0</v>
      </c>
      <c r="G162" s="109">
        <v>53</v>
      </c>
      <c r="H162" s="109">
        <v>153</v>
      </c>
      <c r="I162" s="109">
        <v>110</v>
      </c>
      <c r="J162" s="109">
        <v>136</v>
      </c>
      <c r="K162" s="109">
        <v>31</v>
      </c>
      <c r="L162" s="98"/>
      <c r="M162" s="109">
        <v>11</v>
      </c>
      <c r="N162" s="109">
        <v>32</v>
      </c>
      <c r="O162" s="109">
        <v>23</v>
      </c>
      <c r="P162" s="109">
        <v>28</v>
      </c>
      <c r="Q162" s="109">
        <v>6</v>
      </c>
    </row>
    <row r="163" spans="2:17" x14ac:dyDescent="0.25">
      <c r="B163" s="23">
        <v>869</v>
      </c>
      <c r="C163" s="63" t="s">
        <v>129</v>
      </c>
      <c r="D163" s="109">
        <v>76</v>
      </c>
      <c r="E163" s="112"/>
      <c r="F163" s="109">
        <v>0</v>
      </c>
      <c r="G163" s="109">
        <v>9</v>
      </c>
      <c r="H163" s="109">
        <v>24</v>
      </c>
      <c r="I163" s="109">
        <v>21</v>
      </c>
      <c r="J163" s="109">
        <v>19</v>
      </c>
      <c r="K163" s="109">
        <v>3</v>
      </c>
      <c r="L163" s="98"/>
      <c r="M163" s="109">
        <v>12</v>
      </c>
      <c r="N163" s="109">
        <v>32</v>
      </c>
      <c r="O163" s="109">
        <v>28</v>
      </c>
      <c r="P163" s="109">
        <v>25</v>
      </c>
      <c r="Q163" s="109">
        <v>4</v>
      </c>
    </row>
    <row r="164" spans="2:17" x14ac:dyDescent="0.25">
      <c r="B164" s="23">
        <v>938</v>
      </c>
      <c r="C164" s="63" t="s">
        <v>130</v>
      </c>
      <c r="D164" s="109">
        <v>407</v>
      </c>
      <c r="E164" s="112"/>
      <c r="F164" s="109">
        <v>0</v>
      </c>
      <c r="G164" s="109">
        <v>54</v>
      </c>
      <c r="H164" s="109">
        <v>94</v>
      </c>
      <c r="I164" s="109">
        <v>109</v>
      </c>
      <c r="J164" s="109">
        <v>109</v>
      </c>
      <c r="K164" s="109">
        <v>41</v>
      </c>
      <c r="L164" s="98"/>
      <c r="M164" s="109">
        <v>13</v>
      </c>
      <c r="N164" s="109">
        <v>23</v>
      </c>
      <c r="O164" s="109">
        <v>27</v>
      </c>
      <c r="P164" s="109">
        <v>27</v>
      </c>
      <c r="Q164" s="109">
        <v>10</v>
      </c>
    </row>
    <row r="165" spans="2:17" x14ac:dyDescent="0.25">
      <c r="B165" s="23">
        <v>868</v>
      </c>
      <c r="C165" s="63" t="s">
        <v>131</v>
      </c>
      <c r="D165" s="109">
        <v>58</v>
      </c>
      <c r="E165" s="112"/>
      <c r="F165" s="109">
        <v>0</v>
      </c>
      <c r="G165" s="109">
        <v>12</v>
      </c>
      <c r="H165" s="109">
        <v>19</v>
      </c>
      <c r="I165" s="109">
        <v>13</v>
      </c>
      <c r="J165" s="109">
        <v>11</v>
      </c>
      <c r="K165" s="109">
        <v>3</v>
      </c>
      <c r="L165" s="98"/>
      <c r="M165" s="109">
        <v>21</v>
      </c>
      <c r="N165" s="109">
        <v>33</v>
      </c>
      <c r="O165" s="109">
        <v>22</v>
      </c>
      <c r="P165" s="109">
        <v>19</v>
      </c>
      <c r="Q165" s="109">
        <v>5</v>
      </c>
    </row>
    <row r="166" spans="2:17" x14ac:dyDescent="0.25">
      <c r="B166" s="23">
        <v>872</v>
      </c>
      <c r="C166" s="63" t="s">
        <v>132</v>
      </c>
      <c r="D166" s="109">
        <v>61</v>
      </c>
      <c r="E166" s="112"/>
      <c r="F166" s="109">
        <v>0</v>
      </c>
      <c r="G166" s="109">
        <v>10</v>
      </c>
      <c r="H166" s="109">
        <v>19</v>
      </c>
      <c r="I166" s="109">
        <v>12</v>
      </c>
      <c r="J166" s="109">
        <v>16</v>
      </c>
      <c r="K166" s="109">
        <v>4</v>
      </c>
      <c r="L166" s="98"/>
      <c r="M166" s="109">
        <v>16</v>
      </c>
      <c r="N166" s="109">
        <v>31</v>
      </c>
      <c r="O166" s="109">
        <v>20</v>
      </c>
      <c r="P166" s="109">
        <v>26</v>
      </c>
      <c r="Q166" s="109">
        <v>7</v>
      </c>
    </row>
    <row r="167" spans="2:17" x14ac:dyDescent="0.25">
      <c r="B167" s="38"/>
      <c r="C167" s="63"/>
      <c r="D167" s="109"/>
      <c r="E167" s="109"/>
      <c r="F167" s="109"/>
      <c r="G167" s="109"/>
      <c r="H167" s="109"/>
      <c r="I167" s="109"/>
      <c r="J167" s="109"/>
      <c r="K167" s="109"/>
      <c r="L167" s="108"/>
      <c r="M167" s="102"/>
      <c r="N167" s="102"/>
      <c r="O167" s="102"/>
      <c r="P167" s="102"/>
      <c r="Q167" s="102"/>
    </row>
    <row r="168" spans="2:17" ht="17.25" x14ac:dyDescent="0.25">
      <c r="B168" s="38"/>
      <c r="C168" s="57" t="s">
        <v>321</v>
      </c>
      <c r="D168" s="104">
        <v>2690</v>
      </c>
      <c r="E168" s="104"/>
      <c r="F168" s="104">
        <v>30</v>
      </c>
      <c r="G168" s="104">
        <v>340</v>
      </c>
      <c r="H168" s="104">
        <v>730</v>
      </c>
      <c r="I168" s="104">
        <v>660</v>
      </c>
      <c r="J168" s="104">
        <v>710</v>
      </c>
      <c r="K168" s="104">
        <v>220</v>
      </c>
      <c r="L168" s="104"/>
      <c r="M168" s="104">
        <v>13</v>
      </c>
      <c r="N168" s="104">
        <v>27</v>
      </c>
      <c r="O168" s="104">
        <v>25</v>
      </c>
      <c r="P168" s="104">
        <v>26</v>
      </c>
      <c r="Q168" s="104">
        <v>8</v>
      </c>
    </row>
    <row r="169" spans="2:17" x14ac:dyDescent="0.25">
      <c r="B169" s="23">
        <v>800</v>
      </c>
      <c r="C169" s="63" t="s">
        <v>133</v>
      </c>
      <c r="D169" s="109">
        <v>83</v>
      </c>
      <c r="E169" s="112"/>
      <c r="F169" s="109">
        <v>0</v>
      </c>
      <c r="G169" s="109">
        <v>10</v>
      </c>
      <c r="H169" s="109">
        <v>28</v>
      </c>
      <c r="I169" s="109">
        <v>14</v>
      </c>
      <c r="J169" s="109">
        <v>19</v>
      </c>
      <c r="K169" s="109">
        <v>12</v>
      </c>
      <c r="L169" s="98"/>
      <c r="M169" s="109">
        <v>12</v>
      </c>
      <c r="N169" s="109">
        <v>34</v>
      </c>
      <c r="O169" s="109">
        <v>17</v>
      </c>
      <c r="P169" s="109">
        <v>23</v>
      </c>
      <c r="Q169" s="109">
        <v>14</v>
      </c>
    </row>
    <row r="170" spans="2:17" x14ac:dyDescent="0.25">
      <c r="B170" s="23">
        <v>837</v>
      </c>
      <c r="C170" s="63" t="s">
        <v>134</v>
      </c>
      <c r="D170" s="109">
        <v>145</v>
      </c>
      <c r="E170" s="112"/>
      <c r="F170" s="109">
        <v>0</v>
      </c>
      <c r="G170" s="109">
        <v>20</v>
      </c>
      <c r="H170" s="109">
        <v>49</v>
      </c>
      <c r="I170" s="109">
        <v>33</v>
      </c>
      <c r="J170" s="109">
        <v>34</v>
      </c>
      <c r="K170" s="109">
        <v>9</v>
      </c>
      <c r="L170" s="98"/>
      <c r="M170" s="109">
        <v>14</v>
      </c>
      <c r="N170" s="109">
        <v>34</v>
      </c>
      <c r="O170" s="109">
        <v>23</v>
      </c>
      <c r="P170" s="109">
        <v>23</v>
      </c>
      <c r="Q170" s="109">
        <v>6</v>
      </c>
    </row>
    <row r="171" spans="2:17" x14ac:dyDescent="0.25">
      <c r="B171" s="23">
        <v>801</v>
      </c>
      <c r="C171" s="63" t="s">
        <v>135</v>
      </c>
      <c r="D171" s="109">
        <v>215</v>
      </c>
      <c r="E171" s="112"/>
      <c r="F171" s="109">
        <v>0</v>
      </c>
      <c r="G171" s="109">
        <v>32</v>
      </c>
      <c r="H171" s="109">
        <v>79</v>
      </c>
      <c r="I171" s="109">
        <v>44</v>
      </c>
      <c r="J171" s="109">
        <v>48</v>
      </c>
      <c r="K171" s="109">
        <v>12</v>
      </c>
      <c r="L171" s="98"/>
      <c r="M171" s="109">
        <v>15</v>
      </c>
      <c r="N171" s="109">
        <v>37</v>
      </c>
      <c r="O171" s="109">
        <v>20</v>
      </c>
      <c r="P171" s="109">
        <v>22</v>
      </c>
      <c r="Q171" s="109">
        <v>6</v>
      </c>
    </row>
    <row r="172" spans="2:17" x14ac:dyDescent="0.25">
      <c r="B172" s="23">
        <v>908</v>
      </c>
      <c r="C172" s="63" t="s">
        <v>136</v>
      </c>
      <c r="D172" s="109">
        <v>240</v>
      </c>
      <c r="E172" s="112"/>
      <c r="F172" s="109">
        <v>0</v>
      </c>
      <c r="G172" s="109">
        <v>18</v>
      </c>
      <c r="H172" s="109">
        <v>45</v>
      </c>
      <c r="I172" s="109">
        <v>63</v>
      </c>
      <c r="J172" s="109">
        <v>84</v>
      </c>
      <c r="K172" s="109">
        <v>30</v>
      </c>
      <c r="L172" s="98"/>
      <c r="M172" s="109">
        <v>8</v>
      </c>
      <c r="N172" s="109">
        <v>19</v>
      </c>
      <c r="O172" s="109">
        <v>26</v>
      </c>
      <c r="P172" s="109">
        <v>35</v>
      </c>
      <c r="Q172" s="109">
        <v>13</v>
      </c>
    </row>
    <row r="173" spans="2:17" x14ac:dyDescent="0.25">
      <c r="B173" s="23">
        <v>878</v>
      </c>
      <c r="C173" s="63" t="s">
        <v>137</v>
      </c>
      <c r="D173" s="109">
        <v>372</v>
      </c>
      <c r="E173" s="112"/>
      <c r="F173" s="109">
        <v>0</v>
      </c>
      <c r="G173" s="109">
        <v>39</v>
      </c>
      <c r="H173" s="109">
        <v>106</v>
      </c>
      <c r="I173" s="109">
        <v>94</v>
      </c>
      <c r="J173" s="109">
        <v>106</v>
      </c>
      <c r="K173" s="109">
        <v>27</v>
      </c>
      <c r="L173" s="98"/>
      <c r="M173" s="109">
        <v>10</v>
      </c>
      <c r="N173" s="109">
        <v>28</v>
      </c>
      <c r="O173" s="109">
        <v>25</v>
      </c>
      <c r="P173" s="109">
        <v>28</v>
      </c>
      <c r="Q173" s="109">
        <v>7</v>
      </c>
    </row>
    <row r="174" spans="2:17" x14ac:dyDescent="0.25">
      <c r="B174" s="23">
        <v>835</v>
      </c>
      <c r="C174" s="63" t="s">
        <v>138</v>
      </c>
      <c r="D174" s="109">
        <v>205</v>
      </c>
      <c r="E174" s="112"/>
      <c r="F174" s="109">
        <v>0</v>
      </c>
      <c r="G174" s="109">
        <v>17</v>
      </c>
      <c r="H174" s="109">
        <v>38</v>
      </c>
      <c r="I174" s="109">
        <v>55</v>
      </c>
      <c r="J174" s="109">
        <v>68</v>
      </c>
      <c r="K174" s="109">
        <v>27</v>
      </c>
      <c r="L174" s="98"/>
      <c r="M174" s="109">
        <v>8</v>
      </c>
      <c r="N174" s="109">
        <v>19</v>
      </c>
      <c r="O174" s="109">
        <v>27</v>
      </c>
      <c r="P174" s="109">
        <v>33</v>
      </c>
      <c r="Q174" s="109">
        <v>13</v>
      </c>
    </row>
    <row r="175" spans="2:17" x14ac:dyDescent="0.25">
      <c r="B175" s="23">
        <v>916</v>
      </c>
      <c r="C175" s="63" t="s">
        <v>139</v>
      </c>
      <c r="D175" s="109">
        <v>318</v>
      </c>
      <c r="E175" s="112"/>
      <c r="F175" s="109">
        <v>0</v>
      </c>
      <c r="G175" s="109">
        <v>57</v>
      </c>
      <c r="H175" s="109">
        <v>81</v>
      </c>
      <c r="I175" s="109">
        <v>87</v>
      </c>
      <c r="J175" s="109">
        <v>71</v>
      </c>
      <c r="K175" s="109">
        <v>22</v>
      </c>
      <c r="L175" s="98"/>
      <c r="M175" s="109">
        <v>18</v>
      </c>
      <c r="N175" s="109">
        <v>25</v>
      </c>
      <c r="O175" s="109">
        <v>27</v>
      </c>
      <c r="P175" s="109">
        <v>22</v>
      </c>
      <c r="Q175" s="109">
        <v>7</v>
      </c>
    </row>
    <row r="176" spans="2:17" x14ac:dyDescent="0.25">
      <c r="B176" s="23">
        <v>420</v>
      </c>
      <c r="C176" s="63" t="s">
        <v>140</v>
      </c>
      <c r="D176" s="109" t="s">
        <v>218</v>
      </c>
      <c r="E176" s="112"/>
      <c r="F176" s="109" t="s">
        <v>218</v>
      </c>
      <c r="G176" s="109" t="s">
        <v>218</v>
      </c>
      <c r="H176" s="109" t="s">
        <v>218</v>
      </c>
      <c r="I176" s="109" t="s">
        <v>218</v>
      </c>
      <c r="J176" s="109" t="s">
        <v>218</v>
      </c>
      <c r="K176" s="109" t="s">
        <v>218</v>
      </c>
      <c r="L176" s="98"/>
      <c r="M176" s="109" t="s">
        <v>218</v>
      </c>
      <c r="N176" s="109" t="s">
        <v>218</v>
      </c>
      <c r="O176" s="109" t="s">
        <v>218</v>
      </c>
      <c r="P176" s="109" t="s">
        <v>218</v>
      </c>
      <c r="Q176" s="109" t="s">
        <v>218</v>
      </c>
    </row>
    <row r="177" spans="2:17" x14ac:dyDescent="0.25">
      <c r="B177" s="23">
        <v>802</v>
      </c>
      <c r="C177" s="63" t="s">
        <v>141</v>
      </c>
      <c r="D177" s="109">
        <v>93</v>
      </c>
      <c r="E177" s="112"/>
      <c r="F177" s="109">
        <v>0</v>
      </c>
      <c r="G177" s="109">
        <v>15</v>
      </c>
      <c r="H177" s="109">
        <v>26</v>
      </c>
      <c r="I177" s="109">
        <v>22</v>
      </c>
      <c r="J177" s="109">
        <v>24</v>
      </c>
      <c r="K177" s="109">
        <v>6</v>
      </c>
      <c r="L177" s="98"/>
      <c r="M177" s="109">
        <v>16</v>
      </c>
      <c r="N177" s="109">
        <v>28</v>
      </c>
      <c r="O177" s="109">
        <v>24</v>
      </c>
      <c r="P177" s="109">
        <v>26</v>
      </c>
      <c r="Q177" s="109">
        <v>6</v>
      </c>
    </row>
    <row r="178" spans="2:17" x14ac:dyDescent="0.25">
      <c r="B178" s="23">
        <v>879</v>
      </c>
      <c r="C178" s="63" t="s">
        <v>142</v>
      </c>
      <c r="D178" s="109">
        <v>185</v>
      </c>
      <c r="E178" s="112"/>
      <c r="F178" s="109">
        <v>0</v>
      </c>
      <c r="G178" s="109">
        <v>24</v>
      </c>
      <c r="H178" s="109">
        <v>45</v>
      </c>
      <c r="I178" s="109">
        <v>41</v>
      </c>
      <c r="J178" s="109">
        <v>59</v>
      </c>
      <c r="K178" s="109">
        <v>16</v>
      </c>
      <c r="L178" s="98"/>
      <c r="M178" s="109">
        <v>13</v>
      </c>
      <c r="N178" s="109">
        <v>24</v>
      </c>
      <c r="O178" s="109">
        <v>22</v>
      </c>
      <c r="P178" s="109">
        <v>32</v>
      </c>
      <c r="Q178" s="109">
        <v>9</v>
      </c>
    </row>
    <row r="179" spans="2:17" ht="17.25" x14ac:dyDescent="0.25">
      <c r="B179" s="23">
        <v>836</v>
      </c>
      <c r="C179" s="63" t="s">
        <v>203</v>
      </c>
      <c r="D179" s="109">
        <v>114</v>
      </c>
      <c r="E179" s="112"/>
      <c r="F179" s="109">
        <v>33</v>
      </c>
      <c r="G179" s="109">
        <v>11</v>
      </c>
      <c r="H179" s="109">
        <v>22</v>
      </c>
      <c r="I179" s="109">
        <v>23</v>
      </c>
      <c r="J179" s="109">
        <v>16</v>
      </c>
      <c r="K179" s="109">
        <v>9</v>
      </c>
      <c r="L179" s="98"/>
      <c r="M179" s="109">
        <v>10</v>
      </c>
      <c r="N179" s="109">
        <v>19</v>
      </c>
      <c r="O179" s="109">
        <v>20</v>
      </c>
      <c r="P179" s="109">
        <v>14</v>
      </c>
      <c r="Q179" s="109">
        <v>8</v>
      </c>
    </row>
    <row r="180" spans="2:17" x14ac:dyDescent="0.25">
      <c r="B180" s="23">
        <v>933</v>
      </c>
      <c r="C180" s="63" t="s">
        <v>144</v>
      </c>
      <c r="D180" s="109">
        <v>214</v>
      </c>
      <c r="E180" s="112"/>
      <c r="F180" s="109">
        <v>0</v>
      </c>
      <c r="G180" s="109">
        <v>29</v>
      </c>
      <c r="H180" s="109">
        <v>56</v>
      </c>
      <c r="I180" s="109">
        <v>54</v>
      </c>
      <c r="J180" s="109">
        <v>58</v>
      </c>
      <c r="K180" s="109">
        <v>17</v>
      </c>
      <c r="L180" s="98"/>
      <c r="M180" s="109">
        <v>14</v>
      </c>
      <c r="N180" s="109">
        <v>26</v>
      </c>
      <c r="O180" s="109">
        <v>25</v>
      </c>
      <c r="P180" s="109">
        <v>27</v>
      </c>
      <c r="Q180" s="109">
        <v>8</v>
      </c>
    </row>
    <row r="181" spans="2:17" x14ac:dyDescent="0.25">
      <c r="B181" s="23">
        <v>803</v>
      </c>
      <c r="C181" s="63" t="s">
        <v>145</v>
      </c>
      <c r="D181" s="109">
        <v>105</v>
      </c>
      <c r="E181" s="112"/>
      <c r="F181" s="109">
        <v>0</v>
      </c>
      <c r="G181" s="109">
        <v>9</v>
      </c>
      <c r="H181" s="109">
        <v>41</v>
      </c>
      <c r="I181" s="109">
        <v>29</v>
      </c>
      <c r="J181" s="109">
        <v>22</v>
      </c>
      <c r="K181" s="109">
        <v>4</v>
      </c>
      <c r="L181" s="98"/>
      <c r="M181" s="109">
        <v>9</v>
      </c>
      <c r="N181" s="109">
        <v>39</v>
      </c>
      <c r="O181" s="109">
        <v>28</v>
      </c>
      <c r="P181" s="109">
        <v>21</v>
      </c>
      <c r="Q181" s="109">
        <v>4</v>
      </c>
    </row>
    <row r="182" spans="2:17" x14ac:dyDescent="0.25">
      <c r="B182" s="23">
        <v>866</v>
      </c>
      <c r="C182" s="135" t="s">
        <v>146</v>
      </c>
      <c r="D182" s="109">
        <v>101</v>
      </c>
      <c r="E182" s="112"/>
      <c r="F182" s="109">
        <v>0</v>
      </c>
      <c r="G182" s="109">
        <v>17</v>
      </c>
      <c r="H182" s="109">
        <v>24</v>
      </c>
      <c r="I182" s="109">
        <v>21</v>
      </c>
      <c r="J182" s="109">
        <v>27</v>
      </c>
      <c r="K182" s="109">
        <v>12</v>
      </c>
      <c r="L182" s="98"/>
      <c r="M182" s="109">
        <v>17</v>
      </c>
      <c r="N182" s="109">
        <v>24</v>
      </c>
      <c r="O182" s="109">
        <v>21</v>
      </c>
      <c r="P182" s="109">
        <v>27</v>
      </c>
      <c r="Q182" s="109">
        <v>12</v>
      </c>
    </row>
    <row r="183" spans="2:17" x14ac:dyDescent="0.25">
      <c r="B183" s="23">
        <v>880</v>
      </c>
      <c r="C183" s="59" t="s">
        <v>147</v>
      </c>
      <c r="D183" s="109">
        <v>107</v>
      </c>
      <c r="E183" s="112"/>
      <c r="F183" s="109">
        <v>0</v>
      </c>
      <c r="G183" s="109">
        <v>8</v>
      </c>
      <c r="H183" s="109">
        <v>33</v>
      </c>
      <c r="I183" s="109">
        <v>40</v>
      </c>
      <c r="J183" s="109">
        <v>22</v>
      </c>
      <c r="K183" s="109">
        <v>4</v>
      </c>
      <c r="L183" s="98"/>
      <c r="M183" s="109">
        <v>7</v>
      </c>
      <c r="N183" s="109">
        <v>31</v>
      </c>
      <c r="O183" s="109">
        <v>37</v>
      </c>
      <c r="P183" s="109">
        <v>21</v>
      </c>
      <c r="Q183" s="109">
        <v>4</v>
      </c>
    </row>
    <row r="184" spans="2:17" x14ac:dyDescent="0.25">
      <c r="B184" s="23">
        <v>865</v>
      </c>
      <c r="C184" s="59" t="s">
        <v>148</v>
      </c>
      <c r="D184" s="109">
        <v>194</v>
      </c>
      <c r="E184" s="112"/>
      <c r="F184" s="109">
        <v>0</v>
      </c>
      <c r="G184" s="109">
        <v>37</v>
      </c>
      <c r="H184" s="109">
        <v>60</v>
      </c>
      <c r="I184" s="109">
        <v>42</v>
      </c>
      <c r="J184" s="109">
        <v>47</v>
      </c>
      <c r="K184" s="109">
        <v>8</v>
      </c>
      <c r="L184" s="98"/>
      <c r="M184" s="109">
        <v>19</v>
      </c>
      <c r="N184" s="109">
        <v>31</v>
      </c>
      <c r="O184" s="109">
        <v>22</v>
      </c>
      <c r="P184" s="109">
        <v>24</v>
      </c>
      <c r="Q184" s="109">
        <v>4</v>
      </c>
    </row>
    <row r="185" spans="2:17" x14ac:dyDescent="0.25">
      <c r="B185" s="25"/>
      <c r="C185" s="25"/>
      <c r="D185" s="39"/>
      <c r="E185" s="39"/>
      <c r="F185" s="39"/>
      <c r="G185" s="46"/>
      <c r="H185" s="46"/>
      <c r="I185" s="46"/>
      <c r="J185" s="46"/>
      <c r="K185" s="46"/>
      <c r="L185" s="46"/>
      <c r="M185" s="48"/>
      <c r="N185" s="48"/>
      <c r="O185" s="48"/>
      <c r="P185" s="48"/>
      <c r="Q185" s="48"/>
    </row>
    <row r="186" spans="2:17" x14ac:dyDescent="0.25">
      <c r="Q186" s="134" t="s">
        <v>259</v>
      </c>
    </row>
    <row r="187" spans="2:17" ht="9.9499999999999993" customHeight="1" x14ac:dyDescent="0.25"/>
    <row r="188" spans="2:17" ht="30.75" customHeight="1" x14ac:dyDescent="0.25">
      <c r="B188" s="209" t="s">
        <v>233</v>
      </c>
      <c r="C188" s="210"/>
      <c r="D188" s="210"/>
      <c r="E188" s="210"/>
      <c r="F188" s="210"/>
      <c r="G188" s="210"/>
      <c r="H188" s="210"/>
      <c r="I188" s="210"/>
      <c r="J188" s="210"/>
      <c r="K188" s="210"/>
      <c r="L188" s="210"/>
      <c r="M188" s="210"/>
      <c r="N188" s="210"/>
      <c r="O188" s="210"/>
      <c r="P188" s="210"/>
      <c r="Q188" s="143"/>
    </row>
    <row r="189" spans="2:17" ht="15" customHeight="1" x14ac:dyDescent="0.25">
      <c r="B189" s="91" t="s">
        <v>267</v>
      </c>
      <c r="C189" s="91"/>
      <c r="D189" s="91"/>
      <c r="E189" s="91"/>
      <c r="F189" s="91"/>
      <c r="G189" s="91"/>
      <c r="H189" s="91"/>
      <c r="I189" s="91"/>
      <c r="J189" s="91"/>
      <c r="K189" s="91"/>
      <c r="L189" s="91"/>
      <c r="M189" s="91"/>
      <c r="N189" s="91"/>
      <c r="O189" s="91"/>
      <c r="P189" s="91"/>
      <c r="Q189" s="79"/>
    </row>
    <row r="190" spans="2:17" ht="15" customHeight="1" x14ac:dyDescent="0.25">
      <c r="B190" s="84" t="s">
        <v>309</v>
      </c>
      <c r="C190" s="153"/>
      <c r="D190" s="153"/>
      <c r="E190" s="84"/>
      <c r="F190" s="168"/>
      <c r="G190" s="168"/>
      <c r="H190" s="169"/>
      <c r="I190" s="168"/>
      <c r="J190" s="168"/>
      <c r="K190" s="168"/>
      <c r="L190" s="169"/>
      <c r="M190" s="84"/>
      <c r="N190" s="84"/>
      <c r="O190" s="170"/>
      <c r="P190" s="168"/>
      <c r="Q190" s="81"/>
    </row>
    <row r="191" spans="2:17" x14ac:dyDescent="0.25">
      <c r="B191" s="91" t="s">
        <v>338</v>
      </c>
      <c r="C191" s="150"/>
      <c r="D191" s="150"/>
      <c r="E191" s="150"/>
      <c r="F191" s="150"/>
      <c r="G191" s="150"/>
      <c r="H191" s="150"/>
      <c r="I191" s="150"/>
      <c r="J191" s="150"/>
      <c r="K191" s="150"/>
      <c r="L191" s="150"/>
      <c r="M191" s="150"/>
      <c r="N191" s="150"/>
      <c r="O191" s="150"/>
      <c r="P191" s="150"/>
      <c r="Q191" s="5"/>
    </row>
    <row r="192" spans="2:17" x14ac:dyDescent="0.25">
      <c r="B192" s="23"/>
      <c r="C192" s="27"/>
      <c r="D192" s="17"/>
      <c r="E192" s="17"/>
      <c r="F192" s="17"/>
      <c r="G192" s="44"/>
      <c r="H192" s="44"/>
      <c r="I192" s="44"/>
      <c r="J192" s="44"/>
      <c r="K192" s="44"/>
      <c r="L192" s="45"/>
      <c r="M192" s="44"/>
    </row>
    <row r="193" spans="2:19" ht="15" customHeight="1" x14ac:dyDescent="0.25">
      <c r="B193" s="206" t="s">
        <v>288</v>
      </c>
      <c r="C193" s="206"/>
      <c r="D193" s="206"/>
      <c r="E193" s="206"/>
      <c r="F193" s="206"/>
      <c r="G193" s="206"/>
      <c r="H193" s="206"/>
      <c r="I193" s="206"/>
      <c r="J193" s="206"/>
      <c r="K193" s="206"/>
      <c r="L193" s="206"/>
      <c r="M193" s="167"/>
      <c r="N193" s="167"/>
      <c r="O193" s="167"/>
      <c r="P193" s="167"/>
      <c r="Q193" s="167"/>
      <c r="R193" s="167"/>
      <c r="S193" s="167"/>
    </row>
    <row r="194" spans="2:19" ht="15" customHeight="1" x14ac:dyDescent="0.25">
      <c r="B194" s="202" t="s">
        <v>289</v>
      </c>
      <c r="C194" s="202"/>
      <c r="D194" s="202"/>
      <c r="E194" s="202"/>
      <c r="F194" s="202"/>
      <c r="G194" s="202"/>
      <c r="H194" s="202"/>
      <c r="I194" s="202"/>
      <c r="J194" s="202"/>
      <c r="K194" s="202"/>
      <c r="L194" s="202"/>
      <c r="M194" s="167"/>
      <c r="N194" s="167"/>
      <c r="O194" s="167"/>
      <c r="P194" s="167"/>
      <c r="Q194" s="167"/>
      <c r="R194" s="167"/>
      <c r="S194" s="167"/>
    </row>
    <row r="195" spans="2:19" ht="15" customHeight="1" x14ac:dyDescent="0.25">
      <c r="B195" s="202" t="s">
        <v>290</v>
      </c>
      <c r="C195" s="202"/>
      <c r="D195" s="202"/>
      <c r="E195" s="202"/>
      <c r="F195" s="202"/>
      <c r="G195" s="202"/>
      <c r="H195" s="202"/>
      <c r="I195" s="202"/>
      <c r="J195" s="202"/>
      <c r="K195" s="202"/>
      <c r="L195" s="202"/>
      <c r="M195" s="167"/>
      <c r="N195" s="167"/>
      <c r="O195" s="167"/>
      <c r="P195" s="167"/>
      <c r="Q195" s="167"/>
      <c r="R195" s="167"/>
      <c r="S195" s="167"/>
    </row>
    <row r="196" spans="2:19" ht="15" customHeight="1" x14ac:dyDescent="0.25">
      <c r="B196" s="202" t="s">
        <v>291</v>
      </c>
      <c r="C196" s="202"/>
      <c r="D196" s="202"/>
      <c r="E196" s="202"/>
      <c r="F196" s="202"/>
      <c r="G196" s="202"/>
      <c r="H196" s="202"/>
      <c r="I196" s="202"/>
      <c r="J196" s="202"/>
      <c r="K196" s="202"/>
      <c r="L196" s="202"/>
      <c r="M196" s="167"/>
      <c r="N196" s="167"/>
      <c r="O196" s="167"/>
      <c r="P196" s="167"/>
      <c r="Q196" s="167"/>
      <c r="R196" s="167"/>
      <c r="S196" s="167"/>
    </row>
    <row r="197" spans="2:19" x14ac:dyDescent="0.25">
      <c r="B197" s="206" t="s">
        <v>292</v>
      </c>
      <c r="C197" s="206"/>
      <c r="D197" s="206"/>
      <c r="E197" s="206"/>
      <c r="F197" s="206"/>
      <c r="G197" s="206"/>
      <c r="H197" s="206"/>
      <c r="I197" s="206"/>
      <c r="J197" s="206"/>
      <c r="K197" s="206"/>
      <c r="L197" s="206"/>
      <c r="M197" s="167"/>
      <c r="N197" s="167"/>
      <c r="O197" s="167"/>
      <c r="P197" s="167"/>
      <c r="Q197" s="167"/>
      <c r="R197" s="167"/>
      <c r="S197" s="167"/>
    </row>
    <row r="198" spans="2:19" ht="15" customHeight="1" x14ac:dyDescent="0.25">
      <c r="B198" s="202" t="s">
        <v>304</v>
      </c>
      <c r="C198" s="202"/>
      <c r="D198" s="202"/>
      <c r="E198" s="202"/>
      <c r="F198" s="202"/>
      <c r="G198" s="202"/>
      <c r="H198" s="202"/>
      <c r="I198" s="202"/>
      <c r="J198" s="202"/>
      <c r="K198" s="202"/>
      <c r="L198" s="202"/>
      <c r="M198" s="167"/>
      <c r="N198" s="167"/>
      <c r="O198" s="167"/>
      <c r="P198" s="167"/>
      <c r="Q198" s="167"/>
      <c r="R198" s="167"/>
      <c r="S198" s="167"/>
    </row>
    <row r="199" spans="2:19" ht="15" customHeight="1" x14ac:dyDescent="0.25">
      <c r="B199" s="202" t="s">
        <v>355</v>
      </c>
      <c r="C199" s="202"/>
      <c r="D199" s="202"/>
      <c r="E199" s="202"/>
      <c r="F199" s="202"/>
      <c r="G199" s="202"/>
      <c r="H199" s="202"/>
      <c r="I199" s="202"/>
      <c r="J199" s="202"/>
      <c r="K199" s="202"/>
      <c r="L199" s="202"/>
      <c r="M199" s="167"/>
      <c r="N199" s="167"/>
      <c r="O199" s="167"/>
      <c r="P199" s="167"/>
      <c r="Q199" s="167"/>
      <c r="R199" s="167"/>
      <c r="S199" s="167"/>
    </row>
    <row r="200" spans="2:19" ht="15" customHeight="1" x14ac:dyDescent="0.25">
      <c r="B200" s="202" t="s">
        <v>305</v>
      </c>
      <c r="C200" s="202"/>
      <c r="D200" s="202"/>
      <c r="E200" s="202"/>
      <c r="F200" s="202"/>
      <c r="G200" s="202"/>
      <c r="H200" s="202"/>
      <c r="I200" s="202"/>
      <c r="J200" s="202"/>
      <c r="K200" s="202"/>
      <c r="L200" s="202"/>
      <c r="M200" s="167"/>
      <c r="N200" s="167"/>
      <c r="O200" s="167"/>
      <c r="P200" s="167"/>
      <c r="Q200" s="167"/>
      <c r="R200" s="167"/>
      <c r="S200" s="167"/>
    </row>
    <row r="201" spans="2:19" ht="15" customHeight="1" x14ac:dyDescent="0.25">
      <c r="B201" s="202" t="s">
        <v>306</v>
      </c>
      <c r="C201" s="202"/>
      <c r="D201" s="202"/>
      <c r="E201" s="202"/>
      <c r="F201" s="202"/>
      <c r="G201" s="202"/>
      <c r="H201" s="202"/>
      <c r="I201" s="202"/>
      <c r="J201" s="202"/>
      <c r="K201" s="202"/>
      <c r="L201" s="202"/>
      <c r="M201" s="167"/>
      <c r="N201" s="167"/>
      <c r="O201" s="167"/>
      <c r="P201" s="167"/>
      <c r="Q201" s="167"/>
      <c r="R201" s="167"/>
      <c r="S201" s="167"/>
    </row>
    <row r="202" spans="2:19" ht="15" customHeight="1" x14ac:dyDescent="0.25">
      <c r="B202" s="202" t="s">
        <v>307</v>
      </c>
      <c r="C202" s="202"/>
      <c r="D202" s="202"/>
      <c r="E202" s="202"/>
      <c r="F202" s="202"/>
      <c r="G202" s="202"/>
      <c r="H202" s="202"/>
      <c r="I202" s="202"/>
      <c r="J202" s="202"/>
      <c r="K202" s="202"/>
      <c r="L202" s="202"/>
      <c r="M202" s="167"/>
      <c r="N202" s="167"/>
      <c r="O202" s="167"/>
      <c r="P202" s="167"/>
      <c r="Q202" s="167"/>
      <c r="R202" s="167"/>
      <c r="S202" s="167"/>
    </row>
    <row r="203" spans="2:19" x14ac:dyDescent="0.25">
      <c r="B203" s="173"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203" s="173"/>
      <c r="D203" s="173"/>
      <c r="E203" s="173"/>
      <c r="F203" s="173"/>
      <c r="G203" s="173"/>
      <c r="H203" s="173"/>
      <c r="I203" s="173"/>
      <c r="J203" s="173"/>
      <c r="K203" s="173"/>
      <c r="L203" s="173"/>
      <c r="M203" s="7"/>
      <c r="N203" s="5"/>
      <c r="O203" s="5"/>
      <c r="P203" s="7"/>
      <c r="Q203" s="5"/>
    </row>
  </sheetData>
  <mergeCells count="15">
    <mergeCell ref="M9:Q9"/>
    <mergeCell ref="D9:D10"/>
    <mergeCell ref="B188:P188"/>
    <mergeCell ref="B9:B10"/>
    <mergeCell ref="C9:C10"/>
    <mergeCell ref="B193:L193"/>
    <mergeCell ref="B194:L194"/>
    <mergeCell ref="B195:L195"/>
    <mergeCell ref="B196:L196"/>
    <mergeCell ref="B197:L197"/>
    <mergeCell ref="B198:L198"/>
    <mergeCell ref="B199:L199"/>
    <mergeCell ref="B200:L200"/>
    <mergeCell ref="B201:L201"/>
    <mergeCell ref="B202:L202"/>
  </mergeCells>
  <conditionalFormatting sqref="D12:K184">
    <cfRule type="cellIs" dxfId="1" priority="1" operator="equal">
      <formula>"."</formula>
    </cfRule>
    <cfRule type="cellIs" dxfId="0" priority="2" operator="equal">
      <formula>".."</formula>
    </cfRule>
  </conditionalFormatting>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paperSize="9" scale="58" fitToHeight="0" orientation="landscape" r:id="rId3"/>
  <rowBreaks count="4" manualBreakCount="4">
    <brk id="52" max="16383" man="1"/>
    <brk id="96" max="16383" man="1"/>
    <brk id="125" max="16383" man="1"/>
    <brk id="1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04"/>
  <sheetViews>
    <sheetView zoomScaleNormal="100" workbookViewId="0">
      <pane xSplit="3" ySplit="12" topLeftCell="D13" activePane="bottomRight" state="frozen"/>
      <selection pane="topRight" activeCell="D1" sqref="D1"/>
      <selection pane="bottomLeft" activeCell="A13" sqref="A13"/>
      <selection pane="bottomRight"/>
    </sheetView>
  </sheetViews>
  <sheetFormatPr defaultRowHeight="15" x14ac:dyDescent="0.25"/>
  <cols>
    <col min="1" max="1" width="3.28515625" style="5" customWidth="1"/>
    <col min="2" max="2" width="8.7109375" style="5" customWidth="1"/>
    <col min="3" max="3" width="28.7109375" style="5" customWidth="1"/>
    <col min="4" max="4" width="16.7109375" style="5" customWidth="1"/>
    <col min="5" max="5" width="5.7109375" style="8" customWidth="1"/>
    <col min="6" max="6" width="12.7109375" style="5" customWidth="1"/>
    <col min="7" max="12" width="10.7109375" style="4" customWidth="1"/>
    <col min="13" max="13" width="5.7109375" style="5" customWidth="1"/>
    <col min="14" max="19" width="10.7109375" style="4" customWidth="1"/>
    <col min="20" max="16384" width="9.140625" style="5"/>
  </cols>
  <sheetData>
    <row r="1" spans="2:19" ht="15" customHeight="1" x14ac:dyDescent="0.25">
      <c r="C1" s="3"/>
      <c r="D1" s="4"/>
      <c r="F1" s="4"/>
      <c r="K1" s="8"/>
      <c r="L1" s="44"/>
      <c r="R1" s="8"/>
      <c r="S1" s="44"/>
    </row>
    <row r="2" spans="2:19" ht="15" customHeight="1" x14ac:dyDescent="0.25">
      <c r="B2" s="157" t="s">
        <v>351</v>
      </c>
      <c r="C2" s="4"/>
      <c r="D2" s="8"/>
      <c r="E2" s="4"/>
      <c r="F2" s="4"/>
      <c r="J2" s="8"/>
      <c r="K2" s="44"/>
      <c r="L2" s="5"/>
      <c r="M2" s="4"/>
      <c r="Q2" s="8"/>
      <c r="R2" s="44"/>
      <c r="S2" s="5"/>
    </row>
    <row r="3" spans="2:19" ht="15" customHeight="1" x14ac:dyDescent="0.25">
      <c r="B3" s="17" t="s">
        <v>149</v>
      </c>
      <c r="C3" s="4"/>
      <c r="D3" s="8"/>
      <c r="E3" s="4"/>
      <c r="F3" s="4"/>
      <c r="J3" s="8"/>
      <c r="K3" s="44"/>
      <c r="L3" s="5"/>
      <c r="M3" s="4"/>
      <c r="Q3" s="8"/>
      <c r="R3" s="44"/>
      <c r="S3" s="5"/>
    </row>
    <row r="4" spans="2:19" ht="15" customHeight="1" x14ac:dyDescent="0.25">
      <c r="B4" s="20" t="s">
        <v>0</v>
      </c>
      <c r="C4" s="4"/>
      <c r="D4" s="8"/>
      <c r="E4" s="4"/>
      <c r="F4" s="4"/>
      <c r="J4" s="8"/>
      <c r="K4" s="44"/>
      <c r="L4" s="5"/>
      <c r="M4" s="4"/>
      <c r="Q4" s="8"/>
      <c r="R4" s="44"/>
      <c r="S4" s="5"/>
    </row>
    <row r="5" spans="2:19" ht="15" customHeight="1" x14ac:dyDescent="0.25">
      <c r="B5" s="16" t="s">
        <v>176</v>
      </c>
      <c r="C5" s="4"/>
      <c r="D5" s="8"/>
      <c r="E5" s="4"/>
      <c r="F5" s="4"/>
      <c r="J5" s="8"/>
      <c r="K5" s="44"/>
      <c r="L5" s="5"/>
      <c r="M5" s="4"/>
      <c r="Q5" s="8"/>
      <c r="R5" s="44"/>
      <c r="S5" s="5"/>
    </row>
    <row r="6" spans="2:19" ht="15" customHeight="1" x14ac:dyDescent="0.25">
      <c r="B6" s="36" t="s">
        <v>177</v>
      </c>
      <c r="C6" s="4"/>
      <c r="D6" s="8"/>
      <c r="E6" s="4"/>
      <c r="F6" s="4"/>
      <c r="J6" s="8"/>
      <c r="K6" s="45"/>
      <c r="L6" s="5"/>
      <c r="M6" s="4"/>
      <c r="Q6" s="8"/>
      <c r="R6" s="45"/>
      <c r="S6" s="5"/>
    </row>
    <row r="7" spans="2:19" ht="15" customHeight="1" x14ac:dyDescent="0.25">
      <c r="B7" s="16" t="s">
        <v>347</v>
      </c>
      <c r="C7" s="4"/>
      <c r="E7" s="4"/>
      <c r="G7" s="5"/>
      <c r="H7" s="5"/>
      <c r="I7" s="5"/>
      <c r="J7" s="5"/>
      <c r="K7" s="5"/>
      <c r="L7" s="5"/>
      <c r="N7" s="5"/>
      <c r="O7" s="5"/>
      <c r="P7" s="5"/>
      <c r="Q7" s="5"/>
      <c r="R7" s="5"/>
      <c r="S7" s="5"/>
    </row>
    <row r="8" spans="2:19" ht="15" customHeight="1" x14ac:dyDescent="0.25">
      <c r="C8" s="6"/>
      <c r="D8" s="8"/>
      <c r="F8" s="8"/>
      <c r="G8" s="8"/>
      <c r="H8" s="8"/>
      <c r="I8" s="8"/>
      <c r="K8" s="8"/>
      <c r="L8" s="45"/>
      <c r="N8" s="8"/>
      <c r="O8" s="8"/>
      <c r="P8" s="8"/>
      <c r="R8" s="8"/>
      <c r="S8" s="45"/>
    </row>
    <row r="9" spans="2:19" ht="24.95" customHeight="1" x14ac:dyDescent="0.25">
      <c r="B9" s="196" t="s">
        <v>348</v>
      </c>
      <c r="C9" s="196" t="s">
        <v>256</v>
      </c>
      <c r="D9" s="207" t="s">
        <v>265</v>
      </c>
      <c r="E9" s="21"/>
      <c r="F9" s="88"/>
      <c r="G9" s="195" t="s">
        <v>201</v>
      </c>
      <c r="H9" s="195"/>
      <c r="I9" s="195"/>
      <c r="J9" s="195"/>
      <c r="K9" s="195"/>
      <c r="L9" s="195"/>
      <c r="N9" s="195" t="s">
        <v>202</v>
      </c>
      <c r="O9" s="195"/>
      <c r="P9" s="195"/>
      <c r="Q9" s="195"/>
      <c r="R9" s="195"/>
      <c r="S9" s="195"/>
    </row>
    <row r="10" spans="2:19" s="4" customFormat="1" ht="75" customHeight="1" x14ac:dyDescent="0.25">
      <c r="B10" s="197"/>
      <c r="C10" s="197"/>
      <c r="D10" s="208"/>
      <c r="E10" s="43"/>
      <c r="F10" s="90" t="s">
        <v>200</v>
      </c>
      <c r="G10" s="32" t="s">
        <v>156</v>
      </c>
      <c r="H10" s="32" t="s">
        <v>157</v>
      </c>
      <c r="I10" s="32" t="s">
        <v>158</v>
      </c>
      <c r="J10" s="32" t="s">
        <v>159</v>
      </c>
      <c r="K10" s="32" t="s">
        <v>160</v>
      </c>
      <c r="L10" s="32" t="s">
        <v>161</v>
      </c>
      <c r="N10" s="32" t="s">
        <v>194</v>
      </c>
      <c r="O10" s="32" t="s">
        <v>195</v>
      </c>
      <c r="P10" s="32" t="s">
        <v>196</v>
      </c>
      <c r="Q10" s="32" t="s">
        <v>197</v>
      </c>
      <c r="R10" s="32" t="s">
        <v>198</v>
      </c>
      <c r="S10" s="32" t="s">
        <v>199</v>
      </c>
    </row>
    <row r="11" spans="2:19" x14ac:dyDescent="0.25">
      <c r="B11" s="17"/>
      <c r="C11" s="22"/>
      <c r="D11" s="17"/>
      <c r="E11" s="45"/>
      <c r="F11" s="17"/>
      <c r="G11" s="44"/>
      <c r="H11" s="44"/>
      <c r="I11" s="44"/>
      <c r="J11" s="44"/>
      <c r="K11" s="44"/>
      <c r="L11" s="44"/>
      <c r="N11" s="44"/>
      <c r="O11" s="44"/>
      <c r="P11" s="44"/>
      <c r="Q11" s="44"/>
      <c r="R11" s="44"/>
      <c r="S11" s="44"/>
    </row>
    <row r="12" spans="2:19" ht="17.25" x14ac:dyDescent="0.25">
      <c r="B12" s="38"/>
      <c r="C12" s="57" t="s">
        <v>311</v>
      </c>
      <c r="D12" s="104">
        <v>28570</v>
      </c>
      <c r="E12" s="104"/>
      <c r="F12" s="104">
        <v>40</v>
      </c>
      <c r="G12" s="104">
        <v>7820</v>
      </c>
      <c r="H12" s="104">
        <v>5670</v>
      </c>
      <c r="I12" s="104">
        <v>6090</v>
      </c>
      <c r="J12" s="104">
        <v>6270</v>
      </c>
      <c r="K12" s="104">
        <v>2030</v>
      </c>
      <c r="L12" s="104">
        <v>650</v>
      </c>
      <c r="M12" s="112"/>
      <c r="N12" s="104">
        <v>27</v>
      </c>
      <c r="O12" s="104">
        <v>20</v>
      </c>
      <c r="P12" s="104">
        <v>21</v>
      </c>
      <c r="Q12" s="104">
        <v>22</v>
      </c>
      <c r="R12" s="104">
        <v>7</v>
      </c>
      <c r="S12" s="104">
        <v>2</v>
      </c>
    </row>
    <row r="13" spans="2:19" x14ac:dyDescent="0.25">
      <c r="B13" s="38"/>
      <c r="C13" s="57"/>
      <c r="D13" s="65"/>
      <c r="E13" s="65"/>
      <c r="F13" s="106"/>
      <c r="G13" s="69"/>
      <c r="H13" s="69"/>
      <c r="I13" s="69"/>
      <c r="J13" s="69"/>
      <c r="K13" s="69"/>
      <c r="L13" s="69"/>
      <c r="M13" s="112"/>
      <c r="N13" s="69"/>
      <c r="O13" s="69"/>
      <c r="P13" s="69"/>
      <c r="Q13" s="69"/>
      <c r="R13" s="69"/>
      <c r="S13" s="69"/>
    </row>
    <row r="14" spans="2:19" ht="17.25" x14ac:dyDescent="0.25">
      <c r="B14" s="38"/>
      <c r="C14" s="57" t="s">
        <v>337</v>
      </c>
      <c r="D14" s="104">
        <v>1800</v>
      </c>
      <c r="E14" s="104"/>
      <c r="F14" s="104">
        <v>0</v>
      </c>
      <c r="G14" s="104">
        <v>390</v>
      </c>
      <c r="H14" s="104">
        <v>380</v>
      </c>
      <c r="I14" s="104">
        <v>440</v>
      </c>
      <c r="J14" s="104">
        <v>400</v>
      </c>
      <c r="K14" s="104">
        <v>150</v>
      </c>
      <c r="L14" s="104">
        <v>50</v>
      </c>
      <c r="M14" s="112"/>
      <c r="N14" s="104">
        <v>22</v>
      </c>
      <c r="O14" s="104">
        <v>21</v>
      </c>
      <c r="P14" s="104">
        <v>24</v>
      </c>
      <c r="Q14" s="104">
        <v>22</v>
      </c>
      <c r="R14" s="104">
        <v>8</v>
      </c>
      <c r="S14" s="104">
        <v>3</v>
      </c>
    </row>
    <row r="15" spans="2:19" x14ac:dyDescent="0.25">
      <c r="B15" s="23">
        <v>841</v>
      </c>
      <c r="C15" s="63" t="s">
        <v>1</v>
      </c>
      <c r="D15" s="112">
        <v>77</v>
      </c>
      <c r="E15" s="112"/>
      <c r="F15" s="112">
        <v>0</v>
      </c>
      <c r="G15" s="112">
        <v>32</v>
      </c>
      <c r="H15" s="112">
        <v>19</v>
      </c>
      <c r="I15" s="112">
        <v>18</v>
      </c>
      <c r="J15" s="112">
        <v>8</v>
      </c>
      <c r="K15" s="112">
        <v>0</v>
      </c>
      <c r="L15" s="112">
        <v>0</v>
      </c>
      <c r="M15" s="112"/>
      <c r="N15" s="112">
        <v>42</v>
      </c>
      <c r="O15" s="112">
        <v>25</v>
      </c>
      <c r="P15" s="112">
        <v>23</v>
      </c>
      <c r="Q15" s="112">
        <v>10</v>
      </c>
      <c r="R15" s="112">
        <v>0</v>
      </c>
      <c r="S15" s="112">
        <v>0</v>
      </c>
    </row>
    <row r="16" spans="2:19" x14ac:dyDescent="0.25">
      <c r="B16" s="23">
        <v>840</v>
      </c>
      <c r="C16" s="63" t="s">
        <v>2</v>
      </c>
      <c r="D16" s="112">
        <v>270</v>
      </c>
      <c r="E16" s="112"/>
      <c r="F16" s="112">
        <v>0</v>
      </c>
      <c r="G16" s="112">
        <v>48</v>
      </c>
      <c r="H16" s="112">
        <v>50</v>
      </c>
      <c r="I16" s="112">
        <v>64</v>
      </c>
      <c r="J16" s="112">
        <v>68</v>
      </c>
      <c r="K16" s="112">
        <v>29</v>
      </c>
      <c r="L16" s="112">
        <v>11</v>
      </c>
      <c r="M16" s="112"/>
      <c r="N16" s="112">
        <v>18</v>
      </c>
      <c r="O16" s="112">
        <v>19</v>
      </c>
      <c r="P16" s="112">
        <v>24</v>
      </c>
      <c r="Q16" s="112">
        <v>25</v>
      </c>
      <c r="R16" s="112">
        <v>11</v>
      </c>
      <c r="S16" s="112">
        <v>4</v>
      </c>
    </row>
    <row r="17" spans="2:19" x14ac:dyDescent="0.25">
      <c r="B17" s="23">
        <v>390</v>
      </c>
      <c r="C17" s="63" t="s">
        <v>3</v>
      </c>
      <c r="D17" s="112">
        <v>144</v>
      </c>
      <c r="E17" s="112"/>
      <c r="F17" s="112">
        <v>0</v>
      </c>
      <c r="G17" s="112">
        <v>20</v>
      </c>
      <c r="H17" s="112">
        <v>50</v>
      </c>
      <c r="I17" s="112">
        <v>30</v>
      </c>
      <c r="J17" s="112">
        <v>27</v>
      </c>
      <c r="K17" s="112">
        <v>14</v>
      </c>
      <c r="L17" s="112">
        <v>3</v>
      </c>
      <c r="M17" s="112"/>
      <c r="N17" s="112">
        <v>14</v>
      </c>
      <c r="O17" s="112">
        <v>35</v>
      </c>
      <c r="P17" s="112">
        <v>21</v>
      </c>
      <c r="Q17" s="112">
        <v>19</v>
      </c>
      <c r="R17" s="112">
        <v>10</v>
      </c>
      <c r="S17" s="112">
        <v>2</v>
      </c>
    </row>
    <row r="18" spans="2:19" x14ac:dyDescent="0.25">
      <c r="B18" s="23">
        <v>805</v>
      </c>
      <c r="C18" s="63" t="s">
        <v>4</v>
      </c>
      <c r="D18" s="112">
        <v>109</v>
      </c>
      <c r="E18" s="112"/>
      <c r="F18" s="112">
        <v>0</v>
      </c>
      <c r="G18" s="112">
        <v>28</v>
      </c>
      <c r="H18" s="112">
        <v>27</v>
      </c>
      <c r="I18" s="112">
        <v>28</v>
      </c>
      <c r="J18" s="112">
        <v>21</v>
      </c>
      <c r="K18" s="98" t="s">
        <v>218</v>
      </c>
      <c r="L18" s="112" t="s">
        <v>218</v>
      </c>
      <c r="M18" s="112"/>
      <c r="N18" s="112">
        <v>26</v>
      </c>
      <c r="O18" s="112">
        <v>25</v>
      </c>
      <c r="P18" s="112">
        <v>26</v>
      </c>
      <c r="Q18" s="112">
        <v>19</v>
      </c>
      <c r="R18" s="98" t="s">
        <v>218</v>
      </c>
      <c r="S18" s="112" t="s">
        <v>218</v>
      </c>
    </row>
    <row r="19" spans="2:19" x14ac:dyDescent="0.25">
      <c r="B19" s="23">
        <v>806</v>
      </c>
      <c r="C19" s="63" t="s">
        <v>5</v>
      </c>
      <c r="D19" s="112">
        <v>159</v>
      </c>
      <c r="E19" s="112"/>
      <c r="F19" s="112">
        <v>0</v>
      </c>
      <c r="G19" s="112">
        <v>30</v>
      </c>
      <c r="H19" s="112">
        <v>54</v>
      </c>
      <c r="I19" s="112">
        <v>27</v>
      </c>
      <c r="J19" s="112">
        <v>31</v>
      </c>
      <c r="K19" s="112">
        <v>12</v>
      </c>
      <c r="L19" s="112">
        <v>5</v>
      </c>
      <c r="M19" s="112"/>
      <c r="N19" s="112">
        <v>19</v>
      </c>
      <c r="O19" s="112">
        <v>34</v>
      </c>
      <c r="P19" s="112">
        <v>17</v>
      </c>
      <c r="Q19" s="112">
        <v>19</v>
      </c>
      <c r="R19" s="112">
        <v>8</v>
      </c>
      <c r="S19" s="112">
        <v>3</v>
      </c>
    </row>
    <row r="20" spans="2:19" x14ac:dyDescent="0.25">
      <c r="B20" s="23">
        <v>391</v>
      </c>
      <c r="C20" s="63" t="s">
        <v>6</v>
      </c>
      <c r="D20" s="112">
        <v>284</v>
      </c>
      <c r="E20" s="112"/>
      <c r="F20" s="112">
        <v>0</v>
      </c>
      <c r="G20" s="112">
        <v>42</v>
      </c>
      <c r="H20" s="112">
        <v>43</v>
      </c>
      <c r="I20" s="112">
        <v>99</v>
      </c>
      <c r="J20" s="112">
        <v>62</v>
      </c>
      <c r="K20" s="112">
        <v>25</v>
      </c>
      <c r="L20" s="112">
        <v>13</v>
      </c>
      <c r="M20" s="112"/>
      <c r="N20" s="112">
        <v>15</v>
      </c>
      <c r="O20" s="112">
        <v>15</v>
      </c>
      <c r="P20" s="112">
        <v>35</v>
      </c>
      <c r="Q20" s="112">
        <v>22</v>
      </c>
      <c r="R20" s="112">
        <v>9</v>
      </c>
      <c r="S20" s="112">
        <v>5</v>
      </c>
    </row>
    <row r="21" spans="2:19" x14ac:dyDescent="0.25">
      <c r="B21" s="23">
        <v>392</v>
      </c>
      <c r="C21" s="63" t="s">
        <v>7</v>
      </c>
      <c r="D21" s="112">
        <v>115</v>
      </c>
      <c r="E21" s="112"/>
      <c r="F21" s="112">
        <v>0</v>
      </c>
      <c r="G21" s="112">
        <v>31</v>
      </c>
      <c r="H21" s="112">
        <v>18</v>
      </c>
      <c r="I21" s="112">
        <v>23</v>
      </c>
      <c r="J21" s="112">
        <v>31</v>
      </c>
      <c r="K21" s="112">
        <v>9</v>
      </c>
      <c r="L21" s="112">
        <v>3</v>
      </c>
      <c r="M21" s="112"/>
      <c r="N21" s="112">
        <v>27</v>
      </c>
      <c r="O21" s="112">
        <v>16</v>
      </c>
      <c r="P21" s="112">
        <v>20</v>
      </c>
      <c r="Q21" s="112">
        <v>27</v>
      </c>
      <c r="R21" s="112">
        <v>8</v>
      </c>
      <c r="S21" s="112">
        <v>3</v>
      </c>
    </row>
    <row r="22" spans="2:19" x14ac:dyDescent="0.25">
      <c r="B22" s="23">
        <v>929</v>
      </c>
      <c r="C22" s="63" t="s">
        <v>8</v>
      </c>
      <c r="D22" s="112">
        <v>176</v>
      </c>
      <c r="E22" s="112"/>
      <c r="F22" s="112">
        <v>0</v>
      </c>
      <c r="G22" s="112">
        <v>36</v>
      </c>
      <c r="H22" s="112">
        <v>31</v>
      </c>
      <c r="I22" s="112">
        <v>32</v>
      </c>
      <c r="J22" s="112">
        <v>54</v>
      </c>
      <c r="K22" s="98" t="s">
        <v>218</v>
      </c>
      <c r="L22" s="112" t="s">
        <v>218</v>
      </c>
      <c r="M22" s="112"/>
      <c r="N22" s="112">
        <v>20</v>
      </c>
      <c r="O22" s="112">
        <v>18</v>
      </c>
      <c r="P22" s="112">
        <v>18</v>
      </c>
      <c r="Q22" s="112">
        <v>31</v>
      </c>
      <c r="R22" s="98" t="s">
        <v>218</v>
      </c>
      <c r="S22" s="112" t="s">
        <v>218</v>
      </c>
    </row>
    <row r="23" spans="2:19" x14ac:dyDescent="0.25">
      <c r="B23" s="23">
        <v>807</v>
      </c>
      <c r="C23" s="63" t="s">
        <v>9</v>
      </c>
      <c r="D23" s="112">
        <v>95</v>
      </c>
      <c r="E23" s="112"/>
      <c r="F23" s="112">
        <v>0</v>
      </c>
      <c r="G23" s="112">
        <v>34</v>
      </c>
      <c r="H23" s="112">
        <v>17</v>
      </c>
      <c r="I23" s="112">
        <v>27</v>
      </c>
      <c r="J23" s="112">
        <v>13</v>
      </c>
      <c r="K23" s="112">
        <v>4</v>
      </c>
      <c r="L23" s="112">
        <v>0</v>
      </c>
      <c r="M23" s="112"/>
      <c r="N23" s="112">
        <v>36</v>
      </c>
      <c r="O23" s="112">
        <v>18</v>
      </c>
      <c r="P23" s="112">
        <v>28</v>
      </c>
      <c r="Q23" s="112">
        <v>14</v>
      </c>
      <c r="R23" s="112">
        <v>4</v>
      </c>
      <c r="S23" s="112">
        <v>0</v>
      </c>
    </row>
    <row r="24" spans="2:19" x14ac:dyDescent="0.25">
      <c r="B24" s="23">
        <v>393</v>
      </c>
      <c r="C24" s="63" t="s">
        <v>10</v>
      </c>
      <c r="D24" s="112">
        <v>101</v>
      </c>
      <c r="E24" s="112"/>
      <c r="F24" s="112">
        <v>0</v>
      </c>
      <c r="G24" s="112">
        <v>23</v>
      </c>
      <c r="H24" s="112">
        <v>15</v>
      </c>
      <c r="I24" s="112">
        <v>27</v>
      </c>
      <c r="J24" s="112">
        <v>24</v>
      </c>
      <c r="K24" s="112">
        <v>6</v>
      </c>
      <c r="L24" s="112">
        <v>6</v>
      </c>
      <c r="M24" s="112"/>
      <c r="N24" s="112">
        <v>23</v>
      </c>
      <c r="O24" s="112">
        <v>15</v>
      </c>
      <c r="P24" s="112">
        <v>27</v>
      </c>
      <c r="Q24" s="112">
        <v>24</v>
      </c>
      <c r="R24" s="112">
        <v>6</v>
      </c>
      <c r="S24" s="112">
        <v>6</v>
      </c>
    </row>
    <row r="25" spans="2:19" x14ac:dyDescent="0.25">
      <c r="B25" s="23">
        <v>808</v>
      </c>
      <c r="C25" s="63" t="s">
        <v>11</v>
      </c>
      <c r="D25" s="112">
        <v>135</v>
      </c>
      <c r="E25" s="112"/>
      <c r="F25" s="112">
        <v>0</v>
      </c>
      <c r="G25" s="112">
        <v>35</v>
      </c>
      <c r="H25" s="112">
        <v>34</v>
      </c>
      <c r="I25" s="112">
        <v>30</v>
      </c>
      <c r="J25" s="112">
        <v>26</v>
      </c>
      <c r="K25" s="98" t="s">
        <v>218</v>
      </c>
      <c r="L25" s="112" t="s">
        <v>218</v>
      </c>
      <c r="M25" s="112"/>
      <c r="N25" s="112">
        <v>26</v>
      </c>
      <c r="O25" s="112">
        <v>25</v>
      </c>
      <c r="P25" s="112">
        <v>22</v>
      </c>
      <c r="Q25" s="112">
        <v>19</v>
      </c>
      <c r="R25" s="98" t="s">
        <v>218</v>
      </c>
      <c r="S25" s="112" t="s">
        <v>218</v>
      </c>
    </row>
    <row r="26" spans="2:19" x14ac:dyDescent="0.25">
      <c r="B26" s="23">
        <v>394</v>
      </c>
      <c r="C26" s="63" t="s">
        <v>12</v>
      </c>
      <c r="D26" s="112">
        <v>139</v>
      </c>
      <c r="E26" s="112"/>
      <c r="F26" s="112">
        <v>0</v>
      </c>
      <c r="G26" s="112">
        <v>35</v>
      </c>
      <c r="H26" s="112">
        <v>25</v>
      </c>
      <c r="I26" s="112">
        <v>31</v>
      </c>
      <c r="J26" s="112">
        <v>31</v>
      </c>
      <c r="K26" s="98" t="s">
        <v>218</v>
      </c>
      <c r="L26" s="112" t="s">
        <v>218</v>
      </c>
      <c r="M26" s="112"/>
      <c r="N26" s="112">
        <v>25</v>
      </c>
      <c r="O26" s="112">
        <v>18</v>
      </c>
      <c r="P26" s="112">
        <v>22</v>
      </c>
      <c r="Q26" s="112">
        <v>22</v>
      </c>
      <c r="R26" s="98" t="s">
        <v>218</v>
      </c>
      <c r="S26" s="112" t="s">
        <v>218</v>
      </c>
    </row>
    <row r="27" spans="2:19" x14ac:dyDescent="0.25">
      <c r="B27" s="38"/>
      <c r="C27" s="63"/>
      <c r="D27" s="109"/>
      <c r="E27" s="109"/>
      <c r="F27" s="109"/>
      <c r="G27" s="109"/>
      <c r="H27" s="109"/>
      <c r="I27" s="109"/>
      <c r="J27" s="109"/>
      <c r="K27" s="109"/>
      <c r="L27" s="109"/>
      <c r="M27" s="112"/>
      <c r="N27" s="109"/>
      <c r="O27" s="109"/>
      <c r="P27" s="109"/>
      <c r="Q27" s="109"/>
      <c r="R27" s="109"/>
      <c r="S27" s="109"/>
    </row>
    <row r="28" spans="2:19" ht="17.25" x14ac:dyDescent="0.25">
      <c r="B28" s="38"/>
      <c r="C28" s="57" t="s">
        <v>312</v>
      </c>
      <c r="D28" s="104">
        <v>3790</v>
      </c>
      <c r="E28" s="104"/>
      <c r="F28" s="104">
        <v>0</v>
      </c>
      <c r="G28" s="104">
        <v>1030</v>
      </c>
      <c r="H28" s="104">
        <v>730</v>
      </c>
      <c r="I28" s="104">
        <v>830</v>
      </c>
      <c r="J28" s="104">
        <v>780</v>
      </c>
      <c r="K28" s="104">
        <v>280</v>
      </c>
      <c r="L28" s="104">
        <v>140</v>
      </c>
      <c r="M28" s="112"/>
      <c r="N28" s="104">
        <v>27</v>
      </c>
      <c r="O28" s="104">
        <v>19</v>
      </c>
      <c r="P28" s="104">
        <v>22</v>
      </c>
      <c r="Q28" s="104">
        <v>20</v>
      </c>
      <c r="R28" s="104">
        <v>7</v>
      </c>
      <c r="S28" s="104">
        <v>4</v>
      </c>
    </row>
    <row r="29" spans="2:19" x14ac:dyDescent="0.25">
      <c r="B29" s="23">
        <v>889</v>
      </c>
      <c r="C29" s="63" t="s">
        <v>13</v>
      </c>
      <c r="D29" s="112">
        <v>127</v>
      </c>
      <c r="E29" s="112"/>
      <c r="F29" s="112">
        <v>0</v>
      </c>
      <c r="G29" s="112">
        <v>27</v>
      </c>
      <c r="H29" s="112">
        <v>23</v>
      </c>
      <c r="I29" s="112">
        <v>33</v>
      </c>
      <c r="J29" s="112">
        <v>25</v>
      </c>
      <c r="K29" s="112">
        <v>15</v>
      </c>
      <c r="L29" s="112">
        <v>4</v>
      </c>
      <c r="M29" s="112"/>
      <c r="N29" s="112">
        <v>21</v>
      </c>
      <c r="O29" s="112">
        <v>18</v>
      </c>
      <c r="P29" s="112">
        <v>26</v>
      </c>
      <c r="Q29" s="112">
        <v>20</v>
      </c>
      <c r="R29" s="112">
        <v>12</v>
      </c>
      <c r="S29" s="112">
        <v>3</v>
      </c>
    </row>
    <row r="30" spans="2:19" x14ac:dyDescent="0.25">
      <c r="B30" s="23">
        <v>890</v>
      </c>
      <c r="C30" s="63" t="s">
        <v>14</v>
      </c>
      <c r="D30" s="112">
        <v>128</v>
      </c>
      <c r="E30" s="112"/>
      <c r="F30" s="112">
        <v>0</v>
      </c>
      <c r="G30" s="112">
        <v>37</v>
      </c>
      <c r="H30" s="112">
        <v>25</v>
      </c>
      <c r="I30" s="112">
        <v>29</v>
      </c>
      <c r="J30" s="112">
        <v>18</v>
      </c>
      <c r="K30" s="112">
        <v>13</v>
      </c>
      <c r="L30" s="112">
        <v>6</v>
      </c>
      <c r="M30" s="112"/>
      <c r="N30" s="112">
        <v>29</v>
      </c>
      <c r="O30" s="112">
        <v>20</v>
      </c>
      <c r="P30" s="112">
        <v>23</v>
      </c>
      <c r="Q30" s="112">
        <v>14</v>
      </c>
      <c r="R30" s="112">
        <v>10</v>
      </c>
      <c r="S30" s="112">
        <v>5</v>
      </c>
    </row>
    <row r="31" spans="2:19" x14ac:dyDescent="0.25">
      <c r="B31" s="23">
        <v>350</v>
      </c>
      <c r="C31" s="63" t="s">
        <v>15</v>
      </c>
      <c r="D31" s="112">
        <v>201</v>
      </c>
      <c r="E31" s="112"/>
      <c r="F31" s="112">
        <v>0</v>
      </c>
      <c r="G31" s="112">
        <v>34</v>
      </c>
      <c r="H31" s="112">
        <v>25</v>
      </c>
      <c r="I31" s="112">
        <v>42</v>
      </c>
      <c r="J31" s="112">
        <v>64</v>
      </c>
      <c r="K31" s="112">
        <v>27</v>
      </c>
      <c r="L31" s="112">
        <v>9</v>
      </c>
      <c r="M31" s="112"/>
      <c r="N31" s="112">
        <v>17</v>
      </c>
      <c r="O31" s="112">
        <v>12</v>
      </c>
      <c r="P31" s="112">
        <v>21</v>
      </c>
      <c r="Q31" s="112">
        <v>32</v>
      </c>
      <c r="R31" s="112">
        <v>13</v>
      </c>
      <c r="S31" s="112">
        <v>4</v>
      </c>
    </row>
    <row r="32" spans="2:19" x14ac:dyDescent="0.25">
      <c r="B32" s="23">
        <v>351</v>
      </c>
      <c r="C32" s="63" t="s">
        <v>16</v>
      </c>
      <c r="D32" s="112">
        <v>112</v>
      </c>
      <c r="E32" s="112"/>
      <c r="F32" s="112">
        <v>0</v>
      </c>
      <c r="G32" s="112">
        <v>36</v>
      </c>
      <c r="H32" s="112">
        <v>15</v>
      </c>
      <c r="I32" s="112">
        <v>26</v>
      </c>
      <c r="J32" s="112">
        <v>23</v>
      </c>
      <c r="K32" s="112">
        <v>7</v>
      </c>
      <c r="L32" s="112">
        <v>5</v>
      </c>
      <c r="M32" s="112"/>
      <c r="N32" s="112">
        <v>32</v>
      </c>
      <c r="O32" s="112">
        <v>13</v>
      </c>
      <c r="P32" s="112">
        <v>23</v>
      </c>
      <c r="Q32" s="112">
        <v>21</v>
      </c>
      <c r="R32" s="112">
        <v>6</v>
      </c>
      <c r="S32" s="112">
        <v>4</v>
      </c>
    </row>
    <row r="33" spans="2:19" x14ac:dyDescent="0.25">
      <c r="B33" s="23">
        <v>895</v>
      </c>
      <c r="C33" s="63" t="s">
        <v>17</v>
      </c>
      <c r="D33" s="112">
        <v>167</v>
      </c>
      <c r="E33" s="112"/>
      <c r="F33" s="112">
        <v>0</v>
      </c>
      <c r="G33" s="112">
        <v>63</v>
      </c>
      <c r="H33" s="112">
        <v>36</v>
      </c>
      <c r="I33" s="112">
        <v>20</v>
      </c>
      <c r="J33" s="112">
        <v>39</v>
      </c>
      <c r="K33" s="98" t="s">
        <v>218</v>
      </c>
      <c r="L33" s="112" t="s">
        <v>218</v>
      </c>
      <c r="M33" s="112"/>
      <c r="N33" s="112">
        <v>38</v>
      </c>
      <c r="O33" s="112">
        <v>22</v>
      </c>
      <c r="P33" s="112">
        <v>12</v>
      </c>
      <c r="Q33" s="112">
        <v>23</v>
      </c>
      <c r="R33" s="98" t="s">
        <v>218</v>
      </c>
      <c r="S33" s="112" t="s">
        <v>218</v>
      </c>
    </row>
    <row r="34" spans="2:19" x14ac:dyDescent="0.25">
      <c r="B34" s="23">
        <v>896</v>
      </c>
      <c r="C34" s="63" t="s">
        <v>18</v>
      </c>
      <c r="D34" s="112">
        <v>160</v>
      </c>
      <c r="E34" s="112"/>
      <c r="F34" s="112">
        <v>0</v>
      </c>
      <c r="G34" s="112">
        <v>53</v>
      </c>
      <c r="H34" s="112">
        <v>51</v>
      </c>
      <c r="I34" s="112">
        <v>20</v>
      </c>
      <c r="J34" s="112">
        <v>15</v>
      </c>
      <c r="K34" s="112">
        <v>11</v>
      </c>
      <c r="L34" s="112">
        <v>10</v>
      </c>
      <c r="M34" s="112"/>
      <c r="N34" s="112">
        <v>33</v>
      </c>
      <c r="O34" s="112">
        <v>32</v>
      </c>
      <c r="P34" s="112">
        <v>13</v>
      </c>
      <c r="Q34" s="112">
        <v>9</v>
      </c>
      <c r="R34" s="112">
        <v>7</v>
      </c>
      <c r="S34" s="112">
        <v>6</v>
      </c>
    </row>
    <row r="35" spans="2:19" x14ac:dyDescent="0.25">
      <c r="B35" s="23">
        <v>909</v>
      </c>
      <c r="C35" s="63" t="s">
        <v>19</v>
      </c>
      <c r="D35" s="112">
        <v>271</v>
      </c>
      <c r="E35" s="112"/>
      <c r="F35" s="112">
        <v>0</v>
      </c>
      <c r="G35" s="112">
        <v>61</v>
      </c>
      <c r="H35" s="112">
        <v>65</v>
      </c>
      <c r="I35" s="112">
        <v>48</v>
      </c>
      <c r="J35" s="112">
        <v>67</v>
      </c>
      <c r="K35" s="112">
        <v>23</v>
      </c>
      <c r="L35" s="112">
        <v>7</v>
      </c>
      <c r="M35" s="112"/>
      <c r="N35" s="112">
        <v>23</v>
      </c>
      <c r="O35" s="112">
        <v>24</v>
      </c>
      <c r="P35" s="112">
        <v>18</v>
      </c>
      <c r="Q35" s="112">
        <v>25</v>
      </c>
      <c r="R35" s="112">
        <v>8</v>
      </c>
      <c r="S35" s="112">
        <v>3</v>
      </c>
    </row>
    <row r="36" spans="2:19" x14ac:dyDescent="0.25">
      <c r="B36" s="23">
        <v>876</v>
      </c>
      <c r="C36" s="63" t="s">
        <v>20</v>
      </c>
      <c r="D36" s="112">
        <v>83</v>
      </c>
      <c r="E36" s="112"/>
      <c r="F36" s="112">
        <v>0</v>
      </c>
      <c r="G36" s="112">
        <v>33</v>
      </c>
      <c r="H36" s="112">
        <v>16</v>
      </c>
      <c r="I36" s="112">
        <v>26</v>
      </c>
      <c r="J36" s="112">
        <v>8</v>
      </c>
      <c r="K36" s="112">
        <v>0</v>
      </c>
      <c r="L36" s="112">
        <v>0</v>
      </c>
      <c r="M36" s="112"/>
      <c r="N36" s="112">
        <v>40</v>
      </c>
      <c r="O36" s="112">
        <v>19</v>
      </c>
      <c r="P36" s="112">
        <v>31</v>
      </c>
      <c r="Q36" s="112">
        <v>10</v>
      </c>
      <c r="R36" s="112">
        <v>0</v>
      </c>
      <c r="S36" s="112">
        <v>0</v>
      </c>
    </row>
    <row r="37" spans="2:19" x14ac:dyDescent="0.25">
      <c r="B37" s="23">
        <v>340</v>
      </c>
      <c r="C37" s="63" t="s">
        <v>21</v>
      </c>
      <c r="D37" s="112">
        <v>79</v>
      </c>
      <c r="E37" s="112"/>
      <c r="F37" s="112">
        <v>0</v>
      </c>
      <c r="G37" s="112">
        <v>29</v>
      </c>
      <c r="H37" s="112">
        <v>9</v>
      </c>
      <c r="I37" s="112">
        <v>19</v>
      </c>
      <c r="J37" s="112">
        <v>14</v>
      </c>
      <c r="K37" s="112">
        <v>5</v>
      </c>
      <c r="L37" s="112">
        <v>3</v>
      </c>
      <c r="M37" s="112"/>
      <c r="N37" s="112">
        <v>37</v>
      </c>
      <c r="O37" s="112">
        <v>11</v>
      </c>
      <c r="P37" s="112">
        <v>24</v>
      </c>
      <c r="Q37" s="112">
        <v>18</v>
      </c>
      <c r="R37" s="112">
        <v>6</v>
      </c>
      <c r="S37" s="112">
        <v>4</v>
      </c>
    </row>
    <row r="38" spans="2:19" x14ac:dyDescent="0.25">
      <c r="B38" s="23">
        <v>888</v>
      </c>
      <c r="C38" s="63" t="s">
        <v>22</v>
      </c>
      <c r="D38" s="112">
        <v>470</v>
      </c>
      <c r="E38" s="112"/>
      <c r="F38" s="112">
        <v>0</v>
      </c>
      <c r="G38" s="112">
        <v>118</v>
      </c>
      <c r="H38" s="112">
        <v>120</v>
      </c>
      <c r="I38" s="112">
        <v>106</v>
      </c>
      <c r="J38" s="112">
        <v>78</v>
      </c>
      <c r="K38" s="112">
        <v>32</v>
      </c>
      <c r="L38" s="112">
        <v>16</v>
      </c>
      <c r="M38" s="112"/>
      <c r="N38" s="112">
        <v>25</v>
      </c>
      <c r="O38" s="112">
        <v>26</v>
      </c>
      <c r="P38" s="112">
        <v>23</v>
      </c>
      <c r="Q38" s="112">
        <v>17</v>
      </c>
      <c r="R38" s="112">
        <v>7</v>
      </c>
      <c r="S38" s="112">
        <v>3</v>
      </c>
    </row>
    <row r="39" spans="2:19" x14ac:dyDescent="0.25">
      <c r="B39" s="23">
        <v>341</v>
      </c>
      <c r="C39" s="63" t="s">
        <v>23</v>
      </c>
      <c r="D39" s="112">
        <v>152</v>
      </c>
      <c r="E39" s="112"/>
      <c r="F39" s="112">
        <v>0</v>
      </c>
      <c r="G39" s="112">
        <v>25</v>
      </c>
      <c r="H39" s="112">
        <v>27</v>
      </c>
      <c r="I39" s="112">
        <v>65</v>
      </c>
      <c r="J39" s="112">
        <v>32</v>
      </c>
      <c r="K39" s="112">
        <v>3</v>
      </c>
      <c r="L39" s="112">
        <v>0</v>
      </c>
      <c r="M39" s="112"/>
      <c r="N39" s="112">
        <v>16</v>
      </c>
      <c r="O39" s="112">
        <v>18</v>
      </c>
      <c r="P39" s="112">
        <v>43</v>
      </c>
      <c r="Q39" s="112">
        <v>21</v>
      </c>
      <c r="R39" s="112">
        <v>2</v>
      </c>
      <c r="S39" s="112">
        <v>0</v>
      </c>
    </row>
    <row r="40" spans="2:19" x14ac:dyDescent="0.25">
      <c r="B40" s="23">
        <v>352</v>
      </c>
      <c r="C40" s="63" t="s">
        <v>24</v>
      </c>
      <c r="D40" s="112">
        <v>274</v>
      </c>
      <c r="E40" s="112"/>
      <c r="F40" s="112">
        <v>0</v>
      </c>
      <c r="G40" s="112">
        <v>106</v>
      </c>
      <c r="H40" s="112">
        <v>63</v>
      </c>
      <c r="I40" s="112">
        <v>37</v>
      </c>
      <c r="J40" s="112">
        <v>53</v>
      </c>
      <c r="K40" s="112">
        <v>9</v>
      </c>
      <c r="L40" s="112">
        <v>6</v>
      </c>
      <c r="M40" s="112"/>
      <c r="N40" s="112">
        <v>39</v>
      </c>
      <c r="O40" s="112">
        <v>23</v>
      </c>
      <c r="P40" s="112">
        <v>14</v>
      </c>
      <c r="Q40" s="112">
        <v>19</v>
      </c>
      <c r="R40" s="112">
        <v>3</v>
      </c>
      <c r="S40" s="112">
        <v>2</v>
      </c>
    </row>
    <row r="41" spans="2:19" x14ac:dyDescent="0.25">
      <c r="B41" s="23">
        <v>353</v>
      </c>
      <c r="C41" s="63" t="s">
        <v>25</v>
      </c>
      <c r="D41" s="112">
        <v>103</v>
      </c>
      <c r="E41" s="112"/>
      <c r="F41" s="112">
        <v>0</v>
      </c>
      <c r="G41" s="112">
        <v>39</v>
      </c>
      <c r="H41" s="112">
        <v>9</v>
      </c>
      <c r="I41" s="112">
        <v>26</v>
      </c>
      <c r="J41" s="112">
        <v>22</v>
      </c>
      <c r="K41" s="98" t="s">
        <v>218</v>
      </c>
      <c r="L41" s="112" t="s">
        <v>218</v>
      </c>
      <c r="M41" s="112"/>
      <c r="N41" s="112">
        <v>38</v>
      </c>
      <c r="O41" s="112">
        <v>9</v>
      </c>
      <c r="P41" s="112">
        <v>25</v>
      </c>
      <c r="Q41" s="112">
        <v>21</v>
      </c>
      <c r="R41" s="98" t="s">
        <v>218</v>
      </c>
      <c r="S41" s="112" t="s">
        <v>218</v>
      </c>
    </row>
    <row r="42" spans="2:19" x14ac:dyDescent="0.25">
      <c r="B42" s="23">
        <v>354</v>
      </c>
      <c r="C42" s="63" t="s">
        <v>26</v>
      </c>
      <c r="D42" s="112">
        <v>138</v>
      </c>
      <c r="E42" s="112"/>
      <c r="F42" s="112">
        <v>0</v>
      </c>
      <c r="G42" s="112">
        <v>75</v>
      </c>
      <c r="H42" s="112">
        <v>25</v>
      </c>
      <c r="I42" s="112">
        <v>24</v>
      </c>
      <c r="J42" s="112" t="s">
        <v>218</v>
      </c>
      <c r="K42" s="112" t="s">
        <v>218</v>
      </c>
      <c r="L42" s="112" t="s">
        <v>218</v>
      </c>
      <c r="M42" s="112"/>
      <c r="N42" s="112">
        <v>54</v>
      </c>
      <c r="O42" s="112">
        <v>18</v>
      </c>
      <c r="P42" s="112">
        <v>17</v>
      </c>
      <c r="Q42" s="112" t="s">
        <v>218</v>
      </c>
      <c r="R42" s="112" t="s">
        <v>218</v>
      </c>
      <c r="S42" s="112" t="s">
        <v>218</v>
      </c>
    </row>
    <row r="43" spans="2:19" x14ac:dyDescent="0.25">
      <c r="B43" s="23">
        <v>355</v>
      </c>
      <c r="C43" s="63" t="s">
        <v>27</v>
      </c>
      <c r="D43" s="112">
        <v>206</v>
      </c>
      <c r="E43" s="112"/>
      <c r="F43" s="112">
        <v>0</v>
      </c>
      <c r="G43" s="112">
        <v>33</v>
      </c>
      <c r="H43" s="112">
        <v>3</v>
      </c>
      <c r="I43" s="112">
        <v>48</v>
      </c>
      <c r="J43" s="112">
        <v>52</v>
      </c>
      <c r="K43" s="112">
        <v>23</v>
      </c>
      <c r="L43" s="112">
        <v>47</v>
      </c>
      <c r="M43" s="112"/>
      <c r="N43" s="112">
        <v>16</v>
      </c>
      <c r="O43" s="112">
        <v>1</v>
      </c>
      <c r="P43" s="112">
        <v>23</v>
      </c>
      <c r="Q43" s="112">
        <v>25</v>
      </c>
      <c r="R43" s="112">
        <v>11</v>
      </c>
      <c r="S43" s="112">
        <v>23</v>
      </c>
    </row>
    <row r="44" spans="2:19" x14ac:dyDescent="0.25">
      <c r="B44" s="23">
        <v>343</v>
      </c>
      <c r="C44" s="63" t="s">
        <v>28</v>
      </c>
      <c r="D44" s="112">
        <v>175</v>
      </c>
      <c r="E44" s="112"/>
      <c r="F44" s="112">
        <v>0</v>
      </c>
      <c r="G44" s="112">
        <v>10</v>
      </c>
      <c r="H44" s="112">
        <v>19</v>
      </c>
      <c r="I44" s="112">
        <v>50</v>
      </c>
      <c r="J44" s="112">
        <v>63</v>
      </c>
      <c r="K44" s="112">
        <v>28</v>
      </c>
      <c r="L44" s="112">
        <v>5</v>
      </c>
      <c r="M44" s="112"/>
      <c r="N44" s="112">
        <v>6</v>
      </c>
      <c r="O44" s="112">
        <v>11</v>
      </c>
      <c r="P44" s="112">
        <v>29</v>
      </c>
      <c r="Q44" s="112">
        <v>36</v>
      </c>
      <c r="R44" s="112">
        <v>16</v>
      </c>
      <c r="S44" s="112">
        <v>3</v>
      </c>
    </row>
    <row r="45" spans="2:19" x14ac:dyDescent="0.25">
      <c r="B45" s="23">
        <v>342</v>
      </c>
      <c r="C45" s="63" t="s">
        <v>29</v>
      </c>
      <c r="D45" s="112">
        <v>114</v>
      </c>
      <c r="E45" s="112"/>
      <c r="F45" s="112">
        <v>0</v>
      </c>
      <c r="G45" s="112">
        <v>32</v>
      </c>
      <c r="H45" s="112">
        <v>14</v>
      </c>
      <c r="I45" s="112">
        <v>44</v>
      </c>
      <c r="J45" s="112">
        <v>17</v>
      </c>
      <c r="K45" s="98" t="s">
        <v>218</v>
      </c>
      <c r="L45" s="112" t="s">
        <v>218</v>
      </c>
      <c r="M45" s="112"/>
      <c r="N45" s="112">
        <v>28</v>
      </c>
      <c r="O45" s="112">
        <v>12</v>
      </c>
      <c r="P45" s="112">
        <v>39</v>
      </c>
      <c r="Q45" s="112">
        <v>15</v>
      </c>
      <c r="R45" s="98" t="s">
        <v>218</v>
      </c>
      <c r="S45" s="112" t="s">
        <v>218</v>
      </c>
    </row>
    <row r="46" spans="2:19" x14ac:dyDescent="0.25">
      <c r="B46" s="23">
        <v>356</v>
      </c>
      <c r="C46" s="63" t="s">
        <v>30</v>
      </c>
      <c r="D46" s="112">
        <v>180</v>
      </c>
      <c r="E46" s="112"/>
      <c r="F46" s="112">
        <v>0</v>
      </c>
      <c r="G46" s="112">
        <v>47</v>
      </c>
      <c r="H46" s="112">
        <v>35</v>
      </c>
      <c r="I46" s="112">
        <v>48</v>
      </c>
      <c r="J46" s="112">
        <v>33</v>
      </c>
      <c r="K46" s="112">
        <v>17</v>
      </c>
      <c r="L46" s="112">
        <v>0</v>
      </c>
      <c r="M46" s="112"/>
      <c r="N46" s="112">
        <v>26</v>
      </c>
      <c r="O46" s="112">
        <v>19</v>
      </c>
      <c r="P46" s="112">
        <v>27</v>
      </c>
      <c r="Q46" s="112">
        <v>18</v>
      </c>
      <c r="R46" s="112">
        <v>9</v>
      </c>
      <c r="S46" s="112">
        <v>0</v>
      </c>
    </row>
    <row r="47" spans="2:19" x14ac:dyDescent="0.25">
      <c r="B47" s="23">
        <v>357</v>
      </c>
      <c r="C47" s="63" t="s">
        <v>31</v>
      </c>
      <c r="D47" s="112">
        <v>94</v>
      </c>
      <c r="E47" s="112"/>
      <c r="F47" s="112">
        <v>0</v>
      </c>
      <c r="G47" s="112">
        <v>45</v>
      </c>
      <c r="H47" s="112">
        <v>30</v>
      </c>
      <c r="I47" s="112">
        <v>12</v>
      </c>
      <c r="J47" s="98" t="s">
        <v>218</v>
      </c>
      <c r="K47" s="112" t="s">
        <v>218</v>
      </c>
      <c r="L47" s="112" t="s">
        <v>218</v>
      </c>
      <c r="M47" s="112"/>
      <c r="N47" s="112">
        <v>48</v>
      </c>
      <c r="O47" s="112">
        <v>32</v>
      </c>
      <c r="P47" s="112">
        <v>13</v>
      </c>
      <c r="Q47" s="98" t="s">
        <v>218</v>
      </c>
      <c r="R47" s="112" t="s">
        <v>218</v>
      </c>
      <c r="S47" s="112" t="s">
        <v>218</v>
      </c>
    </row>
    <row r="48" spans="2:19" x14ac:dyDescent="0.25">
      <c r="B48" s="23">
        <v>358</v>
      </c>
      <c r="C48" s="63" t="s">
        <v>32</v>
      </c>
      <c r="D48" s="112">
        <v>113</v>
      </c>
      <c r="E48" s="112"/>
      <c r="F48" s="112">
        <v>0</v>
      </c>
      <c r="G48" s="112">
        <v>32</v>
      </c>
      <c r="H48" s="112">
        <v>11</v>
      </c>
      <c r="I48" s="112">
        <v>26</v>
      </c>
      <c r="J48" s="112">
        <v>29</v>
      </c>
      <c r="K48" s="112">
        <v>10</v>
      </c>
      <c r="L48" s="112">
        <v>5</v>
      </c>
      <c r="M48" s="112"/>
      <c r="N48" s="112">
        <v>28</v>
      </c>
      <c r="O48" s="112">
        <v>10</v>
      </c>
      <c r="P48" s="112">
        <v>23</v>
      </c>
      <c r="Q48" s="112">
        <v>26</v>
      </c>
      <c r="R48" s="112">
        <v>9</v>
      </c>
      <c r="S48" s="112">
        <v>4</v>
      </c>
    </row>
    <row r="49" spans="2:19" x14ac:dyDescent="0.25">
      <c r="B49" s="23">
        <v>877</v>
      </c>
      <c r="C49" s="63" t="s">
        <v>33</v>
      </c>
      <c r="D49" s="112">
        <v>108</v>
      </c>
      <c r="E49" s="112"/>
      <c r="F49" s="112">
        <v>0</v>
      </c>
      <c r="G49" s="112">
        <v>26</v>
      </c>
      <c r="H49" s="112">
        <v>34</v>
      </c>
      <c r="I49" s="112">
        <v>23</v>
      </c>
      <c r="J49" s="112">
        <v>25</v>
      </c>
      <c r="K49" s="112">
        <v>0</v>
      </c>
      <c r="L49" s="112">
        <v>0</v>
      </c>
      <c r="M49" s="112"/>
      <c r="N49" s="112">
        <v>24</v>
      </c>
      <c r="O49" s="112">
        <v>31</v>
      </c>
      <c r="P49" s="112">
        <v>21</v>
      </c>
      <c r="Q49" s="112">
        <v>23</v>
      </c>
      <c r="R49" s="112">
        <v>0</v>
      </c>
      <c r="S49" s="112">
        <v>0</v>
      </c>
    </row>
    <row r="50" spans="2:19" x14ac:dyDescent="0.25">
      <c r="B50" s="23">
        <v>359</v>
      </c>
      <c r="C50" s="63" t="s">
        <v>34</v>
      </c>
      <c r="D50" s="112">
        <v>146</v>
      </c>
      <c r="E50" s="112"/>
      <c r="F50" s="112">
        <v>0</v>
      </c>
      <c r="G50" s="112">
        <v>44</v>
      </c>
      <c r="H50" s="112">
        <v>33</v>
      </c>
      <c r="I50" s="112">
        <v>21</v>
      </c>
      <c r="J50" s="112">
        <v>36</v>
      </c>
      <c r="K50" s="98" t="s">
        <v>218</v>
      </c>
      <c r="L50" s="112" t="s">
        <v>218</v>
      </c>
      <c r="M50" s="112"/>
      <c r="N50" s="112">
        <v>30</v>
      </c>
      <c r="O50" s="112">
        <v>23</v>
      </c>
      <c r="P50" s="112">
        <v>14</v>
      </c>
      <c r="Q50" s="112">
        <v>25</v>
      </c>
      <c r="R50" s="98" t="s">
        <v>218</v>
      </c>
      <c r="S50" s="112" t="s">
        <v>218</v>
      </c>
    </row>
    <row r="51" spans="2:19" x14ac:dyDescent="0.25">
      <c r="B51" s="23">
        <v>344</v>
      </c>
      <c r="C51" s="63" t="s">
        <v>35</v>
      </c>
      <c r="D51" s="112">
        <v>189</v>
      </c>
      <c r="E51" s="112"/>
      <c r="F51" s="112">
        <v>0</v>
      </c>
      <c r="G51" s="112">
        <v>29</v>
      </c>
      <c r="H51" s="112">
        <v>44</v>
      </c>
      <c r="I51" s="112">
        <v>37</v>
      </c>
      <c r="J51" s="112">
        <v>47</v>
      </c>
      <c r="K51" s="112">
        <v>23</v>
      </c>
      <c r="L51" s="112">
        <v>9</v>
      </c>
      <c r="M51" s="112"/>
      <c r="N51" s="112">
        <v>15</v>
      </c>
      <c r="O51" s="112">
        <v>23</v>
      </c>
      <c r="P51" s="112">
        <v>20</v>
      </c>
      <c r="Q51" s="112">
        <v>25</v>
      </c>
      <c r="R51" s="112">
        <v>12</v>
      </c>
      <c r="S51" s="112">
        <v>5</v>
      </c>
    </row>
    <row r="52" spans="2:19" x14ac:dyDescent="0.25">
      <c r="B52" s="38"/>
      <c r="C52" s="63"/>
      <c r="D52" s="109"/>
      <c r="E52" s="109"/>
      <c r="F52" s="109"/>
      <c r="G52" s="109"/>
      <c r="H52" s="109"/>
      <c r="I52" s="109"/>
      <c r="J52" s="109"/>
      <c r="K52" s="109"/>
      <c r="L52" s="109"/>
      <c r="M52" s="112"/>
      <c r="N52" s="109"/>
      <c r="O52" s="109"/>
      <c r="P52" s="109"/>
      <c r="Q52" s="109"/>
      <c r="R52" s="109"/>
      <c r="S52" s="109"/>
    </row>
    <row r="53" spans="2:19" ht="17.25" x14ac:dyDescent="0.25">
      <c r="B53" s="38"/>
      <c r="C53" s="57" t="s">
        <v>313</v>
      </c>
      <c r="D53" s="104">
        <v>3630</v>
      </c>
      <c r="E53" s="104"/>
      <c r="F53" s="104">
        <v>0</v>
      </c>
      <c r="G53" s="104">
        <v>800</v>
      </c>
      <c r="H53" s="104">
        <v>620</v>
      </c>
      <c r="I53" s="104">
        <v>780</v>
      </c>
      <c r="J53" s="104">
        <v>1030</v>
      </c>
      <c r="K53" s="104">
        <v>300</v>
      </c>
      <c r="L53" s="104">
        <v>100</v>
      </c>
      <c r="M53" s="112"/>
      <c r="N53" s="104">
        <v>22</v>
      </c>
      <c r="O53" s="104">
        <v>17</v>
      </c>
      <c r="P53" s="104">
        <v>22</v>
      </c>
      <c r="Q53" s="104">
        <v>28</v>
      </c>
      <c r="R53" s="104">
        <v>8</v>
      </c>
      <c r="S53" s="104">
        <v>3</v>
      </c>
    </row>
    <row r="54" spans="2:19" x14ac:dyDescent="0.25">
      <c r="B54" s="23">
        <v>370</v>
      </c>
      <c r="C54" s="63" t="s">
        <v>36</v>
      </c>
      <c r="D54" s="112">
        <v>109</v>
      </c>
      <c r="E54" s="112"/>
      <c r="F54" s="112">
        <v>0</v>
      </c>
      <c r="G54" s="112">
        <v>15</v>
      </c>
      <c r="H54" s="112">
        <v>12</v>
      </c>
      <c r="I54" s="112">
        <v>26</v>
      </c>
      <c r="J54" s="112">
        <v>28</v>
      </c>
      <c r="K54" s="112">
        <v>21</v>
      </c>
      <c r="L54" s="112">
        <v>7</v>
      </c>
      <c r="M54" s="112"/>
      <c r="N54" s="112">
        <v>14</v>
      </c>
      <c r="O54" s="112">
        <v>11</v>
      </c>
      <c r="P54" s="112">
        <v>24</v>
      </c>
      <c r="Q54" s="112">
        <v>26</v>
      </c>
      <c r="R54" s="112">
        <v>19</v>
      </c>
      <c r="S54" s="112">
        <v>6</v>
      </c>
    </row>
    <row r="55" spans="2:19" x14ac:dyDescent="0.25">
      <c r="B55" s="23">
        <v>380</v>
      </c>
      <c r="C55" s="63" t="s">
        <v>37</v>
      </c>
      <c r="D55" s="112">
        <v>394</v>
      </c>
      <c r="E55" s="112"/>
      <c r="F55" s="112">
        <v>0</v>
      </c>
      <c r="G55" s="112">
        <v>96</v>
      </c>
      <c r="H55" s="112">
        <v>61</v>
      </c>
      <c r="I55" s="112">
        <v>71</v>
      </c>
      <c r="J55" s="112">
        <v>92</v>
      </c>
      <c r="K55" s="112">
        <v>45</v>
      </c>
      <c r="L55" s="112">
        <v>29</v>
      </c>
      <c r="M55" s="112"/>
      <c r="N55" s="112">
        <v>24</v>
      </c>
      <c r="O55" s="112">
        <v>15</v>
      </c>
      <c r="P55" s="112">
        <v>18</v>
      </c>
      <c r="Q55" s="112">
        <v>23</v>
      </c>
      <c r="R55" s="112">
        <v>11</v>
      </c>
      <c r="S55" s="112">
        <v>7</v>
      </c>
    </row>
    <row r="56" spans="2:19" x14ac:dyDescent="0.25">
      <c r="B56" s="23">
        <v>381</v>
      </c>
      <c r="C56" s="63" t="s">
        <v>38</v>
      </c>
      <c r="D56" s="112">
        <v>172</v>
      </c>
      <c r="E56" s="112"/>
      <c r="F56" s="112">
        <v>0</v>
      </c>
      <c r="G56" s="112">
        <v>71</v>
      </c>
      <c r="H56" s="112">
        <v>53</v>
      </c>
      <c r="I56" s="112">
        <v>29</v>
      </c>
      <c r="J56" s="112">
        <v>13</v>
      </c>
      <c r="K56" s="98" t="s">
        <v>218</v>
      </c>
      <c r="L56" s="112" t="s">
        <v>218</v>
      </c>
      <c r="M56" s="112"/>
      <c r="N56" s="112">
        <v>41</v>
      </c>
      <c r="O56" s="112">
        <v>31</v>
      </c>
      <c r="P56" s="112">
        <v>17</v>
      </c>
      <c r="Q56" s="112">
        <v>8</v>
      </c>
      <c r="R56" s="98" t="s">
        <v>218</v>
      </c>
      <c r="S56" s="112" t="s">
        <v>218</v>
      </c>
    </row>
    <row r="57" spans="2:19" x14ac:dyDescent="0.25">
      <c r="B57" s="23">
        <v>371</v>
      </c>
      <c r="C57" s="63" t="s">
        <v>39</v>
      </c>
      <c r="D57" s="112">
        <v>168</v>
      </c>
      <c r="E57" s="112"/>
      <c r="F57" s="112">
        <v>0</v>
      </c>
      <c r="G57" s="112">
        <v>50</v>
      </c>
      <c r="H57" s="112">
        <v>38</v>
      </c>
      <c r="I57" s="112">
        <v>31</v>
      </c>
      <c r="J57" s="112">
        <v>36</v>
      </c>
      <c r="K57" s="98" t="s">
        <v>218</v>
      </c>
      <c r="L57" s="112" t="s">
        <v>218</v>
      </c>
      <c r="M57" s="112"/>
      <c r="N57" s="112">
        <v>30</v>
      </c>
      <c r="O57" s="112">
        <v>23</v>
      </c>
      <c r="P57" s="112">
        <v>18</v>
      </c>
      <c r="Q57" s="112">
        <v>21</v>
      </c>
      <c r="R57" s="98" t="s">
        <v>218</v>
      </c>
      <c r="S57" s="112" t="s">
        <v>218</v>
      </c>
    </row>
    <row r="58" spans="2:19" x14ac:dyDescent="0.25">
      <c r="B58" s="23">
        <v>811</v>
      </c>
      <c r="C58" s="63" t="s">
        <v>40</v>
      </c>
      <c r="D58" s="112">
        <v>125</v>
      </c>
      <c r="E58" s="112"/>
      <c r="F58" s="112">
        <v>0</v>
      </c>
      <c r="G58" s="112">
        <v>28</v>
      </c>
      <c r="H58" s="112">
        <v>10</v>
      </c>
      <c r="I58" s="112">
        <v>33</v>
      </c>
      <c r="J58" s="112">
        <v>38</v>
      </c>
      <c r="K58" s="112">
        <v>13</v>
      </c>
      <c r="L58" s="112">
        <v>3</v>
      </c>
      <c r="M58" s="112"/>
      <c r="N58" s="112">
        <v>22</v>
      </c>
      <c r="O58" s="112">
        <v>8</v>
      </c>
      <c r="P58" s="112">
        <v>26</v>
      </c>
      <c r="Q58" s="112">
        <v>30</v>
      </c>
      <c r="R58" s="112">
        <v>10</v>
      </c>
      <c r="S58" s="112">
        <v>2</v>
      </c>
    </row>
    <row r="59" spans="2:19" x14ac:dyDescent="0.25">
      <c r="B59" s="23">
        <v>810</v>
      </c>
      <c r="C59" s="63" t="s">
        <v>41</v>
      </c>
      <c r="D59" s="112">
        <v>266</v>
      </c>
      <c r="E59" s="112"/>
      <c r="F59" s="112">
        <v>0</v>
      </c>
      <c r="G59" s="112">
        <v>22</v>
      </c>
      <c r="H59" s="112">
        <v>19</v>
      </c>
      <c r="I59" s="112">
        <v>68</v>
      </c>
      <c r="J59" s="112">
        <v>127</v>
      </c>
      <c r="K59" s="112">
        <v>24</v>
      </c>
      <c r="L59" s="112">
        <v>6</v>
      </c>
      <c r="M59" s="112"/>
      <c r="N59" s="112">
        <v>8</v>
      </c>
      <c r="O59" s="112">
        <v>7</v>
      </c>
      <c r="P59" s="112">
        <v>26</v>
      </c>
      <c r="Q59" s="112">
        <v>48</v>
      </c>
      <c r="R59" s="112">
        <v>9</v>
      </c>
      <c r="S59" s="112">
        <v>2</v>
      </c>
    </row>
    <row r="60" spans="2:19" x14ac:dyDescent="0.25">
      <c r="B60" s="23">
        <v>382</v>
      </c>
      <c r="C60" s="63" t="s">
        <v>42</v>
      </c>
      <c r="D60" s="112">
        <v>292</v>
      </c>
      <c r="E60" s="112"/>
      <c r="F60" s="112">
        <v>0</v>
      </c>
      <c r="G60" s="112">
        <v>69</v>
      </c>
      <c r="H60" s="112">
        <v>55</v>
      </c>
      <c r="I60" s="112">
        <v>69</v>
      </c>
      <c r="J60" s="112">
        <v>61</v>
      </c>
      <c r="K60" s="112">
        <v>31</v>
      </c>
      <c r="L60" s="112">
        <v>7</v>
      </c>
      <c r="M60" s="112"/>
      <c r="N60" s="112">
        <v>24</v>
      </c>
      <c r="O60" s="112">
        <v>19</v>
      </c>
      <c r="P60" s="112">
        <v>24</v>
      </c>
      <c r="Q60" s="112">
        <v>21</v>
      </c>
      <c r="R60" s="112">
        <v>11</v>
      </c>
      <c r="S60" s="112">
        <v>2</v>
      </c>
    </row>
    <row r="61" spans="2:19" x14ac:dyDescent="0.25">
      <c r="B61" s="23">
        <v>383</v>
      </c>
      <c r="C61" s="63" t="s">
        <v>43</v>
      </c>
      <c r="D61" s="112">
        <v>609</v>
      </c>
      <c r="E61" s="112"/>
      <c r="F61" s="112">
        <v>0</v>
      </c>
      <c r="G61" s="112">
        <v>78</v>
      </c>
      <c r="H61" s="98" t="s">
        <v>218</v>
      </c>
      <c r="I61" s="112">
        <v>106</v>
      </c>
      <c r="J61" s="112">
        <v>303</v>
      </c>
      <c r="K61" s="112">
        <v>61</v>
      </c>
      <c r="L61" s="112" t="s">
        <v>218</v>
      </c>
      <c r="M61" s="112"/>
      <c r="N61" s="112">
        <v>13</v>
      </c>
      <c r="O61" s="98" t="s">
        <v>218</v>
      </c>
      <c r="P61" s="112">
        <v>17</v>
      </c>
      <c r="Q61" s="112">
        <v>50</v>
      </c>
      <c r="R61" s="112">
        <v>10</v>
      </c>
      <c r="S61" s="112" t="s">
        <v>218</v>
      </c>
    </row>
    <row r="62" spans="2:19" x14ac:dyDescent="0.25">
      <c r="B62" s="23">
        <v>812</v>
      </c>
      <c r="C62" s="63" t="s">
        <v>44</v>
      </c>
      <c r="D62" s="112">
        <v>178</v>
      </c>
      <c r="E62" s="112"/>
      <c r="F62" s="112">
        <v>0</v>
      </c>
      <c r="G62" s="112">
        <v>66</v>
      </c>
      <c r="H62" s="112">
        <v>33</v>
      </c>
      <c r="I62" s="112">
        <v>22</v>
      </c>
      <c r="J62" s="112">
        <v>39</v>
      </c>
      <c r="K62" s="112">
        <v>15</v>
      </c>
      <c r="L62" s="112">
        <v>3</v>
      </c>
      <c r="M62" s="112"/>
      <c r="N62" s="112">
        <v>37</v>
      </c>
      <c r="O62" s="112">
        <v>19</v>
      </c>
      <c r="P62" s="112">
        <v>12</v>
      </c>
      <c r="Q62" s="112">
        <v>22</v>
      </c>
      <c r="R62" s="112">
        <v>8</v>
      </c>
      <c r="S62" s="112">
        <v>2</v>
      </c>
    </row>
    <row r="63" spans="2:19" x14ac:dyDescent="0.25">
      <c r="B63" s="23">
        <v>813</v>
      </c>
      <c r="C63" s="63" t="s">
        <v>45</v>
      </c>
      <c r="D63" s="112">
        <v>125</v>
      </c>
      <c r="E63" s="112"/>
      <c r="F63" s="112">
        <v>0</v>
      </c>
      <c r="G63" s="112">
        <v>47</v>
      </c>
      <c r="H63" s="112">
        <v>33</v>
      </c>
      <c r="I63" s="112">
        <v>29</v>
      </c>
      <c r="J63" s="112">
        <v>16</v>
      </c>
      <c r="K63" s="112">
        <v>0</v>
      </c>
      <c r="L63" s="112">
        <v>0</v>
      </c>
      <c r="M63" s="112"/>
      <c r="N63" s="112">
        <v>38</v>
      </c>
      <c r="O63" s="112">
        <v>26</v>
      </c>
      <c r="P63" s="112">
        <v>23</v>
      </c>
      <c r="Q63" s="112">
        <v>13</v>
      </c>
      <c r="R63" s="112">
        <v>0</v>
      </c>
      <c r="S63" s="112">
        <v>0</v>
      </c>
    </row>
    <row r="64" spans="2:19" x14ac:dyDescent="0.25">
      <c r="B64" s="23">
        <v>815</v>
      </c>
      <c r="C64" s="63" t="s">
        <v>46</v>
      </c>
      <c r="D64" s="112">
        <v>287</v>
      </c>
      <c r="E64" s="112"/>
      <c r="F64" s="112">
        <v>0</v>
      </c>
      <c r="G64" s="112">
        <v>34</v>
      </c>
      <c r="H64" s="112">
        <v>57</v>
      </c>
      <c r="I64" s="112">
        <v>74</v>
      </c>
      <c r="J64" s="112">
        <v>85</v>
      </c>
      <c r="K64" s="112">
        <v>30</v>
      </c>
      <c r="L64" s="112">
        <v>7</v>
      </c>
      <c r="M64" s="112"/>
      <c r="N64" s="112">
        <v>12</v>
      </c>
      <c r="O64" s="112">
        <v>20</v>
      </c>
      <c r="P64" s="112">
        <v>26</v>
      </c>
      <c r="Q64" s="112">
        <v>30</v>
      </c>
      <c r="R64" s="112">
        <v>10</v>
      </c>
      <c r="S64" s="112">
        <v>2</v>
      </c>
    </row>
    <row r="65" spans="2:19" x14ac:dyDescent="0.25">
      <c r="B65" s="23">
        <v>372</v>
      </c>
      <c r="C65" s="63" t="s">
        <v>47</v>
      </c>
      <c r="D65" s="112">
        <v>209</v>
      </c>
      <c r="E65" s="112"/>
      <c r="F65" s="112">
        <v>0</v>
      </c>
      <c r="G65" s="112">
        <v>70</v>
      </c>
      <c r="H65" s="112">
        <v>47</v>
      </c>
      <c r="I65" s="112">
        <v>45</v>
      </c>
      <c r="J65" s="112">
        <v>32</v>
      </c>
      <c r="K65" s="112">
        <v>7</v>
      </c>
      <c r="L65" s="112">
        <v>8</v>
      </c>
      <c r="M65" s="112"/>
      <c r="N65" s="112">
        <v>33</v>
      </c>
      <c r="O65" s="112">
        <v>22</v>
      </c>
      <c r="P65" s="112">
        <v>22</v>
      </c>
      <c r="Q65" s="112">
        <v>15</v>
      </c>
      <c r="R65" s="112">
        <v>3</v>
      </c>
      <c r="S65" s="112">
        <v>4</v>
      </c>
    </row>
    <row r="66" spans="2:19" x14ac:dyDescent="0.25">
      <c r="B66" s="23">
        <v>373</v>
      </c>
      <c r="C66" s="63" t="s">
        <v>48</v>
      </c>
      <c r="D66" s="112">
        <v>377</v>
      </c>
      <c r="E66" s="112"/>
      <c r="F66" s="112">
        <v>0</v>
      </c>
      <c r="G66" s="112">
        <v>88</v>
      </c>
      <c r="H66" s="112">
        <v>62</v>
      </c>
      <c r="I66" s="112">
        <v>103</v>
      </c>
      <c r="J66" s="112">
        <v>73</v>
      </c>
      <c r="K66" s="112">
        <v>25</v>
      </c>
      <c r="L66" s="112">
        <v>26</v>
      </c>
      <c r="M66" s="112"/>
      <c r="N66" s="112">
        <v>23</v>
      </c>
      <c r="O66" s="112">
        <v>16</v>
      </c>
      <c r="P66" s="112">
        <v>27</v>
      </c>
      <c r="Q66" s="112">
        <v>19</v>
      </c>
      <c r="R66" s="112">
        <v>7</v>
      </c>
      <c r="S66" s="112">
        <v>7</v>
      </c>
    </row>
    <row r="67" spans="2:19" x14ac:dyDescent="0.25">
      <c r="B67" s="23">
        <v>384</v>
      </c>
      <c r="C67" s="63" t="s">
        <v>49</v>
      </c>
      <c r="D67" s="112">
        <v>218</v>
      </c>
      <c r="E67" s="112"/>
      <c r="F67" s="112">
        <v>0</v>
      </c>
      <c r="G67" s="112">
        <v>45</v>
      </c>
      <c r="H67" s="112">
        <v>50</v>
      </c>
      <c r="I67" s="112">
        <v>52</v>
      </c>
      <c r="J67" s="112">
        <v>56</v>
      </c>
      <c r="K67" s="112">
        <v>15</v>
      </c>
      <c r="L67" s="112">
        <v>0</v>
      </c>
      <c r="M67" s="112"/>
      <c r="N67" s="112">
        <v>21</v>
      </c>
      <c r="O67" s="112">
        <v>23</v>
      </c>
      <c r="P67" s="112">
        <v>24</v>
      </c>
      <c r="Q67" s="112">
        <v>26</v>
      </c>
      <c r="R67" s="112">
        <v>7</v>
      </c>
      <c r="S67" s="112">
        <v>0</v>
      </c>
    </row>
    <row r="68" spans="2:19" x14ac:dyDescent="0.25">
      <c r="B68" s="23">
        <v>816</v>
      </c>
      <c r="C68" s="63" t="s">
        <v>50</v>
      </c>
      <c r="D68" s="112">
        <v>102</v>
      </c>
      <c r="E68" s="112"/>
      <c r="F68" s="112">
        <v>0</v>
      </c>
      <c r="G68" s="112">
        <v>16</v>
      </c>
      <c r="H68" s="112">
        <v>28</v>
      </c>
      <c r="I68" s="112">
        <v>23</v>
      </c>
      <c r="J68" s="112">
        <v>35</v>
      </c>
      <c r="K68" s="112">
        <v>0</v>
      </c>
      <c r="L68" s="112">
        <v>0</v>
      </c>
      <c r="M68" s="112"/>
      <c r="N68" s="112">
        <v>16</v>
      </c>
      <c r="O68" s="112">
        <v>27</v>
      </c>
      <c r="P68" s="112">
        <v>23</v>
      </c>
      <c r="Q68" s="112">
        <v>34</v>
      </c>
      <c r="R68" s="112">
        <v>0</v>
      </c>
      <c r="S68" s="112">
        <v>0</v>
      </c>
    </row>
    <row r="69" spans="2:19" x14ac:dyDescent="0.25">
      <c r="B69" s="38"/>
      <c r="C69" s="63"/>
      <c r="D69" s="109"/>
      <c r="E69" s="109"/>
      <c r="F69" s="109"/>
      <c r="G69" s="109"/>
      <c r="H69" s="109"/>
      <c r="I69" s="109"/>
      <c r="J69" s="109"/>
      <c r="K69" s="109"/>
      <c r="L69" s="109"/>
      <c r="M69" s="112"/>
      <c r="N69" s="109"/>
      <c r="O69" s="109"/>
      <c r="P69" s="109"/>
      <c r="Q69" s="109"/>
      <c r="R69" s="109"/>
      <c r="S69" s="109"/>
    </row>
    <row r="70" spans="2:19" ht="17.25" x14ac:dyDescent="0.25">
      <c r="B70" s="38"/>
      <c r="C70" s="57" t="s">
        <v>314</v>
      </c>
      <c r="D70" s="104">
        <v>1920</v>
      </c>
      <c r="E70" s="104"/>
      <c r="F70" s="104">
        <v>0</v>
      </c>
      <c r="G70" s="104">
        <v>510</v>
      </c>
      <c r="H70" s="104">
        <v>410</v>
      </c>
      <c r="I70" s="104">
        <v>380</v>
      </c>
      <c r="J70" s="104">
        <v>420</v>
      </c>
      <c r="K70" s="104">
        <v>130</v>
      </c>
      <c r="L70" s="104">
        <v>70</v>
      </c>
      <c r="M70" s="112"/>
      <c r="N70" s="104">
        <v>27</v>
      </c>
      <c r="O70" s="104">
        <v>21</v>
      </c>
      <c r="P70" s="104">
        <v>20</v>
      </c>
      <c r="Q70" s="104">
        <v>22</v>
      </c>
      <c r="R70" s="104">
        <v>7</v>
      </c>
      <c r="S70" s="104">
        <v>4</v>
      </c>
    </row>
    <row r="71" spans="2:19" x14ac:dyDescent="0.25">
      <c r="B71" s="23">
        <v>831</v>
      </c>
      <c r="C71" s="63" t="s">
        <v>51</v>
      </c>
      <c r="D71" s="112">
        <v>125</v>
      </c>
      <c r="E71" s="112"/>
      <c r="F71" s="112">
        <v>0</v>
      </c>
      <c r="G71" s="112">
        <v>34</v>
      </c>
      <c r="H71" s="112">
        <v>35</v>
      </c>
      <c r="I71" s="112">
        <v>25</v>
      </c>
      <c r="J71" s="112">
        <v>21</v>
      </c>
      <c r="K71" s="112">
        <v>4</v>
      </c>
      <c r="L71" s="112">
        <v>6</v>
      </c>
      <c r="M71" s="112"/>
      <c r="N71" s="112">
        <v>27</v>
      </c>
      <c r="O71" s="112">
        <v>28</v>
      </c>
      <c r="P71" s="112">
        <v>20</v>
      </c>
      <c r="Q71" s="112">
        <v>17</v>
      </c>
      <c r="R71" s="112">
        <v>3</v>
      </c>
      <c r="S71" s="112">
        <v>5</v>
      </c>
    </row>
    <row r="72" spans="2:19" x14ac:dyDescent="0.25">
      <c r="B72" s="23">
        <v>830</v>
      </c>
      <c r="C72" s="63" t="s">
        <v>52</v>
      </c>
      <c r="D72" s="112">
        <v>241</v>
      </c>
      <c r="E72" s="112"/>
      <c r="F72" s="112">
        <v>0</v>
      </c>
      <c r="G72" s="112">
        <v>67</v>
      </c>
      <c r="H72" s="112">
        <v>37</v>
      </c>
      <c r="I72" s="112">
        <v>53</v>
      </c>
      <c r="J72" s="112">
        <v>49</v>
      </c>
      <c r="K72" s="112">
        <v>22</v>
      </c>
      <c r="L72" s="112">
        <v>13</v>
      </c>
      <c r="M72" s="112"/>
      <c r="N72" s="112">
        <v>28</v>
      </c>
      <c r="O72" s="112">
        <v>15</v>
      </c>
      <c r="P72" s="112">
        <v>22</v>
      </c>
      <c r="Q72" s="112">
        <v>20</v>
      </c>
      <c r="R72" s="112">
        <v>9</v>
      </c>
      <c r="S72" s="112">
        <v>5</v>
      </c>
    </row>
    <row r="73" spans="2:19" x14ac:dyDescent="0.25">
      <c r="B73" s="23">
        <v>856</v>
      </c>
      <c r="C73" s="63" t="s">
        <v>53</v>
      </c>
      <c r="D73" s="112">
        <v>182</v>
      </c>
      <c r="E73" s="112"/>
      <c r="F73" s="112">
        <v>0</v>
      </c>
      <c r="G73" s="112">
        <v>88</v>
      </c>
      <c r="H73" s="112">
        <v>54</v>
      </c>
      <c r="I73" s="112">
        <v>31</v>
      </c>
      <c r="J73" s="112">
        <v>6</v>
      </c>
      <c r="K73" s="112" t="s">
        <v>218</v>
      </c>
      <c r="L73" s="112" t="s">
        <v>218</v>
      </c>
      <c r="M73" s="112"/>
      <c r="N73" s="112">
        <v>48</v>
      </c>
      <c r="O73" s="112">
        <v>30</v>
      </c>
      <c r="P73" s="112">
        <v>17</v>
      </c>
      <c r="Q73" s="112">
        <v>3</v>
      </c>
      <c r="R73" s="112" t="s">
        <v>218</v>
      </c>
      <c r="S73" s="112" t="s">
        <v>218</v>
      </c>
    </row>
    <row r="74" spans="2:19" x14ac:dyDescent="0.25">
      <c r="B74" s="23">
        <v>855</v>
      </c>
      <c r="C74" s="63" t="s">
        <v>54</v>
      </c>
      <c r="D74" s="112">
        <v>227</v>
      </c>
      <c r="E74" s="112"/>
      <c r="F74" s="112">
        <v>0</v>
      </c>
      <c r="G74" s="112">
        <v>50</v>
      </c>
      <c r="H74" s="112">
        <v>72</v>
      </c>
      <c r="I74" s="112">
        <v>61</v>
      </c>
      <c r="J74" s="112">
        <v>41</v>
      </c>
      <c r="K74" s="112">
        <v>3</v>
      </c>
      <c r="L74" s="112">
        <v>0</v>
      </c>
      <c r="M74" s="112"/>
      <c r="N74" s="112">
        <v>22</v>
      </c>
      <c r="O74" s="112">
        <v>32</v>
      </c>
      <c r="P74" s="112">
        <v>27</v>
      </c>
      <c r="Q74" s="112">
        <v>18</v>
      </c>
      <c r="R74" s="112">
        <v>1</v>
      </c>
      <c r="S74" s="112">
        <v>0</v>
      </c>
    </row>
    <row r="75" spans="2:19" x14ac:dyDescent="0.25">
      <c r="B75" s="23">
        <v>925</v>
      </c>
      <c r="C75" s="63" t="s">
        <v>55</v>
      </c>
      <c r="D75" s="112">
        <v>285</v>
      </c>
      <c r="E75" s="112"/>
      <c r="F75" s="112">
        <v>0</v>
      </c>
      <c r="G75" s="112">
        <v>70</v>
      </c>
      <c r="H75" s="112">
        <v>50</v>
      </c>
      <c r="I75" s="112">
        <v>66</v>
      </c>
      <c r="J75" s="112">
        <v>71</v>
      </c>
      <c r="K75" s="112">
        <v>20</v>
      </c>
      <c r="L75" s="112">
        <v>8</v>
      </c>
      <c r="M75" s="112"/>
      <c r="N75" s="112">
        <v>25</v>
      </c>
      <c r="O75" s="112">
        <v>18</v>
      </c>
      <c r="P75" s="112">
        <v>23</v>
      </c>
      <c r="Q75" s="112">
        <v>25</v>
      </c>
      <c r="R75" s="112">
        <v>7</v>
      </c>
      <c r="S75" s="112">
        <v>3</v>
      </c>
    </row>
    <row r="76" spans="2:19" x14ac:dyDescent="0.25">
      <c r="B76" s="23">
        <v>928</v>
      </c>
      <c r="C76" s="63" t="s">
        <v>56</v>
      </c>
      <c r="D76" s="112">
        <v>218</v>
      </c>
      <c r="E76" s="112"/>
      <c r="F76" s="112">
        <v>0</v>
      </c>
      <c r="G76" s="112">
        <v>62</v>
      </c>
      <c r="H76" s="112">
        <v>29</v>
      </c>
      <c r="I76" s="112">
        <v>46</v>
      </c>
      <c r="J76" s="112">
        <v>59</v>
      </c>
      <c r="K76" s="112">
        <v>17</v>
      </c>
      <c r="L76" s="112">
        <v>5</v>
      </c>
      <c r="M76" s="112"/>
      <c r="N76" s="112">
        <v>28</v>
      </c>
      <c r="O76" s="112">
        <v>13</v>
      </c>
      <c r="P76" s="112">
        <v>21</v>
      </c>
      <c r="Q76" s="112">
        <v>27</v>
      </c>
      <c r="R76" s="112">
        <v>8</v>
      </c>
      <c r="S76" s="112">
        <v>2</v>
      </c>
    </row>
    <row r="77" spans="2:19" x14ac:dyDescent="0.25">
      <c r="B77" s="23">
        <v>892</v>
      </c>
      <c r="C77" s="63" t="s">
        <v>57</v>
      </c>
      <c r="D77" s="112">
        <v>223</v>
      </c>
      <c r="E77" s="112"/>
      <c r="F77" s="112">
        <v>0</v>
      </c>
      <c r="G77" s="112">
        <v>58</v>
      </c>
      <c r="H77" s="112">
        <v>57</v>
      </c>
      <c r="I77" s="112">
        <v>35</v>
      </c>
      <c r="J77" s="112">
        <v>33</v>
      </c>
      <c r="K77" s="112">
        <v>26</v>
      </c>
      <c r="L77" s="112">
        <v>14</v>
      </c>
      <c r="M77" s="112"/>
      <c r="N77" s="112">
        <v>26</v>
      </c>
      <c r="O77" s="112">
        <v>26</v>
      </c>
      <c r="P77" s="112">
        <v>16</v>
      </c>
      <c r="Q77" s="112">
        <v>15</v>
      </c>
      <c r="R77" s="112">
        <v>12</v>
      </c>
      <c r="S77" s="112">
        <v>6</v>
      </c>
    </row>
    <row r="78" spans="2:19" x14ac:dyDescent="0.25">
      <c r="B78" s="23">
        <v>891</v>
      </c>
      <c r="C78" s="63" t="s">
        <v>58</v>
      </c>
      <c r="D78" s="112">
        <v>405</v>
      </c>
      <c r="E78" s="112"/>
      <c r="F78" s="112">
        <v>0</v>
      </c>
      <c r="G78" s="112">
        <v>80</v>
      </c>
      <c r="H78" s="112">
        <v>67</v>
      </c>
      <c r="I78" s="112">
        <v>61</v>
      </c>
      <c r="J78" s="112">
        <v>137</v>
      </c>
      <c r="K78" s="112">
        <v>40</v>
      </c>
      <c r="L78" s="112">
        <v>20</v>
      </c>
      <c r="M78" s="112"/>
      <c r="N78" s="112">
        <v>20</v>
      </c>
      <c r="O78" s="112">
        <v>17</v>
      </c>
      <c r="P78" s="112">
        <v>15</v>
      </c>
      <c r="Q78" s="112">
        <v>34</v>
      </c>
      <c r="R78" s="112">
        <v>10</v>
      </c>
      <c r="S78" s="112">
        <v>5</v>
      </c>
    </row>
    <row r="79" spans="2:19" x14ac:dyDescent="0.25">
      <c r="B79" s="23">
        <v>857</v>
      </c>
      <c r="C79" s="63" t="s">
        <v>59</v>
      </c>
      <c r="D79" s="112">
        <v>12</v>
      </c>
      <c r="E79" s="112"/>
      <c r="F79" s="112">
        <v>0</v>
      </c>
      <c r="G79" s="112" t="s">
        <v>218</v>
      </c>
      <c r="H79" s="98" t="s">
        <v>218</v>
      </c>
      <c r="I79" s="112">
        <v>6</v>
      </c>
      <c r="J79" s="112">
        <v>0</v>
      </c>
      <c r="K79" s="112">
        <v>0</v>
      </c>
      <c r="L79" s="112">
        <v>0</v>
      </c>
      <c r="M79" s="112"/>
      <c r="N79" s="112" t="s">
        <v>218</v>
      </c>
      <c r="O79" s="98" t="s">
        <v>218</v>
      </c>
      <c r="P79" s="112">
        <v>50</v>
      </c>
      <c r="Q79" s="112">
        <v>0</v>
      </c>
      <c r="R79" s="112">
        <v>0</v>
      </c>
      <c r="S79" s="112">
        <v>0</v>
      </c>
    </row>
    <row r="80" spans="2:19" x14ac:dyDescent="0.25">
      <c r="B80" s="38"/>
      <c r="C80" s="63"/>
      <c r="D80" s="109"/>
      <c r="E80" s="109"/>
      <c r="F80" s="109"/>
      <c r="G80" s="109"/>
      <c r="H80" s="109"/>
      <c r="I80" s="109"/>
      <c r="J80" s="109"/>
      <c r="K80" s="109"/>
      <c r="L80" s="109"/>
      <c r="M80" s="112"/>
      <c r="N80" s="109"/>
      <c r="O80" s="109"/>
      <c r="P80" s="109"/>
      <c r="Q80" s="109"/>
      <c r="R80" s="109"/>
      <c r="S80" s="109"/>
    </row>
    <row r="81" spans="2:20" ht="17.25" x14ac:dyDescent="0.25">
      <c r="B81" s="38"/>
      <c r="C81" s="57" t="s">
        <v>315</v>
      </c>
      <c r="D81" s="104">
        <v>3250</v>
      </c>
      <c r="E81" s="104"/>
      <c r="F81" s="104">
        <v>0</v>
      </c>
      <c r="G81" s="104">
        <v>830</v>
      </c>
      <c r="H81" s="104">
        <v>650</v>
      </c>
      <c r="I81" s="104">
        <v>700</v>
      </c>
      <c r="J81" s="104">
        <v>740</v>
      </c>
      <c r="K81" s="104">
        <v>270</v>
      </c>
      <c r="L81" s="104">
        <v>80</v>
      </c>
      <c r="M81" s="112"/>
      <c r="N81" s="104">
        <v>25</v>
      </c>
      <c r="O81" s="104">
        <v>20</v>
      </c>
      <c r="P81" s="104">
        <v>21</v>
      </c>
      <c r="Q81" s="104">
        <v>23</v>
      </c>
      <c r="R81" s="104">
        <v>8</v>
      </c>
      <c r="S81" s="104">
        <v>2</v>
      </c>
      <c r="T81" s="66"/>
    </row>
    <row r="82" spans="2:20" x14ac:dyDescent="0.25">
      <c r="B82" s="23">
        <v>330</v>
      </c>
      <c r="C82" s="63" t="s">
        <v>60</v>
      </c>
      <c r="D82" s="112">
        <v>693</v>
      </c>
      <c r="E82" s="112"/>
      <c r="F82" s="112">
        <v>0</v>
      </c>
      <c r="G82" s="112">
        <v>148</v>
      </c>
      <c r="H82" s="112">
        <v>84</v>
      </c>
      <c r="I82" s="112">
        <v>136</v>
      </c>
      <c r="J82" s="112">
        <v>215</v>
      </c>
      <c r="K82" s="112">
        <v>94</v>
      </c>
      <c r="L82" s="112">
        <v>16</v>
      </c>
      <c r="M82" s="112"/>
      <c r="N82" s="112">
        <v>21</v>
      </c>
      <c r="O82" s="112">
        <v>12</v>
      </c>
      <c r="P82" s="112">
        <v>20</v>
      </c>
      <c r="Q82" s="112">
        <v>31</v>
      </c>
      <c r="R82" s="112">
        <v>14</v>
      </c>
      <c r="S82" s="112">
        <v>2</v>
      </c>
    </row>
    <row r="83" spans="2:20" x14ac:dyDescent="0.25">
      <c r="B83" s="23">
        <v>331</v>
      </c>
      <c r="C83" s="63" t="s">
        <v>61</v>
      </c>
      <c r="D83" s="112">
        <v>266</v>
      </c>
      <c r="E83" s="112"/>
      <c r="F83" s="112">
        <v>0</v>
      </c>
      <c r="G83" s="112">
        <v>82</v>
      </c>
      <c r="H83" s="112">
        <v>51</v>
      </c>
      <c r="I83" s="112">
        <v>57</v>
      </c>
      <c r="J83" s="112">
        <v>50</v>
      </c>
      <c r="K83" s="112">
        <v>18</v>
      </c>
      <c r="L83" s="112">
        <v>8</v>
      </c>
      <c r="M83" s="112"/>
      <c r="N83" s="112">
        <v>31</v>
      </c>
      <c r="O83" s="112">
        <v>19</v>
      </c>
      <c r="P83" s="112">
        <v>21</v>
      </c>
      <c r="Q83" s="112">
        <v>19</v>
      </c>
      <c r="R83" s="112">
        <v>7</v>
      </c>
      <c r="S83" s="112">
        <v>3</v>
      </c>
    </row>
    <row r="84" spans="2:20" x14ac:dyDescent="0.25">
      <c r="B84" s="23">
        <v>332</v>
      </c>
      <c r="C84" s="63" t="s">
        <v>62</v>
      </c>
      <c r="D84" s="112">
        <v>178</v>
      </c>
      <c r="E84" s="112"/>
      <c r="F84" s="112">
        <v>0</v>
      </c>
      <c r="G84" s="112">
        <v>41</v>
      </c>
      <c r="H84" s="112">
        <v>31</v>
      </c>
      <c r="I84" s="112">
        <v>42</v>
      </c>
      <c r="J84" s="112">
        <v>43</v>
      </c>
      <c r="K84" s="112">
        <v>17</v>
      </c>
      <c r="L84" s="112">
        <v>4</v>
      </c>
      <c r="M84" s="112"/>
      <c r="N84" s="112">
        <v>23</v>
      </c>
      <c r="O84" s="112">
        <v>17</v>
      </c>
      <c r="P84" s="112">
        <v>24</v>
      </c>
      <c r="Q84" s="112">
        <v>24</v>
      </c>
      <c r="R84" s="112">
        <v>10</v>
      </c>
      <c r="S84" s="112">
        <v>2</v>
      </c>
    </row>
    <row r="85" spans="2:20" x14ac:dyDescent="0.25">
      <c r="B85" s="23">
        <v>884</v>
      </c>
      <c r="C85" s="63" t="s">
        <v>63</v>
      </c>
      <c r="D85" s="112">
        <v>75</v>
      </c>
      <c r="E85" s="112"/>
      <c r="F85" s="112">
        <v>0</v>
      </c>
      <c r="G85" s="112">
        <v>40</v>
      </c>
      <c r="H85" s="98" t="s">
        <v>218</v>
      </c>
      <c r="I85" s="112">
        <v>16</v>
      </c>
      <c r="J85" s="112">
        <v>10</v>
      </c>
      <c r="K85" s="112" t="s">
        <v>218</v>
      </c>
      <c r="L85" s="112" t="s">
        <v>218</v>
      </c>
      <c r="M85" s="112"/>
      <c r="N85" s="112">
        <v>53</v>
      </c>
      <c r="O85" s="98" t="s">
        <v>218</v>
      </c>
      <c r="P85" s="112">
        <v>21</v>
      </c>
      <c r="Q85" s="112">
        <v>13</v>
      </c>
      <c r="R85" s="112" t="s">
        <v>218</v>
      </c>
      <c r="S85" s="112" t="s">
        <v>218</v>
      </c>
    </row>
    <row r="86" spans="2:20" x14ac:dyDescent="0.25">
      <c r="B86" s="23">
        <v>333</v>
      </c>
      <c r="C86" s="63" t="s">
        <v>64</v>
      </c>
      <c r="D86" s="112">
        <v>199</v>
      </c>
      <c r="E86" s="112"/>
      <c r="F86" s="112">
        <v>0</v>
      </c>
      <c r="G86" s="112">
        <v>73</v>
      </c>
      <c r="H86" s="112">
        <v>43</v>
      </c>
      <c r="I86" s="112">
        <v>29</v>
      </c>
      <c r="J86" s="112">
        <v>30</v>
      </c>
      <c r="K86" s="112">
        <v>18</v>
      </c>
      <c r="L86" s="112">
        <v>6</v>
      </c>
      <c r="M86" s="112"/>
      <c r="N86" s="112">
        <v>37</v>
      </c>
      <c r="O86" s="112">
        <v>22</v>
      </c>
      <c r="P86" s="112">
        <v>15</v>
      </c>
      <c r="Q86" s="112">
        <v>15</v>
      </c>
      <c r="R86" s="112">
        <v>9</v>
      </c>
      <c r="S86" s="112">
        <v>3</v>
      </c>
    </row>
    <row r="87" spans="2:20" x14ac:dyDescent="0.25">
      <c r="B87" s="23">
        <v>893</v>
      </c>
      <c r="C87" s="63" t="s">
        <v>65</v>
      </c>
      <c r="D87" s="112">
        <v>101</v>
      </c>
      <c r="E87" s="112"/>
      <c r="F87" s="112">
        <v>0</v>
      </c>
      <c r="G87" s="112">
        <v>19</v>
      </c>
      <c r="H87" s="112">
        <v>24</v>
      </c>
      <c r="I87" s="112">
        <v>27</v>
      </c>
      <c r="J87" s="112">
        <v>22</v>
      </c>
      <c r="K87" s="112">
        <v>6</v>
      </c>
      <c r="L87" s="112">
        <v>3</v>
      </c>
      <c r="M87" s="112"/>
      <c r="N87" s="112">
        <v>19</v>
      </c>
      <c r="O87" s="112">
        <v>24</v>
      </c>
      <c r="P87" s="112">
        <v>27</v>
      </c>
      <c r="Q87" s="112">
        <v>22</v>
      </c>
      <c r="R87" s="112">
        <v>6</v>
      </c>
      <c r="S87" s="112">
        <v>3</v>
      </c>
    </row>
    <row r="88" spans="2:20" x14ac:dyDescent="0.25">
      <c r="B88" s="23">
        <v>334</v>
      </c>
      <c r="C88" s="63" t="s">
        <v>66</v>
      </c>
      <c r="D88" s="112">
        <v>102</v>
      </c>
      <c r="E88" s="112"/>
      <c r="F88" s="112">
        <v>0</v>
      </c>
      <c r="G88" s="112">
        <v>25</v>
      </c>
      <c r="H88" s="112">
        <v>27</v>
      </c>
      <c r="I88" s="112">
        <v>25</v>
      </c>
      <c r="J88" s="112">
        <v>19</v>
      </c>
      <c r="K88" s="98" t="s">
        <v>218</v>
      </c>
      <c r="L88" s="112" t="s">
        <v>218</v>
      </c>
      <c r="M88" s="112"/>
      <c r="N88" s="112">
        <v>25</v>
      </c>
      <c r="O88" s="112">
        <v>26</v>
      </c>
      <c r="P88" s="112">
        <v>25</v>
      </c>
      <c r="Q88" s="112">
        <v>19</v>
      </c>
      <c r="R88" s="98" t="s">
        <v>218</v>
      </c>
      <c r="S88" s="112" t="s">
        <v>218</v>
      </c>
    </row>
    <row r="89" spans="2:20" x14ac:dyDescent="0.25">
      <c r="B89" s="23">
        <v>860</v>
      </c>
      <c r="C89" s="63" t="s">
        <v>67</v>
      </c>
      <c r="D89" s="112">
        <v>421</v>
      </c>
      <c r="E89" s="112"/>
      <c r="F89" s="112">
        <v>0</v>
      </c>
      <c r="G89" s="112">
        <v>86</v>
      </c>
      <c r="H89" s="112">
        <v>103</v>
      </c>
      <c r="I89" s="112">
        <v>91</v>
      </c>
      <c r="J89" s="112">
        <v>98</v>
      </c>
      <c r="K89" s="112">
        <v>29</v>
      </c>
      <c r="L89" s="112">
        <v>14</v>
      </c>
      <c r="M89" s="112"/>
      <c r="N89" s="112">
        <v>20</v>
      </c>
      <c r="O89" s="112">
        <v>24</v>
      </c>
      <c r="P89" s="112">
        <v>22</v>
      </c>
      <c r="Q89" s="112">
        <v>23</v>
      </c>
      <c r="R89" s="112">
        <v>7</v>
      </c>
      <c r="S89" s="112">
        <v>3</v>
      </c>
    </row>
    <row r="90" spans="2:20" x14ac:dyDescent="0.25">
      <c r="B90" s="23">
        <v>861</v>
      </c>
      <c r="C90" s="63" t="s">
        <v>68</v>
      </c>
      <c r="D90" s="112">
        <v>212</v>
      </c>
      <c r="E90" s="112"/>
      <c r="F90" s="112">
        <v>0</v>
      </c>
      <c r="G90" s="112">
        <v>37</v>
      </c>
      <c r="H90" s="112">
        <v>52</v>
      </c>
      <c r="I90" s="112">
        <v>53</v>
      </c>
      <c r="J90" s="112">
        <v>41</v>
      </c>
      <c r="K90" s="112">
        <v>24</v>
      </c>
      <c r="L90" s="112">
        <v>5</v>
      </c>
      <c r="M90" s="112"/>
      <c r="N90" s="112">
        <v>17</v>
      </c>
      <c r="O90" s="112">
        <v>25</v>
      </c>
      <c r="P90" s="112">
        <v>25</v>
      </c>
      <c r="Q90" s="112">
        <v>19</v>
      </c>
      <c r="R90" s="112">
        <v>11</v>
      </c>
      <c r="S90" s="112">
        <v>2</v>
      </c>
    </row>
    <row r="91" spans="2:20" x14ac:dyDescent="0.25">
      <c r="B91" s="23">
        <v>894</v>
      </c>
      <c r="C91" s="63" t="s">
        <v>69</v>
      </c>
      <c r="D91" s="112">
        <v>128</v>
      </c>
      <c r="E91" s="112"/>
      <c r="F91" s="112">
        <v>0</v>
      </c>
      <c r="G91" s="112">
        <v>40</v>
      </c>
      <c r="H91" s="112">
        <v>30</v>
      </c>
      <c r="I91" s="112">
        <v>30</v>
      </c>
      <c r="J91" s="112">
        <v>28</v>
      </c>
      <c r="K91" s="112">
        <v>0</v>
      </c>
      <c r="L91" s="112">
        <v>0</v>
      </c>
      <c r="M91" s="112"/>
      <c r="N91" s="112">
        <v>31</v>
      </c>
      <c r="O91" s="112">
        <v>23</v>
      </c>
      <c r="P91" s="112">
        <v>23</v>
      </c>
      <c r="Q91" s="112">
        <v>22</v>
      </c>
      <c r="R91" s="112">
        <v>0</v>
      </c>
      <c r="S91" s="112">
        <v>0</v>
      </c>
    </row>
    <row r="92" spans="2:20" x14ac:dyDescent="0.25">
      <c r="B92" s="23">
        <v>335</v>
      </c>
      <c r="C92" s="63" t="s">
        <v>70</v>
      </c>
      <c r="D92" s="112">
        <v>132</v>
      </c>
      <c r="E92" s="112"/>
      <c r="F92" s="112">
        <v>0</v>
      </c>
      <c r="G92" s="112">
        <v>32</v>
      </c>
      <c r="H92" s="112">
        <v>48</v>
      </c>
      <c r="I92" s="112">
        <v>21</v>
      </c>
      <c r="J92" s="112">
        <v>24</v>
      </c>
      <c r="K92" s="98" t="s">
        <v>218</v>
      </c>
      <c r="L92" s="112" t="s">
        <v>218</v>
      </c>
      <c r="M92" s="112"/>
      <c r="N92" s="112">
        <v>24</v>
      </c>
      <c r="O92" s="112">
        <v>36</v>
      </c>
      <c r="P92" s="112">
        <v>16</v>
      </c>
      <c r="Q92" s="112">
        <v>18</v>
      </c>
      <c r="R92" s="98" t="s">
        <v>218</v>
      </c>
      <c r="S92" s="112" t="s">
        <v>218</v>
      </c>
    </row>
    <row r="93" spans="2:20" x14ac:dyDescent="0.25">
      <c r="B93" s="23">
        <v>937</v>
      </c>
      <c r="C93" s="63" t="s">
        <v>71</v>
      </c>
      <c r="D93" s="112">
        <v>346</v>
      </c>
      <c r="E93" s="112"/>
      <c r="F93" s="112">
        <v>0</v>
      </c>
      <c r="G93" s="112">
        <v>72</v>
      </c>
      <c r="H93" s="112">
        <v>70</v>
      </c>
      <c r="I93" s="112">
        <v>86</v>
      </c>
      <c r="J93" s="112">
        <v>93</v>
      </c>
      <c r="K93" s="112">
        <v>20</v>
      </c>
      <c r="L93" s="112">
        <v>5</v>
      </c>
      <c r="M93" s="112"/>
      <c r="N93" s="112">
        <v>21</v>
      </c>
      <c r="O93" s="112">
        <v>20</v>
      </c>
      <c r="P93" s="112">
        <v>25</v>
      </c>
      <c r="Q93" s="112">
        <v>27</v>
      </c>
      <c r="R93" s="112">
        <v>6</v>
      </c>
      <c r="S93" s="112">
        <v>1</v>
      </c>
    </row>
    <row r="94" spans="2:20" x14ac:dyDescent="0.25">
      <c r="B94" s="23">
        <v>336</v>
      </c>
      <c r="C94" s="135" t="s">
        <v>72</v>
      </c>
      <c r="D94" s="112">
        <v>168</v>
      </c>
      <c r="E94" s="112"/>
      <c r="F94" s="112">
        <v>0</v>
      </c>
      <c r="G94" s="112">
        <v>51</v>
      </c>
      <c r="H94" s="112">
        <v>38</v>
      </c>
      <c r="I94" s="112">
        <v>30</v>
      </c>
      <c r="J94" s="112">
        <v>24</v>
      </c>
      <c r="K94" s="112">
        <v>19</v>
      </c>
      <c r="L94" s="112">
        <v>6</v>
      </c>
      <c r="M94" s="112"/>
      <c r="N94" s="112">
        <v>30</v>
      </c>
      <c r="O94" s="112">
        <v>23</v>
      </c>
      <c r="P94" s="112">
        <v>18</v>
      </c>
      <c r="Q94" s="112">
        <v>14</v>
      </c>
      <c r="R94" s="112">
        <v>11</v>
      </c>
      <c r="S94" s="112">
        <v>4</v>
      </c>
    </row>
    <row r="95" spans="2:20" x14ac:dyDescent="0.25">
      <c r="B95" s="23">
        <v>885</v>
      </c>
      <c r="C95" s="63" t="s">
        <v>73</v>
      </c>
      <c r="D95" s="112">
        <v>226</v>
      </c>
      <c r="E95" s="112"/>
      <c r="F95" s="112">
        <v>0</v>
      </c>
      <c r="G95" s="112">
        <v>79</v>
      </c>
      <c r="H95" s="112">
        <v>38</v>
      </c>
      <c r="I95" s="112">
        <v>54</v>
      </c>
      <c r="J95" s="112">
        <v>39</v>
      </c>
      <c r="K95" s="112">
        <v>13</v>
      </c>
      <c r="L95" s="112">
        <v>3</v>
      </c>
      <c r="M95" s="112"/>
      <c r="N95" s="112">
        <v>35</v>
      </c>
      <c r="O95" s="112">
        <v>17</v>
      </c>
      <c r="P95" s="112">
        <v>24</v>
      </c>
      <c r="Q95" s="112">
        <v>17</v>
      </c>
      <c r="R95" s="112">
        <v>6</v>
      </c>
      <c r="S95" s="112">
        <v>1</v>
      </c>
    </row>
    <row r="96" spans="2:20" x14ac:dyDescent="0.25">
      <c r="B96" s="38"/>
      <c r="C96" s="63"/>
      <c r="D96" s="109"/>
      <c r="E96" s="109"/>
      <c r="F96" s="109"/>
      <c r="G96" s="109"/>
      <c r="H96" s="109"/>
      <c r="I96" s="109"/>
      <c r="J96" s="109"/>
      <c r="K96" s="109"/>
      <c r="L96" s="109"/>
      <c r="M96" s="112"/>
      <c r="N96" s="109"/>
      <c r="O96" s="109"/>
      <c r="P96" s="109"/>
      <c r="Q96" s="109"/>
      <c r="R96" s="109"/>
      <c r="S96" s="109"/>
    </row>
    <row r="97" spans="2:20" ht="17.25" x14ac:dyDescent="0.25">
      <c r="B97" s="38"/>
      <c r="C97" s="57" t="s">
        <v>316</v>
      </c>
      <c r="D97" s="104">
        <v>2670</v>
      </c>
      <c r="E97" s="104"/>
      <c r="F97" s="104">
        <v>0</v>
      </c>
      <c r="G97" s="104">
        <v>730</v>
      </c>
      <c r="H97" s="104">
        <v>630</v>
      </c>
      <c r="I97" s="104">
        <v>560</v>
      </c>
      <c r="J97" s="104">
        <v>580</v>
      </c>
      <c r="K97" s="104">
        <v>140</v>
      </c>
      <c r="L97" s="104">
        <v>30</v>
      </c>
      <c r="M97" s="112"/>
      <c r="N97" s="104">
        <v>27</v>
      </c>
      <c r="O97" s="104">
        <v>24</v>
      </c>
      <c r="P97" s="104">
        <v>21</v>
      </c>
      <c r="Q97" s="104">
        <v>22</v>
      </c>
      <c r="R97" s="104">
        <v>5</v>
      </c>
      <c r="S97" s="104">
        <v>1</v>
      </c>
    </row>
    <row r="98" spans="2:20" x14ac:dyDescent="0.25">
      <c r="B98" s="23">
        <v>822</v>
      </c>
      <c r="C98" s="63" t="s">
        <v>74</v>
      </c>
      <c r="D98" s="112">
        <v>66</v>
      </c>
      <c r="E98" s="112"/>
      <c r="F98" s="112">
        <v>0</v>
      </c>
      <c r="G98" s="112">
        <v>13</v>
      </c>
      <c r="H98" s="112">
        <v>10</v>
      </c>
      <c r="I98" s="112">
        <v>15</v>
      </c>
      <c r="J98" s="112">
        <v>20</v>
      </c>
      <c r="K98" s="112">
        <v>8</v>
      </c>
      <c r="L98" s="112">
        <v>0</v>
      </c>
      <c r="M98" s="112"/>
      <c r="N98" s="112">
        <v>20</v>
      </c>
      <c r="O98" s="112">
        <v>15</v>
      </c>
      <c r="P98" s="112">
        <v>23</v>
      </c>
      <c r="Q98" s="112">
        <v>30</v>
      </c>
      <c r="R98" s="112">
        <v>12</v>
      </c>
      <c r="S98" s="112">
        <v>0</v>
      </c>
    </row>
    <row r="99" spans="2:20" x14ac:dyDescent="0.25">
      <c r="B99" s="23">
        <v>823</v>
      </c>
      <c r="C99" s="63" t="s">
        <v>75</v>
      </c>
      <c r="D99" s="112">
        <v>129</v>
      </c>
      <c r="E99" s="112"/>
      <c r="F99" s="112">
        <v>0</v>
      </c>
      <c r="G99" s="112">
        <v>69</v>
      </c>
      <c r="H99" s="112">
        <v>22</v>
      </c>
      <c r="I99" s="112">
        <v>21</v>
      </c>
      <c r="J99" s="98" t="s">
        <v>218</v>
      </c>
      <c r="K99" s="112" t="s">
        <v>218</v>
      </c>
      <c r="L99" s="112">
        <v>0</v>
      </c>
      <c r="M99" s="112"/>
      <c r="N99" s="112">
        <v>53</v>
      </c>
      <c r="O99" s="112">
        <v>17</v>
      </c>
      <c r="P99" s="112">
        <v>16</v>
      </c>
      <c r="Q99" s="98" t="s">
        <v>218</v>
      </c>
      <c r="R99" s="112" t="s">
        <v>218</v>
      </c>
      <c r="S99" s="112">
        <v>0</v>
      </c>
    </row>
    <row r="100" spans="2:20" x14ac:dyDescent="0.25">
      <c r="B100" s="23">
        <v>873</v>
      </c>
      <c r="C100" s="63" t="s">
        <v>76</v>
      </c>
      <c r="D100" s="112">
        <v>256</v>
      </c>
      <c r="E100" s="112"/>
      <c r="F100" s="112">
        <v>0</v>
      </c>
      <c r="G100" s="112">
        <v>58</v>
      </c>
      <c r="H100" s="112">
        <v>75</v>
      </c>
      <c r="I100" s="112">
        <v>63</v>
      </c>
      <c r="J100" s="112">
        <v>47</v>
      </c>
      <c r="K100" s="112">
        <v>10</v>
      </c>
      <c r="L100" s="112">
        <v>3</v>
      </c>
      <c r="M100" s="112"/>
      <c r="N100" s="112">
        <v>23</v>
      </c>
      <c r="O100" s="112">
        <v>29</v>
      </c>
      <c r="P100" s="112">
        <v>25</v>
      </c>
      <c r="Q100" s="112">
        <v>18</v>
      </c>
      <c r="R100" s="112">
        <v>4</v>
      </c>
      <c r="S100" s="112">
        <v>1</v>
      </c>
    </row>
    <row r="101" spans="2:20" x14ac:dyDescent="0.25">
      <c r="B101" s="23">
        <v>881</v>
      </c>
      <c r="C101" s="63" t="s">
        <v>77</v>
      </c>
      <c r="D101" s="112">
        <v>729</v>
      </c>
      <c r="E101" s="112"/>
      <c r="F101" s="112">
        <v>0</v>
      </c>
      <c r="G101" s="112">
        <v>169</v>
      </c>
      <c r="H101" s="112">
        <v>211</v>
      </c>
      <c r="I101" s="112">
        <v>150</v>
      </c>
      <c r="J101" s="112">
        <v>151</v>
      </c>
      <c r="K101" s="112">
        <v>37</v>
      </c>
      <c r="L101" s="112">
        <v>11</v>
      </c>
      <c r="M101" s="112"/>
      <c r="N101" s="112">
        <v>23</v>
      </c>
      <c r="O101" s="112">
        <v>29</v>
      </c>
      <c r="P101" s="112">
        <v>21</v>
      </c>
      <c r="Q101" s="112">
        <v>21</v>
      </c>
      <c r="R101" s="112">
        <v>5</v>
      </c>
      <c r="S101" s="112">
        <v>2</v>
      </c>
    </row>
    <row r="102" spans="2:20" x14ac:dyDescent="0.25">
      <c r="B102" s="23">
        <v>919</v>
      </c>
      <c r="C102" s="63" t="s">
        <v>78</v>
      </c>
      <c r="D102" s="112">
        <v>344</v>
      </c>
      <c r="E102" s="112"/>
      <c r="F102" s="112">
        <v>0</v>
      </c>
      <c r="G102" s="112">
        <v>106</v>
      </c>
      <c r="H102" s="112">
        <v>87</v>
      </c>
      <c r="I102" s="112">
        <v>69</v>
      </c>
      <c r="J102" s="112">
        <v>68</v>
      </c>
      <c r="K102" s="98" t="s">
        <v>218</v>
      </c>
      <c r="L102" s="112" t="s">
        <v>218</v>
      </c>
      <c r="M102" s="112"/>
      <c r="N102" s="112">
        <v>31</v>
      </c>
      <c r="O102" s="112">
        <v>25</v>
      </c>
      <c r="P102" s="112">
        <v>20</v>
      </c>
      <c r="Q102" s="112">
        <v>20</v>
      </c>
      <c r="R102" s="98" t="s">
        <v>218</v>
      </c>
      <c r="S102" s="112" t="s">
        <v>218</v>
      </c>
    </row>
    <row r="103" spans="2:20" x14ac:dyDescent="0.25">
      <c r="B103" s="23">
        <v>821</v>
      </c>
      <c r="C103" s="63" t="s">
        <v>79</v>
      </c>
      <c r="D103" s="112">
        <v>133</v>
      </c>
      <c r="E103" s="112"/>
      <c r="F103" s="112">
        <v>0</v>
      </c>
      <c r="G103" s="112">
        <v>36</v>
      </c>
      <c r="H103" s="112" t="s">
        <v>218</v>
      </c>
      <c r="I103" s="112">
        <v>22</v>
      </c>
      <c r="J103" s="112">
        <v>55</v>
      </c>
      <c r="K103" s="112" t="s">
        <v>218</v>
      </c>
      <c r="L103" s="112" t="s">
        <v>218</v>
      </c>
      <c r="M103" s="112"/>
      <c r="N103" s="112">
        <v>27</v>
      </c>
      <c r="O103" s="112" t="s">
        <v>218</v>
      </c>
      <c r="P103" s="112">
        <v>17</v>
      </c>
      <c r="Q103" s="112">
        <v>41</v>
      </c>
      <c r="R103" s="112" t="s">
        <v>218</v>
      </c>
      <c r="S103" s="112" t="s">
        <v>218</v>
      </c>
    </row>
    <row r="104" spans="2:20" x14ac:dyDescent="0.25">
      <c r="B104" s="23">
        <v>926</v>
      </c>
      <c r="C104" s="63" t="s">
        <v>184</v>
      </c>
      <c r="D104" s="112">
        <v>402</v>
      </c>
      <c r="E104" s="112"/>
      <c r="F104" s="112">
        <v>0</v>
      </c>
      <c r="G104" s="112">
        <v>137</v>
      </c>
      <c r="H104" s="112">
        <v>56</v>
      </c>
      <c r="I104" s="112">
        <v>71</v>
      </c>
      <c r="J104" s="112">
        <v>97</v>
      </c>
      <c r="K104" s="112">
        <v>33</v>
      </c>
      <c r="L104" s="112">
        <v>8</v>
      </c>
      <c r="M104" s="112"/>
      <c r="N104" s="112">
        <v>34</v>
      </c>
      <c r="O104" s="112">
        <v>14</v>
      </c>
      <c r="P104" s="112">
        <v>18</v>
      </c>
      <c r="Q104" s="112">
        <v>24</v>
      </c>
      <c r="R104" s="112">
        <v>8</v>
      </c>
      <c r="S104" s="112">
        <v>2</v>
      </c>
    </row>
    <row r="105" spans="2:20" x14ac:dyDescent="0.25">
      <c r="B105" s="23">
        <v>874</v>
      </c>
      <c r="C105" s="63" t="s">
        <v>80</v>
      </c>
      <c r="D105" s="112">
        <v>91</v>
      </c>
      <c r="E105" s="112"/>
      <c r="F105" s="112">
        <v>0</v>
      </c>
      <c r="G105" s="98" t="s">
        <v>218</v>
      </c>
      <c r="H105" s="112">
        <v>33</v>
      </c>
      <c r="I105" s="112">
        <v>19</v>
      </c>
      <c r="J105" s="112">
        <v>25</v>
      </c>
      <c r="K105" s="112" t="s">
        <v>218</v>
      </c>
      <c r="L105" s="112">
        <v>0</v>
      </c>
      <c r="M105" s="112"/>
      <c r="N105" s="98" t="s">
        <v>218</v>
      </c>
      <c r="O105" s="112">
        <v>36</v>
      </c>
      <c r="P105" s="112">
        <v>21</v>
      </c>
      <c r="Q105" s="112">
        <v>27</v>
      </c>
      <c r="R105" s="112" t="s">
        <v>218</v>
      </c>
      <c r="S105" s="112">
        <v>0</v>
      </c>
    </row>
    <row r="106" spans="2:20" x14ac:dyDescent="0.25">
      <c r="B106" s="23">
        <v>882</v>
      </c>
      <c r="C106" s="135" t="s">
        <v>81</v>
      </c>
      <c r="D106" s="112">
        <v>87</v>
      </c>
      <c r="E106" s="112"/>
      <c r="F106" s="112">
        <v>0</v>
      </c>
      <c r="G106" s="112">
        <v>30</v>
      </c>
      <c r="H106" s="112">
        <v>26</v>
      </c>
      <c r="I106" s="112">
        <v>26</v>
      </c>
      <c r="J106" s="112" t="s">
        <v>218</v>
      </c>
      <c r="K106" s="98" t="s">
        <v>218</v>
      </c>
      <c r="L106" s="112">
        <v>0</v>
      </c>
      <c r="M106" s="112"/>
      <c r="N106" s="112">
        <v>34</v>
      </c>
      <c r="O106" s="112">
        <v>30</v>
      </c>
      <c r="P106" s="112">
        <v>30</v>
      </c>
      <c r="Q106" s="112" t="s">
        <v>218</v>
      </c>
      <c r="R106" s="98" t="s">
        <v>218</v>
      </c>
      <c r="S106" s="112">
        <v>0</v>
      </c>
    </row>
    <row r="107" spans="2:20" x14ac:dyDescent="0.25">
      <c r="B107" s="23">
        <v>935</v>
      </c>
      <c r="C107" s="136" t="s">
        <v>82</v>
      </c>
      <c r="D107" s="112">
        <v>340</v>
      </c>
      <c r="E107" s="112"/>
      <c r="F107" s="112">
        <v>0</v>
      </c>
      <c r="G107" s="112">
        <v>66</v>
      </c>
      <c r="H107" s="112">
        <v>82</v>
      </c>
      <c r="I107" s="112">
        <v>89</v>
      </c>
      <c r="J107" s="112">
        <v>80</v>
      </c>
      <c r="K107" s="112">
        <v>19</v>
      </c>
      <c r="L107" s="112">
        <v>4</v>
      </c>
      <c r="M107" s="112"/>
      <c r="N107" s="112">
        <v>19</v>
      </c>
      <c r="O107" s="112">
        <v>24</v>
      </c>
      <c r="P107" s="112">
        <v>26</v>
      </c>
      <c r="Q107" s="112">
        <v>24</v>
      </c>
      <c r="R107" s="112">
        <v>6</v>
      </c>
      <c r="S107" s="112">
        <v>1</v>
      </c>
    </row>
    <row r="108" spans="2:20" x14ac:dyDescent="0.25">
      <c r="B108" s="23">
        <v>883</v>
      </c>
      <c r="C108" s="63" t="s">
        <v>83</v>
      </c>
      <c r="D108" s="112">
        <v>89</v>
      </c>
      <c r="E108" s="112"/>
      <c r="F108" s="112">
        <v>0</v>
      </c>
      <c r="G108" s="112">
        <v>35</v>
      </c>
      <c r="H108" s="112">
        <v>10</v>
      </c>
      <c r="I108" s="112">
        <v>17</v>
      </c>
      <c r="J108" s="112">
        <v>16</v>
      </c>
      <c r="K108" s="112">
        <v>11</v>
      </c>
      <c r="L108" s="112">
        <v>0</v>
      </c>
      <c r="M108" s="112"/>
      <c r="N108" s="112">
        <v>39</v>
      </c>
      <c r="O108" s="112">
        <v>11</v>
      </c>
      <c r="P108" s="112">
        <v>19</v>
      </c>
      <c r="Q108" s="112">
        <v>18</v>
      </c>
      <c r="R108" s="112">
        <v>12</v>
      </c>
      <c r="S108" s="112">
        <v>0</v>
      </c>
    </row>
    <row r="109" spans="2:20" x14ac:dyDescent="0.25">
      <c r="B109" s="38"/>
      <c r="C109" s="63"/>
      <c r="D109" s="109"/>
      <c r="E109" s="109"/>
      <c r="F109" s="109"/>
      <c r="G109" s="109"/>
      <c r="H109" s="109"/>
      <c r="I109" s="109"/>
      <c r="J109" s="109"/>
      <c r="K109" s="109"/>
      <c r="L109" s="109"/>
      <c r="M109" s="112"/>
      <c r="N109" s="109"/>
      <c r="O109" s="109"/>
      <c r="P109" s="109"/>
      <c r="Q109" s="109"/>
      <c r="R109" s="109"/>
      <c r="S109" s="109"/>
      <c r="T109" s="66"/>
    </row>
    <row r="110" spans="2:20" ht="17.25" x14ac:dyDescent="0.25">
      <c r="B110" s="38"/>
      <c r="C110" s="57" t="s">
        <v>317</v>
      </c>
      <c r="D110" s="104">
        <v>4700</v>
      </c>
      <c r="E110" s="104"/>
      <c r="F110" s="104">
        <v>0</v>
      </c>
      <c r="G110" s="104">
        <v>1690</v>
      </c>
      <c r="H110" s="104">
        <v>870</v>
      </c>
      <c r="I110" s="104">
        <v>920</v>
      </c>
      <c r="J110" s="104">
        <v>910</v>
      </c>
      <c r="K110" s="104">
        <v>240</v>
      </c>
      <c r="L110" s="104">
        <v>60</v>
      </c>
      <c r="M110" s="112"/>
      <c r="N110" s="104">
        <v>36</v>
      </c>
      <c r="O110" s="104">
        <v>19</v>
      </c>
      <c r="P110" s="104">
        <v>20</v>
      </c>
      <c r="Q110" s="104">
        <v>19</v>
      </c>
      <c r="R110" s="104">
        <v>5</v>
      </c>
      <c r="S110" s="104">
        <v>1</v>
      </c>
    </row>
    <row r="111" spans="2:20" ht="17.25" x14ac:dyDescent="0.25">
      <c r="B111" s="38"/>
      <c r="C111" s="57" t="s">
        <v>318</v>
      </c>
      <c r="D111" s="104">
        <v>2390</v>
      </c>
      <c r="E111" s="104"/>
      <c r="F111" s="104">
        <v>0</v>
      </c>
      <c r="G111" s="104">
        <v>750</v>
      </c>
      <c r="H111" s="104">
        <v>450</v>
      </c>
      <c r="I111" s="104">
        <v>530</v>
      </c>
      <c r="J111" s="104">
        <v>490</v>
      </c>
      <c r="K111" s="104">
        <v>130</v>
      </c>
      <c r="L111" s="104">
        <v>40</v>
      </c>
      <c r="M111" s="112"/>
      <c r="N111" s="104">
        <v>31</v>
      </c>
      <c r="O111" s="104">
        <v>19</v>
      </c>
      <c r="P111" s="104">
        <v>22</v>
      </c>
      <c r="Q111" s="104">
        <v>20</v>
      </c>
      <c r="R111" s="104">
        <v>6</v>
      </c>
      <c r="S111" s="104">
        <v>2</v>
      </c>
    </row>
    <row r="112" spans="2:20" x14ac:dyDescent="0.25">
      <c r="B112" s="23">
        <v>202</v>
      </c>
      <c r="C112" s="63" t="s">
        <v>84</v>
      </c>
      <c r="D112" s="112">
        <v>183</v>
      </c>
      <c r="E112" s="112"/>
      <c r="F112" s="112">
        <v>0</v>
      </c>
      <c r="G112" s="112">
        <v>57</v>
      </c>
      <c r="H112" s="112">
        <v>30</v>
      </c>
      <c r="I112" s="112">
        <v>51</v>
      </c>
      <c r="J112" s="112">
        <v>35</v>
      </c>
      <c r="K112" s="112">
        <v>7</v>
      </c>
      <c r="L112" s="112">
        <v>3</v>
      </c>
      <c r="M112" s="112"/>
      <c r="N112" s="112">
        <v>31</v>
      </c>
      <c r="O112" s="112">
        <v>16</v>
      </c>
      <c r="P112" s="112">
        <v>28</v>
      </c>
      <c r="Q112" s="112">
        <v>19</v>
      </c>
      <c r="R112" s="112">
        <v>4</v>
      </c>
      <c r="S112" s="112">
        <v>2</v>
      </c>
    </row>
    <row r="113" spans="2:19" x14ac:dyDescent="0.25">
      <c r="B113" s="23">
        <v>201</v>
      </c>
      <c r="C113" s="63" t="s">
        <v>85</v>
      </c>
      <c r="D113" s="112">
        <v>5</v>
      </c>
      <c r="E113" s="112"/>
      <c r="F113" s="112">
        <v>0</v>
      </c>
      <c r="G113" s="98" t="s">
        <v>218</v>
      </c>
      <c r="H113" s="112" t="s">
        <v>218</v>
      </c>
      <c r="I113" s="112" t="s">
        <v>218</v>
      </c>
      <c r="J113" s="112">
        <v>0</v>
      </c>
      <c r="K113" s="112">
        <v>0</v>
      </c>
      <c r="L113" s="112">
        <v>0</v>
      </c>
      <c r="M113" s="112"/>
      <c r="N113" s="98" t="s">
        <v>218</v>
      </c>
      <c r="O113" s="112" t="s">
        <v>218</v>
      </c>
      <c r="P113" s="112" t="s">
        <v>218</v>
      </c>
      <c r="Q113" s="112">
        <v>0</v>
      </c>
      <c r="R113" s="112">
        <v>0</v>
      </c>
      <c r="S113" s="112">
        <v>0</v>
      </c>
    </row>
    <row r="114" spans="2:19" x14ac:dyDescent="0.25">
      <c r="B114" s="23">
        <v>204</v>
      </c>
      <c r="C114" s="63" t="s">
        <v>86</v>
      </c>
      <c r="D114" s="112">
        <v>153</v>
      </c>
      <c r="E114" s="112"/>
      <c r="F114" s="112">
        <v>0</v>
      </c>
      <c r="G114" s="112">
        <v>45</v>
      </c>
      <c r="H114" s="112">
        <v>48</v>
      </c>
      <c r="I114" s="112">
        <v>42</v>
      </c>
      <c r="J114" s="112">
        <v>11</v>
      </c>
      <c r="K114" s="98" t="s">
        <v>218</v>
      </c>
      <c r="L114" s="112" t="s">
        <v>218</v>
      </c>
      <c r="M114" s="112"/>
      <c r="N114" s="112">
        <v>29</v>
      </c>
      <c r="O114" s="112">
        <v>31</v>
      </c>
      <c r="P114" s="112">
        <v>27</v>
      </c>
      <c r="Q114" s="112">
        <v>7</v>
      </c>
      <c r="R114" s="98" t="s">
        <v>218</v>
      </c>
      <c r="S114" s="112" t="s">
        <v>218</v>
      </c>
    </row>
    <row r="115" spans="2:19" x14ac:dyDescent="0.25">
      <c r="B115" s="23">
        <v>205</v>
      </c>
      <c r="C115" s="63" t="s">
        <v>87</v>
      </c>
      <c r="D115" s="112">
        <v>137</v>
      </c>
      <c r="E115" s="112"/>
      <c r="F115" s="112">
        <v>0</v>
      </c>
      <c r="G115" s="112">
        <v>38</v>
      </c>
      <c r="H115" s="112">
        <v>28</v>
      </c>
      <c r="I115" s="112">
        <v>29</v>
      </c>
      <c r="J115" s="112">
        <v>23</v>
      </c>
      <c r="K115" s="98" t="s">
        <v>218</v>
      </c>
      <c r="L115" s="112" t="s">
        <v>218</v>
      </c>
      <c r="M115" s="112"/>
      <c r="N115" s="112">
        <v>28</v>
      </c>
      <c r="O115" s="112">
        <v>20</v>
      </c>
      <c r="P115" s="112">
        <v>21</v>
      </c>
      <c r="Q115" s="112">
        <v>17</v>
      </c>
      <c r="R115" s="98" t="s">
        <v>218</v>
      </c>
      <c r="S115" s="112" t="s">
        <v>218</v>
      </c>
    </row>
    <row r="116" spans="2:19" x14ac:dyDescent="0.25">
      <c r="B116" s="23">
        <v>309</v>
      </c>
      <c r="C116" s="63" t="s">
        <v>88</v>
      </c>
      <c r="D116" s="112">
        <v>163</v>
      </c>
      <c r="E116" s="112"/>
      <c r="F116" s="112">
        <v>0</v>
      </c>
      <c r="G116" s="112">
        <v>29</v>
      </c>
      <c r="H116" s="112">
        <v>47</v>
      </c>
      <c r="I116" s="112">
        <v>38</v>
      </c>
      <c r="J116" s="112">
        <v>38</v>
      </c>
      <c r="K116" s="112">
        <v>8</v>
      </c>
      <c r="L116" s="112">
        <v>3</v>
      </c>
      <c r="M116" s="112"/>
      <c r="N116" s="112">
        <v>18</v>
      </c>
      <c r="O116" s="112">
        <v>29</v>
      </c>
      <c r="P116" s="112">
        <v>23</v>
      </c>
      <c r="Q116" s="112">
        <v>23</v>
      </c>
      <c r="R116" s="112">
        <v>5</v>
      </c>
      <c r="S116" s="112">
        <v>2</v>
      </c>
    </row>
    <row r="117" spans="2:19" x14ac:dyDescent="0.25">
      <c r="B117" s="23">
        <v>206</v>
      </c>
      <c r="C117" s="63" t="s">
        <v>89</v>
      </c>
      <c r="D117" s="112">
        <v>204</v>
      </c>
      <c r="E117" s="112"/>
      <c r="F117" s="112">
        <v>0</v>
      </c>
      <c r="G117" s="112">
        <v>104</v>
      </c>
      <c r="H117" s="112">
        <v>24</v>
      </c>
      <c r="I117" s="112">
        <v>38</v>
      </c>
      <c r="J117" s="112">
        <v>27</v>
      </c>
      <c r="K117" s="112">
        <v>7</v>
      </c>
      <c r="L117" s="112">
        <v>4</v>
      </c>
      <c r="M117" s="112"/>
      <c r="N117" s="112">
        <v>51</v>
      </c>
      <c r="O117" s="112">
        <v>12</v>
      </c>
      <c r="P117" s="112">
        <v>19</v>
      </c>
      <c r="Q117" s="112">
        <v>13</v>
      </c>
      <c r="R117" s="112">
        <v>3</v>
      </c>
      <c r="S117" s="112">
        <v>2</v>
      </c>
    </row>
    <row r="118" spans="2:19" x14ac:dyDescent="0.25">
      <c r="B118" s="23">
        <v>207</v>
      </c>
      <c r="C118" s="63" t="s">
        <v>90</v>
      </c>
      <c r="D118" s="112">
        <v>168</v>
      </c>
      <c r="E118" s="112"/>
      <c r="F118" s="112">
        <v>0</v>
      </c>
      <c r="G118" s="112">
        <v>46</v>
      </c>
      <c r="H118" s="112">
        <v>23</v>
      </c>
      <c r="I118" s="112">
        <v>34</v>
      </c>
      <c r="J118" s="112">
        <v>43</v>
      </c>
      <c r="K118" s="112">
        <v>14</v>
      </c>
      <c r="L118" s="112">
        <v>8</v>
      </c>
      <c r="M118" s="112"/>
      <c r="N118" s="112">
        <v>27</v>
      </c>
      <c r="O118" s="112">
        <v>14</v>
      </c>
      <c r="P118" s="112">
        <v>20</v>
      </c>
      <c r="Q118" s="112">
        <v>26</v>
      </c>
      <c r="R118" s="112">
        <v>8</v>
      </c>
      <c r="S118" s="112">
        <v>5</v>
      </c>
    </row>
    <row r="119" spans="2:19" x14ac:dyDescent="0.25">
      <c r="B119" s="23">
        <v>208</v>
      </c>
      <c r="C119" s="63" t="s">
        <v>91</v>
      </c>
      <c r="D119" s="112">
        <v>191</v>
      </c>
      <c r="E119" s="112"/>
      <c r="F119" s="112">
        <v>0</v>
      </c>
      <c r="G119" s="112">
        <v>34</v>
      </c>
      <c r="H119" s="112">
        <v>39</v>
      </c>
      <c r="I119" s="112">
        <v>44</v>
      </c>
      <c r="J119" s="112">
        <v>49</v>
      </c>
      <c r="K119" s="112">
        <v>18</v>
      </c>
      <c r="L119" s="112">
        <v>7</v>
      </c>
      <c r="M119" s="112"/>
      <c r="N119" s="112">
        <v>18</v>
      </c>
      <c r="O119" s="112">
        <v>20</v>
      </c>
      <c r="P119" s="112">
        <v>23</v>
      </c>
      <c r="Q119" s="112">
        <v>26</v>
      </c>
      <c r="R119" s="112">
        <v>9</v>
      </c>
      <c r="S119" s="112">
        <v>4</v>
      </c>
    </row>
    <row r="120" spans="2:19" x14ac:dyDescent="0.25">
      <c r="B120" s="23">
        <v>209</v>
      </c>
      <c r="C120" s="63" t="s">
        <v>92</v>
      </c>
      <c r="D120" s="112">
        <v>169</v>
      </c>
      <c r="E120" s="112"/>
      <c r="F120" s="112">
        <v>0</v>
      </c>
      <c r="G120" s="112">
        <v>61</v>
      </c>
      <c r="H120" s="112">
        <v>31</v>
      </c>
      <c r="I120" s="112">
        <v>32</v>
      </c>
      <c r="J120" s="112">
        <v>36</v>
      </c>
      <c r="K120" s="112">
        <v>5</v>
      </c>
      <c r="L120" s="112">
        <v>4</v>
      </c>
      <c r="M120" s="112"/>
      <c r="N120" s="112">
        <v>36</v>
      </c>
      <c r="O120" s="112">
        <v>18</v>
      </c>
      <c r="P120" s="112">
        <v>19</v>
      </c>
      <c r="Q120" s="112">
        <v>21</v>
      </c>
      <c r="R120" s="112">
        <v>3</v>
      </c>
      <c r="S120" s="112">
        <v>2</v>
      </c>
    </row>
    <row r="121" spans="2:19" x14ac:dyDescent="0.25">
      <c r="B121" s="23">
        <v>316</v>
      </c>
      <c r="C121" s="63" t="s">
        <v>93</v>
      </c>
      <c r="D121" s="112">
        <v>169</v>
      </c>
      <c r="E121" s="112"/>
      <c r="F121" s="112">
        <v>0</v>
      </c>
      <c r="G121" s="112">
        <v>71</v>
      </c>
      <c r="H121" s="112">
        <v>29</v>
      </c>
      <c r="I121" s="112">
        <v>24</v>
      </c>
      <c r="J121" s="112">
        <v>32</v>
      </c>
      <c r="K121" s="98" t="s">
        <v>218</v>
      </c>
      <c r="L121" s="112" t="s">
        <v>218</v>
      </c>
      <c r="M121" s="112"/>
      <c r="N121" s="112">
        <v>42</v>
      </c>
      <c r="O121" s="112">
        <v>17</v>
      </c>
      <c r="P121" s="112">
        <v>14</v>
      </c>
      <c r="Q121" s="112">
        <v>19</v>
      </c>
      <c r="R121" s="98" t="s">
        <v>218</v>
      </c>
      <c r="S121" s="112" t="s">
        <v>218</v>
      </c>
    </row>
    <row r="122" spans="2:19" x14ac:dyDescent="0.25">
      <c r="B122" s="23">
        <v>210</v>
      </c>
      <c r="C122" s="63" t="s">
        <v>94</v>
      </c>
      <c r="D122" s="112">
        <v>248</v>
      </c>
      <c r="E122" s="112"/>
      <c r="F122" s="112">
        <v>0</v>
      </c>
      <c r="G122" s="112">
        <v>97</v>
      </c>
      <c r="H122" s="112">
        <v>38</v>
      </c>
      <c r="I122" s="112">
        <v>44</v>
      </c>
      <c r="J122" s="112">
        <v>52</v>
      </c>
      <c r="K122" s="112">
        <v>13</v>
      </c>
      <c r="L122" s="112">
        <v>4</v>
      </c>
      <c r="M122" s="112"/>
      <c r="N122" s="112">
        <v>39</v>
      </c>
      <c r="O122" s="112">
        <v>15</v>
      </c>
      <c r="P122" s="112">
        <v>18</v>
      </c>
      <c r="Q122" s="112">
        <v>21</v>
      </c>
      <c r="R122" s="112">
        <v>5</v>
      </c>
      <c r="S122" s="112">
        <v>2</v>
      </c>
    </row>
    <row r="123" spans="2:19" x14ac:dyDescent="0.25">
      <c r="B123" s="23">
        <v>211</v>
      </c>
      <c r="C123" s="63" t="s">
        <v>95</v>
      </c>
      <c r="D123" s="112">
        <v>282</v>
      </c>
      <c r="E123" s="112"/>
      <c r="F123" s="112">
        <v>0</v>
      </c>
      <c r="G123" s="112">
        <v>62</v>
      </c>
      <c r="H123" s="112">
        <v>55</v>
      </c>
      <c r="I123" s="112">
        <v>86</v>
      </c>
      <c r="J123" s="112">
        <v>79</v>
      </c>
      <c r="K123" s="112">
        <v>0</v>
      </c>
      <c r="L123" s="112">
        <v>0</v>
      </c>
      <c r="M123" s="112"/>
      <c r="N123" s="112">
        <v>22</v>
      </c>
      <c r="O123" s="112">
        <v>20</v>
      </c>
      <c r="P123" s="112">
        <v>30</v>
      </c>
      <c r="Q123" s="112">
        <v>28</v>
      </c>
      <c r="R123" s="112">
        <v>0</v>
      </c>
      <c r="S123" s="112">
        <v>0</v>
      </c>
    </row>
    <row r="124" spans="2:19" x14ac:dyDescent="0.25">
      <c r="B124" s="23">
        <v>212</v>
      </c>
      <c r="C124" s="63" t="s">
        <v>96</v>
      </c>
      <c r="D124" s="112">
        <v>165</v>
      </c>
      <c r="E124" s="112"/>
      <c r="F124" s="112">
        <v>0</v>
      </c>
      <c r="G124" s="112">
        <v>47</v>
      </c>
      <c r="H124" s="112">
        <v>29</v>
      </c>
      <c r="I124" s="112">
        <v>44</v>
      </c>
      <c r="J124" s="112">
        <v>31</v>
      </c>
      <c r="K124" s="112">
        <v>11</v>
      </c>
      <c r="L124" s="112">
        <v>3</v>
      </c>
      <c r="M124" s="112"/>
      <c r="N124" s="112">
        <v>28</v>
      </c>
      <c r="O124" s="112">
        <v>18</v>
      </c>
      <c r="P124" s="112">
        <v>27</v>
      </c>
      <c r="Q124" s="112">
        <v>19</v>
      </c>
      <c r="R124" s="112">
        <v>7</v>
      </c>
      <c r="S124" s="112">
        <v>2</v>
      </c>
    </row>
    <row r="125" spans="2:19" x14ac:dyDescent="0.25">
      <c r="B125" s="23">
        <v>213</v>
      </c>
      <c r="C125" s="63" t="s">
        <v>97</v>
      </c>
      <c r="D125" s="112">
        <v>156</v>
      </c>
      <c r="E125" s="112"/>
      <c r="F125" s="112">
        <v>0</v>
      </c>
      <c r="G125" s="112">
        <v>59</v>
      </c>
      <c r="H125" s="112">
        <v>23</v>
      </c>
      <c r="I125" s="112">
        <v>23</v>
      </c>
      <c r="J125" s="112">
        <v>32</v>
      </c>
      <c r="K125" s="112">
        <v>16</v>
      </c>
      <c r="L125" s="112">
        <v>3</v>
      </c>
      <c r="M125" s="112"/>
      <c r="N125" s="112">
        <v>38</v>
      </c>
      <c r="O125" s="112">
        <v>15</v>
      </c>
      <c r="P125" s="112">
        <v>15</v>
      </c>
      <c r="Q125" s="112">
        <v>21</v>
      </c>
      <c r="R125" s="112">
        <v>10</v>
      </c>
      <c r="S125" s="112">
        <v>2</v>
      </c>
    </row>
    <row r="126" spans="2:19" ht="17.25" x14ac:dyDescent="0.25">
      <c r="B126" s="38"/>
      <c r="C126" s="57" t="s">
        <v>319</v>
      </c>
      <c r="D126" s="104">
        <v>2300</v>
      </c>
      <c r="E126" s="104"/>
      <c r="F126" s="104">
        <v>0</v>
      </c>
      <c r="G126" s="104">
        <v>940</v>
      </c>
      <c r="H126" s="104">
        <v>430</v>
      </c>
      <c r="I126" s="104">
        <v>390</v>
      </c>
      <c r="J126" s="104">
        <v>420</v>
      </c>
      <c r="K126" s="104">
        <v>110</v>
      </c>
      <c r="L126" s="104">
        <v>20</v>
      </c>
      <c r="M126" s="112"/>
      <c r="N126" s="104">
        <v>41</v>
      </c>
      <c r="O126" s="104">
        <v>19</v>
      </c>
      <c r="P126" s="104">
        <v>17</v>
      </c>
      <c r="Q126" s="104">
        <v>18</v>
      </c>
      <c r="R126" s="104">
        <v>5</v>
      </c>
      <c r="S126" s="104">
        <v>1</v>
      </c>
    </row>
    <row r="127" spans="2:19" x14ac:dyDescent="0.25">
      <c r="B127" s="23">
        <v>301</v>
      </c>
      <c r="C127" s="63" t="s">
        <v>98</v>
      </c>
      <c r="D127" s="112">
        <v>88</v>
      </c>
      <c r="E127" s="112"/>
      <c r="F127" s="112">
        <v>0</v>
      </c>
      <c r="G127" s="112">
        <v>41</v>
      </c>
      <c r="H127" s="112">
        <v>9</v>
      </c>
      <c r="I127" s="112">
        <v>5</v>
      </c>
      <c r="J127" s="112">
        <v>33</v>
      </c>
      <c r="K127" s="112">
        <v>0</v>
      </c>
      <c r="L127" s="112">
        <v>0</v>
      </c>
      <c r="M127" s="112"/>
      <c r="N127" s="112">
        <v>47</v>
      </c>
      <c r="O127" s="112">
        <v>10</v>
      </c>
      <c r="P127" s="112">
        <v>6</v>
      </c>
      <c r="Q127" s="112">
        <v>38</v>
      </c>
      <c r="R127" s="112">
        <v>0</v>
      </c>
      <c r="S127" s="112">
        <v>0</v>
      </c>
    </row>
    <row r="128" spans="2:19" x14ac:dyDescent="0.25">
      <c r="B128" s="23">
        <v>302</v>
      </c>
      <c r="C128" s="63" t="s">
        <v>99</v>
      </c>
      <c r="D128" s="112">
        <v>134</v>
      </c>
      <c r="E128" s="112"/>
      <c r="F128" s="112">
        <v>0</v>
      </c>
      <c r="G128" s="112">
        <v>30</v>
      </c>
      <c r="H128" s="112">
        <v>22</v>
      </c>
      <c r="I128" s="112">
        <v>30</v>
      </c>
      <c r="J128" s="112">
        <v>40</v>
      </c>
      <c r="K128" s="98" t="s">
        <v>218</v>
      </c>
      <c r="L128" s="112" t="s">
        <v>218</v>
      </c>
      <c r="M128" s="112"/>
      <c r="N128" s="112">
        <v>22</v>
      </c>
      <c r="O128" s="112">
        <v>16</v>
      </c>
      <c r="P128" s="112">
        <v>22</v>
      </c>
      <c r="Q128" s="112">
        <v>30</v>
      </c>
      <c r="R128" s="98" t="s">
        <v>218</v>
      </c>
      <c r="S128" s="112" t="s">
        <v>218</v>
      </c>
    </row>
    <row r="129" spans="2:19" x14ac:dyDescent="0.25">
      <c r="B129" s="23">
        <v>303</v>
      </c>
      <c r="C129" s="63" t="s">
        <v>100</v>
      </c>
      <c r="D129" s="112">
        <v>97</v>
      </c>
      <c r="E129" s="112"/>
      <c r="F129" s="112">
        <v>0</v>
      </c>
      <c r="G129" s="112">
        <v>25</v>
      </c>
      <c r="H129" s="112">
        <v>27</v>
      </c>
      <c r="I129" s="112">
        <v>16</v>
      </c>
      <c r="J129" s="112">
        <v>19</v>
      </c>
      <c r="K129" s="98" t="s">
        <v>218</v>
      </c>
      <c r="L129" s="112" t="s">
        <v>218</v>
      </c>
      <c r="M129" s="112"/>
      <c r="N129" s="112">
        <v>26</v>
      </c>
      <c r="O129" s="112">
        <v>28</v>
      </c>
      <c r="P129" s="112">
        <v>16</v>
      </c>
      <c r="Q129" s="112">
        <v>20</v>
      </c>
      <c r="R129" s="98" t="s">
        <v>218</v>
      </c>
      <c r="S129" s="112" t="s">
        <v>218</v>
      </c>
    </row>
    <row r="130" spans="2:19" x14ac:dyDescent="0.25">
      <c r="B130" s="23">
        <v>304</v>
      </c>
      <c r="C130" s="63" t="s">
        <v>101</v>
      </c>
      <c r="D130" s="112">
        <v>132</v>
      </c>
      <c r="E130" s="112"/>
      <c r="F130" s="112">
        <v>0</v>
      </c>
      <c r="G130" s="112">
        <v>68</v>
      </c>
      <c r="H130" s="112">
        <v>26</v>
      </c>
      <c r="I130" s="112">
        <v>22</v>
      </c>
      <c r="J130" s="112">
        <v>11</v>
      </c>
      <c r="K130" s="98" t="s">
        <v>218</v>
      </c>
      <c r="L130" s="112" t="s">
        <v>218</v>
      </c>
      <c r="M130" s="112"/>
      <c r="N130" s="112">
        <v>52</v>
      </c>
      <c r="O130" s="112">
        <v>20</v>
      </c>
      <c r="P130" s="112">
        <v>17</v>
      </c>
      <c r="Q130" s="112">
        <v>8</v>
      </c>
      <c r="R130" s="98" t="s">
        <v>218</v>
      </c>
      <c r="S130" s="112" t="s">
        <v>218</v>
      </c>
    </row>
    <row r="131" spans="2:19" x14ac:dyDescent="0.25">
      <c r="B131" s="23">
        <v>305</v>
      </c>
      <c r="C131" s="63" t="s">
        <v>102</v>
      </c>
      <c r="D131" s="112">
        <v>150</v>
      </c>
      <c r="E131" s="112"/>
      <c r="F131" s="112">
        <v>0</v>
      </c>
      <c r="G131" s="112">
        <v>26</v>
      </c>
      <c r="H131" s="112">
        <v>35</v>
      </c>
      <c r="I131" s="112">
        <v>43</v>
      </c>
      <c r="J131" s="112">
        <v>38</v>
      </c>
      <c r="K131" s="98" t="s">
        <v>218</v>
      </c>
      <c r="L131" s="112" t="s">
        <v>218</v>
      </c>
      <c r="M131" s="112"/>
      <c r="N131" s="112">
        <v>17</v>
      </c>
      <c r="O131" s="112">
        <v>23</v>
      </c>
      <c r="P131" s="112">
        <v>29</v>
      </c>
      <c r="Q131" s="112">
        <v>25</v>
      </c>
      <c r="R131" s="98" t="s">
        <v>218</v>
      </c>
      <c r="S131" s="112" t="s">
        <v>218</v>
      </c>
    </row>
    <row r="132" spans="2:19" x14ac:dyDescent="0.25">
      <c r="B132" s="23">
        <v>306</v>
      </c>
      <c r="C132" s="63" t="s">
        <v>103</v>
      </c>
      <c r="D132" s="112">
        <v>188</v>
      </c>
      <c r="E132" s="112"/>
      <c r="F132" s="112">
        <v>0</v>
      </c>
      <c r="G132" s="112">
        <v>70</v>
      </c>
      <c r="H132" s="112">
        <v>46</v>
      </c>
      <c r="I132" s="112">
        <v>36</v>
      </c>
      <c r="J132" s="112">
        <v>27</v>
      </c>
      <c r="K132" s="98" t="s">
        <v>218</v>
      </c>
      <c r="L132" s="112" t="s">
        <v>218</v>
      </c>
      <c r="M132" s="112"/>
      <c r="N132" s="112">
        <v>37</v>
      </c>
      <c r="O132" s="112">
        <v>24</v>
      </c>
      <c r="P132" s="112">
        <v>19</v>
      </c>
      <c r="Q132" s="112">
        <v>14</v>
      </c>
      <c r="R132" s="98" t="s">
        <v>218</v>
      </c>
      <c r="S132" s="112" t="s">
        <v>218</v>
      </c>
    </row>
    <row r="133" spans="2:19" x14ac:dyDescent="0.25">
      <c r="B133" s="23">
        <v>307</v>
      </c>
      <c r="C133" s="63" t="s">
        <v>104</v>
      </c>
      <c r="D133" s="112">
        <v>161</v>
      </c>
      <c r="E133" s="112"/>
      <c r="F133" s="112">
        <v>0</v>
      </c>
      <c r="G133" s="112">
        <v>56</v>
      </c>
      <c r="H133" s="112">
        <v>27</v>
      </c>
      <c r="I133" s="112">
        <v>27</v>
      </c>
      <c r="J133" s="112">
        <v>43</v>
      </c>
      <c r="K133" s="98" t="s">
        <v>218</v>
      </c>
      <c r="L133" s="112" t="s">
        <v>218</v>
      </c>
      <c r="M133" s="112"/>
      <c r="N133" s="112">
        <v>35</v>
      </c>
      <c r="O133" s="112">
        <v>17</v>
      </c>
      <c r="P133" s="112">
        <v>17</v>
      </c>
      <c r="Q133" s="112">
        <v>27</v>
      </c>
      <c r="R133" s="98" t="s">
        <v>218</v>
      </c>
      <c r="S133" s="112" t="s">
        <v>218</v>
      </c>
    </row>
    <row r="134" spans="2:19" x14ac:dyDescent="0.25">
      <c r="B134" s="23">
        <v>308</v>
      </c>
      <c r="C134" s="63" t="s">
        <v>105</v>
      </c>
      <c r="D134" s="112">
        <v>182</v>
      </c>
      <c r="E134" s="112"/>
      <c r="F134" s="112">
        <v>0</v>
      </c>
      <c r="G134" s="112">
        <v>63</v>
      </c>
      <c r="H134" s="112">
        <v>25</v>
      </c>
      <c r="I134" s="112">
        <v>35</v>
      </c>
      <c r="J134" s="112">
        <v>47</v>
      </c>
      <c r="K134" s="98" t="s">
        <v>218</v>
      </c>
      <c r="L134" s="112" t="s">
        <v>218</v>
      </c>
      <c r="M134" s="112"/>
      <c r="N134" s="112">
        <v>35</v>
      </c>
      <c r="O134" s="112">
        <v>14</v>
      </c>
      <c r="P134" s="112">
        <v>19</v>
      </c>
      <c r="Q134" s="112">
        <v>26</v>
      </c>
      <c r="R134" s="98" t="s">
        <v>218</v>
      </c>
      <c r="S134" s="112" t="s">
        <v>218</v>
      </c>
    </row>
    <row r="135" spans="2:19" x14ac:dyDescent="0.25">
      <c r="B135" s="23">
        <v>203</v>
      </c>
      <c r="C135" s="63" t="s">
        <v>106</v>
      </c>
      <c r="D135" s="112">
        <v>205</v>
      </c>
      <c r="E135" s="112"/>
      <c r="F135" s="112">
        <v>0</v>
      </c>
      <c r="G135" s="112">
        <v>80</v>
      </c>
      <c r="H135" s="112">
        <v>30</v>
      </c>
      <c r="I135" s="112">
        <v>31</v>
      </c>
      <c r="J135" s="112">
        <v>48</v>
      </c>
      <c r="K135" s="112">
        <v>11</v>
      </c>
      <c r="L135" s="112">
        <v>5</v>
      </c>
      <c r="M135" s="112"/>
      <c r="N135" s="112">
        <v>39</v>
      </c>
      <c r="O135" s="112">
        <v>15</v>
      </c>
      <c r="P135" s="112">
        <v>15</v>
      </c>
      <c r="Q135" s="112">
        <v>23</v>
      </c>
      <c r="R135" s="112">
        <v>5</v>
      </c>
      <c r="S135" s="112">
        <v>2</v>
      </c>
    </row>
    <row r="136" spans="2:19" x14ac:dyDescent="0.25">
      <c r="B136" s="23">
        <v>310</v>
      </c>
      <c r="C136" s="63" t="s">
        <v>107</v>
      </c>
      <c r="D136" s="112">
        <v>109</v>
      </c>
      <c r="E136" s="112"/>
      <c r="F136" s="112">
        <v>0</v>
      </c>
      <c r="G136" s="112">
        <v>48</v>
      </c>
      <c r="H136" s="112">
        <v>28</v>
      </c>
      <c r="I136" s="98" t="s">
        <v>218</v>
      </c>
      <c r="J136" s="112">
        <v>19</v>
      </c>
      <c r="K136" s="112" t="s">
        <v>218</v>
      </c>
      <c r="L136" s="112">
        <v>0</v>
      </c>
      <c r="M136" s="112"/>
      <c r="N136" s="112">
        <v>44</v>
      </c>
      <c r="O136" s="112">
        <v>26</v>
      </c>
      <c r="P136" s="98" t="s">
        <v>218</v>
      </c>
      <c r="Q136" s="112">
        <v>17</v>
      </c>
      <c r="R136" s="112" t="s">
        <v>218</v>
      </c>
      <c r="S136" s="112">
        <v>0</v>
      </c>
    </row>
    <row r="137" spans="2:19" x14ac:dyDescent="0.25">
      <c r="B137" s="23">
        <v>311</v>
      </c>
      <c r="C137" s="63" t="s">
        <v>108</v>
      </c>
      <c r="D137" s="112">
        <v>50</v>
      </c>
      <c r="E137" s="112"/>
      <c r="F137" s="112">
        <v>0</v>
      </c>
      <c r="G137" s="112">
        <v>24</v>
      </c>
      <c r="H137" s="112">
        <v>10</v>
      </c>
      <c r="I137" s="112">
        <v>11</v>
      </c>
      <c r="J137" s="98" t="s">
        <v>218</v>
      </c>
      <c r="K137" s="112" t="s">
        <v>218</v>
      </c>
      <c r="L137" s="112">
        <v>0</v>
      </c>
      <c r="M137" s="112"/>
      <c r="N137" s="112">
        <v>48</v>
      </c>
      <c r="O137" s="112">
        <v>20</v>
      </c>
      <c r="P137" s="112">
        <v>22</v>
      </c>
      <c r="Q137" s="98" t="s">
        <v>218</v>
      </c>
      <c r="R137" s="112" t="s">
        <v>218</v>
      </c>
      <c r="S137" s="112">
        <v>0</v>
      </c>
    </row>
    <row r="138" spans="2:19" x14ac:dyDescent="0.25">
      <c r="B138" s="23">
        <v>312</v>
      </c>
      <c r="C138" s="63" t="s">
        <v>109</v>
      </c>
      <c r="D138" s="112">
        <v>83</v>
      </c>
      <c r="E138" s="112"/>
      <c r="F138" s="112">
        <v>0</v>
      </c>
      <c r="G138" s="112">
        <v>30</v>
      </c>
      <c r="H138" s="112">
        <v>23</v>
      </c>
      <c r="I138" s="112">
        <v>12</v>
      </c>
      <c r="J138" s="112">
        <v>11</v>
      </c>
      <c r="K138" s="98" t="s">
        <v>218</v>
      </c>
      <c r="L138" s="112" t="s">
        <v>218</v>
      </c>
      <c r="M138" s="112"/>
      <c r="N138" s="112">
        <v>36</v>
      </c>
      <c r="O138" s="112">
        <v>28</v>
      </c>
      <c r="P138" s="112">
        <v>14</v>
      </c>
      <c r="Q138" s="112">
        <v>13</v>
      </c>
      <c r="R138" s="98" t="s">
        <v>218</v>
      </c>
      <c r="S138" s="112" t="s">
        <v>218</v>
      </c>
    </row>
    <row r="139" spans="2:19" x14ac:dyDescent="0.25">
      <c r="B139" s="23">
        <v>313</v>
      </c>
      <c r="C139" s="63" t="s">
        <v>110</v>
      </c>
      <c r="D139" s="112">
        <v>143</v>
      </c>
      <c r="E139" s="112"/>
      <c r="F139" s="112">
        <v>0</v>
      </c>
      <c r="G139" s="112">
        <v>63</v>
      </c>
      <c r="H139" s="112">
        <v>36</v>
      </c>
      <c r="I139" s="112">
        <v>26</v>
      </c>
      <c r="J139" s="112">
        <v>12</v>
      </c>
      <c r="K139" s="98" t="s">
        <v>218</v>
      </c>
      <c r="L139" s="112" t="s">
        <v>218</v>
      </c>
      <c r="M139" s="112"/>
      <c r="N139" s="112">
        <v>44</v>
      </c>
      <c r="O139" s="112">
        <v>25</v>
      </c>
      <c r="P139" s="112">
        <v>18</v>
      </c>
      <c r="Q139" s="112">
        <v>8</v>
      </c>
      <c r="R139" s="98" t="s">
        <v>218</v>
      </c>
      <c r="S139" s="112" t="s">
        <v>218</v>
      </c>
    </row>
    <row r="140" spans="2:19" ht="17.25" x14ac:dyDescent="0.25">
      <c r="B140" s="23">
        <v>314</v>
      </c>
      <c r="C140" s="63" t="s">
        <v>204</v>
      </c>
      <c r="D140" s="112">
        <v>71</v>
      </c>
      <c r="E140" s="112"/>
      <c r="F140" s="112">
        <v>0</v>
      </c>
      <c r="G140" s="112">
        <v>71</v>
      </c>
      <c r="H140" s="112">
        <v>0</v>
      </c>
      <c r="I140" s="112">
        <v>0</v>
      </c>
      <c r="J140" s="112">
        <v>0</v>
      </c>
      <c r="K140" s="112">
        <v>0</v>
      </c>
      <c r="L140" s="112">
        <v>0</v>
      </c>
      <c r="M140" s="112"/>
      <c r="N140" s="112">
        <v>100</v>
      </c>
      <c r="O140" s="112">
        <v>0</v>
      </c>
      <c r="P140" s="112">
        <v>0</v>
      </c>
      <c r="Q140" s="112">
        <v>0</v>
      </c>
      <c r="R140" s="112">
        <v>0</v>
      </c>
      <c r="S140" s="112">
        <v>0</v>
      </c>
    </row>
    <row r="141" spans="2:19" x14ac:dyDescent="0.25">
      <c r="B141" s="23">
        <v>315</v>
      </c>
      <c r="C141" s="63" t="s">
        <v>111</v>
      </c>
      <c r="D141" s="112">
        <v>109</v>
      </c>
      <c r="E141" s="112"/>
      <c r="F141" s="112">
        <v>0</v>
      </c>
      <c r="G141" s="112">
        <v>40</v>
      </c>
      <c r="H141" s="112">
        <v>36</v>
      </c>
      <c r="I141" s="112">
        <v>20</v>
      </c>
      <c r="J141" s="112">
        <v>13</v>
      </c>
      <c r="K141" s="112">
        <v>0</v>
      </c>
      <c r="L141" s="112">
        <v>0</v>
      </c>
      <c r="M141" s="112"/>
      <c r="N141" s="112">
        <v>37</v>
      </c>
      <c r="O141" s="112">
        <v>33</v>
      </c>
      <c r="P141" s="112">
        <v>18</v>
      </c>
      <c r="Q141" s="112">
        <v>12</v>
      </c>
      <c r="R141" s="112">
        <v>0</v>
      </c>
      <c r="S141" s="112">
        <v>0</v>
      </c>
    </row>
    <row r="142" spans="2:19" x14ac:dyDescent="0.25">
      <c r="B142" s="23">
        <v>317</v>
      </c>
      <c r="C142" s="63" t="s">
        <v>112</v>
      </c>
      <c r="D142" s="112">
        <v>138</v>
      </c>
      <c r="E142" s="112"/>
      <c r="F142" s="112">
        <v>0</v>
      </c>
      <c r="G142" s="112">
        <v>56</v>
      </c>
      <c r="H142" s="112">
        <v>31</v>
      </c>
      <c r="I142" s="112">
        <v>20</v>
      </c>
      <c r="J142" s="112">
        <v>23</v>
      </c>
      <c r="K142" s="98" t="s">
        <v>218</v>
      </c>
      <c r="L142" s="112" t="s">
        <v>218</v>
      </c>
      <c r="M142" s="112"/>
      <c r="N142" s="112">
        <v>41</v>
      </c>
      <c r="O142" s="112">
        <v>22</v>
      </c>
      <c r="P142" s="112">
        <v>14</v>
      </c>
      <c r="Q142" s="112">
        <v>17</v>
      </c>
      <c r="R142" s="98" t="s">
        <v>218</v>
      </c>
      <c r="S142" s="112" t="s">
        <v>218</v>
      </c>
    </row>
    <row r="143" spans="2:19" ht="17.25" x14ac:dyDescent="0.25">
      <c r="B143" s="23">
        <v>318</v>
      </c>
      <c r="C143" s="63" t="s">
        <v>205</v>
      </c>
      <c r="D143" s="112">
        <v>62</v>
      </c>
      <c r="E143" s="112"/>
      <c r="F143" s="112">
        <v>0</v>
      </c>
      <c r="G143" s="112">
        <v>62</v>
      </c>
      <c r="H143" s="112">
        <v>0</v>
      </c>
      <c r="I143" s="112">
        <v>0</v>
      </c>
      <c r="J143" s="112">
        <v>0</v>
      </c>
      <c r="K143" s="112">
        <v>0</v>
      </c>
      <c r="L143" s="112">
        <v>0</v>
      </c>
      <c r="M143" s="112"/>
      <c r="N143" s="112">
        <v>100</v>
      </c>
      <c r="O143" s="112">
        <v>0</v>
      </c>
      <c r="P143" s="112">
        <v>0</v>
      </c>
      <c r="Q143" s="112">
        <v>0</v>
      </c>
      <c r="R143" s="112">
        <v>0</v>
      </c>
      <c r="S143" s="112">
        <v>0</v>
      </c>
    </row>
    <row r="144" spans="2:19" x14ac:dyDescent="0.25">
      <c r="B144" s="23">
        <v>319</v>
      </c>
      <c r="C144" s="137" t="s">
        <v>113</v>
      </c>
      <c r="D144" s="112">
        <v>99</v>
      </c>
      <c r="E144" s="112"/>
      <c r="F144" s="112">
        <v>0</v>
      </c>
      <c r="G144" s="112">
        <v>48</v>
      </c>
      <c r="H144" s="112">
        <v>10</v>
      </c>
      <c r="I144" s="112">
        <v>22</v>
      </c>
      <c r="J144" s="112">
        <v>14</v>
      </c>
      <c r="K144" s="98" t="s">
        <v>218</v>
      </c>
      <c r="L144" s="112" t="s">
        <v>218</v>
      </c>
      <c r="M144" s="112"/>
      <c r="N144" s="112">
        <v>48</v>
      </c>
      <c r="O144" s="112">
        <v>10</v>
      </c>
      <c r="P144" s="112">
        <v>22</v>
      </c>
      <c r="Q144" s="112">
        <v>14</v>
      </c>
      <c r="R144" s="98" t="s">
        <v>218</v>
      </c>
      <c r="S144" s="112" t="s">
        <v>218</v>
      </c>
    </row>
    <row r="145" spans="2:19" x14ac:dyDescent="0.25">
      <c r="B145" s="23">
        <v>320</v>
      </c>
      <c r="C145" s="63" t="s">
        <v>114</v>
      </c>
      <c r="D145" s="112">
        <v>102</v>
      </c>
      <c r="E145" s="112"/>
      <c r="F145" s="112">
        <v>0</v>
      </c>
      <c r="G145" s="112">
        <v>37</v>
      </c>
      <c r="H145" s="98" t="s">
        <v>218</v>
      </c>
      <c r="I145" s="112">
        <v>26</v>
      </c>
      <c r="J145" s="112">
        <v>15</v>
      </c>
      <c r="K145" s="112">
        <v>15</v>
      </c>
      <c r="L145" s="112" t="s">
        <v>218</v>
      </c>
      <c r="M145" s="112"/>
      <c r="N145" s="112">
        <v>36</v>
      </c>
      <c r="O145" s="98" t="s">
        <v>218</v>
      </c>
      <c r="P145" s="112">
        <v>25</v>
      </c>
      <c r="Q145" s="112">
        <v>15</v>
      </c>
      <c r="R145" s="112">
        <v>15</v>
      </c>
      <c r="S145" s="112" t="s">
        <v>218</v>
      </c>
    </row>
    <row r="146" spans="2:19" x14ac:dyDescent="0.25">
      <c r="B146" s="38"/>
      <c r="C146" s="63"/>
      <c r="D146" s="109"/>
      <c r="E146" s="109"/>
      <c r="F146" s="109"/>
      <c r="G146" s="109"/>
      <c r="H146" s="109"/>
      <c r="I146" s="109"/>
      <c r="J146" s="109"/>
      <c r="K146" s="109"/>
      <c r="L146" s="109"/>
      <c r="M146" s="112"/>
      <c r="N146" s="109"/>
      <c r="O146" s="109"/>
      <c r="P146" s="109"/>
      <c r="Q146" s="109"/>
      <c r="R146" s="109"/>
      <c r="S146" s="109"/>
    </row>
    <row r="147" spans="2:19" ht="17.25" x14ac:dyDescent="0.25">
      <c r="B147" s="38"/>
      <c r="C147" s="57" t="s">
        <v>320</v>
      </c>
      <c r="D147" s="104">
        <v>4130</v>
      </c>
      <c r="E147" s="104"/>
      <c r="F147" s="104">
        <v>0</v>
      </c>
      <c r="G147" s="104">
        <v>1130</v>
      </c>
      <c r="H147" s="104">
        <v>820</v>
      </c>
      <c r="I147" s="104">
        <v>960</v>
      </c>
      <c r="J147" s="104">
        <v>840</v>
      </c>
      <c r="K147" s="104">
        <v>290</v>
      </c>
      <c r="L147" s="104">
        <v>80</v>
      </c>
      <c r="M147" s="112"/>
      <c r="N147" s="104">
        <v>27</v>
      </c>
      <c r="O147" s="104">
        <v>20</v>
      </c>
      <c r="P147" s="104">
        <v>23</v>
      </c>
      <c r="Q147" s="104">
        <v>20</v>
      </c>
      <c r="R147" s="104">
        <v>7</v>
      </c>
      <c r="S147" s="104">
        <v>2</v>
      </c>
    </row>
    <row r="148" spans="2:19" x14ac:dyDescent="0.25">
      <c r="B148" s="23">
        <v>867</v>
      </c>
      <c r="C148" s="63" t="s">
        <v>115</v>
      </c>
      <c r="D148" s="112">
        <v>55</v>
      </c>
      <c r="E148" s="112"/>
      <c r="F148" s="112">
        <v>0</v>
      </c>
      <c r="G148" s="112">
        <v>18</v>
      </c>
      <c r="H148" s="112">
        <v>16</v>
      </c>
      <c r="I148" s="98" t="s">
        <v>218</v>
      </c>
      <c r="J148" s="112">
        <v>11</v>
      </c>
      <c r="K148" s="112" t="s">
        <v>218</v>
      </c>
      <c r="L148" s="112">
        <v>0</v>
      </c>
      <c r="M148" s="112"/>
      <c r="N148" s="112">
        <v>33</v>
      </c>
      <c r="O148" s="112">
        <v>29</v>
      </c>
      <c r="P148" s="98" t="s">
        <v>218</v>
      </c>
      <c r="Q148" s="112">
        <v>20</v>
      </c>
      <c r="R148" s="112" t="s">
        <v>218</v>
      </c>
      <c r="S148" s="112">
        <v>0</v>
      </c>
    </row>
    <row r="149" spans="2:19" x14ac:dyDescent="0.25">
      <c r="B149" s="23">
        <v>846</v>
      </c>
      <c r="C149" s="63" t="s">
        <v>116</v>
      </c>
      <c r="D149" s="112">
        <v>225</v>
      </c>
      <c r="E149" s="112"/>
      <c r="F149" s="112">
        <v>0</v>
      </c>
      <c r="G149" s="112">
        <v>77</v>
      </c>
      <c r="H149" s="112">
        <v>33</v>
      </c>
      <c r="I149" s="112">
        <v>48</v>
      </c>
      <c r="J149" s="112">
        <v>54</v>
      </c>
      <c r="K149" s="98" t="s">
        <v>218</v>
      </c>
      <c r="L149" s="112" t="s">
        <v>218</v>
      </c>
      <c r="M149" s="112"/>
      <c r="N149" s="112">
        <v>34</v>
      </c>
      <c r="O149" s="112">
        <v>15</v>
      </c>
      <c r="P149" s="112">
        <v>21</v>
      </c>
      <c r="Q149" s="112">
        <v>24</v>
      </c>
      <c r="R149" s="98" t="s">
        <v>218</v>
      </c>
      <c r="S149" s="112" t="s">
        <v>218</v>
      </c>
    </row>
    <row r="150" spans="2:19" x14ac:dyDescent="0.25">
      <c r="B150" s="23">
        <v>825</v>
      </c>
      <c r="C150" s="63" t="s">
        <v>117</v>
      </c>
      <c r="D150" s="112">
        <v>222</v>
      </c>
      <c r="E150" s="112"/>
      <c r="F150" s="112">
        <v>0</v>
      </c>
      <c r="G150" s="112">
        <v>135</v>
      </c>
      <c r="H150" s="112">
        <v>51</v>
      </c>
      <c r="I150" s="112">
        <v>27</v>
      </c>
      <c r="J150" s="112">
        <v>9</v>
      </c>
      <c r="K150" s="112">
        <v>0</v>
      </c>
      <c r="L150" s="112">
        <v>0</v>
      </c>
      <c r="M150" s="112"/>
      <c r="N150" s="112">
        <v>61</v>
      </c>
      <c r="O150" s="112">
        <v>23</v>
      </c>
      <c r="P150" s="112">
        <v>12</v>
      </c>
      <c r="Q150" s="112">
        <v>4</v>
      </c>
      <c r="R150" s="112">
        <v>0</v>
      </c>
      <c r="S150" s="112">
        <v>0</v>
      </c>
    </row>
    <row r="151" spans="2:19" x14ac:dyDescent="0.25">
      <c r="B151" s="23">
        <v>845</v>
      </c>
      <c r="C151" s="63" t="s">
        <v>118</v>
      </c>
      <c r="D151" s="112">
        <v>332</v>
      </c>
      <c r="E151" s="112"/>
      <c r="F151" s="112">
        <v>0</v>
      </c>
      <c r="G151" s="112">
        <v>57</v>
      </c>
      <c r="H151" s="112">
        <v>73</v>
      </c>
      <c r="I151" s="112">
        <v>77</v>
      </c>
      <c r="J151" s="112">
        <v>77</v>
      </c>
      <c r="K151" s="112">
        <v>38</v>
      </c>
      <c r="L151" s="112">
        <v>10</v>
      </c>
      <c r="M151" s="112"/>
      <c r="N151" s="112">
        <v>17</v>
      </c>
      <c r="O151" s="112">
        <v>22</v>
      </c>
      <c r="P151" s="112">
        <v>23</v>
      </c>
      <c r="Q151" s="112">
        <v>23</v>
      </c>
      <c r="R151" s="112">
        <v>11</v>
      </c>
      <c r="S151" s="112">
        <v>3</v>
      </c>
    </row>
    <row r="152" spans="2:19" x14ac:dyDescent="0.25">
      <c r="B152" s="23">
        <v>850</v>
      </c>
      <c r="C152" s="63" t="s">
        <v>119</v>
      </c>
      <c r="D152" s="112">
        <v>417</v>
      </c>
      <c r="E152" s="112"/>
      <c r="F152" s="112">
        <v>0</v>
      </c>
      <c r="G152" s="112">
        <v>110</v>
      </c>
      <c r="H152" s="112">
        <v>68</v>
      </c>
      <c r="I152" s="112">
        <v>239</v>
      </c>
      <c r="J152" s="112">
        <v>0</v>
      </c>
      <c r="K152" s="112">
        <v>0</v>
      </c>
      <c r="L152" s="112">
        <v>0</v>
      </c>
      <c r="M152" s="112"/>
      <c r="N152" s="112">
        <v>26</v>
      </c>
      <c r="O152" s="112">
        <v>16</v>
      </c>
      <c r="P152" s="112">
        <v>57</v>
      </c>
      <c r="Q152" s="112">
        <v>0</v>
      </c>
      <c r="R152" s="112">
        <v>0</v>
      </c>
      <c r="S152" s="112">
        <v>0</v>
      </c>
    </row>
    <row r="153" spans="2:19" x14ac:dyDescent="0.25">
      <c r="B153" s="23">
        <v>921</v>
      </c>
      <c r="C153" s="63" t="s">
        <v>120</v>
      </c>
      <c r="D153" s="112">
        <v>77</v>
      </c>
      <c r="E153" s="112"/>
      <c r="F153" s="112">
        <v>0</v>
      </c>
      <c r="G153" s="112">
        <v>26</v>
      </c>
      <c r="H153" s="112">
        <v>18</v>
      </c>
      <c r="I153" s="112">
        <v>13</v>
      </c>
      <c r="J153" s="112">
        <v>16</v>
      </c>
      <c r="K153" s="98" t="s">
        <v>218</v>
      </c>
      <c r="L153" s="112" t="s">
        <v>218</v>
      </c>
      <c r="M153" s="112"/>
      <c r="N153" s="112">
        <v>34</v>
      </c>
      <c r="O153" s="112">
        <v>23</v>
      </c>
      <c r="P153" s="112">
        <v>17</v>
      </c>
      <c r="Q153" s="112">
        <v>21</v>
      </c>
      <c r="R153" s="98" t="s">
        <v>218</v>
      </c>
      <c r="S153" s="112" t="s">
        <v>218</v>
      </c>
    </row>
    <row r="154" spans="2:19" x14ac:dyDescent="0.25">
      <c r="B154" s="23">
        <v>886</v>
      </c>
      <c r="C154" s="63" t="s">
        <v>121</v>
      </c>
      <c r="D154" s="112">
        <v>552</v>
      </c>
      <c r="E154" s="112"/>
      <c r="F154" s="112">
        <v>0</v>
      </c>
      <c r="G154" s="112">
        <v>144</v>
      </c>
      <c r="H154" s="112">
        <v>116</v>
      </c>
      <c r="I154" s="112">
        <v>108</v>
      </c>
      <c r="J154" s="112">
        <v>125</v>
      </c>
      <c r="K154" s="112">
        <v>52</v>
      </c>
      <c r="L154" s="112">
        <v>7</v>
      </c>
      <c r="M154" s="112"/>
      <c r="N154" s="112">
        <v>26</v>
      </c>
      <c r="O154" s="112">
        <v>21</v>
      </c>
      <c r="P154" s="112">
        <v>20</v>
      </c>
      <c r="Q154" s="112">
        <v>23</v>
      </c>
      <c r="R154" s="112">
        <v>9</v>
      </c>
      <c r="S154" s="112">
        <v>1</v>
      </c>
    </row>
    <row r="155" spans="2:19" x14ac:dyDescent="0.25">
      <c r="B155" s="23">
        <v>887</v>
      </c>
      <c r="C155" s="63" t="s">
        <v>122</v>
      </c>
      <c r="D155" s="112">
        <v>151</v>
      </c>
      <c r="E155" s="112"/>
      <c r="F155" s="112">
        <v>0</v>
      </c>
      <c r="G155" s="112">
        <v>50</v>
      </c>
      <c r="H155" s="112">
        <v>27</v>
      </c>
      <c r="I155" s="112">
        <v>34</v>
      </c>
      <c r="J155" s="112">
        <v>25</v>
      </c>
      <c r="K155" s="112">
        <v>11</v>
      </c>
      <c r="L155" s="112">
        <v>4</v>
      </c>
      <c r="M155" s="112"/>
      <c r="N155" s="112">
        <v>33</v>
      </c>
      <c r="O155" s="112">
        <v>18</v>
      </c>
      <c r="P155" s="112">
        <v>23</v>
      </c>
      <c r="Q155" s="112">
        <v>17</v>
      </c>
      <c r="R155" s="112">
        <v>7</v>
      </c>
      <c r="S155" s="112">
        <v>3</v>
      </c>
    </row>
    <row r="156" spans="2:19" x14ac:dyDescent="0.25">
      <c r="B156" s="23">
        <v>826</v>
      </c>
      <c r="C156" s="63" t="s">
        <v>123</v>
      </c>
      <c r="D156" s="112">
        <v>126</v>
      </c>
      <c r="E156" s="112"/>
      <c r="F156" s="112">
        <v>0</v>
      </c>
      <c r="G156" s="112">
        <v>27</v>
      </c>
      <c r="H156" s="112">
        <v>22</v>
      </c>
      <c r="I156" s="112">
        <v>30</v>
      </c>
      <c r="J156" s="112">
        <v>35</v>
      </c>
      <c r="K156" s="112">
        <v>9</v>
      </c>
      <c r="L156" s="112">
        <v>3</v>
      </c>
      <c r="M156" s="112"/>
      <c r="N156" s="112">
        <v>21</v>
      </c>
      <c r="O156" s="112">
        <v>17</v>
      </c>
      <c r="P156" s="112">
        <v>24</v>
      </c>
      <c r="Q156" s="112">
        <v>28</v>
      </c>
      <c r="R156" s="112">
        <v>7</v>
      </c>
      <c r="S156" s="112">
        <v>2</v>
      </c>
    </row>
    <row r="157" spans="2:19" x14ac:dyDescent="0.25">
      <c r="B157" s="23">
        <v>931</v>
      </c>
      <c r="C157" s="63" t="s">
        <v>187</v>
      </c>
      <c r="D157" s="112">
        <v>346</v>
      </c>
      <c r="E157" s="112"/>
      <c r="F157" s="112">
        <v>0</v>
      </c>
      <c r="G157" s="112">
        <v>59</v>
      </c>
      <c r="H157" s="112">
        <v>80</v>
      </c>
      <c r="I157" s="112">
        <v>53</v>
      </c>
      <c r="J157" s="112">
        <v>98</v>
      </c>
      <c r="K157" s="112">
        <v>48</v>
      </c>
      <c r="L157" s="112">
        <v>8</v>
      </c>
      <c r="M157" s="112"/>
      <c r="N157" s="112">
        <v>17</v>
      </c>
      <c r="O157" s="112">
        <v>23</v>
      </c>
      <c r="P157" s="112">
        <v>15</v>
      </c>
      <c r="Q157" s="112">
        <v>28</v>
      </c>
      <c r="R157" s="112">
        <v>14</v>
      </c>
      <c r="S157" s="112">
        <v>2</v>
      </c>
    </row>
    <row r="158" spans="2:19" x14ac:dyDescent="0.25">
      <c r="B158" s="23">
        <v>851</v>
      </c>
      <c r="C158" s="63" t="s">
        <v>124</v>
      </c>
      <c r="D158" s="112">
        <v>178</v>
      </c>
      <c r="E158" s="112"/>
      <c r="F158" s="112">
        <v>0</v>
      </c>
      <c r="G158" s="112">
        <v>58</v>
      </c>
      <c r="H158" s="112">
        <v>26</v>
      </c>
      <c r="I158" s="112">
        <v>37</v>
      </c>
      <c r="J158" s="112">
        <v>37</v>
      </c>
      <c r="K158" s="112">
        <v>14</v>
      </c>
      <c r="L158" s="112">
        <v>6</v>
      </c>
      <c r="M158" s="112"/>
      <c r="N158" s="112">
        <v>33</v>
      </c>
      <c r="O158" s="112">
        <v>15</v>
      </c>
      <c r="P158" s="112">
        <v>21</v>
      </c>
      <c r="Q158" s="112">
        <v>21</v>
      </c>
      <c r="R158" s="112">
        <v>8</v>
      </c>
      <c r="S158" s="112">
        <v>3</v>
      </c>
    </row>
    <row r="159" spans="2:19" x14ac:dyDescent="0.25">
      <c r="B159" s="23">
        <v>870</v>
      </c>
      <c r="C159" s="63" t="s">
        <v>125</v>
      </c>
      <c r="D159" s="112">
        <v>103</v>
      </c>
      <c r="E159" s="112"/>
      <c r="F159" s="112">
        <v>0</v>
      </c>
      <c r="G159" s="112">
        <v>20</v>
      </c>
      <c r="H159" s="112">
        <v>22</v>
      </c>
      <c r="I159" s="112">
        <v>22</v>
      </c>
      <c r="J159" s="112">
        <v>26</v>
      </c>
      <c r="K159" s="112">
        <v>10</v>
      </c>
      <c r="L159" s="112">
        <v>3</v>
      </c>
      <c r="M159" s="112"/>
      <c r="N159" s="112">
        <v>19</v>
      </c>
      <c r="O159" s="112">
        <v>21</v>
      </c>
      <c r="P159" s="112">
        <v>21</v>
      </c>
      <c r="Q159" s="112">
        <v>25</v>
      </c>
      <c r="R159" s="112">
        <v>10</v>
      </c>
      <c r="S159" s="112">
        <v>3</v>
      </c>
    </row>
    <row r="160" spans="2:19" x14ac:dyDescent="0.25">
      <c r="B160" s="23">
        <v>871</v>
      </c>
      <c r="C160" s="63" t="s">
        <v>126</v>
      </c>
      <c r="D160" s="112">
        <v>81</v>
      </c>
      <c r="E160" s="112"/>
      <c r="F160" s="112">
        <v>0</v>
      </c>
      <c r="G160" s="112">
        <v>41</v>
      </c>
      <c r="H160" s="112">
        <v>19</v>
      </c>
      <c r="I160" s="98" t="s">
        <v>218</v>
      </c>
      <c r="J160" s="112">
        <v>16</v>
      </c>
      <c r="K160" s="112" t="s">
        <v>218</v>
      </c>
      <c r="L160" s="112">
        <v>0</v>
      </c>
      <c r="M160" s="112"/>
      <c r="N160" s="112">
        <v>51</v>
      </c>
      <c r="O160" s="112">
        <v>23</v>
      </c>
      <c r="P160" s="98" t="s">
        <v>218</v>
      </c>
      <c r="Q160" s="112">
        <v>20</v>
      </c>
      <c r="R160" s="112" t="s">
        <v>218</v>
      </c>
      <c r="S160" s="112">
        <v>0</v>
      </c>
    </row>
    <row r="161" spans="2:19" x14ac:dyDescent="0.25">
      <c r="B161" s="23">
        <v>852</v>
      </c>
      <c r="C161" s="63" t="s">
        <v>127</v>
      </c>
      <c r="D161" s="112">
        <v>177</v>
      </c>
      <c r="E161" s="112"/>
      <c r="F161" s="112">
        <v>0</v>
      </c>
      <c r="G161" s="112">
        <v>30</v>
      </c>
      <c r="H161" s="112">
        <v>32</v>
      </c>
      <c r="I161" s="112">
        <v>20</v>
      </c>
      <c r="J161" s="112">
        <v>62</v>
      </c>
      <c r="K161" s="112">
        <v>21</v>
      </c>
      <c r="L161" s="112">
        <v>12</v>
      </c>
      <c r="M161" s="112"/>
      <c r="N161" s="112">
        <v>17</v>
      </c>
      <c r="O161" s="112">
        <v>18</v>
      </c>
      <c r="P161" s="112">
        <v>11</v>
      </c>
      <c r="Q161" s="112">
        <v>35</v>
      </c>
      <c r="R161" s="112">
        <v>12</v>
      </c>
      <c r="S161" s="112">
        <v>7</v>
      </c>
    </row>
    <row r="162" spans="2:19" x14ac:dyDescent="0.25">
      <c r="B162" s="23">
        <v>936</v>
      </c>
      <c r="C162" s="63" t="s">
        <v>128</v>
      </c>
      <c r="D162" s="112">
        <v>483</v>
      </c>
      <c r="E162" s="112"/>
      <c r="F162" s="112">
        <v>0</v>
      </c>
      <c r="G162" s="112">
        <v>100</v>
      </c>
      <c r="H162" s="112">
        <v>113</v>
      </c>
      <c r="I162" s="112">
        <v>105</v>
      </c>
      <c r="J162" s="112">
        <v>120</v>
      </c>
      <c r="K162" s="112">
        <v>32</v>
      </c>
      <c r="L162" s="112">
        <v>13</v>
      </c>
      <c r="M162" s="112"/>
      <c r="N162" s="112">
        <v>21</v>
      </c>
      <c r="O162" s="112">
        <v>23</v>
      </c>
      <c r="P162" s="112">
        <v>22</v>
      </c>
      <c r="Q162" s="112">
        <v>25</v>
      </c>
      <c r="R162" s="112">
        <v>7</v>
      </c>
      <c r="S162" s="112">
        <v>3</v>
      </c>
    </row>
    <row r="163" spans="2:19" x14ac:dyDescent="0.25">
      <c r="B163" s="23">
        <v>869</v>
      </c>
      <c r="C163" s="63" t="s">
        <v>129</v>
      </c>
      <c r="D163" s="112">
        <v>76</v>
      </c>
      <c r="E163" s="112"/>
      <c r="F163" s="112">
        <v>0</v>
      </c>
      <c r="G163" s="112">
        <v>33</v>
      </c>
      <c r="H163" s="112">
        <v>6</v>
      </c>
      <c r="I163" s="112">
        <v>22</v>
      </c>
      <c r="J163" s="112">
        <v>12</v>
      </c>
      <c r="K163" s="112">
        <v>3</v>
      </c>
      <c r="L163" s="112">
        <v>0</v>
      </c>
      <c r="M163" s="112"/>
      <c r="N163" s="112">
        <v>43</v>
      </c>
      <c r="O163" s="112">
        <v>8</v>
      </c>
      <c r="P163" s="112">
        <v>29</v>
      </c>
      <c r="Q163" s="112">
        <v>16</v>
      </c>
      <c r="R163" s="112">
        <v>4</v>
      </c>
      <c r="S163" s="112">
        <v>0</v>
      </c>
    </row>
    <row r="164" spans="2:19" x14ac:dyDescent="0.25">
      <c r="B164" s="23">
        <v>938</v>
      </c>
      <c r="C164" s="63" t="s">
        <v>130</v>
      </c>
      <c r="D164" s="112">
        <v>407</v>
      </c>
      <c r="E164" s="112"/>
      <c r="F164" s="112">
        <v>0</v>
      </c>
      <c r="G164" s="112">
        <v>84</v>
      </c>
      <c r="H164" s="112">
        <v>75</v>
      </c>
      <c r="I164" s="112">
        <v>106</v>
      </c>
      <c r="J164" s="112">
        <v>103</v>
      </c>
      <c r="K164" s="112">
        <v>27</v>
      </c>
      <c r="L164" s="112">
        <v>12</v>
      </c>
      <c r="M164" s="112"/>
      <c r="N164" s="112">
        <v>21</v>
      </c>
      <c r="O164" s="112">
        <v>18</v>
      </c>
      <c r="P164" s="112">
        <v>26</v>
      </c>
      <c r="Q164" s="112">
        <v>25</v>
      </c>
      <c r="R164" s="112">
        <v>7</v>
      </c>
      <c r="S164" s="112">
        <v>3</v>
      </c>
    </row>
    <row r="165" spans="2:19" x14ac:dyDescent="0.25">
      <c r="B165" s="23">
        <v>868</v>
      </c>
      <c r="C165" s="63" t="s">
        <v>131</v>
      </c>
      <c r="D165" s="112">
        <v>58</v>
      </c>
      <c r="E165" s="112"/>
      <c r="F165" s="112">
        <v>0</v>
      </c>
      <c r="G165" s="112">
        <v>34</v>
      </c>
      <c r="H165" s="112">
        <v>12</v>
      </c>
      <c r="I165" s="112">
        <v>6</v>
      </c>
      <c r="J165" s="112">
        <v>3</v>
      </c>
      <c r="K165" s="112" t="s">
        <v>218</v>
      </c>
      <c r="L165" s="112" t="s">
        <v>218</v>
      </c>
      <c r="M165" s="112"/>
      <c r="N165" s="112">
        <v>59</v>
      </c>
      <c r="O165" s="112">
        <v>21</v>
      </c>
      <c r="P165" s="112">
        <v>10</v>
      </c>
      <c r="Q165" s="112">
        <v>5</v>
      </c>
      <c r="R165" s="112" t="s">
        <v>218</v>
      </c>
      <c r="S165" s="112" t="s">
        <v>218</v>
      </c>
    </row>
    <row r="166" spans="2:19" x14ac:dyDescent="0.25">
      <c r="B166" s="23">
        <v>872</v>
      </c>
      <c r="C166" s="63" t="s">
        <v>132</v>
      </c>
      <c r="D166" s="112">
        <v>61</v>
      </c>
      <c r="E166" s="112"/>
      <c r="F166" s="112">
        <v>0</v>
      </c>
      <c r="G166" s="112">
        <v>29</v>
      </c>
      <c r="H166" s="112">
        <v>12</v>
      </c>
      <c r="I166" s="112">
        <v>4</v>
      </c>
      <c r="J166" s="112">
        <v>9</v>
      </c>
      <c r="K166" s="112">
        <v>7</v>
      </c>
      <c r="L166" s="112">
        <v>0</v>
      </c>
      <c r="M166" s="112"/>
      <c r="N166" s="112">
        <v>48</v>
      </c>
      <c r="O166" s="112">
        <v>20</v>
      </c>
      <c r="P166" s="112">
        <v>7</v>
      </c>
      <c r="Q166" s="112">
        <v>15</v>
      </c>
      <c r="R166" s="112">
        <v>11</v>
      </c>
      <c r="S166" s="112">
        <v>0</v>
      </c>
    </row>
    <row r="167" spans="2:19" x14ac:dyDescent="0.25">
      <c r="B167" s="38"/>
      <c r="C167" s="63"/>
      <c r="D167" s="109"/>
      <c r="E167" s="109"/>
      <c r="F167" s="109"/>
      <c r="G167" s="109"/>
      <c r="H167" s="109"/>
      <c r="I167" s="109"/>
      <c r="J167" s="109"/>
      <c r="K167" s="109"/>
      <c r="L167" s="109"/>
      <c r="M167" s="112"/>
      <c r="N167" s="109"/>
      <c r="O167" s="109"/>
      <c r="P167" s="109"/>
      <c r="Q167" s="109"/>
      <c r="R167" s="109"/>
      <c r="S167" s="109"/>
    </row>
    <row r="168" spans="2:19" ht="17.25" x14ac:dyDescent="0.25">
      <c r="B168" s="38"/>
      <c r="C168" s="57" t="s">
        <v>321</v>
      </c>
      <c r="D168" s="104">
        <v>2690</v>
      </c>
      <c r="E168" s="104"/>
      <c r="F168" s="104">
        <v>40</v>
      </c>
      <c r="G168" s="104">
        <v>700</v>
      </c>
      <c r="H168" s="104">
        <v>560</v>
      </c>
      <c r="I168" s="104">
        <v>520</v>
      </c>
      <c r="J168" s="104">
        <v>600</v>
      </c>
      <c r="K168" s="104">
        <v>230</v>
      </c>
      <c r="L168" s="104">
        <v>50</v>
      </c>
      <c r="M168" s="112"/>
      <c r="N168" s="104">
        <v>26</v>
      </c>
      <c r="O168" s="104">
        <v>21</v>
      </c>
      <c r="P168" s="104">
        <v>19</v>
      </c>
      <c r="Q168" s="104">
        <v>22</v>
      </c>
      <c r="R168" s="104">
        <v>9</v>
      </c>
      <c r="S168" s="104">
        <v>2</v>
      </c>
    </row>
    <row r="169" spans="2:19" x14ac:dyDescent="0.25">
      <c r="B169" s="23">
        <v>800</v>
      </c>
      <c r="C169" s="63" t="s">
        <v>133</v>
      </c>
      <c r="D169" s="112">
        <v>83</v>
      </c>
      <c r="E169" s="112"/>
      <c r="F169" s="112">
        <v>0</v>
      </c>
      <c r="G169" s="112">
        <v>48</v>
      </c>
      <c r="H169" s="112">
        <v>24</v>
      </c>
      <c r="I169" s="112">
        <v>5</v>
      </c>
      <c r="J169" s="112">
        <v>6</v>
      </c>
      <c r="K169" s="112">
        <v>0</v>
      </c>
      <c r="L169" s="112">
        <v>0</v>
      </c>
      <c r="M169" s="112"/>
      <c r="N169" s="112">
        <v>58</v>
      </c>
      <c r="O169" s="112">
        <v>29</v>
      </c>
      <c r="P169" s="112">
        <v>6</v>
      </c>
      <c r="Q169" s="112">
        <v>7</v>
      </c>
      <c r="R169" s="112">
        <v>0</v>
      </c>
      <c r="S169" s="112">
        <v>0</v>
      </c>
    </row>
    <row r="170" spans="2:19" x14ac:dyDescent="0.25">
      <c r="B170" s="23">
        <v>837</v>
      </c>
      <c r="C170" s="63" t="s">
        <v>134</v>
      </c>
      <c r="D170" s="112">
        <v>145</v>
      </c>
      <c r="E170" s="112"/>
      <c r="F170" s="112">
        <v>0</v>
      </c>
      <c r="G170" s="112">
        <v>56</v>
      </c>
      <c r="H170" s="112">
        <v>31</v>
      </c>
      <c r="I170" s="112">
        <v>28</v>
      </c>
      <c r="J170" s="112">
        <v>22</v>
      </c>
      <c r="K170" s="98" t="s">
        <v>218</v>
      </c>
      <c r="L170" s="112" t="s">
        <v>218</v>
      </c>
      <c r="M170" s="112"/>
      <c r="N170" s="112">
        <v>39</v>
      </c>
      <c r="O170" s="112">
        <v>21</v>
      </c>
      <c r="P170" s="112">
        <v>19</v>
      </c>
      <c r="Q170" s="112">
        <v>15</v>
      </c>
      <c r="R170" s="98" t="s">
        <v>218</v>
      </c>
      <c r="S170" s="112" t="s">
        <v>218</v>
      </c>
    </row>
    <row r="171" spans="2:19" x14ac:dyDescent="0.25">
      <c r="B171" s="23">
        <v>801</v>
      </c>
      <c r="C171" s="63" t="s">
        <v>135</v>
      </c>
      <c r="D171" s="112">
        <v>215</v>
      </c>
      <c r="E171" s="112"/>
      <c r="F171" s="112">
        <v>0</v>
      </c>
      <c r="G171" s="112">
        <v>56</v>
      </c>
      <c r="H171" s="112">
        <v>53</v>
      </c>
      <c r="I171" s="112">
        <v>48</v>
      </c>
      <c r="J171" s="112">
        <v>39</v>
      </c>
      <c r="K171" s="112">
        <v>16</v>
      </c>
      <c r="L171" s="112">
        <v>3</v>
      </c>
      <c r="M171" s="112"/>
      <c r="N171" s="112">
        <v>26</v>
      </c>
      <c r="O171" s="112">
        <v>25</v>
      </c>
      <c r="P171" s="112">
        <v>22</v>
      </c>
      <c r="Q171" s="112">
        <v>18</v>
      </c>
      <c r="R171" s="112">
        <v>7</v>
      </c>
      <c r="S171" s="112">
        <v>1</v>
      </c>
    </row>
    <row r="172" spans="2:19" x14ac:dyDescent="0.25">
      <c r="B172" s="23">
        <v>908</v>
      </c>
      <c r="C172" s="63" t="s">
        <v>136</v>
      </c>
      <c r="D172" s="112">
        <v>240</v>
      </c>
      <c r="E172" s="112"/>
      <c r="F172" s="112">
        <v>0</v>
      </c>
      <c r="G172" s="112">
        <v>39</v>
      </c>
      <c r="H172" s="112">
        <v>46</v>
      </c>
      <c r="I172" s="112">
        <v>36</v>
      </c>
      <c r="J172" s="112">
        <v>88</v>
      </c>
      <c r="K172" s="112">
        <v>25</v>
      </c>
      <c r="L172" s="112">
        <v>6</v>
      </c>
      <c r="M172" s="112"/>
      <c r="N172" s="112">
        <v>16</v>
      </c>
      <c r="O172" s="112">
        <v>19</v>
      </c>
      <c r="P172" s="112">
        <v>15</v>
      </c>
      <c r="Q172" s="112">
        <v>37</v>
      </c>
      <c r="R172" s="112">
        <v>10</v>
      </c>
      <c r="S172" s="112">
        <v>3</v>
      </c>
    </row>
    <row r="173" spans="2:19" x14ac:dyDescent="0.25">
      <c r="B173" s="23">
        <v>878</v>
      </c>
      <c r="C173" s="63" t="s">
        <v>137</v>
      </c>
      <c r="D173" s="112">
        <v>372</v>
      </c>
      <c r="E173" s="112"/>
      <c r="F173" s="112">
        <v>0</v>
      </c>
      <c r="G173" s="112">
        <v>107</v>
      </c>
      <c r="H173" s="112">
        <v>72</v>
      </c>
      <c r="I173" s="112">
        <v>68</v>
      </c>
      <c r="J173" s="112">
        <v>84</v>
      </c>
      <c r="K173" s="112">
        <v>36</v>
      </c>
      <c r="L173" s="112">
        <v>5</v>
      </c>
      <c r="M173" s="112"/>
      <c r="N173" s="112">
        <v>29</v>
      </c>
      <c r="O173" s="112">
        <v>19</v>
      </c>
      <c r="P173" s="112">
        <v>18</v>
      </c>
      <c r="Q173" s="112">
        <v>23</v>
      </c>
      <c r="R173" s="112">
        <v>10</v>
      </c>
      <c r="S173" s="112">
        <v>1</v>
      </c>
    </row>
    <row r="174" spans="2:19" x14ac:dyDescent="0.25">
      <c r="B174" s="23">
        <v>835</v>
      </c>
      <c r="C174" s="63" t="s">
        <v>138</v>
      </c>
      <c r="D174" s="112">
        <v>205</v>
      </c>
      <c r="E174" s="112"/>
      <c r="F174" s="112">
        <v>0</v>
      </c>
      <c r="G174" s="112">
        <v>34</v>
      </c>
      <c r="H174" s="112">
        <v>20</v>
      </c>
      <c r="I174" s="112">
        <v>41</v>
      </c>
      <c r="J174" s="112">
        <v>63</v>
      </c>
      <c r="K174" s="112">
        <v>37</v>
      </c>
      <c r="L174" s="112">
        <v>10</v>
      </c>
      <c r="M174" s="112"/>
      <c r="N174" s="112">
        <v>17</v>
      </c>
      <c r="O174" s="112">
        <v>10</v>
      </c>
      <c r="P174" s="112">
        <v>20</v>
      </c>
      <c r="Q174" s="112">
        <v>31</v>
      </c>
      <c r="R174" s="112">
        <v>18</v>
      </c>
      <c r="S174" s="112">
        <v>5</v>
      </c>
    </row>
    <row r="175" spans="2:19" x14ac:dyDescent="0.25">
      <c r="B175" s="23">
        <v>916</v>
      </c>
      <c r="C175" s="63" t="s">
        <v>139</v>
      </c>
      <c r="D175" s="112">
        <v>318</v>
      </c>
      <c r="E175" s="112"/>
      <c r="F175" s="112">
        <v>0</v>
      </c>
      <c r="G175" s="112">
        <v>89</v>
      </c>
      <c r="H175" s="112">
        <v>72</v>
      </c>
      <c r="I175" s="112">
        <v>74</v>
      </c>
      <c r="J175" s="112">
        <v>63</v>
      </c>
      <c r="K175" s="112">
        <v>17</v>
      </c>
      <c r="L175" s="112">
        <v>3</v>
      </c>
      <c r="M175" s="112"/>
      <c r="N175" s="112">
        <v>28</v>
      </c>
      <c r="O175" s="112">
        <v>23</v>
      </c>
      <c r="P175" s="112">
        <v>23</v>
      </c>
      <c r="Q175" s="112">
        <v>20</v>
      </c>
      <c r="R175" s="112">
        <v>5</v>
      </c>
      <c r="S175" s="112">
        <v>1</v>
      </c>
    </row>
    <row r="176" spans="2:19" x14ac:dyDescent="0.25">
      <c r="B176" s="23">
        <v>420</v>
      </c>
      <c r="C176" s="63" t="s">
        <v>140</v>
      </c>
      <c r="D176" s="112" t="s">
        <v>218</v>
      </c>
      <c r="E176" s="112"/>
      <c r="F176" s="112" t="s">
        <v>218</v>
      </c>
      <c r="G176" s="112" t="s">
        <v>218</v>
      </c>
      <c r="H176" s="112" t="s">
        <v>218</v>
      </c>
      <c r="I176" s="112" t="s">
        <v>218</v>
      </c>
      <c r="J176" s="112" t="s">
        <v>218</v>
      </c>
      <c r="K176" s="112" t="s">
        <v>218</v>
      </c>
      <c r="L176" s="112" t="s">
        <v>218</v>
      </c>
      <c r="M176" s="112"/>
      <c r="N176" s="112" t="s">
        <v>218</v>
      </c>
      <c r="O176" s="112" t="s">
        <v>218</v>
      </c>
      <c r="P176" s="112" t="s">
        <v>218</v>
      </c>
      <c r="Q176" s="112" t="s">
        <v>218</v>
      </c>
      <c r="R176" s="112" t="s">
        <v>218</v>
      </c>
      <c r="S176" s="112" t="s">
        <v>218</v>
      </c>
    </row>
    <row r="177" spans="2:19" x14ac:dyDescent="0.25">
      <c r="B177" s="23">
        <v>802</v>
      </c>
      <c r="C177" s="63" t="s">
        <v>141</v>
      </c>
      <c r="D177" s="112">
        <v>93</v>
      </c>
      <c r="E177" s="112"/>
      <c r="F177" s="112">
        <v>0</v>
      </c>
      <c r="G177" s="112">
        <v>25</v>
      </c>
      <c r="H177" s="112">
        <v>22</v>
      </c>
      <c r="I177" s="112">
        <v>15</v>
      </c>
      <c r="J177" s="112">
        <v>21</v>
      </c>
      <c r="K177" s="98" t="s">
        <v>218</v>
      </c>
      <c r="L177" s="112" t="s">
        <v>218</v>
      </c>
      <c r="M177" s="112"/>
      <c r="N177" s="112">
        <v>27</v>
      </c>
      <c r="O177" s="112">
        <v>24</v>
      </c>
      <c r="P177" s="112">
        <v>16</v>
      </c>
      <c r="Q177" s="112">
        <v>23</v>
      </c>
      <c r="R177" s="98" t="s">
        <v>218</v>
      </c>
      <c r="S177" s="112" t="s">
        <v>218</v>
      </c>
    </row>
    <row r="178" spans="2:19" x14ac:dyDescent="0.25">
      <c r="B178" s="23">
        <v>879</v>
      </c>
      <c r="C178" s="63" t="s">
        <v>142</v>
      </c>
      <c r="D178" s="112">
        <v>185</v>
      </c>
      <c r="E178" s="112"/>
      <c r="F178" s="112">
        <v>0</v>
      </c>
      <c r="G178" s="112">
        <v>43</v>
      </c>
      <c r="H178" s="112">
        <v>37</v>
      </c>
      <c r="I178" s="112">
        <v>38</v>
      </c>
      <c r="J178" s="112">
        <v>41</v>
      </c>
      <c r="K178" s="112">
        <v>22</v>
      </c>
      <c r="L178" s="112">
        <v>4</v>
      </c>
      <c r="M178" s="112"/>
      <c r="N178" s="112">
        <v>23</v>
      </c>
      <c r="O178" s="112">
        <v>20</v>
      </c>
      <c r="P178" s="112">
        <v>21</v>
      </c>
      <c r="Q178" s="112">
        <v>22</v>
      </c>
      <c r="R178" s="112">
        <v>12</v>
      </c>
      <c r="S178" s="112">
        <v>2</v>
      </c>
    </row>
    <row r="179" spans="2:19" ht="17.25" x14ac:dyDescent="0.25">
      <c r="B179" s="23">
        <v>836</v>
      </c>
      <c r="C179" s="63" t="s">
        <v>310</v>
      </c>
      <c r="D179" s="112">
        <v>114</v>
      </c>
      <c r="E179" s="112"/>
      <c r="F179" s="112">
        <v>41</v>
      </c>
      <c r="G179" s="112">
        <v>19</v>
      </c>
      <c r="H179" s="112">
        <v>17</v>
      </c>
      <c r="I179" s="112">
        <v>12</v>
      </c>
      <c r="J179" s="112">
        <v>20</v>
      </c>
      <c r="K179" s="112">
        <v>5</v>
      </c>
      <c r="L179" s="112">
        <v>0</v>
      </c>
      <c r="M179" s="112"/>
      <c r="N179" s="112">
        <v>17</v>
      </c>
      <c r="O179" s="112">
        <v>15</v>
      </c>
      <c r="P179" s="112">
        <v>11</v>
      </c>
      <c r="Q179" s="112">
        <v>18</v>
      </c>
      <c r="R179" s="112">
        <v>4</v>
      </c>
      <c r="S179" s="112">
        <v>0</v>
      </c>
    </row>
    <row r="180" spans="2:19" x14ac:dyDescent="0.25">
      <c r="B180" s="23">
        <v>933</v>
      </c>
      <c r="C180" s="63" t="s">
        <v>144</v>
      </c>
      <c r="D180" s="112">
        <v>214</v>
      </c>
      <c r="E180" s="112"/>
      <c r="F180" s="112">
        <v>0</v>
      </c>
      <c r="G180" s="112">
        <v>57</v>
      </c>
      <c r="H180" s="112">
        <v>37</v>
      </c>
      <c r="I180" s="112">
        <v>46</v>
      </c>
      <c r="J180" s="112">
        <v>52</v>
      </c>
      <c r="K180" s="98" t="s">
        <v>218</v>
      </c>
      <c r="L180" s="112" t="s">
        <v>218</v>
      </c>
      <c r="M180" s="112"/>
      <c r="N180" s="112">
        <v>27</v>
      </c>
      <c r="O180" s="112">
        <v>17</v>
      </c>
      <c r="P180" s="112">
        <v>21</v>
      </c>
      <c r="Q180" s="112">
        <v>24</v>
      </c>
      <c r="R180" s="98" t="s">
        <v>218</v>
      </c>
      <c r="S180" s="112" t="s">
        <v>218</v>
      </c>
    </row>
    <row r="181" spans="2:19" x14ac:dyDescent="0.25">
      <c r="B181" s="23">
        <v>803</v>
      </c>
      <c r="C181" s="63" t="s">
        <v>145</v>
      </c>
      <c r="D181" s="112">
        <v>105</v>
      </c>
      <c r="E181" s="112"/>
      <c r="F181" s="112">
        <v>0</v>
      </c>
      <c r="G181" s="112">
        <v>9</v>
      </c>
      <c r="H181" s="112">
        <v>26</v>
      </c>
      <c r="I181" s="112">
        <v>32</v>
      </c>
      <c r="J181" s="112">
        <v>27</v>
      </c>
      <c r="K181" s="98" t="s">
        <v>218</v>
      </c>
      <c r="L181" s="112" t="s">
        <v>218</v>
      </c>
      <c r="M181" s="112"/>
      <c r="N181" s="112">
        <v>9</v>
      </c>
      <c r="O181" s="112">
        <v>25</v>
      </c>
      <c r="P181" s="112">
        <v>30</v>
      </c>
      <c r="Q181" s="112">
        <v>26</v>
      </c>
      <c r="R181" s="98" t="s">
        <v>218</v>
      </c>
      <c r="S181" s="112" t="s">
        <v>218</v>
      </c>
    </row>
    <row r="182" spans="2:19" x14ac:dyDescent="0.25">
      <c r="B182" s="23">
        <v>866</v>
      </c>
      <c r="C182" s="135" t="s">
        <v>146</v>
      </c>
      <c r="D182" s="112">
        <v>101</v>
      </c>
      <c r="E182" s="112"/>
      <c r="F182" s="112">
        <v>0</v>
      </c>
      <c r="G182" s="112">
        <v>36</v>
      </c>
      <c r="H182" s="112">
        <v>24</v>
      </c>
      <c r="I182" s="112">
        <v>20</v>
      </c>
      <c r="J182" s="112">
        <v>12</v>
      </c>
      <c r="K182" s="112">
        <v>4</v>
      </c>
      <c r="L182" s="112">
        <v>5</v>
      </c>
      <c r="M182" s="112"/>
      <c r="N182" s="112">
        <v>36</v>
      </c>
      <c r="O182" s="112">
        <v>24</v>
      </c>
      <c r="P182" s="112">
        <v>20</v>
      </c>
      <c r="Q182" s="112">
        <v>12</v>
      </c>
      <c r="R182" s="112">
        <v>4</v>
      </c>
      <c r="S182" s="112">
        <v>5</v>
      </c>
    </row>
    <row r="183" spans="2:19" x14ac:dyDescent="0.25">
      <c r="B183" s="23">
        <v>880</v>
      </c>
      <c r="C183" s="59" t="s">
        <v>147</v>
      </c>
      <c r="D183" s="112">
        <v>107</v>
      </c>
      <c r="E183" s="112"/>
      <c r="F183" s="112">
        <v>0</v>
      </c>
      <c r="G183" s="112">
        <v>24</v>
      </c>
      <c r="H183" s="112">
        <v>41</v>
      </c>
      <c r="I183" s="98" t="s">
        <v>218</v>
      </c>
      <c r="J183" s="112">
        <v>22</v>
      </c>
      <c r="K183" s="112" t="s">
        <v>218</v>
      </c>
      <c r="L183" s="112">
        <v>0</v>
      </c>
      <c r="M183" s="112"/>
      <c r="N183" s="112">
        <v>22</v>
      </c>
      <c r="O183" s="112">
        <v>38</v>
      </c>
      <c r="P183" s="98" t="s">
        <v>218</v>
      </c>
      <c r="Q183" s="112">
        <v>21</v>
      </c>
      <c r="R183" s="112" t="s">
        <v>218</v>
      </c>
      <c r="S183" s="112">
        <v>0</v>
      </c>
    </row>
    <row r="184" spans="2:19" x14ac:dyDescent="0.25">
      <c r="B184" s="23">
        <v>865</v>
      </c>
      <c r="C184" s="59" t="s">
        <v>148</v>
      </c>
      <c r="D184" s="112">
        <v>194</v>
      </c>
      <c r="E184" s="112"/>
      <c r="F184" s="112">
        <v>0</v>
      </c>
      <c r="G184" s="112">
        <v>60</v>
      </c>
      <c r="H184" s="112">
        <v>38</v>
      </c>
      <c r="I184" s="112">
        <v>33</v>
      </c>
      <c r="J184" s="112">
        <v>36</v>
      </c>
      <c r="K184" s="112">
        <v>24</v>
      </c>
      <c r="L184" s="112">
        <v>3</v>
      </c>
      <c r="M184" s="112"/>
      <c r="N184" s="112">
        <v>31</v>
      </c>
      <c r="O184" s="112">
        <v>20</v>
      </c>
      <c r="P184" s="112">
        <v>17</v>
      </c>
      <c r="Q184" s="112">
        <v>19</v>
      </c>
      <c r="R184" s="112">
        <v>12</v>
      </c>
      <c r="S184" s="112">
        <v>2</v>
      </c>
    </row>
    <row r="185" spans="2:19" x14ac:dyDescent="0.25">
      <c r="B185" s="25"/>
      <c r="C185" s="25"/>
      <c r="D185" s="39"/>
      <c r="E185" s="46"/>
      <c r="F185" s="39"/>
      <c r="G185" s="48"/>
      <c r="H185" s="48"/>
      <c r="I185" s="48"/>
      <c r="J185" s="48"/>
      <c r="K185" s="48"/>
      <c r="L185" s="48"/>
      <c r="M185" s="64"/>
      <c r="N185" s="48"/>
      <c r="O185" s="48"/>
      <c r="P185" s="48"/>
      <c r="Q185" s="48"/>
      <c r="R185" s="48"/>
      <c r="S185" s="48"/>
    </row>
    <row r="186" spans="2:19" x14ac:dyDescent="0.25">
      <c r="S186" s="134" t="s">
        <v>259</v>
      </c>
    </row>
    <row r="187" spans="2:19" x14ac:dyDescent="0.25">
      <c r="B187" s="23"/>
      <c r="C187" s="17"/>
      <c r="D187" s="17"/>
      <c r="E187" s="45"/>
      <c r="F187" s="17"/>
      <c r="G187" s="44"/>
      <c r="N187" s="44"/>
    </row>
    <row r="188" spans="2:19" ht="27" customHeight="1" x14ac:dyDescent="0.25">
      <c r="B188" s="175" t="s">
        <v>233</v>
      </c>
      <c r="C188" s="181"/>
      <c r="D188" s="181"/>
      <c r="E188" s="181"/>
      <c r="F188" s="181"/>
      <c r="G188" s="183"/>
      <c r="H188" s="183"/>
      <c r="I188" s="183"/>
      <c r="J188" s="183"/>
      <c r="K188" s="183"/>
      <c r="L188" s="183"/>
      <c r="M188" s="183"/>
      <c r="N188" s="183"/>
      <c r="O188" s="183"/>
      <c r="P188" s="183"/>
      <c r="Q188" s="201"/>
      <c r="R188" s="201"/>
      <c r="S188" s="5"/>
    </row>
    <row r="189" spans="2:19" x14ac:dyDescent="0.25">
      <c r="B189" s="175" t="s">
        <v>340</v>
      </c>
      <c r="C189" s="181"/>
      <c r="D189" s="181"/>
      <c r="E189" s="181"/>
      <c r="F189" s="181"/>
      <c r="G189" s="183"/>
      <c r="H189" s="183"/>
      <c r="I189" s="183"/>
      <c r="J189" s="183"/>
      <c r="K189" s="183"/>
      <c r="L189" s="183"/>
      <c r="M189" s="183"/>
      <c r="N189" s="183"/>
      <c r="O189" s="183"/>
      <c r="P189" s="183"/>
      <c r="Q189" s="201"/>
      <c r="R189" s="201"/>
      <c r="S189" s="5"/>
    </row>
    <row r="190" spans="2:19" x14ac:dyDescent="0.25">
      <c r="B190" s="84" t="s">
        <v>309</v>
      </c>
      <c r="C190" s="85"/>
      <c r="D190" s="85"/>
      <c r="E190" s="80"/>
      <c r="F190" s="81"/>
      <c r="G190" s="81"/>
      <c r="H190" s="82"/>
      <c r="I190" s="81"/>
      <c r="J190" s="81"/>
      <c r="K190" s="81"/>
      <c r="L190" s="82"/>
      <c r="M190" s="80"/>
      <c r="N190" s="80"/>
      <c r="O190" s="83"/>
      <c r="P190" s="81"/>
      <c r="Q190" s="81"/>
      <c r="R190" s="5"/>
      <c r="S190" s="5"/>
    </row>
    <row r="191" spans="2:19" ht="25.5" customHeight="1" x14ac:dyDescent="0.25">
      <c r="B191" s="175" t="s">
        <v>341</v>
      </c>
      <c r="C191" s="200"/>
      <c r="D191" s="200"/>
      <c r="E191" s="200"/>
      <c r="F191" s="200"/>
      <c r="G191" s="200"/>
      <c r="H191" s="200"/>
      <c r="I191" s="200"/>
      <c r="J191" s="200"/>
      <c r="K191" s="200"/>
      <c r="L191" s="200"/>
      <c r="M191" s="200"/>
      <c r="N191" s="200"/>
      <c r="O191" s="200"/>
      <c r="P191" s="200"/>
      <c r="Q191" s="200"/>
      <c r="R191" s="200"/>
      <c r="S191" s="5"/>
    </row>
    <row r="192" spans="2:19" x14ac:dyDescent="0.25">
      <c r="B192" s="91" t="s">
        <v>339</v>
      </c>
      <c r="C192" s="86"/>
      <c r="D192" s="86"/>
      <c r="E192" s="86"/>
      <c r="F192" s="86"/>
      <c r="G192" s="86"/>
      <c r="H192" s="86"/>
      <c r="I192" s="86"/>
      <c r="J192" s="86"/>
      <c r="K192" s="86"/>
      <c r="L192" s="86"/>
      <c r="M192" s="86"/>
      <c r="N192" s="86"/>
      <c r="O192" s="86"/>
      <c r="P192" s="86"/>
      <c r="Q192" s="5"/>
      <c r="R192" s="5"/>
      <c r="S192" s="5"/>
    </row>
    <row r="193" spans="2:19" x14ac:dyDescent="0.25">
      <c r="B193" s="23"/>
      <c r="C193" s="27"/>
      <c r="D193" s="17"/>
      <c r="E193" s="45"/>
      <c r="F193" s="17"/>
      <c r="G193" s="44"/>
      <c r="N193" s="44"/>
    </row>
    <row r="194" spans="2:19" ht="15" customHeight="1" x14ac:dyDescent="0.25">
      <c r="B194" s="206" t="s">
        <v>288</v>
      </c>
      <c r="C194" s="206"/>
      <c r="D194" s="206"/>
      <c r="E194" s="206"/>
      <c r="F194" s="206"/>
      <c r="G194" s="206"/>
      <c r="H194" s="206"/>
      <c r="I194" s="206"/>
      <c r="J194" s="206"/>
      <c r="K194" s="206"/>
      <c r="L194" s="206"/>
      <c r="M194" s="167"/>
      <c r="N194" s="167"/>
      <c r="O194" s="167"/>
      <c r="P194" s="167"/>
      <c r="Q194" s="167"/>
      <c r="R194" s="167"/>
      <c r="S194" s="167"/>
    </row>
    <row r="195" spans="2:19" ht="15" customHeight="1" x14ac:dyDescent="0.25">
      <c r="B195" s="202" t="s">
        <v>289</v>
      </c>
      <c r="C195" s="202"/>
      <c r="D195" s="202"/>
      <c r="E195" s="202"/>
      <c r="F195" s="202"/>
      <c r="G195" s="202"/>
      <c r="H195" s="202"/>
      <c r="I195" s="202"/>
      <c r="J195" s="202"/>
      <c r="K195" s="202"/>
      <c r="L195" s="202"/>
      <c r="M195" s="167"/>
      <c r="N195" s="167"/>
      <c r="O195" s="167"/>
      <c r="P195" s="167"/>
      <c r="Q195" s="167"/>
      <c r="R195" s="167"/>
      <c r="S195" s="167"/>
    </row>
    <row r="196" spans="2:19" ht="15" customHeight="1" x14ac:dyDescent="0.25">
      <c r="B196" s="202" t="s">
        <v>290</v>
      </c>
      <c r="C196" s="202"/>
      <c r="D196" s="202"/>
      <c r="E196" s="202"/>
      <c r="F196" s="202"/>
      <c r="G196" s="202"/>
      <c r="H196" s="202"/>
      <c r="I196" s="202"/>
      <c r="J196" s="202"/>
      <c r="K196" s="202"/>
      <c r="L196" s="202"/>
      <c r="M196" s="167"/>
      <c r="N196" s="167"/>
      <c r="O196" s="167"/>
      <c r="P196" s="167"/>
      <c r="Q196" s="167"/>
      <c r="R196" s="167"/>
      <c r="S196" s="167"/>
    </row>
    <row r="197" spans="2:19" ht="15" customHeight="1" x14ac:dyDescent="0.25">
      <c r="B197" s="202" t="s">
        <v>291</v>
      </c>
      <c r="C197" s="202"/>
      <c r="D197" s="202"/>
      <c r="E197" s="202"/>
      <c r="F197" s="202"/>
      <c r="G197" s="202"/>
      <c r="H197" s="202"/>
      <c r="I197" s="202"/>
      <c r="J197" s="202"/>
      <c r="K197" s="202"/>
      <c r="L197" s="202"/>
      <c r="M197" s="167"/>
      <c r="N197" s="167"/>
      <c r="O197" s="167"/>
      <c r="P197" s="167"/>
      <c r="Q197" s="167"/>
      <c r="R197" s="167"/>
      <c r="S197" s="167"/>
    </row>
    <row r="198" spans="2:19" x14ac:dyDescent="0.25">
      <c r="B198" s="206" t="s">
        <v>292</v>
      </c>
      <c r="C198" s="206"/>
      <c r="D198" s="206"/>
      <c r="E198" s="206"/>
      <c r="F198" s="206"/>
      <c r="G198" s="206"/>
      <c r="H198" s="206"/>
      <c r="I198" s="206"/>
      <c r="J198" s="206"/>
      <c r="K198" s="206"/>
      <c r="L198" s="206"/>
      <c r="M198" s="167"/>
      <c r="N198" s="167"/>
      <c r="O198" s="167"/>
      <c r="P198" s="167"/>
      <c r="Q198" s="167"/>
      <c r="R198" s="167"/>
      <c r="S198" s="167"/>
    </row>
    <row r="199" spans="2:19" ht="15" customHeight="1" x14ac:dyDescent="0.25">
      <c r="B199" s="202" t="s">
        <v>304</v>
      </c>
      <c r="C199" s="202"/>
      <c r="D199" s="202"/>
      <c r="E199" s="202"/>
      <c r="F199" s="202"/>
      <c r="G199" s="202"/>
      <c r="H199" s="202"/>
      <c r="I199" s="202"/>
      <c r="J199" s="202"/>
      <c r="K199" s="202"/>
      <c r="L199" s="202"/>
      <c r="M199" s="167"/>
      <c r="N199" s="167"/>
      <c r="O199" s="167"/>
      <c r="P199" s="167"/>
      <c r="Q199" s="167"/>
      <c r="R199" s="167"/>
      <c r="S199" s="167"/>
    </row>
    <row r="200" spans="2:19" ht="15" customHeight="1" x14ac:dyDescent="0.25">
      <c r="B200" s="202" t="s">
        <v>355</v>
      </c>
      <c r="C200" s="202"/>
      <c r="D200" s="202"/>
      <c r="E200" s="202"/>
      <c r="F200" s="202"/>
      <c r="G200" s="202"/>
      <c r="H200" s="202"/>
      <c r="I200" s="202"/>
      <c r="J200" s="202"/>
      <c r="K200" s="202"/>
      <c r="L200" s="202"/>
      <c r="M200" s="167"/>
      <c r="N200" s="167"/>
      <c r="O200" s="167"/>
      <c r="P200" s="167"/>
      <c r="Q200" s="167"/>
      <c r="R200" s="167"/>
      <c r="S200" s="167"/>
    </row>
    <row r="201" spans="2:19" ht="15" customHeight="1" x14ac:dyDescent="0.25">
      <c r="B201" s="202" t="s">
        <v>305</v>
      </c>
      <c r="C201" s="202"/>
      <c r="D201" s="202"/>
      <c r="E201" s="202"/>
      <c r="F201" s="202"/>
      <c r="G201" s="202"/>
      <c r="H201" s="202"/>
      <c r="I201" s="202"/>
      <c r="J201" s="202"/>
      <c r="K201" s="202"/>
      <c r="L201" s="202"/>
      <c r="M201" s="167"/>
      <c r="N201" s="167"/>
      <c r="O201" s="167"/>
      <c r="P201" s="167"/>
      <c r="Q201" s="167"/>
      <c r="R201" s="167"/>
      <c r="S201" s="167"/>
    </row>
    <row r="202" spans="2:19" ht="15" customHeight="1" x14ac:dyDescent="0.25">
      <c r="B202" s="202" t="s">
        <v>306</v>
      </c>
      <c r="C202" s="202"/>
      <c r="D202" s="202"/>
      <c r="E202" s="202"/>
      <c r="F202" s="202"/>
      <c r="G202" s="202"/>
      <c r="H202" s="202"/>
      <c r="I202" s="202"/>
      <c r="J202" s="202"/>
      <c r="K202" s="202"/>
      <c r="L202" s="202"/>
      <c r="M202" s="167"/>
      <c r="N202" s="167"/>
      <c r="O202" s="167"/>
      <c r="P202" s="167"/>
      <c r="Q202" s="167"/>
      <c r="R202" s="167"/>
      <c r="S202" s="167"/>
    </row>
    <row r="203" spans="2:19" ht="15" customHeight="1" x14ac:dyDescent="0.25">
      <c r="B203" s="202" t="s">
        <v>307</v>
      </c>
      <c r="C203" s="202"/>
      <c r="D203" s="202"/>
      <c r="E203" s="202"/>
      <c r="F203" s="202"/>
      <c r="G203" s="202"/>
      <c r="H203" s="202"/>
      <c r="I203" s="202"/>
      <c r="J203" s="202"/>
      <c r="K203" s="202"/>
      <c r="L203" s="202"/>
      <c r="M203" s="167"/>
      <c r="N203" s="167"/>
      <c r="O203" s="167"/>
      <c r="P203" s="167"/>
      <c r="Q203" s="167"/>
      <c r="R203" s="167"/>
      <c r="S203" s="167"/>
    </row>
    <row r="204" spans="2:19" x14ac:dyDescent="0.25">
      <c r="B204" s="173" t="str">
        <f>"-  Negligible (which is used to represent a percentage below 0.5% when percentages are rounded to the nearest percentage point, or a number below five when numbers are rounded to the nearest ten)."</f>
        <v>-  Negligible (which is used to represent a percentage below 0.5% when percentages are rounded to the nearest percentage point, or a number below five when numbers are rounded to the nearest ten).</v>
      </c>
      <c r="C204" s="173"/>
      <c r="D204" s="173"/>
      <c r="E204" s="173"/>
      <c r="F204" s="173"/>
      <c r="G204" s="173"/>
      <c r="H204" s="173"/>
      <c r="I204" s="173"/>
      <c r="J204" s="173"/>
      <c r="K204" s="173"/>
      <c r="L204" s="173"/>
      <c r="M204" s="7"/>
      <c r="N204" s="5"/>
      <c r="O204" s="5"/>
      <c r="P204" s="7"/>
      <c r="Q204" s="5"/>
      <c r="R204" s="5"/>
      <c r="S204" s="5"/>
    </row>
  </sheetData>
  <mergeCells count="18">
    <mergeCell ref="B189:R189"/>
    <mergeCell ref="B191:R191"/>
    <mergeCell ref="D9:D10"/>
    <mergeCell ref="G9:L9"/>
    <mergeCell ref="N9:S9"/>
    <mergeCell ref="B188:R188"/>
    <mergeCell ref="B9:B10"/>
    <mergeCell ref="C9:C10"/>
    <mergeCell ref="B194:L194"/>
    <mergeCell ref="B195:L195"/>
    <mergeCell ref="B196:L196"/>
    <mergeCell ref="B197:L197"/>
    <mergeCell ref="B198:L198"/>
    <mergeCell ref="B199:L199"/>
    <mergeCell ref="B200:L200"/>
    <mergeCell ref="B201:L201"/>
    <mergeCell ref="B202:L202"/>
    <mergeCell ref="B203:L203"/>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paperSize="9" scale="60" fitToHeight="0" orientation="landscape" r:id="rId3"/>
  <rowBreaks count="3" manualBreakCount="3">
    <brk id="80" max="16383" man="1"/>
    <brk id="109" max="16383" man="1"/>
    <brk id="1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Index</vt:lpstr>
      <vt:lpstr>Table 1</vt:lpstr>
      <vt:lpstr>Table 2</vt:lpstr>
      <vt:lpstr>Table 3</vt:lpstr>
      <vt:lpstr>Table 4</vt:lpstr>
      <vt:lpstr>Table 5</vt:lpstr>
      <vt:lpstr>Table 6</vt:lpstr>
      <vt:lpstr>Table 7</vt:lpstr>
      <vt:lpstr>'Table 1'!Print_Area</vt:lpstr>
      <vt:lpstr>'Table 5'!Print_Area</vt:lpstr>
      <vt:lpstr>'Table 2'!Print_Titles</vt:lpstr>
      <vt:lpstr>'Table 3'!Print_Titles</vt:lpstr>
      <vt:lpstr>'Table 4'!Print_Titles</vt:lpstr>
      <vt:lpstr>'Table 5'!Print_Titles</vt:lpstr>
      <vt:lpstr>'Table 6'!Print_Titles</vt:lpstr>
      <vt:lpstr>'Table 7'!Print_Titles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Daniel</dc:creator>
  <cp:lastModifiedBy>BROWN, Daniel</cp:lastModifiedBy>
  <cp:lastPrinted>2016-02-22T17:44:34Z</cp:lastPrinted>
  <dcterms:created xsi:type="dcterms:W3CDTF">2015-11-27T10:55:51Z</dcterms:created>
  <dcterms:modified xsi:type="dcterms:W3CDTF">2016-02-23T13:31:38Z</dcterms:modified>
</cp:coreProperties>
</file>