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December 2016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<sst xmlns="http://schemas.openxmlformats.org/spreadsheetml/2006/main" count="32" uniqueCount="31">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</sst>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K13" sqref="K13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42675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Table'!C$6:D$493,2,FALSE)/VLOOKUP(LEFT(B12,4)*12+10-23715,'Factor Table'!C$6:D$493,2,FALSE)-1</f>
        <v>5.9526530612244901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Table'!C$6:D$493,2,FALSE)/VLOOKUP(LEFT(B13,4)*12+10-23715,'Factor Table'!C$6:D$493,2,FALSE)-1</f>
        <v>5.4037593984962404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Table'!C$6:D$493,2,FALSE)/VLOOKUP(LEFT(B14,4)*12+10-23715,'Factor Table'!C$6:D$493,2,FALSE)-1</f>
        <v>4.8295687885010263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Table'!C$6:D$493,2,FALSE)/VLOOKUP(LEFT(B15,4)*12+10-23715,'Factor Table'!C$6:D$493,2,FALSE)-1</f>
        <v>4.3131628197130381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Table'!C$6:D$493,2,FALSE)/VLOOKUP(LEFT(B16,4)*12+10-23715,'Factor Table'!C$6:D$493,2,FALSE)-1</f>
        <v>3.8474672737620947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Table'!C$6:D$493,2,FALSE)/VLOOKUP(LEFT(B17,4)*12+10-23715,'Factor Table'!C$6:D$493,2,FALSE)-1</f>
        <v>3.5015856236786469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Table'!C$6:D$493,2,FALSE)/VLOOKUP(LEFT(B18,4)*12+10-23715,'Factor Table'!C$6:D$493,2,FALSE)-1</f>
        <v>3.1647921760391196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Table'!C$6:D$493,2,FALSE)/VLOOKUP(LEFT(B19,4)*12+10-23715,'Factor Table'!C$6:D$493,2,FALSE)-1</f>
        <v>2.8382154123479046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Table'!C$6:D$493,2,FALSE)/VLOOKUP(LEFT(B20,4)*12+10-23715,'Factor Table'!C$6:D$493,2,FALSE)-1</f>
        <v>2.5591307981613038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Table'!C$6:D$493,2,FALSE)/VLOOKUP(LEFT(B21,4)*12+10-23715,'Factor Table'!C$6:D$493,2,FALSE)-1</f>
        <v>2.3011627906976746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Table'!C$6:D$493,2,FALSE)/VLOOKUP(LEFT(B22,4)*12+10-23715,'Factor Table'!C$6:D$493,2,FALSE)-1</f>
        <v>2.0802893309222421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Table'!C$6:D$493,2,FALSE)/VLOOKUP(LEFT(B23,4)*12+10-23715,'Factor Table'!C$6:D$493,2,FALSE)-1</f>
        <v>1.8657469717362045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Table'!C$6:D$493,2,FALSE)/VLOOKUP(LEFT(B24,4)*12+10-23715,'Factor Table'!C$6:D$493,2,FALSE)-1</f>
        <v>1.6474976686353746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Table'!C$6:D$493,2,FALSE)/VLOOKUP(LEFT(B25,4)*12+10-23715,'Factor Table'!C$6:D$493,2,FALSE)-1</f>
        <v>1.4313445618041678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Table'!C$6:D$493,2,FALSE)/VLOOKUP(LEFT(B26,4)*12+10-23715,'Factor Table'!C$6:D$493,2,FALSE)-1</f>
        <v>1.249009770266702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Table'!C$6:D$493,2,FALSE)/VLOOKUP(LEFT(B27,4)*12+10-23715,'Factor Table'!C$6:D$493,2,FALSE)-1</f>
        <v>1.1260609086370446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Table'!C$6:D$493,2,FALSE)/VLOOKUP(LEFT(B28,4)*12+10-23715,'Factor Table'!C$6:D$493,2,FALSE)-1</f>
        <v>1.0153809749171794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2" activePane="bottomLeft" state="frozen"/>
      <selection pane="bottomLeft" activeCell="E493" sqref="E493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3">
        <v>8506</v>
      </c>
      <c r="E492" s="2"/>
    </row>
    <row r="493" spans="1:5" x14ac:dyDescent="0.2">
      <c r="A493">
        <v>2016</v>
      </c>
      <c r="B493">
        <v>11</v>
      </c>
      <c r="C493">
        <v>488</v>
      </c>
      <c r="D493" s="23">
        <v>8517</v>
      </c>
      <c r="E493" s="2"/>
    </row>
    <row r="494" spans="1:5" x14ac:dyDescent="0.2">
      <c r="D494" s="23"/>
      <c r="E494" s="2"/>
    </row>
    <row r="495" spans="1:5" x14ac:dyDescent="0.2">
      <c r="D495" s="2"/>
      <c r="E495" s="2"/>
    </row>
    <row r="496" spans="1:5" x14ac:dyDescent="0.2">
      <c r="D496" s="2"/>
      <c r="E496" s="2"/>
    </row>
    <row r="497" spans="4:5" x14ac:dyDescent="0.2">
      <c r="D497" s="2"/>
      <c r="E497" s="2"/>
    </row>
    <row r="498" spans="4:5" x14ac:dyDescent="0.2">
      <c r="D498" s="2"/>
      <c r="E498" s="2"/>
    </row>
    <row r="499" spans="4:5" x14ac:dyDescent="0.2">
      <c r="D499" s="2"/>
      <c r="E499" s="2"/>
    </row>
    <row r="500" spans="4:5" x14ac:dyDescent="0.2">
      <c r="D500" s="2"/>
      <c r="E500" s="2"/>
    </row>
    <row r="501" spans="4:5" x14ac:dyDescent="0.2">
      <c r="D501" s="2"/>
      <c r="E501" s="2"/>
    </row>
    <row r="502" spans="4:5" x14ac:dyDescent="0.2">
      <c r="D502" s="2"/>
      <c r="E502" s="2"/>
    </row>
    <row r="503" spans="4:5" x14ac:dyDescent="0.2">
      <c r="D503" s="2"/>
      <c r="E503" s="2"/>
    </row>
    <row r="504" spans="4:5" x14ac:dyDescent="0.2">
      <c r="D504" s="2"/>
      <c r="E504" s="2"/>
    </row>
    <row r="505" spans="4:5" x14ac:dyDescent="0.2">
      <c r="D505" s="2"/>
      <c r="E505" s="2"/>
    </row>
    <row r="506" spans="4:5" x14ac:dyDescent="0.2">
      <c r="D506" s="2"/>
      <c r="E506" s="2"/>
    </row>
    <row r="507" spans="4:5" x14ac:dyDescent="0.2">
      <c r="D507" s="2"/>
      <c r="E507" s="2"/>
    </row>
    <row r="508" spans="4:5" x14ac:dyDescent="0.2">
      <c r="D508" s="2"/>
      <c r="E508" s="2"/>
    </row>
    <row r="509" spans="4:5" x14ac:dyDescent="0.2">
      <c r="D509" s="2"/>
      <c r="E509" s="2"/>
    </row>
    <row r="510" spans="4:5" x14ac:dyDescent="0.2">
      <c r="D510" s="2"/>
      <c r="E510" s="2"/>
    </row>
    <row r="511" spans="4:5" x14ac:dyDescent="0.2">
      <c r="D511" s="2"/>
      <c r="E511" s="2"/>
    </row>
    <row r="512" spans="4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Props1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2016-12-05T10:34:40Z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