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490" windowHeight="7155" activeTab="8"/>
  </bookViews>
  <sheets>
    <sheet name="Table of Contents" sheetId="1" r:id="rId1"/>
    <sheet name="Table 1" sheetId="23" r:id="rId2"/>
    <sheet name="Table 2" sheetId="24" r:id="rId3"/>
    <sheet name="Table 3" sheetId="15" r:id="rId4"/>
    <sheet name="Table 4" sheetId="8" r:id="rId5"/>
    <sheet name="Table 5" sheetId="4" r:id="rId6"/>
    <sheet name="Table 6" sheetId="16" r:id="rId7"/>
    <sheet name="Table 7" sheetId="17" r:id="rId8"/>
    <sheet name="Table 8" sheetId="18" r:id="rId9"/>
    <sheet name="Table 9" sheetId="19" r:id="rId10"/>
    <sheet name="Table 10" sheetId="25" r:id="rId11"/>
    <sheet name="Table 11" sheetId="22" r:id="rId12"/>
  </sheets>
  <definedNames>
    <definedName name="_xlnm.Print_Area" localSheetId="10">'Table 10'!$A$1:$H$44</definedName>
    <definedName name="_xlnm.Print_Area" localSheetId="11">'Table 11'!$A$1:$G$18</definedName>
    <definedName name="_xlnm.Print_Area" localSheetId="3">'Table 3'!$A$1:$D$39</definedName>
    <definedName name="_xlnm.Print_Area" localSheetId="4">'Table 4'!$A$1:$E$39</definedName>
    <definedName name="_xlnm.Print_Area" localSheetId="5">'Table 5'!$A$1:$E$26</definedName>
    <definedName name="_xlnm.Print_Area" localSheetId="6">'Table 6'!$A$1:$E$44</definedName>
    <definedName name="_xlnm.Print_Area" localSheetId="9">'Table 9'!$A$1:$E$47</definedName>
    <definedName name="_xlnm.Print_Area" localSheetId="0">'Table of Contents'!$A$1:$J$26</definedName>
  </definedNames>
  <calcPr calcId="145621"/>
</workbook>
</file>

<file path=xl/calcChain.xml><?xml version="1.0" encoding="utf-8"?>
<calcChain xmlns="http://schemas.openxmlformats.org/spreadsheetml/2006/main">
  <c r="E16" i="24" l="1"/>
  <c r="C16" i="24"/>
</calcChain>
</file>

<file path=xl/sharedStrings.xml><?xml version="1.0" encoding="utf-8"?>
<sst xmlns="http://schemas.openxmlformats.org/spreadsheetml/2006/main" count="414" uniqueCount="205">
  <si>
    <t>Number</t>
  </si>
  <si>
    <t>Ineligible: no-one in household aged 19-64, out of area</t>
  </si>
  <si>
    <t>Table 1</t>
  </si>
  <si>
    <t>Men</t>
  </si>
  <si>
    <t>Women</t>
  </si>
  <si>
    <t>Total</t>
  </si>
  <si>
    <t xml:space="preserve">Men </t>
  </si>
  <si>
    <t xml:space="preserve">Women </t>
  </si>
  <si>
    <t xml:space="preserve">Mean Age </t>
  </si>
  <si>
    <t>Table 2</t>
  </si>
  <si>
    <t>Table 3</t>
  </si>
  <si>
    <t>Table 4</t>
  </si>
  <si>
    <t>n</t>
  </si>
  <si>
    <t>%</t>
  </si>
  <si>
    <t>Eligible</t>
  </si>
  <si>
    <t>Table 5</t>
  </si>
  <si>
    <t>Table 7</t>
  </si>
  <si>
    <t xml:space="preserve">Monday </t>
  </si>
  <si>
    <t>Tuesday</t>
  </si>
  <si>
    <t>Wednesday</t>
  </si>
  <si>
    <t>Thursday</t>
  </si>
  <si>
    <t>Friday</t>
  </si>
  <si>
    <t>Saturday</t>
  </si>
  <si>
    <t>Sunday</t>
  </si>
  <si>
    <t>35-49</t>
  </si>
  <si>
    <t>Table 8</t>
  </si>
  <si>
    <t>Standard Deviation</t>
  </si>
  <si>
    <t>Standard Error</t>
  </si>
  <si>
    <t>Median</t>
  </si>
  <si>
    <t>All</t>
  </si>
  <si>
    <t>Bases (weighted)</t>
  </si>
  <si>
    <t>Bases (unweighted)</t>
  </si>
  <si>
    <t>Table 9</t>
  </si>
  <si>
    <t>Under 60</t>
  </si>
  <si>
    <t>Under 90</t>
  </si>
  <si>
    <t>Under 120</t>
  </si>
  <si>
    <t>Under 150</t>
  </si>
  <si>
    <t>Under 180</t>
  </si>
  <si>
    <t>Under 210</t>
  </si>
  <si>
    <t>Under 270</t>
  </si>
  <si>
    <t xml:space="preserve">3 or Less </t>
  </si>
  <si>
    <t xml:space="preserve">6 or Less </t>
  </si>
  <si>
    <t xml:space="preserve">9 or Less </t>
  </si>
  <si>
    <t xml:space="preserve">12 or Less </t>
  </si>
  <si>
    <t>15 or Less</t>
  </si>
  <si>
    <t xml:space="preserve">18 or Less </t>
  </si>
  <si>
    <t>Over 6g</t>
  </si>
  <si>
    <t>Issued to nurses</t>
  </si>
  <si>
    <t>Men aged 19-64</t>
  </si>
  <si>
    <t>Women aged 19-64</t>
  </si>
  <si>
    <t>All aged 19-64</t>
  </si>
  <si>
    <t>Day of the week</t>
  </si>
  <si>
    <t xml:space="preserve">Included </t>
  </si>
  <si>
    <t>Excluded</t>
  </si>
  <si>
    <t>Table 6</t>
  </si>
  <si>
    <t>Telephone numbers attempted</t>
  </si>
  <si>
    <t>Other unproductive</t>
  </si>
  <si>
    <t>Unable to establish eligibility (not contact, incomplete contact, information refused)</t>
  </si>
  <si>
    <t>Attempted</t>
  </si>
  <si>
    <t>Refused nurse visit</t>
  </si>
  <si>
    <t>Refused telephone interview</t>
  </si>
  <si>
    <t>Agreed nurse visit</t>
  </si>
  <si>
    <t>Lower 2.5 percentile</t>
  </si>
  <si>
    <t xml:space="preserve">                Age group (years)</t>
  </si>
  <si>
    <r>
      <rPr>
        <vertAlign val="superscript"/>
        <sz val="9"/>
        <rFont val="Arial"/>
        <family val="2"/>
      </rPr>
      <t>a</t>
    </r>
    <r>
      <rPr>
        <sz val="9"/>
        <color indexed="8"/>
        <rFont val="Arial"/>
        <family val="2"/>
      </rPr>
      <t xml:space="preserve"> Estimated using the equation 17.1mmol of sodium = 1g of salt.</t>
    </r>
  </si>
  <si>
    <r>
      <t>Men</t>
    </r>
    <r>
      <rPr>
        <b/>
        <vertAlign val="superscript"/>
        <sz val="9"/>
        <rFont val="Arial"/>
        <family val="2"/>
      </rPr>
      <t>b</t>
    </r>
    <r>
      <rPr>
        <b/>
        <sz val="9"/>
        <rFont val="Arial"/>
        <family val="2"/>
      </rPr>
      <t xml:space="preserve"> </t>
    </r>
  </si>
  <si>
    <r>
      <t>Women</t>
    </r>
    <r>
      <rPr>
        <b/>
        <vertAlign val="superscript"/>
        <sz val="9"/>
        <rFont val="Arial"/>
        <family val="2"/>
      </rPr>
      <t>b</t>
    </r>
  </si>
  <si>
    <r>
      <t>All</t>
    </r>
    <r>
      <rPr>
        <b/>
        <vertAlign val="superscript"/>
        <sz val="9"/>
        <rFont val="Arial"/>
        <family val="2"/>
      </rPr>
      <t>b</t>
    </r>
  </si>
  <si>
    <t xml:space="preserve">                  Age group (years)</t>
  </si>
  <si>
    <t>Refusal</t>
  </si>
  <si>
    <t>Age group (years)</t>
  </si>
  <si>
    <t>Age group</t>
  </si>
  <si>
    <t>Nurse response</t>
  </si>
  <si>
    <t>Total started collection on a weekday</t>
  </si>
  <si>
    <t>Total started collection at weekend</t>
  </si>
  <si>
    <t>50-64</t>
  </si>
  <si>
    <t>Summary of analysis</t>
  </si>
  <si>
    <t xml:space="preserve">                Men</t>
  </si>
  <si>
    <t xml:space="preserve">           Women</t>
  </si>
  <si>
    <t xml:space="preserve">                  Total</t>
  </si>
  <si>
    <r>
      <t>HPLC PABA too high (&gt;104%)</t>
    </r>
    <r>
      <rPr>
        <sz val="9"/>
        <color indexed="10"/>
        <rFont val="Arial"/>
        <family val="2"/>
      </rPr>
      <t xml:space="preserve"> </t>
    </r>
  </si>
  <si>
    <t>1 PABA, no missed collections and collection time outside 23-25 hours</t>
  </si>
  <si>
    <t>2 PABA, no missed collections and collection time outside 23-25 hours</t>
  </si>
  <si>
    <t>1 PABA and no missed collections reported, with 23-25 hours collection time</t>
  </si>
  <si>
    <t>2 PABA and no missed collections reported, with 23-25 hours collection time</t>
  </si>
  <si>
    <r>
      <t>Incomplete by PABA</t>
    </r>
    <r>
      <rPr>
        <vertAlign val="superscript"/>
        <sz val="9"/>
        <rFont val="Arial"/>
        <family val="2"/>
      </rPr>
      <t>a</t>
    </r>
  </si>
  <si>
    <r>
      <t>Less than 3 PABA with missed collections</t>
    </r>
    <r>
      <rPr>
        <vertAlign val="superscript"/>
        <sz val="9"/>
        <rFont val="Arial"/>
        <family val="2"/>
      </rPr>
      <t>b</t>
    </r>
    <r>
      <rPr>
        <sz val="9"/>
        <rFont val="Arial"/>
        <family val="2"/>
      </rPr>
      <t xml:space="preserve"> and collection time less than 23 hours</t>
    </r>
  </si>
  <si>
    <r>
      <t>Less than 3 PABA with missed collections</t>
    </r>
    <r>
      <rPr>
        <vertAlign val="superscript"/>
        <sz val="9"/>
        <rFont val="Arial"/>
        <family val="2"/>
      </rPr>
      <t>b</t>
    </r>
    <r>
      <rPr>
        <sz val="9"/>
        <rFont val="Arial"/>
        <family val="2"/>
      </rPr>
      <t xml:space="preserve"> and collection time 23-25 hours</t>
    </r>
  </si>
  <si>
    <r>
      <t>Less than 3 PABA with missed collections</t>
    </r>
    <r>
      <rPr>
        <vertAlign val="superscript"/>
        <sz val="9"/>
        <rFont val="Arial"/>
        <family val="2"/>
      </rPr>
      <t>b</t>
    </r>
    <r>
      <rPr>
        <sz val="9"/>
        <rFont val="Arial"/>
        <family val="2"/>
      </rPr>
      <t xml:space="preserve"> and collection time greater than 25 hours</t>
    </r>
  </si>
  <si>
    <r>
      <t>Over by claim</t>
    </r>
    <r>
      <rPr>
        <vertAlign val="superscript"/>
        <sz val="9"/>
        <rFont val="Arial"/>
        <family val="2"/>
      </rPr>
      <t>c</t>
    </r>
  </si>
  <si>
    <r>
      <t>0 PABA, no missed collections and collection time outside 23-25 hours</t>
    </r>
    <r>
      <rPr>
        <vertAlign val="superscript"/>
        <sz val="9"/>
        <rFont val="Arial"/>
        <family val="2"/>
      </rPr>
      <t>b</t>
    </r>
  </si>
  <si>
    <r>
      <t>Complete by PABA</t>
    </r>
    <r>
      <rPr>
        <vertAlign val="superscript"/>
        <sz val="9"/>
        <rFont val="Arial"/>
        <family val="2"/>
      </rPr>
      <t>d</t>
    </r>
  </si>
  <si>
    <r>
      <t>0 PABA and no missed collections reported, with 23-25 hours collection time</t>
    </r>
    <r>
      <rPr>
        <vertAlign val="superscript"/>
        <sz val="9"/>
        <rFont val="Arial"/>
        <family val="2"/>
      </rPr>
      <t>b</t>
    </r>
  </si>
  <si>
    <t>No contact</t>
  </si>
  <si>
    <t>Total number of urine collections suitable for analysis</t>
  </si>
  <si>
    <t>Urine volume missing from urine collection sheet</t>
  </si>
  <si>
    <t>19-34</t>
  </si>
  <si>
    <t>Upper 2.5 percentile</t>
  </si>
  <si>
    <t>Assessment of dietary sodium. Adults 19 to 64 years in England (2014)</t>
  </si>
  <si>
    <t>Total providing a urine collection</t>
  </si>
  <si>
    <t>Total number of urine collections received at HNR</t>
  </si>
  <si>
    <t>Total number of incomplete or unreliable urine collections</t>
  </si>
  <si>
    <t>Total number of complete urine collections</t>
  </si>
  <si>
    <t xml:space="preserve">Urine collection lost in post </t>
  </si>
  <si>
    <t>24-hour urinary sodium excretion (mmol/24hr), by sex and age group</t>
  </si>
  <si>
    <t>Cumulative percentage distribution of total urinary sodium excretion (mmol/24hr), by sex and age group</t>
  </si>
  <si>
    <t>Estimated salt intake (g/day), by sex and age group</t>
  </si>
  <si>
    <t>Table 6: 24-hour urinary sodium excretion (mmol/24hr), by sex and age group</t>
  </si>
  <si>
    <t>Table 7: Cumulative percentage distribution of total urinary sodium excretion (mmol/24hr), by sex and age group</t>
  </si>
  <si>
    <t>Table 8: Estimated salt intake (g/day), by sex and age group</t>
  </si>
  <si>
    <t>Table 9: Cumulative percentage distribution of estimated salt intake (g/day), by sex and age group</t>
  </si>
  <si>
    <t>Cumulative percentage distribution of estimated salt intake (g/day), by sex and age group</t>
  </si>
  <si>
    <t xml:space="preserve">Table 1: Household response at RDD (random digit dialling) stage </t>
  </si>
  <si>
    <t>Table 2: Individual response at nurse stage and number of useable urine collections, by sex</t>
  </si>
  <si>
    <t>Table 4: Start day of complete 24-hour urine collections, by sex and age group</t>
  </si>
  <si>
    <t xml:space="preserve">Household response at RDD (random digit dialling) stage </t>
  </si>
  <si>
    <t>Individual response at nurse stage and number of useable urine collections, by sex</t>
  </si>
  <si>
    <t>Outside 19-64 years age range</t>
  </si>
  <si>
    <t>Table 10</t>
  </si>
  <si>
    <t>Summary of useability of urine collections, by sex</t>
  </si>
  <si>
    <t>Table 3: Summary of useability of urine collections, by sex</t>
  </si>
  <si>
    <t>Table 5: Characteristics of the included and excluded urine collections</t>
  </si>
  <si>
    <r>
      <t>Characteristics of the included and excluded urine collections</t>
    </r>
    <r>
      <rPr>
        <b/>
        <vertAlign val="superscript"/>
        <sz val="9"/>
        <color indexed="8"/>
        <rFont val="Arial"/>
        <family val="2"/>
      </rPr>
      <t>a</t>
    </r>
  </si>
  <si>
    <t xml:space="preserve">           Men</t>
  </si>
  <si>
    <t xml:space="preserve">           Sex</t>
  </si>
  <si>
    <t xml:space="preserve">        Women </t>
  </si>
  <si>
    <t xml:space="preserve">             Total</t>
  </si>
  <si>
    <t xml:space="preserve">Bases unweighted </t>
  </si>
  <si>
    <t>55-64</t>
  </si>
  <si>
    <t>35-54</t>
  </si>
  <si>
    <t xml:space="preserve">Population estimates </t>
  </si>
  <si>
    <t xml:space="preserve">Sample weighted by the final weight </t>
  </si>
  <si>
    <t xml:space="preserve">Sample weighted by the selection weight only </t>
  </si>
  <si>
    <t>Distribution of the weighted sample and 2014-mid year population estimates in England</t>
  </si>
  <si>
    <t>Table 11</t>
  </si>
  <si>
    <t>Table 11: Distribution of the weighted sample and 2014-mid year population estimates in England</t>
  </si>
  <si>
    <t>Households with Eligible Adults (aged 19-64 screened in by the telephone unit (TU))</t>
  </si>
  <si>
    <t>Telephone number unuseable (out of service, disconnected, not residential)</t>
  </si>
  <si>
    <t>Discrepancies on consent form</t>
  </si>
  <si>
    <r>
      <rPr>
        <vertAlign val="superscript"/>
        <sz val="9"/>
        <color indexed="8"/>
        <rFont val="Arial"/>
        <family val="2"/>
      </rPr>
      <t xml:space="preserve">b </t>
    </r>
    <r>
      <rPr>
        <sz val="9"/>
        <color indexed="8"/>
        <rFont val="Arial"/>
        <family val="2"/>
      </rPr>
      <t>i.e. including those who refused or were ineligible to take PABA.</t>
    </r>
  </si>
  <si>
    <r>
      <t>Start day of complete 24-hour urine collections,</t>
    </r>
    <r>
      <rPr>
        <b/>
        <vertAlign val="superscript"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 xml:space="preserve"> by sex and age group</t>
    </r>
  </si>
  <si>
    <r>
      <t>19-34</t>
    </r>
    <r>
      <rPr>
        <b/>
        <vertAlign val="superscript"/>
        <sz val="9"/>
        <rFont val="Arial"/>
        <family val="2"/>
      </rPr>
      <t>b</t>
    </r>
  </si>
  <si>
    <r>
      <t>Estimated salt intake (g/day)</t>
    </r>
    <r>
      <rPr>
        <i/>
        <vertAlign val="superscript"/>
        <sz val="10"/>
        <rFont val="Arial"/>
        <family val="2"/>
      </rPr>
      <t>a,b</t>
    </r>
  </si>
  <si>
    <r>
      <rPr>
        <vertAlign val="superscript"/>
        <sz val="9"/>
        <rFont val="Arial"/>
        <family val="2"/>
      </rPr>
      <t>c</t>
    </r>
    <r>
      <rPr>
        <sz val="9"/>
        <rFont val="Arial"/>
        <family val="2"/>
      </rPr>
      <t xml:space="preserve"> The percentage at or less than the stated cut-offs was calculated as the percentage of participants with an estimated salt intake equal to or less than the grams per day stated. For example, the percentage of participants with a salt intake "3.0g or less".</t>
    </r>
  </si>
  <si>
    <r>
      <t>Men</t>
    </r>
    <r>
      <rPr>
        <b/>
        <vertAlign val="superscript"/>
        <sz val="9"/>
        <rFont val="Arial"/>
        <family val="2"/>
      </rPr>
      <t>c</t>
    </r>
    <r>
      <rPr>
        <b/>
        <sz val="9"/>
        <rFont val="Arial"/>
        <family val="2"/>
      </rPr>
      <t xml:space="preserve"> </t>
    </r>
  </si>
  <si>
    <r>
      <t>Women</t>
    </r>
    <r>
      <rPr>
        <b/>
        <vertAlign val="superscript"/>
        <sz val="9"/>
        <rFont val="Arial"/>
        <family val="2"/>
      </rPr>
      <t>c</t>
    </r>
  </si>
  <si>
    <r>
      <t>All</t>
    </r>
    <r>
      <rPr>
        <b/>
        <vertAlign val="superscript"/>
        <sz val="9"/>
        <rFont val="Arial"/>
        <family val="2"/>
      </rPr>
      <t>c</t>
    </r>
  </si>
  <si>
    <r>
      <t>%</t>
    </r>
    <r>
      <rPr>
        <vertAlign val="superscript"/>
        <sz val="9"/>
        <rFont val="Arial"/>
        <family val="2"/>
      </rPr>
      <t>b</t>
    </r>
  </si>
  <si>
    <r>
      <t>24hr urinary sodium excretion (mmol/24hr)</t>
    </r>
    <r>
      <rPr>
        <i/>
        <vertAlign val="superscript"/>
        <sz val="10"/>
        <rFont val="Arial"/>
        <family val="2"/>
      </rPr>
      <t>a</t>
    </r>
  </si>
  <si>
    <r>
      <t>%</t>
    </r>
    <r>
      <rPr>
        <vertAlign val="superscript"/>
        <sz val="9"/>
        <rFont val="Arial"/>
        <family val="2"/>
      </rPr>
      <t>a</t>
    </r>
  </si>
  <si>
    <r>
      <t>Mean</t>
    </r>
    <r>
      <rPr>
        <vertAlign val="superscript"/>
        <sz val="9"/>
        <rFont val="Arial"/>
        <family val="2"/>
      </rPr>
      <t>b</t>
    </r>
  </si>
  <si>
    <r>
      <t>Percentage difference of sample mean from population recommendation</t>
    </r>
    <r>
      <rPr>
        <vertAlign val="superscript"/>
        <sz val="9"/>
        <rFont val="Arial"/>
        <family val="2"/>
      </rPr>
      <t>d,e</t>
    </r>
  </si>
  <si>
    <r>
      <t>Mean</t>
    </r>
    <r>
      <rPr>
        <vertAlign val="superscript"/>
        <sz val="9"/>
        <rFont val="Arial"/>
        <family val="2"/>
      </rPr>
      <t>c</t>
    </r>
  </si>
  <si>
    <r>
      <rPr>
        <vertAlign val="superscript"/>
        <sz val="9"/>
        <rFont val="Arial"/>
        <family val="2"/>
      </rPr>
      <t>c</t>
    </r>
    <r>
      <rPr>
        <sz val="9"/>
        <rFont val="Arial"/>
        <family val="2"/>
      </rPr>
      <t xml:space="preserve"> The mean presented in this table is the arithmetic mean which has been calculated from non-transformed data.</t>
    </r>
  </si>
  <si>
    <r>
      <rPr>
        <vertAlign val="superscript"/>
        <sz val="9"/>
        <rFont val="Arial"/>
        <family val="2"/>
      </rPr>
      <t>b</t>
    </r>
    <r>
      <rPr>
        <sz val="9"/>
        <rFont val="Arial"/>
        <family val="2"/>
      </rPr>
      <t xml:space="preserve"> The mean presented in this table is the arithmetic mean which has been calculated from non-transformed data.</t>
    </r>
  </si>
  <si>
    <r>
      <t>19-34</t>
    </r>
    <r>
      <rPr>
        <b/>
        <vertAlign val="superscript"/>
        <sz val="9"/>
        <rFont val="Arial"/>
        <family val="2"/>
      </rPr>
      <t>a</t>
    </r>
  </si>
  <si>
    <r>
      <t>35-49</t>
    </r>
    <r>
      <rPr>
        <b/>
        <vertAlign val="superscript"/>
        <sz val="9"/>
        <rFont val="Arial"/>
        <family val="2"/>
      </rPr>
      <t>a</t>
    </r>
  </si>
  <si>
    <r>
      <t>50-64</t>
    </r>
    <r>
      <rPr>
        <b/>
        <vertAlign val="superscript"/>
        <sz val="9"/>
        <rFont val="Arial"/>
        <family val="2"/>
      </rPr>
      <t>a</t>
    </r>
  </si>
  <si>
    <r>
      <t>Total</t>
    </r>
    <r>
      <rPr>
        <b/>
        <vertAlign val="superscript"/>
        <sz val="9"/>
        <rFont val="Arial"/>
        <family val="2"/>
      </rPr>
      <t>a</t>
    </r>
  </si>
  <si>
    <r>
      <t>35-49</t>
    </r>
    <r>
      <rPr>
        <b/>
        <vertAlign val="superscript"/>
        <sz val="9"/>
        <rFont val="Arial"/>
        <family val="2"/>
      </rPr>
      <t>b</t>
    </r>
  </si>
  <si>
    <r>
      <t>50-64</t>
    </r>
    <r>
      <rPr>
        <b/>
        <vertAlign val="superscript"/>
        <sz val="9"/>
        <rFont val="Arial"/>
        <family val="2"/>
      </rPr>
      <t>b</t>
    </r>
  </si>
  <si>
    <r>
      <t>Total</t>
    </r>
    <r>
      <rPr>
        <b/>
        <vertAlign val="superscript"/>
        <sz val="9"/>
        <rFont val="Arial"/>
        <family val="2"/>
      </rPr>
      <t>b</t>
    </r>
  </si>
  <si>
    <t>2008/09</t>
  </si>
  <si>
    <t>2009/10</t>
  </si>
  <si>
    <t>2011/12</t>
  </si>
  <si>
    <t>2012/13</t>
  </si>
  <si>
    <t>Standard Error of the geometric mean</t>
  </si>
  <si>
    <t>Standard Error of the arithmetic mean</t>
  </si>
  <si>
    <t>Numbers randomly generated</t>
  </si>
  <si>
    <t>Non-working numbers removed</t>
  </si>
  <si>
    <t xml:space="preserve"> </t>
  </si>
  <si>
    <t>Nurse visit outcome</t>
  </si>
  <si>
    <t>Nurse visit carried out</t>
  </si>
  <si>
    <r>
      <t>Urine collections provided</t>
    </r>
    <r>
      <rPr>
        <b/>
        <vertAlign val="superscript"/>
        <sz val="9"/>
        <rFont val="Arial"/>
        <family val="2"/>
      </rPr>
      <t xml:space="preserve">a </t>
    </r>
  </si>
  <si>
    <r>
      <t xml:space="preserve">a </t>
    </r>
    <r>
      <rPr>
        <sz val="9"/>
        <rFont val="Arial"/>
        <family val="2"/>
      </rPr>
      <t>As a proportion of all cases issued to nurses</t>
    </r>
  </si>
  <si>
    <t>Total unuseable</t>
  </si>
  <si>
    <r>
      <t>Estimated salt intake (g/day)</t>
    </r>
    <r>
      <rPr>
        <i/>
        <vertAlign val="superscript"/>
        <sz val="10"/>
        <rFont val="Arial"/>
        <family val="2"/>
      </rPr>
      <t>c</t>
    </r>
  </si>
  <si>
    <r>
      <rPr>
        <vertAlign val="superscript"/>
        <sz val="9"/>
        <rFont val="Arial"/>
        <family val="2"/>
      </rPr>
      <t>a</t>
    </r>
    <r>
      <rPr>
        <sz val="9"/>
        <rFont val="Arial"/>
        <family val="2"/>
      </rPr>
      <t xml:space="preserve"> The data summarized in this table are taken from urinary sodium surveys carried out in 2005/06, 2008, 2011 and 2014 and NDNS RP data collected from 2008/09-2012/13. Please see table A in chapter 5 of this report for details of survey design and data used.</t>
    </r>
  </si>
  <si>
    <r>
      <rPr>
        <vertAlign val="superscript"/>
        <sz val="9"/>
        <rFont val="Arial"/>
        <family val="2"/>
      </rPr>
      <t xml:space="preserve">b </t>
    </r>
    <r>
      <rPr>
        <sz val="9"/>
        <rFont val="Arial"/>
        <family val="2"/>
      </rPr>
      <t>For reporting purposes, arithmetic means have been provided. Due to the skewed nature of the data, geometric means have been calculated (by transforming the data on a natural logarithmic scale) and used for statistical analyses to evaluate relative changes in the data (e.g. between years or groups) and minimize bias from the skewed data.</t>
    </r>
  </si>
  <si>
    <r>
      <rPr>
        <vertAlign val="superscript"/>
        <sz val="9"/>
        <rFont val="Arial"/>
        <family val="2"/>
      </rPr>
      <t>c</t>
    </r>
    <r>
      <rPr>
        <sz val="9"/>
        <color indexed="8"/>
        <rFont val="Arial"/>
        <family val="2"/>
      </rPr>
      <t xml:space="preserve"> Estimated using the equation 17.1mmol of sodium = 1g of salt.</t>
    </r>
  </si>
  <si>
    <t>2010/11</t>
  </si>
  <si>
    <t>Survey year</t>
  </si>
  <si>
    <r>
      <t>Geometric mean</t>
    </r>
    <r>
      <rPr>
        <vertAlign val="superscript"/>
        <sz val="10"/>
        <rFont val="Arial"/>
        <family val="2"/>
      </rPr>
      <t>e</t>
    </r>
    <r>
      <rPr>
        <sz val="8"/>
        <rFont val="Times New Roman"/>
        <family val="1"/>
      </rPr>
      <t>  </t>
    </r>
  </si>
  <si>
    <r>
      <t>Arithmetic mean</t>
    </r>
    <r>
      <rPr>
        <vertAlign val="superscript"/>
        <sz val="10"/>
        <rFont val="Arial"/>
        <family val="2"/>
      </rPr>
      <t>f</t>
    </r>
  </si>
  <si>
    <r>
      <rPr>
        <vertAlign val="superscript"/>
        <sz val="9"/>
        <rFont val="Arial"/>
        <family val="2"/>
      </rPr>
      <t>e</t>
    </r>
    <r>
      <rPr>
        <sz val="9"/>
        <rFont val="Arial"/>
        <family val="2"/>
      </rPr>
      <t xml:space="preserve"> The geometric mean is calculated from log-transformed data (on the natural logarithmic scale). It is the arithmetic mean of the log-transformed data. To transform back to the original scale, calculate e</t>
    </r>
    <r>
      <rPr>
        <vertAlign val="superscript"/>
        <sz val="9"/>
        <rFont val="Arial"/>
        <family val="2"/>
      </rPr>
      <t>x=mean.</t>
    </r>
    <r>
      <rPr>
        <sz val="9"/>
        <rFont val="Arial"/>
        <family val="2"/>
      </rPr>
      <t xml:space="preserve"> </t>
    </r>
  </si>
  <si>
    <r>
      <rPr>
        <vertAlign val="superscript"/>
        <sz val="9"/>
        <rFont val="Arial"/>
        <family val="2"/>
      </rPr>
      <t>f</t>
    </r>
    <r>
      <rPr>
        <sz val="9"/>
        <rFont val="Arial"/>
        <family val="2"/>
      </rPr>
      <t xml:space="preserve"> The arithmetic mean is calculated from non-transformed data (on the original measurement scale). </t>
    </r>
  </si>
  <si>
    <r>
      <t>2005/06</t>
    </r>
    <r>
      <rPr>
        <vertAlign val="superscript"/>
        <sz val="10"/>
        <rFont val="Arial"/>
        <family val="2"/>
      </rPr>
      <t>d</t>
    </r>
  </si>
  <si>
    <r>
      <rPr>
        <vertAlign val="superscript"/>
        <sz val="9"/>
        <rFont val="Arial"/>
        <family val="2"/>
      </rPr>
      <t>b</t>
    </r>
    <r>
      <rPr>
        <sz val="9"/>
        <rFont val="Arial"/>
        <family val="2"/>
      </rPr>
      <t xml:space="preserve"> Data and bases for a variable with a cell size between 30-49 are presented in square brackets. For cell sizes below 30, bases have been presented in square brackets, but data have not been presented.</t>
    </r>
  </si>
  <si>
    <r>
      <rPr>
        <vertAlign val="superscript"/>
        <sz val="9"/>
        <rFont val="Arial"/>
        <family val="2"/>
      </rPr>
      <t>a</t>
    </r>
    <r>
      <rPr>
        <sz val="9"/>
        <rFont val="Arial"/>
        <family val="2"/>
      </rPr>
      <t xml:space="preserve"> Data and bases for a variable with a cell size between 30-49 are presented in square brackets. For cell sizes below 30, bases have been presented in square brackets, but data have not been presented.</t>
    </r>
  </si>
  <si>
    <t xml:space="preserve">Useable phone numbers </t>
  </si>
  <si>
    <t>Useable</t>
  </si>
  <si>
    <r>
      <rPr>
        <vertAlign val="superscript"/>
        <sz val="9"/>
        <rFont val="Arial"/>
        <family val="2"/>
      </rPr>
      <t>d</t>
    </r>
    <r>
      <rPr>
        <sz val="9"/>
        <rFont val="Arial"/>
        <family val="2"/>
      </rPr>
      <t xml:space="preserve"> Scientific Advisory Committee on Nutrition (2003). Salt and Health. The Stationery Office.  http://www.sacn.gov.uk/pdfs/sacn_salt_final.pdf (The recommendation is for no more than 6g of salt per day).</t>
    </r>
  </si>
  <si>
    <r>
      <rPr>
        <vertAlign val="superscript"/>
        <sz val="9"/>
        <rFont val="Arial"/>
        <family val="2"/>
      </rPr>
      <t>e</t>
    </r>
    <r>
      <rPr>
        <sz val="9"/>
        <rFont val="Arial"/>
        <family val="2"/>
      </rPr>
      <t xml:space="preserve"> Where a percentage is positive this indicates that the sample mean exceeds the recommended maximum intake of salt for that age group (by the % stated) and where a percentage is negative this indicates that the sample mean is meeting the population recommendation and is that per cent below the recommended maximum intake of salt for that age group.</t>
    </r>
  </si>
  <si>
    <r>
      <rPr>
        <vertAlign val="superscript"/>
        <sz val="9"/>
        <rFont val="Arial"/>
        <family val="2"/>
      </rPr>
      <t xml:space="preserve">a </t>
    </r>
    <r>
      <rPr>
        <sz val="9"/>
        <rFont val="Arial"/>
        <family val="2"/>
      </rPr>
      <t>included cases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provided a complete urine collection, excluded cases provided an incomplete urine collection.</t>
    </r>
  </si>
  <si>
    <r>
      <rPr>
        <vertAlign val="superscript"/>
        <sz val="9"/>
        <color indexed="8"/>
        <rFont val="Arial"/>
        <family val="2"/>
      </rPr>
      <t>c</t>
    </r>
    <r>
      <rPr>
        <sz val="9"/>
        <color indexed="8"/>
        <rFont val="Arial"/>
        <family val="2"/>
      </rPr>
      <t xml:space="preserve"> i.e. where participants took less than 3 PABA tablets, did not report missing any collections, however the reported collection time was greater than 25 hours.</t>
    </r>
  </si>
  <si>
    <r>
      <rPr>
        <vertAlign val="superscript"/>
        <sz val="9"/>
        <color indexed="8"/>
        <rFont val="Arial"/>
        <family val="2"/>
      </rPr>
      <t>d</t>
    </r>
    <r>
      <rPr>
        <sz val="9"/>
        <color indexed="8"/>
        <rFont val="Arial"/>
        <family val="2"/>
      </rPr>
      <t xml:space="preserve"> i.e. where participants reported taking 3 PABA and their urine collection had a PABA recovery of 70-104% by HPLC.</t>
    </r>
  </si>
  <si>
    <r>
      <rPr>
        <vertAlign val="superscript"/>
        <sz val="9"/>
        <color indexed="8"/>
        <rFont val="Arial"/>
        <family val="2"/>
      </rPr>
      <t>a</t>
    </r>
    <r>
      <rPr>
        <sz val="9"/>
        <color indexed="8"/>
        <rFont val="Arial"/>
        <family val="2"/>
      </rPr>
      <t xml:space="preserve"> i.e. where participants reported taking 3 PABA and their urine collection had a PABA recovery &lt;70% by HPLC.</t>
    </r>
  </si>
  <si>
    <r>
      <rPr>
        <vertAlign val="superscript"/>
        <sz val="9"/>
        <rFont val="Arial"/>
        <family val="2"/>
      </rPr>
      <t>a</t>
    </r>
    <r>
      <rPr>
        <sz val="9"/>
        <rFont val="Arial"/>
        <family val="2"/>
      </rPr>
      <t xml:space="preserve"> Urine collections were deemed to be complete and included in the analysis if:
i) In cases who reported taking 3 PABA tablets, a PABA recovery was between 85-119% by colorimetry or 70-104% by HPLC.
ii) In cases who reported taking &lt;3 PABA tablets or who declined to take PABA, no missed collections were reported and a collection period was between 23-25 hours.</t>
    </r>
  </si>
  <si>
    <r>
      <rPr>
        <vertAlign val="superscript"/>
        <sz val="9"/>
        <rFont val="Arial"/>
        <family val="2"/>
      </rPr>
      <t>b</t>
    </r>
    <r>
      <rPr>
        <sz val="9"/>
        <rFont val="Arial"/>
        <family val="2"/>
      </rPr>
      <t xml:space="preserve"> The percentage under the stated cut-offs was calculated as the percentage of participants with total urinary sodium less than the mmol/L stated. For example, the percentage of participants with total urinary sodium "Under 60" was calculated as the percentage with a sodium output of less than 60.0mmol/24hr.</t>
    </r>
  </si>
  <si>
    <r>
      <t>445</t>
    </r>
    <r>
      <rPr>
        <i/>
        <vertAlign val="superscript"/>
        <sz val="9"/>
        <rFont val="Arial"/>
        <family val="2"/>
      </rPr>
      <t>d</t>
    </r>
  </si>
  <si>
    <r>
      <rPr>
        <vertAlign val="superscript"/>
        <sz val="9"/>
        <rFont val="Arial"/>
        <family val="2"/>
      </rPr>
      <t>d</t>
    </r>
    <r>
      <rPr>
        <sz val="9"/>
        <rFont val="Arial"/>
        <family val="2"/>
      </rPr>
      <t xml:space="preserve"> It should be noted that whilst the 2006 England sodium survey included 448 complete 24-hour urine collections, the trend analysis in this report for those aged 19 to 64 years only included 445 complete 24-hour urine collections as 3 participants were outside the 19 to 64 years age range.</t>
    </r>
  </si>
  <si>
    <r>
      <t>Descriptive statistics of estimated salt intake (g/day) in England (2005/06-2014),</t>
    </r>
    <r>
      <rPr>
        <b/>
        <vertAlign val="superscript"/>
        <sz val="9"/>
        <color indexed="8"/>
        <rFont val="Arial"/>
        <family val="2"/>
      </rPr>
      <t>a,b</t>
    </r>
    <r>
      <rPr>
        <b/>
        <sz val="9"/>
        <color indexed="8"/>
        <rFont val="Arial"/>
        <family val="2"/>
      </rPr>
      <t xml:space="preserve"> by sex and age group</t>
    </r>
  </si>
  <si>
    <t>Table 10: Descriptive statistics of estimated salt intake (g/day) in England (2005/06-2014), by sex and age group</t>
  </si>
  <si>
    <t>National Diet and Nutrition Survey: Assessment of dietary sodium. Adults (19 to 64 years) in England, 2014</t>
  </si>
  <si>
    <t xml:space="preserve">National Diet and Nutrition Survey: Assessment of dietary sodium. Adults (19 to 64 years) in England,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</si>
</sst>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###0"/>
    <numFmt numFmtId="165" formatCode="0.0"/>
    <numFmt numFmtId="166" formatCode="&quot;[&quot;0&quot;]&quot;"/>
    <numFmt numFmtId="167" formatCode="&quot;[&quot;0.0&quot;]&quot;"/>
    <numFmt numFmtId="168" formatCode="&quot;[&quot;0.00&quot;]&quot;"/>
    <numFmt numFmtId="169" formatCode="_-* #,##0_-;\-* #,##0_-;_-* &quot;-&quot;??_-;_-@_-"/>
    <numFmt numFmtId="170" formatCode="###0.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b/>
      <i/>
      <sz val="9"/>
      <color indexed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i/>
      <sz val="8"/>
      <name val="Arial"/>
      <family val="2"/>
    </font>
    <font>
      <i/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9"/>
      <color indexed="8"/>
      <name val="Arial"/>
      <family val="2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vertAlign val="superscript"/>
      <sz val="9"/>
      <color indexed="8"/>
      <name val="Arial"/>
      <family val="2"/>
    </font>
    <font>
      <sz val="8"/>
      <name val="Times New Roman"/>
      <family val="1"/>
    </font>
    <font>
      <sz val="10"/>
      <color indexed="8"/>
      <name val="Times New Roman"/>
      <family val="1"/>
    </font>
    <font>
      <sz val="12"/>
      <name val="Arial"/>
      <family val="2"/>
    </font>
    <font>
      <i/>
      <vertAlign val="superscript"/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3">
    <xf numFmtId="0" fontId="0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22" borderId="0" applyNumberFormat="0" applyBorder="0" applyAlignment="0" applyProtection="0"/>
    <xf numFmtId="0" fontId="4" fillId="0" borderId="0"/>
    <xf numFmtId="0" fontId="4" fillId="0" borderId="0"/>
    <xf numFmtId="0" fontId="41" fillId="0" borderId="0"/>
    <xf numFmtId="0" fontId="4" fillId="23" borderId="7" applyNumberFormat="0" applyFont="0" applyAlignment="0" applyProtection="0"/>
    <xf numFmtId="0" fontId="35" fillId="20" borderId="8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22" fillId="0" borderId="0" applyFont="0" applyFill="0" applyBorder="0" applyAlignment="0" applyProtection="0"/>
  </cellStyleXfs>
  <cellXfs count="334">
    <xf numFmtId="0" fontId="0" fillId="0" borderId="0" xfId="0"/>
    <xf numFmtId="0" fontId="0" fillId="24" borderId="0" xfId="0" applyFill="1"/>
    <xf numFmtId="0" fontId="0" fillId="0" borderId="0" xfId="0" applyFill="1"/>
    <xf numFmtId="0" fontId="14" fillId="24" borderId="0" xfId="0" applyFont="1" applyFill="1"/>
    <xf numFmtId="0" fontId="12" fillId="24" borderId="0" xfId="0" applyFont="1" applyFill="1"/>
    <xf numFmtId="0" fontId="15" fillId="24" borderId="0" xfId="0" applyFont="1" applyFill="1"/>
    <xf numFmtId="0" fontId="14" fillId="0" borderId="0" xfId="0" applyFont="1" applyBorder="1" applyAlignment="1">
      <alignment horizontal="right" wrapText="1"/>
    </xf>
    <xf numFmtId="0" fontId="16" fillId="24" borderId="0" xfId="0" applyFont="1" applyFill="1"/>
    <xf numFmtId="3" fontId="12" fillId="0" borderId="0" xfId="0" applyNumberFormat="1" applyFont="1" applyFill="1" applyBorder="1" applyAlignment="1">
      <alignment horizontal="right" vertical="top"/>
    </xf>
    <xf numFmtId="0" fontId="41" fillId="0" borderId="0" xfId="51"/>
    <xf numFmtId="0" fontId="6" fillId="24" borderId="11" xfId="51" applyFont="1" applyFill="1" applyBorder="1" applyAlignment="1">
      <alignment horizontal="left" vertical="center"/>
    </xf>
    <xf numFmtId="0" fontId="8" fillId="24" borderId="0" xfId="51" applyFont="1" applyFill="1" applyBorder="1" applyAlignment="1">
      <alignment horizontal="right" vertical="center" wrapText="1"/>
    </xf>
    <xf numFmtId="17" fontId="8" fillId="24" borderId="10" xfId="51" applyNumberFormat="1" applyFont="1" applyFill="1" applyBorder="1" applyAlignment="1">
      <alignment horizontal="right"/>
    </xf>
    <xf numFmtId="164" fontId="8" fillId="24" borderId="12" xfId="123" applyNumberFormat="1" applyFont="1" applyFill="1" applyBorder="1" applyAlignment="1">
      <alignment horizontal="right" vertical="center"/>
    </xf>
    <xf numFmtId="0" fontId="41" fillId="24" borderId="0" xfId="51" applyFill="1"/>
    <xf numFmtId="164" fontId="8" fillId="24" borderId="0" xfId="126" applyNumberFormat="1" applyFont="1" applyFill="1" applyBorder="1" applyAlignment="1">
      <alignment horizontal="right" vertical="center"/>
    </xf>
    <xf numFmtId="0" fontId="41" fillId="24" borderId="0" xfId="51" applyFill="1" applyBorder="1" applyAlignment="1"/>
    <xf numFmtId="0" fontId="41" fillId="24" borderId="0" xfId="51" applyFill="1" applyBorder="1" applyAlignment="1">
      <alignment horizontal="right"/>
    </xf>
    <xf numFmtId="164" fontId="8" fillId="24" borderId="0" xfId="123" applyNumberFormat="1" applyFont="1" applyFill="1" applyBorder="1" applyAlignment="1">
      <alignment horizontal="right" vertical="center"/>
    </xf>
    <xf numFmtId="164" fontId="8" fillId="26" borderId="0" xfId="125" applyNumberFormat="1" applyFont="1" applyFill="1" applyBorder="1" applyAlignment="1">
      <alignment horizontal="right" vertical="center"/>
    </xf>
    <xf numFmtId="0" fontId="41" fillId="26" borderId="0" xfId="51" applyFill="1"/>
    <xf numFmtId="164" fontId="8" fillId="26" borderId="0" xfId="126" applyNumberFormat="1" applyFont="1" applyFill="1" applyBorder="1" applyAlignment="1">
      <alignment horizontal="right" vertical="center"/>
    </xf>
    <xf numFmtId="0" fontId="14" fillId="24" borderId="0" xfId="51" applyFont="1" applyFill="1" applyBorder="1" applyAlignment="1">
      <alignment vertical="top" wrapText="1"/>
    </xf>
    <xf numFmtId="2" fontId="6" fillId="24" borderId="0" xfId="51" applyNumberFormat="1" applyFont="1" applyFill="1" applyBorder="1" applyAlignment="1">
      <alignment horizontal="right" vertical="center"/>
    </xf>
    <xf numFmtId="164" fontId="8" fillId="24" borderId="10" xfId="126" applyNumberFormat="1" applyFont="1" applyFill="1" applyBorder="1" applyAlignment="1">
      <alignment horizontal="right" vertical="center"/>
    </xf>
    <xf numFmtId="0" fontId="8" fillId="24" borderId="0" xfId="51" applyFont="1" applyFill="1"/>
    <xf numFmtId="0" fontId="39" fillId="24" borderId="0" xfId="51" applyFont="1" applyFill="1" applyAlignment="1">
      <alignment horizontal="left" vertical="center" wrapText="1"/>
    </xf>
    <xf numFmtId="0" fontId="8" fillId="24" borderId="0" xfId="51" applyFont="1" applyFill="1" applyAlignment="1"/>
    <xf numFmtId="0" fontId="41" fillId="24" borderId="0" xfId="51" applyFill="1" applyAlignment="1"/>
    <xf numFmtId="0" fontId="4" fillId="24" borderId="0" xfId="49" applyFill="1"/>
    <xf numFmtId="0" fontId="7" fillId="24" borderId="10" xfId="51" applyFont="1" applyFill="1" applyBorder="1" applyAlignment="1">
      <alignment horizontal="right" vertical="center"/>
    </xf>
    <xf numFmtId="1" fontId="12" fillId="0" borderId="0" xfId="0" applyNumberFormat="1" applyFont="1" applyFill="1" applyBorder="1"/>
    <xf numFmtId="0" fontId="12" fillId="0" borderId="0" xfId="0" applyFont="1" applyFill="1" applyBorder="1" applyAlignment="1">
      <alignment vertical="top" wrapText="1"/>
    </xf>
    <xf numFmtId="1" fontId="12" fillId="0" borderId="0" xfId="54" applyNumberFormat="1" applyFont="1" applyFill="1" applyBorder="1"/>
    <xf numFmtId="0" fontId="12" fillId="26" borderId="0" xfId="0" applyFont="1" applyFill="1" applyBorder="1" applyAlignment="1">
      <alignment vertical="top"/>
    </xf>
    <xf numFmtId="0" fontId="7" fillId="26" borderId="10" xfId="0" applyFont="1" applyFill="1" applyBorder="1" applyAlignment="1">
      <alignment horizontal="right" vertical="center"/>
    </xf>
    <xf numFmtId="0" fontId="0" fillId="26" borderId="0" xfId="0" applyFill="1"/>
    <xf numFmtId="0" fontId="39" fillId="26" borderId="0" xfId="51" applyFont="1" applyFill="1" applyAlignment="1"/>
    <xf numFmtId="0" fontId="40" fillId="26" borderId="0" xfId="51" applyFont="1" applyFill="1" applyAlignment="1">
      <alignment wrapText="1"/>
    </xf>
    <xf numFmtId="0" fontId="13" fillId="26" borderId="0" xfId="0" applyFont="1" applyFill="1" applyBorder="1" applyAlignment="1">
      <alignment vertical="top"/>
    </xf>
    <xf numFmtId="0" fontId="8" fillId="26" borderId="10" xfId="0" applyFont="1" applyFill="1" applyBorder="1" applyAlignment="1">
      <alignment horizontal="left" vertical="center"/>
    </xf>
    <xf numFmtId="0" fontId="7" fillId="26" borderId="0" xfId="0" applyFont="1" applyFill="1" applyBorder="1" applyAlignment="1">
      <alignment horizontal="left" vertical="center"/>
    </xf>
    <xf numFmtId="0" fontId="10" fillId="26" borderId="0" xfId="0" applyFont="1" applyFill="1" applyBorder="1" applyAlignment="1">
      <alignment horizontal="left" vertical="center"/>
    </xf>
    <xf numFmtId="0" fontId="14" fillId="26" borderId="0" xfId="0" applyFont="1" applyFill="1" applyBorder="1" applyAlignment="1">
      <alignment horizontal="center"/>
    </xf>
    <xf numFmtId="0" fontId="14" fillId="26" borderId="11" xfId="0" applyFont="1" applyFill="1" applyBorder="1" applyAlignment="1">
      <alignment horizontal="left" vertical="center" wrapText="1"/>
    </xf>
    <xf numFmtId="0" fontId="12" fillId="26" borderId="11" xfId="0" applyFont="1" applyFill="1" applyBorder="1"/>
    <xf numFmtId="0" fontId="14" fillId="26" borderId="0" xfId="0" applyFont="1" applyFill="1" applyBorder="1" applyAlignment="1">
      <alignment vertical="top"/>
    </xf>
    <xf numFmtId="0" fontId="14" fillId="26" borderId="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vertical="center"/>
    </xf>
    <xf numFmtId="0" fontId="9" fillId="26" borderId="0" xfId="0" applyFont="1" applyFill="1" applyBorder="1" applyAlignment="1">
      <alignment horizontal="left" vertical="center" wrapText="1"/>
    </xf>
    <xf numFmtId="0" fontId="0" fillId="26" borderId="10" xfId="0" applyFill="1" applyBorder="1"/>
    <xf numFmtId="0" fontId="4" fillId="26" borderId="10" xfId="0" applyFont="1" applyFill="1" applyBorder="1" applyAlignment="1">
      <alignment horizontal="right"/>
    </xf>
    <xf numFmtId="0" fontId="3" fillId="26" borderId="0" xfId="0" applyFont="1" applyFill="1" applyBorder="1" applyAlignment="1">
      <alignment horizontal="center" vertical="center" wrapText="1"/>
    </xf>
    <xf numFmtId="0" fontId="0" fillId="26" borderId="0" xfId="0" applyFill="1" applyBorder="1"/>
    <xf numFmtId="0" fontId="4" fillId="26" borderId="0" xfId="0" applyFont="1" applyFill="1" applyBorder="1" applyAlignment="1">
      <alignment vertical="top"/>
    </xf>
    <xf numFmtId="0" fontId="5" fillId="26" borderId="0" xfId="0" applyFont="1" applyFill="1" applyBorder="1" applyAlignment="1">
      <alignment vertical="top"/>
    </xf>
    <xf numFmtId="164" fontId="8" fillId="26" borderId="0" xfId="100" applyNumberFormat="1" applyFont="1" applyFill="1" applyBorder="1" applyAlignment="1">
      <alignment horizontal="right" vertical="center"/>
    </xf>
    <xf numFmtId="164" fontId="8" fillId="26" borderId="0" xfId="101" applyNumberFormat="1" applyFont="1" applyFill="1" applyBorder="1" applyAlignment="1">
      <alignment horizontal="right" vertical="center"/>
    </xf>
    <xf numFmtId="164" fontId="8" fillId="26" borderId="0" xfId="102" applyNumberFormat="1" applyFont="1" applyFill="1" applyBorder="1" applyAlignment="1">
      <alignment horizontal="right" vertical="center"/>
    </xf>
    <xf numFmtId="164" fontId="7" fillId="26" borderId="10" xfId="100" applyNumberFormat="1" applyFont="1" applyFill="1" applyBorder="1" applyAlignment="1">
      <alignment horizontal="right" vertical="center"/>
    </xf>
    <xf numFmtId="164" fontId="7" fillId="26" borderId="10" xfId="101" applyNumberFormat="1" applyFont="1" applyFill="1" applyBorder="1" applyAlignment="1">
      <alignment horizontal="right" vertical="center"/>
    </xf>
    <xf numFmtId="164" fontId="7" fillId="26" borderId="10" xfId="102" applyNumberFormat="1" applyFont="1" applyFill="1" applyBorder="1" applyAlignment="1">
      <alignment horizontal="right" vertical="center"/>
    </xf>
    <xf numFmtId="0" fontId="2" fillId="0" borderId="0" xfId="159"/>
    <xf numFmtId="0" fontId="2" fillId="26" borderId="0" xfId="159" applyFill="1"/>
    <xf numFmtId="0" fontId="14" fillId="26" borderId="11" xfId="159" applyFont="1" applyFill="1" applyBorder="1" applyAlignment="1">
      <alignment horizontal="right" wrapText="1"/>
    </xf>
    <xf numFmtId="0" fontId="12" fillId="26" borderId="10" xfId="159" applyFont="1" applyFill="1" applyBorder="1" applyAlignment="1">
      <alignment horizontal="right" wrapText="1"/>
    </xf>
    <xf numFmtId="0" fontId="14" fillId="26" borderId="0" xfId="159" applyFont="1" applyFill="1" applyBorder="1" applyAlignment="1">
      <alignment wrapText="1"/>
    </xf>
    <xf numFmtId="0" fontId="12" fillId="26" borderId="0" xfId="159" applyFont="1" applyFill="1" applyBorder="1" applyAlignment="1">
      <alignment horizontal="right" wrapText="1"/>
    </xf>
    <xf numFmtId="0" fontId="12" fillId="26" borderId="0" xfId="159" applyFont="1" applyFill="1" applyAlignment="1">
      <alignment wrapText="1"/>
    </xf>
    <xf numFmtId="166" fontId="12" fillId="26" borderId="0" xfId="159" applyNumberFormat="1" applyFont="1" applyFill="1" applyBorder="1"/>
    <xf numFmtId="1" fontId="12" fillId="26" borderId="0" xfId="159" applyNumberFormat="1" applyFont="1" applyFill="1" applyBorder="1"/>
    <xf numFmtId="1" fontId="12" fillId="26" borderId="0" xfId="159" applyNumberFormat="1" applyFont="1" applyFill="1"/>
    <xf numFmtId="0" fontId="12" fillId="26" borderId="0" xfId="159" applyFont="1" applyFill="1" applyBorder="1" applyAlignment="1">
      <alignment wrapText="1"/>
    </xf>
    <xf numFmtId="166" fontId="12" fillId="26" borderId="0" xfId="159" applyNumberFormat="1" applyFont="1" applyFill="1"/>
    <xf numFmtId="167" fontId="12" fillId="26" borderId="0" xfId="159" applyNumberFormat="1" applyFont="1" applyFill="1"/>
    <xf numFmtId="165" fontId="12" fillId="26" borderId="0" xfId="159" applyNumberFormat="1" applyFont="1" applyFill="1"/>
    <xf numFmtId="0" fontId="12" fillId="26" borderId="0" xfId="159" applyFont="1" applyFill="1" applyBorder="1" applyAlignment="1">
      <alignment horizontal="center" wrapText="1"/>
    </xf>
    <xf numFmtId="0" fontId="12" fillId="26" borderId="10" xfId="159" applyFont="1" applyFill="1" applyBorder="1" applyAlignment="1">
      <alignment horizontal="center" wrapText="1"/>
    </xf>
    <xf numFmtId="0" fontId="12" fillId="26" borderId="10" xfId="159" applyFont="1" applyFill="1" applyBorder="1" applyAlignment="1">
      <alignment wrapText="1"/>
    </xf>
    <xf numFmtId="0" fontId="13" fillId="26" borderId="0" xfId="159" applyFont="1" applyFill="1" applyAlignment="1">
      <alignment wrapText="1"/>
    </xf>
    <xf numFmtId="0" fontId="11" fillId="26" borderId="0" xfId="159" applyFont="1" applyFill="1" applyAlignment="1">
      <alignment wrapText="1"/>
    </xf>
    <xf numFmtId="1" fontId="11" fillId="26" borderId="0" xfId="159" applyNumberFormat="1" applyFont="1" applyFill="1"/>
    <xf numFmtId="1" fontId="11" fillId="26" borderId="0" xfId="159" applyNumberFormat="1" applyFont="1" applyFill="1" applyBorder="1"/>
    <xf numFmtId="166" fontId="11" fillId="26" borderId="0" xfId="159" applyNumberFormat="1" applyFont="1" applyFill="1" applyBorder="1"/>
    <xf numFmtId="0" fontId="11" fillId="26" borderId="0" xfId="159" applyFont="1" applyFill="1"/>
    <xf numFmtId="0" fontId="11" fillId="26" borderId="0" xfId="159" applyFont="1" applyFill="1" applyBorder="1"/>
    <xf numFmtId="0" fontId="11" fillId="26" borderId="10" xfId="159" applyFont="1" applyFill="1" applyBorder="1" applyAlignment="1">
      <alignment wrapText="1"/>
    </xf>
    <xf numFmtId="0" fontId="11" fillId="26" borderId="10" xfId="159" applyFont="1" applyFill="1" applyBorder="1"/>
    <xf numFmtId="0" fontId="12" fillId="0" borderId="0" xfId="159" applyFont="1"/>
    <xf numFmtId="0" fontId="12" fillId="26" borderId="0" xfId="159" applyFont="1" applyFill="1"/>
    <xf numFmtId="0" fontId="8" fillId="26" borderId="0" xfId="159" applyFont="1" applyFill="1" applyBorder="1" applyAlignment="1">
      <alignment horizontal="right" wrapText="1"/>
    </xf>
    <xf numFmtId="0" fontId="7" fillId="26" borderId="10" xfId="159" applyFont="1" applyFill="1" applyBorder="1" applyAlignment="1">
      <alignment horizontal="right" wrapText="1"/>
    </xf>
    <xf numFmtId="0" fontId="7" fillId="26" borderId="10" xfId="159" applyFont="1" applyFill="1" applyBorder="1" applyAlignment="1">
      <alignment wrapText="1"/>
    </xf>
    <xf numFmtId="0" fontId="12" fillId="26" borderId="0" xfId="159" applyFont="1" applyFill="1" applyBorder="1"/>
    <xf numFmtId="0" fontId="2" fillId="0" borderId="0" xfId="160"/>
    <xf numFmtId="0" fontId="2" fillId="26" borderId="0" xfId="160" applyFill="1"/>
    <xf numFmtId="0" fontId="14" fillId="26" borderId="11" xfId="160" applyFont="1" applyFill="1" applyBorder="1" applyAlignment="1">
      <alignment horizontal="right" wrapText="1"/>
    </xf>
    <xf numFmtId="0" fontId="12" fillId="26" borderId="10" xfId="160" applyFont="1" applyFill="1" applyBorder="1" applyAlignment="1">
      <alignment horizontal="right" wrapText="1"/>
    </xf>
    <xf numFmtId="0" fontId="14" fillId="26" borderId="0" xfId="160" applyFont="1" applyFill="1" applyBorder="1" applyAlignment="1">
      <alignment wrapText="1"/>
    </xf>
    <xf numFmtId="0" fontId="12" fillId="26" borderId="0" xfId="160" applyFont="1" applyFill="1" applyBorder="1" applyAlignment="1">
      <alignment horizontal="right" wrapText="1"/>
    </xf>
    <xf numFmtId="0" fontId="12" fillId="26" borderId="0" xfId="160" applyFont="1" applyFill="1" applyAlignment="1">
      <alignment wrapText="1"/>
    </xf>
    <xf numFmtId="167" fontId="12" fillId="26" borderId="0" xfId="160" applyNumberFormat="1" applyFont="1" applyFill="1" applyBorder="1"/>
    <xf numFmtId="165" fontId="12" fillId="26" borderId="0" xfId="160" applyNumberFormat="1" applyFont="1" applyFill="1" applyBorder="1"/>
    <xf numFmtId="0" fontId="12" fillId="26" borderId="0" xfId="160" applyFont="1" applyFill="1" applyBorder="1" applyAlignment="1">
      <alignment wrapText="1"/>
    </xf>
    <xf numFmtId="167" fontId="12" fillId="26" borderId="0" xfId="160" applyNumberFormat="1" applyFont="1" applyFill="1"/>
    <xf numFmtId="168" fontId="12" fillId="26" borderId="0" xfId="160" applyNumberFormat="1" applyFont="1" applyFill="1"/>
    <xf numFmtId="2" fontId="12" fillId="26" borderId="0" xfId="160" applyNumberFormat="1" applyFont="1" applyFill="1" applyBorder="1"/>
    <xf numFmtId="0" fontId="8" fillId="26" borderId="0" xfId="160" applyFont="1" applyFill="1" applyBorder="1" applyAlignment="1">
      <alignment horizontal="right" wrapText="1"/>
    </xf>
    <xf numFmtId="0" fontId="12" fillId="26" borderId="10" xfId="160" applyFont="1" applyFill="1" applyBorder="1" applyAlignment="1">
      <alignment horizontal="center" wrapText="1"/>
    </xf>
    <xf numFmtId="0" fontId="12" fillId="26" borderId="10" xfId="160" applyFont="1" applyFill="1" applyBorder="1" applyAlignment="1">
      <alignment wrapText="1"/>
    </xf>
    <xf numFmtId="0" fontId="13" fillId="26" borderId="0" xfId="160" applyFont="1" applyFill="1" applyAlignment="1">
      <alignment wrapText="1"/>
    </xf>
    <xf numFmtId="0" fontId="12" fillId="0" borderId="0" xfId="160" applyFont="1"/>
    <xf numFmtId="0" fontId="11" fillId="26" borderId="0" xfId="160" applyFont="1" applyFill="1" applyAlignment="1">
      <alignment wrapText="1"/>
    </xf>
    <xf numFmtId="1" fontId="11" fillId="26" borderId="0" xfId="160" applyNumberFormat="1" applyFont="1" applyFill="1"/>
    <xf numFmtId="1" fontId="11" fillId="26" borderId="0" xfId="160" applyNumberFormat="1" applyFont="1" applyFill="1" applyBorder="1"/>
    <xf numFmtId="166" fontId="11" fillId="26" borderId="0" xfId="160" applyNumberFormat="1" applyFont="1" applyFill="1" applyBorder="1"/>
    <xf numFmtId="0" fontId="11" fillId="26" borderId="0" xfId="160" applyFont="1" applyFill="1"/>
    <xf numFmtId="0" fontId="11" fillId="26" borderId="0" xfId="160" applyFont="1" applyFill="1" applyBorder="1"/>
    <xf numFmtId="0" fontId="11" fillId="26" borderId="10" xfId="160" applyFont="1" applyFill="1" applyBorder="1" applyAlignment="1">
      <alignment wrapText="1"/>
    </xf>
    <xf numFmtId="0" fontId="11" fillId="26" borderId="10" xfId="160" applyFont="1" applyFill="1" applyBorder="1"/>
    <xf numFmtId="0" fontId="12" fillId="26" borderId="0" xfId="160" applyFont="1" applyFill="1"/>
    <xf numFmtId="166" fontId="12" fillId="26" borderId="0" xfId="160" applyNumberFormat="1" applyFont="1" applyFill="1" applyBorder="1"/>
    <xf numFmtId="1" fontId="8" fillId="26" borderId="0" xfId="160" applyNumberFormat="1" applyFont="1" applyFill="1" applyBorder="1" applyAlignment="1">
      <alignment horizontal="right" wrapText="1"/>
    </xf>
    <xf numFmtId="0" fontId="11" fillId="26" borderId="0" xfId="160" applyFont="1" applyFill="1" applyBorder="1" applyAlignment="1">
      <alignment wrapText="1"/>
    </xf>
    <xf numFmtId="1" fontId="8" fillId="26" borderId="10" xfId="160" applyNumberFormat="1" applyFont="1" applyFill="1" applyBorder="1" applyAlignment="1">
      <alignment horizontal="right" wrapText="1"/>
    </xf>
    <xf numFmtId="0" fontId="12" fillId="26" borderId="0" xfId="160" applyFont="1" applyFill="1" applyBorder="1"/>
    <xf numFmtId="0" fontId="12" fillId="26" borderId="0" xfId="160" applyFont="1" applyFill="1" applyAlignment="1"/>
    <xf numFmtId="1" fontId="12" fillId="26" borderId="0" xfId="160" applyNumberFormat="1" applyFont="1" applyFill="1" applyBorder="1"/>
    <xf numFmtId="0" fontId="14" fillId="24" borderId="0" xfId="51" applyFont="1" applyFill="1" applyBorder="1" applyAlignment="1">
      <alignment vertical="top"/>
    </xf>
    <xf numFmtId="0" fontId="12" fillId="26" borderId="0" xfId="0" applyNumberFormat="1" applyFont="1" applyFill="1" applyAlignment="1">
      <alignment horizontal="center" vertical="center"/>
    </xf>
    <xf numFmtId="165" fontId="12" fillId="26" borderId="0" xfId="0" applyNumberFormat="1" applyFont="1" applyFill="1" applyAlignment="1">
      <alignment horizontal="center" vertical="center"/>
    </xf>
    <xf numFmtId="1" fontId="12" fillId="26" borderId="0" xfId="0" applyNumberFormat="1" applyFont="1" applyFill="1" applyAlignment="1">
      <alignment horizontal="center" vertical="center"/>
    </xf>
    <xf numFmtId="0" fontId="12" fillId="26" borderId="0" xfId="0" applyNumberFormat="1" applyFont="1" applyFill="1" applyBorder="1" applyAlignment="1">
      <alignment horizontal="center" vertical="center"/>
    </xf>
    <xf numFmtId="1" fontId="12" fillId="26" borderId="0" xfId="0" applyNumberFormat="1" applyFont="1" applyFill="1" applyBorder="1" applyAlignment="1">
      <alignment horizontal="center" vertical="center"/>
    </xf>
    <xf numFmtId="0" fontId="12" fillId="26" borderId="0" xfId="0" applyFont="1" applyFill="1" applyAlignment="1">
      <alignment horizontal="center"/>
    </xf>
    <xf numFmtId="165" fontId="12" fillId="26" borderId="0" xfId="0" applyNumberFormat="1" applyFont="1" applyFill="1" applyAlignment="1">
      <alignment horizontal="center"/>
    </xf>
    <xf numFmtId="0" fontId="0" fillId="26" borderId="0" xfId="0" applyFill="1" applyAlignment="1">
      <alignment horizontal="center"/>
    </xf>
    <xf numFmtId="165" fontId="0" fillId="26" borderId="0" xfId="0" applyNumberFormat="1" applyFill="1" applyAlignment="1">
      <alignment horizontal="center"/>
    </xf>
    <xf numFmtId="0" fontId="6" fillId="24" borderId="0" xfId="51" applyFont="1" applyFill="1" applyAlignment="1">
      <alignment horizontal="right" vertical="center" wrapText="1"/>
    </xf>
    <xf numFmtId="0" fontId="1" fillId="0" borderId="0" xfId="161"/>
    <xf numFmtId="0" fontId="1" fillId="26" borderId="0" xfId="161" applyFill="1"/>
    <xf numFmtId="0" fontId="7" fillId="26" borderId="14" xfId="161" applyFont="1" applyFill="1" applyBorder="1" applyAlignment="1">
      <alignment vertical="center"/>
    </xf>
    <xf numFmtId="164" fontId="7" fillId="26" borderId="14" xfId="161" applyNumberFormat="1" applyFont="1" applyFill="1" applyBorder="1" applyAlignment="1">
      <alignment vertical="center"/>
    </xf>
    <xf numFmtId="169" fontId="8" fillId="26" borderId="0" xfId="162" applyNumberFormat="1" applyFont="1" applyFill="1" applyBorder="1" applyAlignment="1">
      <alignment vertical="top"/>
    </xf>
    <xf numFmtId="170" fontId="8" fillId="26" borderId="0" xfId="161" applyNumberFormat="1" applyFont="1" applyFill="1" applyBorder="1" applyAlignment="1">
      <alignment vertical="top"/>
    </xf>
    <xf numFmtId="164" fontId="8" fillId="26" borderId="0" xfId="161" applyNumberFormat="1" applyFont="1" applyFill="1" applyBorder="1" applyAlignment="1">
      <alignment vertical="top"/>
    </xf>
    <xf numFmtId="0" fontId="44" fillId="26" borderId="0" xfId="161" applyFont="1" applyFill="1" applyBorder="1"/>
    <xf numFmtId="0" fontId="44" fillId="26" borderId="0" xfId="161" applyFont="1" applyFill="1" applyBorder="1" applyAlignment="1">
      <alignment vertical="center" wrapText="1"/>
    </xf>
    <xf numFmtId="0" fontId="8" fillId="26" borderId="10" xfId="161" applyFont="1" applyFill="1" applyBorder="1" applyAlignment="1">
      <alignment horizontal="right" vertical="center"/>
    </xf>
    <xf numFmtId="0" fontId="6" fillId="26" borderId="10" xfId="161" applyFont="1" applyFill="1" applyBorder="1" applyAlignment="1">
      <alignment horizontal="right" vertical="center"/>
    </xf>
    <xf numFmtId="0" fontId="12" fillId="26" borderId="0" xfId="160" applyFont="1" applyFill="1" applyAlignment="1">
      <alignment wrapText="1"/>
    </xf>
    <xf numFmtId="0" fontId="2" fillId="26" borderId="0" xfId="160" applyFill="1" applyAlignment="1">
      <alignment wrapText="1"/>
    </xf>
    <xf numFmtId="0" fontId="45" fillId="0" borderId="0" xfId="0" applyFont="1"/>
    <xf numFmtId="0" fontId="45" fillId="0" borderId="0" xfId="0" applyFont="1" applyAlignment="1">
      <alignment horizontal="left" vertical="center" indent="4"/>
    </xf>
    <xf numFmtId="0" fontId="45" fillId="0" borderId="0" xfId="0" applyFont="1" applyAlignment="1">
      <alignment horizontal="left" vertical="center" indent="7"/>
    </xf>
    <xf numFmtId="0" fontId="14" fillId="26" borderId="13" xfId="159" applyFont="1" applyFill="1" applyBorder="1" applyAlignment="1">
      <alignment horizontal="right" wrapText="1"/>
    </xf>
    <xf numFmtId="0" fontId="7" fillId="24" borderId="10" xfId="0" applyFont="1" applyFill="1" applyBorder="1" applyAlignment="1">
      <alignment horizontal="right" vertical="center"/>
    </xf>
    <xf numFmtId="0" fontId="10" fillId="24" borderId="0" xfId="0" applyFont="1" applyFill="1" applyBorder="1" applyAlignment="1">
      <alignment horizontal="left" vertical="center"/>
    </xf>
    <xf numFmtId="0" fontId="14" fillId="24" borderId="0" xfId="0" applyFont="1" applyFill="1" applyBorder="1" applyAlignment="1">
      <alignment horizontal="right"/>
    </xf>
    <xf numFmtId="49" fontId="6" fillId="24" borderId="10" xfId="0" applyNumberFormat="1" applyFont="1" applyFill="1" applyBorder="1" applyAlignment="1">
      <alignment horizontal="right" vertical="center" wrapText="1"/>
    </xf>
    <xf numFmtId="1" fontId="12" fillId="24" borderId="0" xfId="0" applyNumberFormat="1" applyFont="1" applyFill="1" applyBorder="1" applyAlignment="1">
      <alignment horizontal="right"/>
    </xf>
    <xf numFmtId="0" fontId="12" fillId="24" borderId="11" xfId="0" applyFont="1" applyFill="1" applyBorder="1"/>
    <xf numFmtId="0" fontId="12" fillId="24" borderId="0" xfId="0" applyFont="1" applyFill="1" applyBorder="1"/>
    <xf numFmtId="1" fontId="12" fillId="24" borderId="0" xfId="0" applyNumberFormat="1" applyFont="1" applyFill="1" applyBorder="1" applyAlignment="1">
      <alignment horizontal="right" vertical="top"/>
    </xf>
    <xf numFmtId="1" fontId="14" fillId="24" borderId="0" xfId="0" applyNumberFormat="1" applyFont="1" applyFill="1"/>
    <xf numFmtId="9" fontId="13" fillId="24" borderId="0" xfId="0" applyNumberFormat="1" applyFont="1" applyFill="1" applyBorder="1"/>
    <xf numFmtId="1" fontId="12" fillId="24" borderId="0" xfId="0" applyNumberFormat="1" applyFont="1" applyFill="1" applyBorder="1"/>
    <xf numFmtId="9" fontId="12" fillId="24" borderId="0" xfId="54" applyFont="1" applyFill="1" applyBorder="1"/>
    <xf numFmtId="1" fontId="13" fillId="24" borderId="0" xfId="0" applyNumberFormat="1" applyFont="1" applyFill="1" applyBorder="1" applyAlignment="1">
      <alignment horizontal="right" vertical="top"/>
    </xf>
    <xf numFmtId="9" fontId="13" fillId="24" borderId="0" xfId="54" applyFont="1" applyFill="1" applyBorder="1"/>
    <xf numFmtId="9" fontId="13" fillId="24" borderId="0" xfId="0" applyNumberFormat="1" applyFont="1" applyFill="1" applyBorder="1" applyAlignment="1">
      <alignment vertical="top"/>
    </xf>
    <xf numFmtId="0" fontId="12" fillId="24" borderId="0" xfId="0" applyFont="1" applyFill="1" applyBorder="1" applyAlignment="1">
      <alignment vertical="top"/>
    </xf>
    <xf numFmtId="9" fontId="12" fillId="24" borderId="0" xfId="54" applyFont="1" applyFill="1" applyBorder="1" applyAlignment="1">
      <alignment vertical="top"/>
    </xf>
    <xf numFmtId="0" fontId="13" fillId="24" borderId="0" xfId="0" applyFont="1" applyFill="1" applyBorder="1" applyAlignment="1">
      <alignment vertical="top"/>
    </xf>
    <xf numFmtId="9" fontId="13" fillId="24" borderId="0" xfId="54" applyFont="1" applyFill="1" applyBorder="1" applyAlignment="1">
      <alignment vertical="top"/>
    </xf>
    <xf numFmtId="9" fontId="12" fillId="24" borderId="0" xfId="0" applyNumberFormat="1" applyFont="1" applyFill="1" applyBorder="1" applyAlignment="1">
      <alignment vertical="top"/>
    </xf>
    <xf numFmtId="0" fontId="13" fillId="24" borderId="10" xfId="0" applyFont="1" applyFill="1" applyBorder="1"/>
    <xf numFmtId="1" fontId="10" fillId="24" borderId="10" xfId="0" applyNumberFormat="1" applyFont="1" applyFill="1" applyBorder="1" applyAlignment="1">
      <alignment horizontal="right" vertical="center" wrapText="1"/>
    </xf>
    <xf numFmtId="49" fontId="10" fillId="24" borderId="10" xfId="0" applyNumberFormat="1" applyFont="1" applyFill="1" applyBorder="1" applyAlignment="1">
      <alignment horizontal="right" vertical="center" wrapText="1"/>
    </xf>
    <xf numFmtId="9" fontId="13" fillId="24" borderId="10" xfId="54" applyFont="1" applyFill="1" applyBorder="1" applyAlignment="1">
      <alignment horizontal="right"/>
    </xf>
    <xf numFmtId="9" fontId="13" fillId="24" borderId="10" xfId="0" applyNumberFormat="1" applyFont="1" applyFill="1" applyBorder="1" applyAlignment="1">
      <alignment vertical="top"/>
    </xf>
    <xf numFmtId="0" fontId="17" fillId="24" borderId="0" xfId="0" applyFont="1" applyFill="1" applyBorder="1"/>
    <xf numFmtId="49" fontId="6" fillId="24" borderId="0" xfId="0" applyNumberFormat="1" applyFont="1" applyFill="1" applyBorder="1" applyAlignment="1">
      <alignment horizontal="right" vertical="center" wrapText="1"/>
    </xf>
    <xf numFmtId="3" fontId="14" fillId="24" borderId="0" xfId="0" applyNumberFormat="1" applyFont="1" applyFill="1" applyBorder="1" applyAlignment="1">
      <alignment horizontal="right" vertical="top"/>
    </xf>
    <xf numFmtId="1" fontId="14" fillId="24" borderId="0" xfId="0" applyNumberFormat="1" applyFont="1" applyFill="1" applyBorder="1"/>
    <xf numFmtId="0" fontId="12" fillId="0" borderId="0" xfId="0" applyFont="1" applyFill="1"/>
    <xf numFmtId="0" fontId="7" fillId="24" borderId="10" xfId="0" applyFont="1" applyFill="1" applyBorder="1" applyAlignment="1">
      <alignment horizontal="left" vertical="center"/>
    </xf>
    <xf numFmtId="0" fontId="7" fillId="24" borderId="0" xfId="0" applyFont="1" applyFill="1" applyBorder="1" applyAlignment="1">
      <alignment horizontal="right" vertical="center"/>
    </xf>
    <xf numFmtId="0" fontId="2" fillId="0" borderId="0" xfId="0" applyFont="1" applyFill="1"/>
    <xf numFmtId="0" fontId="12" fillId="24" borderId="10" xfId="0" applyFont="1" applyFill="1" applyBorder="1" applyAlignment="1">
      <alignment horizontal="right"/>
    </xf>
    <xf numFmtId="49" fontId="8" fillId="24" borderId="10" xfId="0" applyNumberFormat="1" applyFont="1" applyFill="1" applyBorder="1" applyAlignment="1">
      <alignment horizontal="right" vertical="center" wrapText="1"/>
    </xf>
    <xf numFmtId="164" fontId="14" fillId="24" borderId="0" xfId="0" applyNumberFormat="1" applyFont="1" applyFill="1" applyBorder="1" applyAlignment="1">
      <alignment vertical="top"/>
    </xf>
    <xf numFmtId="0" fontId="14" fillId="24" borderId="0" xfId="0" applyFont="1" applyFill="1" applyBorder="1" applyAlignment="1">
      <alignment vertical="top"/>
    </xf>
    <xf numFmtId="0" fontId="14" fillId="24" borderId="11" xfId="0" applyFont="1" applyFill="1" applyBorder="1"/>
    <xf numFmtId="164" fontId="13" fillId="24" borderId="0" xfId="0" applyNumberFormat="1" applyFont="1" applyFill="1" applyBorder="1" applyAlignment="1">
      <alignment vertical="top"/>
    </xf>
    <xf numFmtId="164" fontId="14" fillId="24" borderId="0" xfId="0" applyNumberFormat="1" applyFont="1" applyFill="1" applyBorder="1" applyAlignment="1">
      <alignment horizontal="right"/>
    </xf>
    <xf numFmtId="0" fontId="14" fillId="24" borderId="0" xfId="0" applyFont="1" applyFill="1" applyBorder="1"/>
    <xf numFmtId="0" fontId="14" fillId="24" borderId="0" xfId="54" applyNumberFormat="1" applyFont="1" applyFill="1" applyBorder="1" applyAlignment="1">
      <alignment vertical="top"/>
    </xf>
    <xf numFmtId="1" fontId="14" fillId="24" borderId="0" xfId="54" applyNumberFormat="1" applyFont="1" applyFill="1" applyBorder="1" applyAlignment="1">
      <alignment vertical="top"/>
    </xf>
    <xf numFmtId="164" fontId="12" fillId="24" borderId="0" xfId="0" applyNumberFormat="1" applyFont="1" applyFill="1" applyBorder="1" applyAlignment="1">
      <alignment vertical="top"/>
    </xf>
    <xf numFmtId="1" fontId="12" fillId="24" borderId="0" xfId="54" applyNumberFormat="1" applyFont="1" applyFill="1" applyBorder="1" applyAlignment="1">
      <alignment vertical="top"/>
    </xf>
    <xf numFmtId="164" fontId="12" fillId="24" borderId="0" xfId="0" applyNumberFormat="1" applyFont="1" applyFill="1" applyBorder="1" applyAlignment="1">
      <alignment horizontal="right"/>
    </xf>
    <xf numFmtId="164" fontId="12" fillId="24" borderId="0" xfId="0" applyNumberFormat="1" applyFont="1" applyFill="1" applyBorder="1" applyAlignment="1">
      <alignment horizontal="right" vertical="top"/>
    </xf>
    <xf numFmtId="164" fontId="14" fillId="24" borderId="0" xfId="0" applyNumberFormat="1" applyFont="1" applyFill="1" applyBorder="1" applyAlignment="1">
      <alignment horizontal="right" vertical="top"/>
    </xf>
    <xf numFmtId="164" fontId="14" fillId="24" borderId="10" xfId="0" applyNumberFormat="1" applyFont="1" applyFill="1" applyBorder="1" applyAlignment="1">
      <alignment vertical="top"/>
    </xf>
    <xf numFmtId="1" fontId="14" fillId="24" borderId="10" xfId="54" applyNumberFormat="1" applyFont="1" applyFill="1" applyBorder="1" applyAlignment="1">
      <alignment vertical="top"/>
    </xf>
    <xf numFmtId="164" fontId="14" fillId="24" borderId="10" xfId="0" applyNumberFormat="1" applyFont="1" applyFill="1" applyBorder="1"/>
    <xf numFmtId="0" fontId="19" fillId="24" borderId="0" xfId="0" applyFont="1" applyFill="1"/>
    <xf numFmtId="0" fontId="2" fillId="24" borderId="0" xfId="0" applyFont="1" applyFill="1"/>
    <xf numFmtId="0" fontId="21" fillId="24" borderId="0" xfId="0" applyFont="1" applyFill="1"/>
    <xf numFmtId="0" fontId="12" fillId="26" borderId="0" xfId="160" applyFont="1" applyFill="1" applyAlignment="1">
      <alignment wrapText="1"/>
    </xf>
    <xf numFmtId="0" fontId="2" fillId="26" borderId="0" xfId="160" applyFill="1" applyAlignment="1">
      <alignment wrapText="1"/>
    </xf>
    <xf numFmtId="0" fontId="2" fillId="26" borderId="10" xfId="160" applyFont="1" applyFill="1" applyBorder="1" applyAlignment="1">
      <alignment horizontal="right" vertical="center" wrapText="1"/>
    </xf>
    <xf numFmtId="0" fontId="2" fillId="26" borderId="10" xfId="160" applyFont="1" applyFill="1" applyBorder="1" applyAlignment="1">
      <alignment vertical="center" wrapText="1"/>
    </xf>
    <xf numFmtId="0" fontId="5" fillId="26" borderId="0" xfId="160" applyFont="1" applyFill="1" applyAlignment="1">
      <alignment vertical="center" wrapText="1"/>
    </xf>
    <xf numFmtId="0" fontId="2" fillId="26" borderId="0" xfId="160" applyFont="1" applyFill="1" applyAlignment="1">
      <alignment vertical="center" wrapText="1"/>
    </xf>
    <xf numFmtId="0" fontId="2" fillId="26" borderId="0" xfId="160" applyFont="1" applyFill="1" applyAlignment="1">
      <alignment vertical="center"/>
    </xf>
    <xf numFmtId="0" fontId="9" fillId="26" borderId="10" xfId="160" applyFont="1" applyFill="1" applyBorder="1" applyAlignment="1">
      <alignment horizontal="left" vertical="center" wrapText="1"/>
    </xf>
    <xf numFmtId="0" fontId="45" fillId="0" borderId="0" xfId="160" applyFont="1" applyAlignment="1">
      <alignment vertical="center"/>
    </xf>
    <xf numFmtId="0" fontId="45" fillId="0" borderId="0" xfId="160" applyFont="1"/>
    <xf numFmtId="0" fontId="2" fillId="26" borderId="0" xfId="160" applyFill="1" applyAlignment="1">
      <alignment vertical="top" wrapText="1"/>
    </xf>
    <xf numFmtId="0" fontId="0" fillId="26" borderId="0" xfId="0" applyFill="1" applyAlignment="1">
      <alignment vertical="top" wrapText="1"/>
    </xf>
    <xf numFmtId="0" fontId="7" fillId="24" borderId="10" xfId="0" applyFont="1" applyFill="1" applyBorder="1" applyAlignment="1">
      <alignment horizontal="left" vertical="center"/>
    </xf>
    <xf numFmtId="0" fontId="14" fillId="26" borderId="10" xfId="0" applyFont="1" applyFill="1" applyBorder="1" applyAlignment="1">
      <alignment vertical="top"/>
    </xf>
    <xf numFmtId="0" fontId="12" fillId="26" borderId="10" xfId="0" applyNumberFormat="1" applyFont="1" applyFill="1" applyBorder="1" applyAlignment="1">
      <alignment horizontal="center" vertical="center"/>
    </xf>
    <xf numFmtId="165" fontId="12" fillId="26" borderId="10" xfId="0" applyNumberFormat="1" applyFont="1" applyFill="1" applyBorder="1" applyAlignment="1">
      <alignment horizontal="center" vertical="center"/>
    </xf>
    <xf numFmtId="1" fontId="12" fillId="26" borderId="10" xfId="0" applyNumberFormat="1" applyFont="1" applyFill="1" applyBorder="1" applyAlignment="1">
      <alignment horizontal="center" vertical="center"/>
    </xf>
    <xf numFmtId="0" fontId="13" fillId="26" borderId="0" xfId="0" applyFont="1" applyFill="1" applyBorder="1" applyAlignment="1">
      <alignment horizontal="left" vertical="center" wrapText="1"/>
    </xf>
    <xf numFmtId="0" fontId="13" fillId="26" borderId="11" xfId="0" applyFont="1" applyFill="1" applyBorder="1" applyAlignment="1">
      <alignment horizontal="left" vertical="center" wrapText="1"/>
    </xf>
    <xf numFmtId="0" fontId="14" fillId="26" borderId="0" xfId="51" applyFont="1" applyFill="1" applyBorder="1" applyAlignment="1">
      <alignment vertical="top"/>
    </xf>
    <xf numFmtId="0" fontId="12" fillId="26" borderId="0" xfId="51" applyFont="1" applyFill="1" applyBorder="1" applyAlignment="1">
      <alignment vertical="top"/>
    </xf>
    <xf numFmtId="0" fontId="11" fillId="26" borderId="0" xfId="51" applyFont="1" applyFill="1" applyBorder="1" applyAlignment="1">
      <alignment vertical="top"/>
    </xf>
    <xf numFmtId="0" fontId="14" fillId="24" borderId="0" xfId="51" applyFont="1" applyFill="1" applyBorder="1"/>
    <xf numFmtId="0" fontId="12" fillId="24" borderId="0" xfId="51" applyFont="1" applyFill="1" applyBorder="1" applyAlignment="1">
      <alignment vertical="top"/>
    </xf>
    <xf numFmtId="0" fontId="12" fillId="26" borderId="0" xfId="0" applyFont="1" applyFill="1" applyBorder="1" applyAlignment="1">
      <alignment vertical="top" wrapText="1"/>
    </xf>
    <xf numFmtId="0" fontId="12" fillId="24" borderId="0" xfId="51" applyFont="1" applyFill="1" applyBorder="1" applyAlignment="1">
      <alignment vertical="top" wrapText="1"/>
    </xf>
    <xf numFmtId="0" fontId="12" fillId="26" borderId="0" xfId="51" applyFont="1" applyFill="1" applyBorder="1" applyAlignment="1">
      <alignment vertical="top" wrapText="1"/>
    </xf>
    <xf numFmtId="0" fontId="41" fillId="0" borderId="0" xfId="51" applyBorder="1" applyAlignment="1">
      <alignment wrapText="1"/>
    </xf>
    <xf numFmtId="164" fontId="6" fillId="24" borderId="10" xfId="126" applyNumberFormat="1" applyFont="1" applyFill="1" applyBorder="1" applyAlignment="1">
      <alignment horizontal="left" vertical="center"/>
    </xf>
    <xf numFmtId="0" fontId="6" fillId="24" borderId="0" xfId="0" applyFont="1" applyFill="1" applyBorder="1" applyAlignment="1">
      <alignment horizontal="left" vertical="center"/>
    </xf>
    <xf numFmtId="0" fontId="7" fillId="26" borderId="0" xfId="161" applyFont="1" applyFill="1" applyBorder="1" applyAlignment="1">
      <alignment vertical="center"/>
    </xf>
    <xf numFmtId="0" fontId="8" fillId="26" borderId="0" xfId="161" applyFont="1" applyFill="1" applyBorder="1" applyAlignment="1">
      <alignment vertical="center"/>
    </xf>
    <xf numFmtId="0" fontId="10" fillId="26" borderId="0" xfId="161" applyFont="1" applyFill="1" applyBorder="1" applyAlignment="1">
      <alignment vertical="center" wrapText="1"/>
    </xf>
    <xf numFmtId="0" fontId="44" fillId="26" borderId="0" xfId="161" applyFont="1" applyFill="1" applyBorder="1" applyAlignment="1">
      <alignment vertical="top"/>
    </xf>
    <xf numFmtId="0" fontId="7" fillId="26" borderId="10" xfId="161" applyFont="1" applyFill="1" applyBorder="1" applyAlignment="1">
      <alignment horizontal="center" vertical="center"/>
    </xf>
    <xf numFmtId="0" fontId="44" fillId="26" borderId="10" xfId="161" applyFont="1" applyFill="1" applyBorder="1"/>
    <xf numFmtId="164" fontId="6" fillId="24" borderId="12" xfId="123" applyNumberFormat="1" applyFont="1" applyFill="1" applyBorder="1" applyAlignment="1">
      <alignment horizontal="left" vertical="center"/>
    </xf>
    <xf numFmtId="0" fontId="12" fillId="26" borderId="0" xfId="0" applyFont="1" applyFill="1" applyBorder="1"/>
    <xf numFmtId="0" fontId="12" fillId="26" borderId="0" xfId="0" applyFont="1" applyFill="1"/>
    <xf numFmtId="165" fontId="12" fillId="26" borderId="0" xfId="160" applyNumberFormat="1" applyFont="1" applyFill="1" applyAlignment="1">
      <alignment vertical="center" wrapText="1"/>
    </xf>
    <xf numFmtId="2" fontId="12" fillId="26" borderId="0" xfId="160" applyNumberFormat="1" applyFont="1" applyFill="1" applyAlignment="1">
      <alignment vertical="center" wrapText="1"/>
    </xf>
    <xf numFmtId="2" fontId="12" fillId="26" borderId="0" xfId="160" applyNumberFormat="1" applyFont="1" applyFill="1"/>
    <xf numFmtId="0" fontId="11" fillId="26" borderId="0" xfId="160" applyFont="1" applyFill="1" applyAlignment="1">
      <alignment vertical="center" wrapText="1"/>
    </xf>
    <xf numFmtId="0" fontId="11" fillId="26" borderId="10" xfId="160" applyFont="1" applyFill="1" applyBorder="1" applyAlignment="1">
      <alignment horizontal="right" vertical="center" wrapText="1"/>
    </xf>
    <xf numFmtId="0" fontId="6" fillId="25" borderId="0" xfId="0" applyFont="1" applyFill="1" applyAlignment="1">
      <alignment horizontal="center" vertical="center"/>
    </xf>
    <xf numFmtId="0" fontId="6" fillId="24" borderId="0" xfId="0" applyFont="1" applyFill="1" applyAlignment="1">
      <alignment horizontal="left" vertical="center"/>
    </xf>
    <xf numFmtId="0" fontId="6" fillId="24" borderId="0" xfId="0" applyFont="1" applyFill="1" applyAlignment="1">
      <alignment horizontal="center" vertical="center"/>
    </xf>
    <xf numFmtId="0" fontId="7" fillId="24" borderId="10" xfId="0" applyFont="1" applyFill="1" applyBorder="1" applyAlignment="1">
      <alignment horizontal="left" vertical="center"/>
    </xf>
    <xf numFmtId="0" fontId="8" fillId="24" borderId="10" xfId="0" applyFont="1" applyFill="1" applyBorder="1" applyAlignment="1">
      <alignment horizontal="left" vertical="center"/>
    </xf>
    <xf numFmtId="0" fontId="12" fillId="24" borderId="11" xfId="0" applyFont="1" applyFill="1" applyBorder="1" applyAlignment="1">
      <alignment horizontal="left"/>
    </xf>
    <xf numFmtId="0" fontId="12" fillId="24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6" fillId="24" borderId="13" xfId="0" applyFont="1" applyFill="1" applyBorder="1" applyAlignment="1">
      <alignment horizontal="left" vertical="center"/>
    </xf>
    <xf numFmtId="0" fontId="7" fillId="24" borderId="13" xfId="0" applyFont="1" applyFill="1" applyBorder="1" applyAlignment="1">
      <alignment horizontal="left" vertical="center"/>
    </xf>
    <xf numFmtId="0" fontId="14" fillId="24" borderId="13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8" fillId="24" borderId="0" xfId="51" applyFont="1" applyFill="1" applyAlignment="1">
      <alignment wrapText="1"/>
    </xf>
    <xf numFmtId="0" fontId="6" fillId="24" borderId="0" xfId="51" applyFont="1" applyFill="1" applyAlignment="1">
      <alignment horizontal="center" vertical="center"/>
    </xf>
    <xf numFmtId="0" fontId="7" fillId="24" borderId="10" xfId="51" applyFont="1" applyFill="1" applyBorder="1" applyAlignment="1">
      <alignment horizontal="left" vertical="center"/>
    </xf>
    <xf numFmtId="0" fontId="8" fillId="24" borderId="10" xfId="51" applyFont="1" applyFill="1" applyBorder="1" applyAlignment="1">
      <alignment horizontal="left" vertical="center"/>
    </xf>
    <xf numFmtId="0" fontId="6" fillId="0" borderId="0" xfId="160" applyFont="1" applyAlignment="1">
      <alignment horizontal="left" vertical="center"/>
    </xf>
    <xf numFmtId="0" fontId="2" fillId="0" borderId="0" xfId="160" applyAlignment="1">
      <alignment horizontal="left" vertical="center"/>
    </xf>
    <xf numFmtId="0" fontId="6" fillId="26" borderId="13" xfId="0" applyFont="1" applyFill="1" applyBorder="1" applyAlignment="1">
      <alignment horizontal="center" vertical="center"/>
    </xf>
    <xf numFmtId="0" fontId="6" fillId="26" borderId="0" xfId="0" applyFont="1" applyFill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0" fontId="6" fillId="26" borderId="0" xfId="0" applyFont="1" applyFill="1" applyAlignment="1">
      <alignment horizontal="center" vertical="center"/>
    </xf>
    <xf numFmtId="0" fontId="5" fillId="0" borderId="0" xfId="159" applyFont="1" applyAlignment="1">
      <alignment wrapText="1"/>
    </xf>
    <xf numFmtId="0" fontId="12" fillId="26" borderId="0" xfId="49" applyFont="1" applyFill="1" applyAlignment="1">
      <alignment horizontal="left" wrapText="1"/>
    </xf>
    <xf numFmtId="0" fontId="12" fillId="26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6" fillId="26" borderId="11" xfId="0" applyFont="1" applyFill="1" applyBorder="1" applyAlignment="1">
      <alignment horizontal="center" vertical="center"/>
    </xf>
    <xf numFmtId="0" fontId="7" fillId="26" borderId="10" xfId="0" applyFont="1" applyFill="1" applyBorder="1" applyAlignment="1">
      <alignment horizontal="left" vertical="center"/>
    </xf>
    <xf numFmtId="0" fontId="8" fillId="26" borderId="10" xfId="0" applyFont="1" applyFill="1" applyBorder="1" applyAlignment="1">
      <alignment horizontal="left" vertical="center"/>
    </xf>
    <xf numFmtId="0" fontId="14" fillId="26" borderId="13" xfId="159" applyFont="1" applyFill="1" applyBorder="1" applyAlignment="1">
      <alignment horizontal="left" vertical="top" wrapText="1"/>
    </xf>
    <xf numFmtId="0" fontId="2" fillId="26" borderId="13" xfId="159" applyFill="1" applyBorder="1" applyAlignment="1">
      <alignment horizontal="left" vertical="top" wrapText="1"/>
    </xf>
    <xf numFmtId="0" fontId="6" fillId="25" borderId="0" xfId="159" applyFont="1" applyFill="1" applyAlignment="1">
      <alignment horizontal="center" vertical="center"/>
    </xf>
    <xf numFmtId="0" fontId="6" fillId="26" borderId="0" xfId="159" applyFont="1" applyFill="1" applyBorder="1" applyAlignment="1">
      <alignment horizontal="left" vertical="center"/>
    </xf>
    <xf numFmtId="0" fontId="2" fillId="26" borderId="0" xfId="159" applyFill="1" applyBorder="1" applyAlignment="1">
      <alignment horizontal="center"/>
    </xf>
    <xf numFmtId="0" fontId="2" fillId="26" borderId="10" xfId="159" applyFill="1" applyBorder="1" applyAlignment="1">
      <alignment horizontal="center"/>
    </xf>
    <xf numFmtId="0" fontId="7" fillId="26" borderId="10" xfId="159" applyFont="1" applyFill="1" applyBorder="1" applyAlignment="1">
      <alignment horizontal="right" vertical="center"/>
    </xf>
    <xf numFmtId="0" fontId="12" fillId="26" borderId="0" xfId="160" applyFont="1" applyFill="1" applyAlignment="1">
      <alignment wrapText="1"/>
    </xf>
    <xf numFmtId="0" fontId="9" fillId="26" borderId="11" xfId="159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4" fillId="26" borderId="13" xfId="159" applyFont="1" applyFill="1" applyBorder="1" applyAlignment="1">
      <alignment horizontal="center" vertical="top" wrapText="1"/>
    </xf>
    <xf numFmtId="0" fontId="2" fillId="26" borderId="13" xfId="159" applyFill="1" applyBorder="1" applyAlignment="1">
      <alignment horizontal="center" vertical="top" wrapText="1"/>
    </xf>
    <xf numFmtId="0" fontId="2" fillId="26" borderId="0" xfId="159" applyFill="1" applyAlignment="1">
      <alignment wrapText="1"/>
    </xf>
    <xf numFmtId="0" fontId="6" fillId="26" borderId="0" xfId="159" applyFont="1" applyFill="1" applyBorder="1" applyAlignment="1">
      <alignment horizontal="left" vertical="center" wrapText="1"/>
    </xf>
    <xf numFmtId="0" fontId="12" fillId="26" borderId="0" xfId="159" applyFont="1" applyFill="1" applyBorder="1" applyAlignment="1">
      <alignment horizontal="center"/>
    </xf>
    <xf numFmtId="0" fontId="12" fillId="26" borderId="10" xfId="159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6" fillId="25" borderId="0" xfId="160" applyFont="1" applyFill="1" applyAlignment="1">
      <alignment horizontal="center" vertical="center"/>
    </xf>
    <xf numFmtId="0" fontId="6" fillId="26" borderId="0" xfId="160" applyFont="1" applyFill="1" applyBorder="1" applyAlignment="1">
      <alignment horizontal="left" vertical="center"/>
    </xf>
    <xf numFmtId="0" fontId="2" fillId="26" borderId="0" xfId="160" applyFill="1" applyBorder="1" applyAlignment="1">
      <alignment horizontal="center"/>
    </xf>
    <xf numFmtId="0" fontId="2" fillId="26" borderId="10" xfId="160" applyFill="1" applyBorder="1" applyAlignment="1">
      <alignment horizontal="center"/>
    </xf>
    <xf numFmtId="0" fontId="7" fillId="26" borderId="10" xfId="160" applyFont="1" applyFill="1" applyBorder="1" applyAlignment="1">
      <alignment horizontal="right" vertical="center"/>
    </xf>
    <xf numFmtId="0" fontId="5" fillId="26" borderId="0" xfId="160" applyFont="1" applyFill="1" applyAlignment="1">
      <alignment wrapText="1"/>
    </xf>
    <xf numFmtId="0" fontId="0" fillId="26" borderId="0" xfId="0" applyFill="1" applyAlignment="1">
      <alignment wrapText="1"/>
    </xf>
    <xf numFmtId="0" fontId="12" fillId="26" borderId="0" xfId="160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0" fontId="9" fillId="26" borderId="11" xfId="160" applyFont="1" applyFill="1" applyBorder="1" applyAlignment="1">
      <alignment vertical="center" wrapText="1"/>
    </xf>
    <xf numFmtId="0" fontId="2" fillId="26" borderId="0" xfId="160" applyFill="1" applyAlignment="1">
      <alignment vertical="top" wrapText="1"/>
    </xf>
    <xf numFmtId="0" fontId="12" fillId="26" borderId="0" xfId="160" applyFont="1" applyFill="1" applyBorder="1" applyAlignment="1">
      <alignment horizontal="center"/>
    </xf>
    <xf numFmtId="0" fontId="12" fillId="26" borderId="10" xfId="160" applyFont="1" applyFill="1" applyBorder="1" applyAlignment="1">
      <alignment horizontal="center"/>
    </xf>
    <xf numFmtId="0" fontId="5" fillId="0" borderId="0" xfId="160" applyFont="1" applyAlignment="1">
      <alignment wrapText="1"/>
    </xf>
    <xf numFmtId="0" fontId="0" fillId="0" borderId="0" xfId="0" applyAlignment="1">
      <alignment vertical="top" wrapText="1"/>
    </xf>
    <xf numFmtId="0" fontId="12" fillId="26" borderId="0" xfId="160" applyFont="1" applyFill="1" applyAlignment="1">
      <alignment horizontal="left"/>
    </xf>
    <xf numFmtId="0" fontId="2" fillId="26" borderId="0" xfId="160" applyFill="1" applyAlignment="1">
      <alignment wrapText="1"/>
    </xf>
    <xf numFmtId="0" fontId="2" fillId="0" borderId="0" xfId="160" applyAlignment="1">
      <alignment wrapText="1"/>
    </xf>
    <xf numFmtId="0" fontId="6" fillId="25" borderId="0" xfId="160" applyFont="1" applyFill="1" applyAlignment="1">
      <alignment horizontal="center" vertical="center" wrapText="1"/>
    </xf>
    <xf numFmtId="0" fontId="6" fillId="26" borderId="10" xfId="160" applyFont="1" applyFill="1" applyBorder="1" applyAlignment="1">
      <alignment horizontal="left" vertical="center" wrapText="1"/>
    </xf>
    <xf numFmtId="0" fontId="2" fillId="0" borderId="10" xfId="160" applyBorder="1" applyAlignment="1">
      <alignment wrapText="1"/>
    </xf>
    <xf numFmtId="0" fontId="9" fillId="26" borderId="0" xfId="160" applyFont="1" applyFill="1" applyBorder="1" applyAlignment="1">
      <alignment vertical="center" wrapText="1"/>
    </xf>
    <xf numFmtId="0" fontId="2" fillId="0" borderId="10" xfId="160" applyBorder="1" applyAlignment="1">
      <alignment vertical="center" wrapText="1"/>
    </xf>
    <xf numFmtId="0" fontId="14" fillId="26" borderId="13" xfId="160" applyFont="1" applyFill="1" applyBorder="1" applyAlignment="1">
      <alignment horizontal="center" wrapText="1"/>
    </xf>
    <xf numFmtId="0" fontId="2" fillId="26" borderId="13" xfId="160" applyFill="1" applyBorder="1" applyAlignment="1">
      <alignment horizontal="center" wrapText="1"/>
    </xf>
    <xf numFmtId="0" fontId="2" fillId="0" borderId="13" xfId="160" applyBorder="1" applyAlignment="1">
      <alignment horizontal="center" wrapText="1"/>
    </xf>
    <xf numFmtId="0" fontId="12" fillId="26" borderId="0" xfId="160" applyFont="1" applyFill="1" applyAlignment="1">
      <alignment horizontal="left" wrapText="1"/>
    </xf>
    <xf numFmtId="0" fontId="6" fillId="26" borderId="0" xfId="161" applyFont="1" applyFill="1" applyBorder="1" applyAlignment="1">
      <alignment horizontal="center" vertical="center" wrapText="1"/>
    </xf>
    <xf numFmtId="0" fontId="1" fillId="0" borderId="0" xfId="161" applyAlignment="1">
      <alignment wrapText="1"/>
    </xf>
    <xf numFmtId="0" fontId="5" fillId="26" borderId="0" xfId="160" applyFont="1" applyFill="1" applyAlignment="1">
      <alignment horizontal="left" wrapText="1"/>
    </xf>
    <xf numFmtId="0" fontId="6" fillId="26" borderId="0" xfId="161" applyFont="1" applyFill="1" applyBorder="1" applyAlignment="1">
      <alignment vertical="center"/>
    </xf>
    <xf numFmtId="0" fontId="7" fillId="26" borderId="10" xfId="16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26" borderId="0" xfId="159" applyFont="1" applyFill="1" applyAlignment="1">
      <alignment horizontal="left" wrapText="1"/>
    </xf>
  </cellXfs>
  <cellStyles count="163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 2" xfId="162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160"/>
    <cellStyle name="Normal 3" xfId="50"/>
    <cellStyle name="Normal 4" xfId="51"/>
    <cellStyle name="Normal 5" xfId="159"/>
    <cellStyle name="Normal 6" xfId="161"/>
    <cellStyle name="Note 2" xfId="52"/>
    <cellStyle name="Output 2" xfId="53"/>
    <cellStyle name="Percent" xfId="54" builtinId="5"/>
    <cellStyle name="Percent 2" xfId="55"/>
    <cellStyle name="Percent 3" xfId="56"/>
    <cellStyle name="Percent 4" xfId="57"/>
    <cellStyle name="style1366103301169" xfId="58"/>
    <cellStyle name="style1366103301199" xfId="59"/>
    <cellStyle name="style1366103301389" xfId="60"/>
    <cellStyle name="style1366103301414" xfId="61"/>
    <cellStyle name="style1366103301483" xfId="62"/>
    <cellStyle name="style1366103301508" xfId="63"/>
    <cellStyle name="style1366104277642" xfId="64"/>
    <cellStyle name="style1366104277672" xfId="65"/>
    <cellStyle name="style1366104277745" xfId="66"/>
    <cellStyle name="style1366104277775" xfId="67"/>
    <cellStyle name="style1366104277796" xfId="68"/>
    <cellStyle name="style1366104277819" xfId="69"/>
    <cellStyle name="style1366104277856" xfId="70"/>
    <cellStyle name="style1366104277877" xfId="71"/>
    <cellStyle name="style1366104277908" xfId="72"/>
    <cellStyle name="style1366104277937" xfId="73"/>
    <cellStyle name="style1366104277959" xfId="74"/>
    <cellStyle name="style1366104277983" xfId="75"/>
    <cellStyle name="style1372412942882" xfId="76"/>
    <cellStyle name="style1372412942897" xfId="77"/>
    <cellStyle name="style1372412942928" xfId="78"/>
    <cellStyle name="style1372412942944" xfId="79"/>
    <cellStyle name="style1372412942960" xfId="80"/>
    <cellStyle name="style1372412942975" xfId="81"/>
    <cellStyle name="style1372412942991" xfId="82"/>
    <cellStyle name="style1372412943006" xfId="83"/>
    <cellStyle name="style1372412943022" xfId="84"/>
    <cellStyle name="style1372412943131" xfId="85"/>
    <cellStyle name="style1372412943147" xfId="86"/>
    <cellStyle name="style1372412943162" xfId="87"/>
    <cellStyle name="style1372412943178" xfId="88"/>
    <cellStyle name="style1372412943194" xfId="89"/>
    <cellStyle name="style1372412943209" xfId="90"/>
    <cellStyle name="style1372413019988" xfId="91"/>
    <cellStyle name="style1372413020004" xfId="92"/>
    <cellStyle name="style1372413020066" xfId="93"/>
    <cellStyle name="style1372413020082" xfId="94"/>
    <cellStyle name="style1372413020097" xfId="95"/>
    <cellStyle name="style1372413020113" xfId="96"/>
    <cellStyle name="style1372413084775" xfId="97"/>
    <cellStyle name="style1372413084790" xfId="98"/>
    <cellStyle name="style1372413084806" xfId="99"/>
    <cellStyle name="style1372413084821" xfId="100"/>
    <cellStyle name="style1372413084837" xfId="101"/>
    <cellStyle name="style1372413084853" xfId="102"/>
    <cellStyle name="style1374512063238" xfId="103"/>
    <cellStyle name="style1374512063260" xfId="104"/>
    <cellStyle name="style1374512063274" xfId="105"/>
    <cellStyle name="style1374512063292" xfId="106"/>
    <cellStyle name="style1374512063310" xfId="107"/>
    <cellStyle name="style1374512063325" xfId="108"/>
    <cellStyle name="style1374512063340" xfId="109"/>
    <cellStyle name="style1374512063354" xfId="110"/>
    <cellStyle name="style1374512063372" xfId="111"/>
    <cellStyle name="style1374512063390" xfId="112"/>
    <cellStyle name="style1374512063408" xfId="113"/>
    <cellStyle name="style1374512063426" xfId="114"/>
    <cellStyle name="style1374512063444" xfId="115"/>
    <cellStyle name="style1374512063463" xfId="116"/>
    <cellStyle name="style1374512063481" xfId="117"/>
    <cellStyle name="style1374512063499" xfId="118"/>
    <cellStyle name="style1374512063518" xfId="119"/>
    <cellStyle name="style1374512063536" xfId="120"/>
    <cellStyle name="style1374512063553" xfId="121"/>
    <cellStyle name="style1374512063567" xfId="122"/>
    <cellStyle name="style1374512063585" xfId="123"/>
    <cellStyle name="style1374512063603" xfId="124"/>
    <cellStyle name="style1374512063621" xfId="125"/>
    <cellStyle name="style1374512063635" xfId="126"/>
    <cellStyle name="style1374512063650" xfId="127"/>
    <cellStyle name="style1374512063672" xfId="128"/>
    <cellStyle name="style1374512237793" xfId="129"/>
    <cellStyle name="style1374512237814" xfId="130"/>
    <cellStyle name="style1374512237828" xfId="131"/>
    <cellStyle name="style1374512237845" xfId="132"/>
    <cellStyle name="style1374512237863" xfId="133"/>
    <cellStyle name="style1374512237877" xfId="134"/>
    <cellStyle name="style1374512237891" xfId="135"/>
    <cellStyle name="style1374512237906" xfId="136"/>
    <cellStyle name="style1374512237924" xfId="137"/>
    <cellStyle name="style1374512237942" xfId="138"/>
    <cellStyle name="style1374512237960" xfId="139"/>
    <cellStyle name="style1374512237978" xfId="140"/>
    <cellStyle name="style1374512237995" xfId="141"/>
    <cellStyle name="style1374512238051" xfId="142"/>
    <cellStyle name="style1374512238069" xfId="143"/>
    <cellStyle name="style1374512238088" xfId="144"/>
    <cellStyle name="style1374512238106" xfId="145"/>
    <cellStyle name="style1374512238124" xfId="146"/>
    <cellStyle name="style1374512238142" xfId="147"/>
    <cellStyle name="style1374512238155" xfId="148"/>
    <cellStyle name="style1374512238170" xfId="149"/>
    <cellStyle name="style1374512238188" xfId="150"/>
    <cellStyle name="style1374512238206" xfId="151"/>
    <cellStyle name="style1374512238224" xfId="152"/>
    <cellStyle name="style1374512238238" xfId="153"/>
    <cellStyle name="style1374512238253" xfId="154"/>
    <cellStyle name="style1395409793782" xfId="155"/>
    <cellStyle name="Title 2" xfId="156"/>
    <cellStyle name="Total 2" xfId="157"/>
    <cellStyle name="Warning Text 2" xfId="1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Normal="130" zoomScaleSheetLayoutView="100" workbookViewId="0">
      <selection activeCell="K32" sqref="K32"/>
    </sheetView>
  </sheetViews>
  <sheetFormatPr defaultColWidth="9.140625" defaultRowHeight="12.75" x14ac:dyDescent="0.2"/>
  <cols>
    <col min="1" max="2" width="9.140625" style="1"/>
    <col min="3" max="3" width="14.85546875" style="1" bestFit="1" customWidth="1"/>
    <col min="4" max="16384" width="9.140625" style="1"/>
  </cols>
  <sheetData>
    <row r="1" spans="1:12" x14ac:dyDescent="0.2">
      <c r="A1" s="3" t="s">
        <v>98</v>
      </c>
      <c r="B1" s="4"/>
      <c r="C1" s="7"/>
      <c r="D1" s="4"/>
      <c r="E1" s="4"/>
      <c r="F1" s="4"/>
      <c r="G1" s="4"/>
      <c r="H1" s="4"/>
      <c r="I1" s="4"/>
      <c r="J1" s="4"/>
      <c r="K1" s="4"/>
      <c r="L1" s="4"/>
    </row>
    <row r="2" spans="1:12" x14ac:dyDescent="0.2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">
      <c r="A3" s="4" t="s">
        <v>112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5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4" t="s">
        <v>113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6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4" t="s">
        <v>120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5.2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">
      <c r="A9" s="4" t="s">
        <v>114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6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">
      <c r="A11" s="4" t="s">
        <v>121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3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">
      <c r="A13" s="4" t="s">
        <v>107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5.2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A15" s="4" t="s">
        <v>108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5.2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">
      <c r="A17" s="4" t="s">
        <v>109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5.2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">
      <c r="A19" s="4" t="s">
        <v>110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5.2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">
      <c r="A21" s="4" t="s">
        <v>202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5.2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">
      <c r="A23" s="4" t="s">
        <v>135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">
      <c r="A26" s="332" t="s">
        <v>203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</sheetData>
  <phoneticPr fontId="0" type="noConversion"/>
  <pageMargins left="0.75" right="0.75" top="1" bottom="1" header="0.5" footer="0.5"/>
  <pageSetup paperSize="9" scale="90" orientation="portrait" r:id="rId1"/>
  <headerFooter alignWithMargins="0"/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view="pageBreakPreview" topLeftCell="A34" zoomScaleNormal="100" zoomScaleSheetLayoutView="100" workbookViewId="0">
      <selection activeCell="H42" sqref="H42"/>
    </sheetView>
  </sheetViews>
  <sheetFormatPr defaultColWidth="9.140625" defaultRowHeight="12.75" x14ac:dyDescent="0.2"/>
  <cols>
    <col min="1" max="1" width="38.85546875" style="111" customWidth="1"/>
    <col min="2" max="2" width="11.85546875" style="111" customWidth="1"/>
    <col min="3" max="4" width="9.140625" style="111" customWidth="1"/>
    <col min="5" max="5" width="9.28515625" style="111" customWidth="1"/>
    <col min="6" max="16384" width="9.140625" style="94"/>
  </cols>
  <sheetData>
    <row r="1" spans="1:5" x14ac:dyDescent="0.2">
      <c r="A1" s="300" t="s">
        <v>32</v>
      </c>
      <c r="B1" s="300"/>
      <c r="C1" s="300"/>
      <c r="D1" s="300"/>
      <c r="E1" s="300"/>
    </row>
    <row r="2" spans="1:5" x14ac:dyDescent="0.2">
      <c r="A2" s="301" t="s">
        <v>111</v>
      </c>
      <c r="B2" s="301"/>
      <c r="C2" s="301"/>
      <c r="D2" s="301"/>
      <c r="E2" s="301"/>
    </row>
    <row r="3" spans="1:5" x14ac:dyDescent="0.2">
      <c r="A3" s="311"/>
      <c r="B3" s="311"/>
      <c r="C3" s="311"/>
      <c r="D3" s="311"/>
      <c r="E3" s="311"/>
    </row>
    <row r="4" spans="1:5" ht="13.5" thickBot="1" x14ac:dyDescent="0.25">
      <c r="A4" s="312"/>
      <c r="B4" s="312"/>
      <c r="C4" s="312"/>
      <c r="D4" s="304">
        <v>2014</v>
      </c>
      <c r="E4" s="304"/>
    </row>
    <row r="5" spans="1:5" ht="21.75" customHeight="1" thickBot="1" x14ac:dyDescent="0.25">
      <c r="A5" s="309" t="s">
        <v>142</v>
      </c>
      <c r="B5" s="293" t="s">
        <v>63</v>
      </c>
      <c r="C5" s="294"/>
      <c r="D5" s="294"/>
      <c r="E5" s="294"/>
    </row>
    <row r="6" spans="1:5" x14ac:dyDescent="0.2">
      <c r="A6" s="299"/>
      <c r="B6" s="96" t="s">
        <v>96</v>
      </c>
      <c r="C6" s="96" t="s">
        <v>24</v>
      </c>
      <c r="D6" s="96" t="s">
        <v>75</v>
      </c>
      <c r="E6" s="96" t="s">
        <v>5</v>
      </c>
    </row>
    <row r="7" spans="1:5" ht="15.75" customHeight="1" thickBot="1" x14ac:dyDescent="0.25">
      <c r="A7" s="292"/>
      <c r="B7" s="97" t="s">
        <v>147</v>
      </c>
      <c r="C7" s="97" t="s">
        <v>147</v>
      </c>
      <c r="D7" s="97" t="s">
        <v>147</v>
      </c>
      <c r="E7" s="97" t="s">
        <v>147</v>
      </c>
    </row>
    <row r="8" spans="1:5" ht="13.5" x14ac:dyDescent="0.2">
      <c r="A8" s="98" t="s">
        <v>144</v>
      </c>
      <c r="B8" s="99"/>
      <c r="C8" s="99"/>
      <c r="D8" s="99"/>
      <c r="E8" s="99"/>
    </row>
    <row r="9" spans="1:5" x14ac:dyDescent="0.2">
      <c r="A9" s="103" t="s">
        <v>40</v>
      </c>
      <c r="B9" s="121">
        <v>0</v>
      </c>
      <c r="C9" s="122">
        <v>1.0175193042247399</v>
      </c>
      <c r="D9" s="122">
        <v>0.35474774498725298</v>
      </c>
      <c r="E9" s="122">
        <v>0.43030079780584601</v>
      </c>
    </row>
    <row r="10" spans="1:5" x14ac:dyDescent="0.2">
      <c r="A10" s="100" t="s">
        <v>41</v>
      </c>
      <c r="B10" s="121">
        <v>24.110698489203202</v>
      </c>
      <c r="C10" s="122">
        <v>15.7353593039832</v>
      </c>
      <c r="D10" s="122">
        <v>16.375267772443198</v>
      </c>
      <c r="E10" s="122">
        <v>18.739997701031498</v>
      </c>
    </row>
    <row r="11" spans="1:5" x14ac:dyDescent="0.2">
      <c r="A11" s="100" t="s">
        <v>42</v>
      </c>
      <c r="B11" s="121">
        <v>64.267038457607001</v>
      </c>
      <c r="C11" s="122">
        <v>49.376014523073998</v>
      </c>
      <c r="D11" s="122">
        <v>56.6138615149465</v>
      </c>
      <c r="E11" s="122">
        <v>57.034874959014999</v>
      </c>
    </row>
    <row r="12" spans="1:5" x14ac:dyDescent="0.2">
      <c r="A12" s="100" t="s">
        <v>43</v>
      </c>
      <c r="B12" s="121">
        <v>82.8439345600179</v>
      </c>
      <c r="C12" s="122">
        <v>81.843604845829702</v>
      </c>
      <c r="D12" s="122">
        <v>79.821487575891695</v>
      </c>
      <c r="E12" s="122">
        <v>81.405475206234897</v>
      </c>
    </row>
    <row r="13" spans="1:5" x14ac:dyDescent="0.2">
      <c r="A13" s="103" t="s">
        <v>44</v>
      </c>
      <c r="B13" s="121">
        <v>93.303424475204295</v>
      </c>
      <c r="C13" s="122">
        <v>95.534415685818203</v>
      </c>
      <c r="D13" s="122">
        <v>88.921729964149094</v>
      </c>
      <c r="E13" s="122">
        <v>92.287390124016198</v>
      </c>
    </row>
    <row r="14" spans="1:5" x14ac:dyDescent="0.2">
      <c r="A14" s="103" t="s">
        <v>45</v>
      </c>
      <c r="B14" s="121">
        <v>93.303424475204295</v>
      </c>
      <c r="C14" s="122">
        <v>98.982480695775294</v>
      </c>
      <c r="D14" s="122">
        <v>97.9707936584404</v>
      </c>
      <c r="E14" s="122">
        <v>96.725695095961697</v>
      </c>
    </row>
    <row r="15" spans="1:5" x14ac:dyDescent="0.2">
      <c r="A15" s="103"/>
      <c r="B15" s="107"/>
      <c r="C15" s="107"/>
      <c r="D15" s="107"/>
      <c r="E15" s="107"/>
    </row>
    <row r="16" spans="1:5" ht="13.5" x14ac:dyDescent="0.2">
      <c r="A16" s="98" t="s">
        <v>145</v>
      </c>
      <c r="B16" s="107"/>
      <c r="C16" s="107"/>
      <c r="D16" s="107"/>
      <c r="E16" s="107"/>
    </row>
    <row r="17" spans="1:9" x14ac:dyDescent="0.2">
      <c r="A17" s="103" t="s">
        <v>40</v>
      </c>
      <c r="B17" s="122"/>
      <c r="C17" s="122">
        <v>2.2570023490689501</v>
      </c>
      <c r="D17" s="122">
        <v>5.1556002837876402</v>
      </c>
      <c r="E17" s="122">
        <v>3.27542195581217</v>
      </c>
    </row>
    <row r="18" spans="1:9" x14ac:dyDescent="0.2">
      <c r="A18" s="100" t="s">
        <v>41</v>
      </c>
      <c r="B18" s="122"/>
      <c r="C18" s="122">
        <v>39.369486612414299</v>
      </c>
      <c r="D18" s="122">
        <v>48.349964285420299</v>
      </c>
      <c r="E18" s="122">
        <v>47.399820624872902</v>
      </c>
    </row>
    <row r="19" spans="1:9" x14ac:dyDescent="0.2">
      <c r="A19" s="100" t="s">
        <v>42</v>
      </c>
      <c r="B19" s="122"/>
      <c r="C19" s="122">
        <v>79.298438871888393</v>
      </c>
      <c r="D19" s="122">
        <v>88.080641533641796</v>
      </c>
      <c r="E19" s="122">
        <v>83.187704712848699</v>
      </c>
    </row>
    <row r="20" spans="1:9" x14ac:dyDescent="0.2">
      <c r="A20" s="100" t="s">
        <v>43</v>
      </c>
      <c r="B20" s="122"/>
      <c r="C20" s="122">
        <v>94.885477622083002</v>
      </c>
      <c r="D20" s="122">
        <v>97.184944689520904</v>
      </c>
      <c r="E20" s="122">
        <v>95.623259975704002</v>
      </c>
    </row>
    <row r="21" spans="1:9" x14ac:dyDescent="0.2">
      <c r="A21" s="103" t="s">
        <v>44</v>
      </c>
      <c r="B21" s="122"/>
      <c r="C21" s="122">
        <v>100</v>
      </c>
      <c r="D21" s="122">
        <v>98.074083415020397</v>
      </c>
      <c r="E21" s="122">
        <v>98.400891938698507</v>
      </c>
    </row>
    <row r="22" spans="1:9" x14ac:dyDescent="0.2">
      <c r="A22" s="103" t="s">
        <v>45</v>
      </c>
      <c r="B22" s="122"/>
      <c r="C22" s="122">
        <v>100</v>
      </c>
      <c r="D22" s="122">
        <v>100</v>
      </c>
      <c r="E22" s="122">
        <v>99.124882970024004</v>
      </c>
    </row>
    <row r="23" spans="1:9" x14ac:dyDescent="0.2">
      <c r="A23" s="123"/>
      <c r="B23" s="107"/>
      <c r="C23" s="107"/>
      <c r="D23" s="107"/>
      <c r="E23" s="107"/>
    </row>
    <row r="24" spans="1:9" ht="13.5" x14ac:dyDescent="0.2">
      <c r="A24" s="98" t="s">
        <v>146</v>
      </c>
      <c r="B24" s="107"/>
      <c r="C24" s="107"/>
      <c r="D24" s="107"/>
      <c r="E24" s="107"/>
    </row>
    <row r="25" spans="1:9" x14ac:dyDescent="0.2">
      <c r="A25" s="103" t="s">
        <v>40</v>
      </c>
      <c r="B25" s="122">
        <v>0.97713215709452095</v>
      </c>
      <c r="C25" s="122">
        <v>1.6418767346341301</v>
      </c>
      <c r="D25" s="122">
        <v>2.6958625101551799</v>
      </c>
      <c r="E25" s="122">
        <v>1.8249830916380001</v>
      </c>
    </row>
    <row r="26" spans="1:9" x14ac:dyDescent="0.2">
      <c r="A26" s="100" t="s">
        <v>41</v>
      </c>
      <c r="B26" s="122">
        <v>38.494134727459802</v>
      </c>
      <c r="C26" s="122">
        <v>27.640437842685699</v>
      </c>
      <c r="D26" s="122">
        <v>31.9675888265281</v>
      </c>
      <c r="E26" s="122">
        <v>32.7890822061905</v>
      </c>
    </row>
    <row r="27" spans="1:9" x14ac:dyDescent="0.2">
      <c r="A27" s="100" t="s">
        <v>42</v>
      </c>
      <c r="B27" s="122">
        <v>72.383131841123799</v>
      </c>
      <c r="C27" s="122">
        <v>64.448659571150003</v>
      </c>
      <c r="D27" s="122">
        <v>71.958499309730001</v>
      </c>
      <c r="E27" s="122">
        <v>69.855027973812398</v>
      </c>
      <c r="I27" s="94" t="s">
        <v>170</v>
      </c>
    </row>
    <row r="28" spans="1:9" x14ac:dyDescent="0.2">
      <c r="A28" s="100" t="s">
        <v>43</v>
      </c>
      <c r="B28" s="122">
        <v>88.440775378070597</v>
      </c>
      <c r="C28" s="122">
        <v>88.413109937632896</v>
      </c>
      <c r="D28" s="122">
        <v>88.288701574769206</v>
      </c>
      <c r="E28" s="122">
        <v>88.375052800389199</v>
      </c>
    </row>
    <row r="29" spans="1:9" x14ac:dyDescent="0.2">
      <c r="A29" s="103" t="s">
        <v>44</v>
      </c>
      <c r="B29" s="122">
        <v>95.197391643752596</v>
      </c>
      <c r="C29" s="122">
        <v>97.783837942360194</v>
      </c>
      <c r="D29" s="122">
        <v>93.384835136969997</v>
      </c>
      <c r="E29" s="122">
        <v>95.284237098442802</v>
      </c>
    </row>
    <row r="30" spans="1:9" x14ac:dyDescent="0.2">
      <c r="A30" s="103" t="s">
        <v>45</v>
      </c>
      <c r="B30" s="122">
        <v>95.197391643752596</v>
      </c>
      <c r="C30" s="122">
        <v>99.495029649809197</v>
      </c>
      <c r="D30" s="122">
        <v>98.960327265107793</v>
      </c>
      <c r="E30" s="122">
        <v>97.901780282392295</v>
      </c>
    </row>
    <row r="31" spans="1:9" x14ac:dyDescent="0.2">
      <c r="A31" s="103"/>
      <c r="B31" s="122"/>
      <c r="C31" s="122"/>
      <c r="D31" s="122"/>
      <c r="E31" s="122"/>
    </row>
    <row r="32" spans="1:9" x14ac:dyDescent="0.2">
      <c r="A32" s="123" t="s">
        <v>46</v>
      </c>
      <c r="B32" s="122">
        <v>61.505865272540198</v>
      </c>
      <c r="C32" s="122">
        <v>72.359562157314301</v>
      </c>
      <c r="D32" s="122">
        <v>68.0324111734719</v>
      </c>
      <c r="E32" s="122">
        <v>67.2109177938095</v>
      </c>
    </row>
    <row r="33" spans="1:5" ht="13.5" thickBot="1" x14ac:dyDescent="0.25">
      <c r="A33" s="118"/>
      <c r="B33" s="124"/>
      <c r="C33" s="124"/>
      <c r="D33" s="124"/>
      <c r="E33" s="124"/>
    </row>
    <row r="34" spans="1:5" s="111" customFormat="1" ht="13.5" customHeight="1" x14ac:dyDescent="0.2">
      <c r="A34" s="110" t="s">
        <v>30</v>
      </c>
      <c r="B34" s="95"/>
      <c r="C34" s="95"/>
      <c r="D34" s="95"/>
      <c r="E34" s="95"/>
    </row>
    <row r="35" spans="1:5" s="111" customFormat="1" ht="13.5" customHeight="1" x14ac:dyDescent="0.2">
      <c r="A35" s="112" t="s">
        <v>3</v>
      </c>
      <c r="B35" s="113">
        <v>112.12594798014899</v>
      </c>
      <c r="C35" s="113">
        <v>98.7797917186397</v>
      </c>
      <c r="D35" s="113">
        <v>129.146824949912</v>
      </c>
      <c r="E35" s="113">
        <v>340.05256464870001</v>
      </c>
    </row>
    <row r="36" spans="1:5" s="111" customFormat="1" ht="13.5" customHeight="1" x14ac:dyDescent="0.2">
      <c r="A36" s="112" t="s">
        <v>4</v>
      </c>
      <c r="B36" s="113">
        <v>103.799658642816</v>
      </c>
      <c r="C36" s="113">
        <v>100.26228055954201</v>
      </c>
      <c r="D36" s="113">
        <v>122.91860620504301</v>
      </c>
      <c r="E36" s="113">
        <v>326.980545407401</v>
      </c>
    </row>
    <row r="37" spans="1:5" s="111" customFormat="1" ht="13.5" customHeight="1" x14ac:dyDescent="0.2">
      <c r="A37" s="112" t="s">
        <v>29</v>
      </c>
      <c r="B37" s="114">
        <v>215.92560662296401</v>
      </c>
      <c r="C37" s="114">
        <v>199.04207227818199</v>
      </c>
      <c r="D37" s="114">
        <v>252.06543115495501</v>
      </c>
      <c r="E37" s="114">
        <v>667.03311005610101</v>
      </c>
    </row>
    <row r="38" spans="1:5" s="111" customFormat="1" ht="13.5" customHeight="1" x14ac:dyDescent="0.2">
      <c r="A38" s="110" t="s">
        <v>31</v>
      </c>
      <c r="B38" s="95"/>
      <c r="C38" s="95"/>
      <c r="D38" s="95"/>
      <c r="E38" s="95"/>
    </row>
    <row r="39" spans="1:5" s="111" customFormat="1" ht="13.5" customHeight="1" x14ac:dyDescent="0.2">
      <c r="A39" s="112" t="s">
        <v>3</v>
      </c>
      <c r="B39" s="115">
        <v>38</v>
      </c>
      <c r="C39" s="116">
        <v>87</v>
      </c>
      <c r="D39" s="116">
        <v>173</v>
      </c>
      <c r="E39" s="116">
        <v>298</v>
      </c>
    </row>
    <row r="40" spans="1:5" s="111" customFormat="1" ht="13.5" customHeight="1" x14ac:dyDescent="0.2">
      <c r="A40" s="112" t="s">
        <v>4</v>
      </c>
      <c r="B40" s="115">
        <v>29</v>
      </c>
      <c r="C40" s="117">
        <v>137</v>
      </c>
      <c r="D40" s="117">
        <v>225</v>
      </c>
      <c r="E40" s="117">
        <v>391</v>
      </c>
    </row>
    <row r="41" spans="1:5" s="111" customFormat="1" ht="13.5" customHeight="1" thickBot="1" x14ac:dyDescent="0.25">
      <c r="A41" s="118" t="s">
        <v>29</v>
      </c>
      <c r="B41" s="119">
        <v>67</v>
      </c>
      <c r="C41" s="119">
        <v>224</v>
      </c>
      <c r="D41" s="119">
        <v>398</v>
      </c>
      <c r="E41" s="119">
        <v>689</v>
      </c>
    </row>
    <row r="42" spans="1:5" x14ac:dyDescent="0.2">
      <c r="A42" s="120"/>
      <c r="B42" s="125"/>
      <c r="C42" s="125"/>
      <c r="D42" s="125"/>
      <c r="E42" s="125"/>
    </row>
    <row r="43" spans="1:5" ht="14.25" customHeight="1" x14ac:dyDescent="0.2">
      <c r="A43" s="315" t="s">
        <v>64</v>
      </c>
      <c r="B43" s="315"/>
      <c r="C43" s="315"/>
      <c r="D43" s="315"/>
      <c r="E43" s="315"/>
    </row>
    <row r="44" spans="1:5" ht="37.5" customHeight="1" x14ac:dyDescent="0.2">
      <c r="A44" s="307" t="s">
        <v>187</v>
      </c>
      <c r="B44" s="314"/>
      <c r="C44" s="314"/>
      <c r="D44" s="314"/>
      <c r="E44" s="314"/>
    </row>
    <row r="45" spans="1:5" ht="39" customHeight="1" x14ac:dyDescent="0.2">
      <c r="A45" s="307" t="s">
        <v>143</v>
      </c>
      <c r="B45" s="310"/>
      <c r="C45" s="310"/>
      <c r="D45" s="310"/>
      <c r="E45" s="310"/>
    </row>
    <row r="46" spans="1:5" x14ac:dyDescent="0.2">
      <c r="A46" s="120"/>
      <c r="B46" s="120"/>
      <c r="C46" s="120"/>
      <c r="D46" s="120"/>
      <c r="E46" s="120"/>
    </row>
    <row r="47" spans="1:5" ht="33" customHeight="1" x14ac:dyDescent="0.2">
      <c r="A47" s="313" t="s">
        <v>203</v>
      </c>
      <c r="B47" s="261"/>
      <c r="C47" s="261"/>
      <c r="D47" s="261"/>
      <c r="E47" s="261"/>
    </row>
  </sheetData>
  <mergeCells count="11">
    <mergeCell ref="B5:E5"/>
    <mergeCell ref="A45:E45"/>
    <mergeCell ref="A1:E1"/>
    <mergeCell ref="A2:E2"/>
    <mergeCell ref="A3:E3"/>
    <mergeCell ref="A4:C4"/>
    <mergeCell ref="D4:E4"/>
    <mergeCell ref="A47:E47"/>
    <mergeCell ref="A44:E44"/>
    <mergeCell ref="A5:A7"/>
    <mergeCell ref="A43:E4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zoomScaleNormal="100" zoomScaleSheetLayoutView="100" workbookViewId="0">
      <selection activeCell="L44" sqref="L44"/>
    </sheetView>
  </sheetViews>
  <sheetFormatPr defaultRowHeight="12.75" x14ac:dyDescent="0.2"/>
  <cols>
    <col min="1" max="1" width="32.140625" style="111" customWidth="1"/>
    <col min="2" max="2" width="8.7109375" style="111" customWidth="1"/>
    <col min="3" max="3" width="8.5703125" style="111" customWidth="1"/>
    <col min="4" max="4" width="8.42578125" style="111" customWidth="1"/>
    <col min="5" max="5" width="9.5703125" style="111" customWidth="1"/>
    <col min="6" max="6" width="8.42578125" style="111" customWidth="1"/>
    <col min="7" max="7" width="8.28515625" style="94" customWidth="1"/>
    <col min="8" max="8" width="8" style="94" customWidth="1"/>
    <col min="9" max="16384" width="9.140625" style="94"/>
  </cols>
  <sheetData>
    <row r="1" spans="1:8" x14ac:dyDescent="0.2">
      <c r="A1" s="318" t="s">
        <v>118</v>
      </c>
      <c r="B1" s="318"/>
      <c r="C1" s="318"/>
      <c r="D1" s="318"/>
      <c r="E1" s="318"/>
      <c r="F1" s="318"/>
      <c r="G1" s="317"/>
      <c r="H1" s="317"/>
    </row>
    <row r="2" spans="1:8" ht="22.5" customHeight="1" thickBot="1" x14ac:dyDescent="0.25">
      <c r="A2" s="319" t="s">
        <v>201</v>
      </c>
      <c r="B2" s="319"/>
      <c r="C2" s="319"/>
      <c r="D2" s="319"/>
      <c r="E2" s="319"/>
      <c r="F2" s="319"/>
      <c r="G2" s="320"/>
      <c r="H2" s="320"/>
    </row>
    <row r="3" spans="1:8" ht="18" customHeight="1" thickBot="1" x14ac:dyDescent="0.25">
      <c r="A3" s="321" t="s">
        <v>176</v>
      </c>
      <c r="B3" s="323" t="s">
        <v>181</v>
      </c>
      <c r="C3" s="324"/>
      <c r="D3" s="324"/>
      <c r="E3" s="324"/>
      <c r="F3" s="324"/>
      <c r="G3" s="325"/>
      <c r="H3" s="325"/>
    </row>
    <row r="4" spans="1:8" ht="21" customHeight="1" thickBot="1" x14ac:dyDescent="0.25">
      <c r="A4" s="322"/>
      <c r="B4" s="212" t="s">
        <v>186</v>
      </c>
      <c r="C4" s="212" t="s">
        <v>162</v>
      </c>
      <c r="D4" s="212" t="s">
        <v>163</v>
      </c>
      <c r="E4" s="212" t="s">
        <v>180</v>
      </c>
      <c r="F4" s="212" t="s">
        <v>164</v>
      </c>
      <c r="G4" s="212" t="s">
        <v>165</v>
      </c>
      <c r="H4" s="213">
        <v>2014</v>
      </c>
    </row>
    <row r="5" spans="1:8" x14ac:dyDescent="0.2">
      <c r="A5" s="214" t="s">
        <v>3</v>
      </c>
      <c r="B5" s="99"/>
      <c r="C5" s="99"/>
      <c r="D5" s="99"/>
      <c r="E5" s="99"/>
      <c r="F5" s="99"/>
      <c r="G5" s="95"/>
      <c r="H5" s="95"/>
    </row>
    <row r="6" spans="1:8" ht="14.25" x14ac:dyDescent="0.2">
      <c r="A6" s="215" t="s">
        <v>182</v>
      </c>
      <c r="B6" s="249">
        <v>9.3253946683771591</v>
      </c>
      <c r="C6" s="249">
        <v>8.5505350169369301</v>
      </c>
      <c r="D6" s="249">
        <v>8.7303396042172103</v>
      </c>
      <c r="E6" s="249">
        <v>8.5545233036861692</v>
      </c>
      <c r="F6" s="249">
        <v>8.9246495353076405</v>
      </c>
      <c r="G6" s="249">
        <v>7.6841444273860899</v>
      </c>
      <c r="H6" s="249">
        <v>8.4506999037769308</v>
      </c>
    </row>
    <row r="7" spans="1:8" ht="14.25" x14ac:dyDescent="0.2">
      <c r="A7" s="215" t="s">
        <v>183</v>
      </c>
      <c r="B7" s="249">
        <v>9.9820630000000001</v>
      </c>
      <c r="C7" s="249">
        <v>9.3013539999999999</v>
      </c>
      <c r="D7" s="249">
        <v>9.5007000000000001</v>
      </c>
      <c r="E7" s="249">
        <v>9.1104260000000004</v>
      </c>
      <c r="F7" s="249">
        <v>9.6887969999999992</v>
      </c>
      <c r="G7" s="249">
        <v>8.5638470000000009</v>
      </c>
      <c r="H7" s="249">
        <v>9.1307179999999999</v>
      </c>
    </row>
    <row r="8" spans="1:8" x14ac:dyDescent="0.2">
      <c r="A8" s="215" t="s">
        <v>28</v>
      </c>
      <c r="B8" s="249">
        <v>9.4142810000000008</v>
      </c>
      <c r="C8" s="249">
        <v>9.0340229999999995</v>
      </c>
      <c r="D8" s="249">
        <v>9.4867899999999992</v>
      </c>
      <c r="E8" s="249">
        <v>9.3507680000000004</v>
      </c>
      <c r="F8" s="249">
        <v>9.3471119999999992</v>
      </c>
      <c r="G8" s="249">
        <v>7.4542159999999997</v>
      </c>
      <c r="H8" s="249">
        <v>8.6011240000000004</v>
      </c>
    </row>
    <row r="9" spans="1:8" x14ac:dyDescent="0.2">
      <c r="A9" s="216" t="s">
        <v>166</v>
      </c>
      <c r="B9" s="250">
        <v>0.26273700208522499</v>
      </c>
      <c r="C9" s="250">
        <v>0.24764580718759799</v>
      </c>
      <c r="D9" s="250">
        <v>0.73951221635120001</v>
      </c>
      <c r="E9" s="250">
        <v>0.454862361067294</v>
      </c>
      <c r="F9" s="250">
        <v>0.29544491903550602</v>
      </c>
      <c r="G9" s="250">
        <v>0.67451183350810295</v>
      </c>
      <c r="H9" s="250">
        <v>0.285258528949492</v>
      </c>
    </row>
    <row r="10" spans="1:8" x14ac:dyDescent="0.2">
      <c r="A10" s="216" t="s">
        <v>167</v>
      </c>
      <c r="B10" s="250">
        <v>0.28646949999999999</v>
      </c>
      <c r="C10" s="250">
        <v>0.23435529999999999</v>
      </c>
      <c r="D10" s="250">
        <v>0.60123729999999997</v>
      </c>
      <c r="E10" s="250">
        <v>0.4312299</v>
      </c>
      <c r="F10" s="250">
        <v>0.31862689999999999</v>
      </c>
      <c r="G10" s="250">
        <v>0.72507149999999998</v>
      </c>
      <c r="H10" s="250">
        <v>0.33210650000000003</v>
      </c>
    </row>
    <row r="11" spans="1:8" x14ac:dyDescent="0.2">
      <c r="A11" s="215" t="s">
        <v>97</v>
      </c>
      <c r="B11" s="249">
        <v>19.26623</v>
      </c>
      <c r="C11" s="249">
        <v>16.390319999999999</v>
      </c>
      <c r="D11" s="249">
        <v>15.902189999999999</v>
      </c>
      <c r="E11" s="249">
        <v>16.66066</v>
      </c>
      <c r="F11" s="249">
        <v>19.23114</v>
      </c>
      <c r="G11" s="249">
        <v>18.541409999999999</v>
      </c>
      <c r="H11" s="249">
        <v>19.22165</v>
      </c>
    </row>
    <row r="12" spans="1:8" x14ac:dyDescent="0.2">
      <c r="A12" s="215" t="s">
        <v>62</v>
      </c>
      <c r="B12" s="249">
        <v>4.791442</v>
      </c>
      <c r="C12" s="249">
        <v>2.9036379999999999</v>
      </c>
      <c r="D12" s="249">
        <v>2.0117189999999998</v>
      </c>
      <c r="E12" s="249">
        <v>3.527739</v>
      </c>
      <c r="F12" s="249">
        <v>4.1416630000000003</v>
      </c>
      <c r="G12" s="249">
        <v>2.4977309999999999</v>
      </c>
      <c r="H12" s="249">
        <v>3.8686669999999999</v>
      </c>
    </row>
    <row r="13" spans="1:8" x14ac:dyDescent="0.2">
      <c r="A13" s="215"/>
      <c r="B13" s="107"/>
      <c r="C13" s="107"/>
      <c r="D13" s="107"/>
      <c r="E13" s="107"/>
      <c r="F13" s="107"/>
      <c r="G13" s="120"/>
      <c r="H13" s="120"/>
    </row>
    <row r="14" spans="1:8" x14ac:dyDescent="0.2">
      <c r="A14" s="214" t="s">
        <v>4</v>
      </c>
      <c r="B14" s="107"/>
      <c r="C14" s="107"/>
      <c r="D14" s="107"/>
      <c r="E14" s="107"/>
      <c r="F14" s="107"/>
      <c r="G14" s="120"/>
      <c r="H14" s="120"/>
    </row>
    <row r="15" spans="1:8" ht="14.25" x14ac:dyDescent="0.2">
      <c r="A15" s="215" t="s">
        <v>182</v>
      </c>
      <c r="B15" s="249">
        <v>7.0611240780408702</v>
      </c>
      <c r="C15" s="249">
        <v>6.8151134919804504</v>
      </c>
      <c r="D15" s="249">
        <v>6.2394010347027304</v>
      </c>
      <c r="E15" s="249">
        <v>5.55732410603758</v>
      </c>
      <c r="F15" s="249">
        <v>6.6606924472528002</v>
      </c>
      <c r="G15" s="249">
        <v>6.3571973437992098</v>
      </c>
      <c r="H15" s="249">
        <v>6.1772827359311098</v>
      </c>
    </row>
    <row r="16" spans="1:8" ht="14.25" x14ac:dyDescent="0.2">
      <c r="A16" s="215" t="s">
        <v>183</v>
      </c>
      <c r="B16" s="249">
        <v>7.564438</v>
      </c>
      <c r="C16" s="249">
        <v>7.4704100000000002</v>
      </c>
      <c r="D16" s="249">
        <v>6.8074349999999999</v>
      </c>
      <c r="E16" s="249">
        <v>6.0590989999999998</v>
      </c>
      <c r="F16" s="249">
        <v>7.1793430000000003</v>
      </c>
      <c r="G16" s="249">
        <v>7.0390180000000004</v>
      </c>
      <c r="H16" s="249">
        <v>6.7653280000000002</v>
      </c>
    </row>
    <row r="17" spans="1:8" x14ac:dyDescent="0.2">
      <c r="A17" s="215" t="s">
        <v>28</v>
      </c>
      <c r="B17" s="249">
        <v>7.1858139999999997</v>
      </c>
      <c r="C17" s="249">
        <v>6.747439</v>
      </c>
      <c r="D17" s="249">
        <v>6.7073450000000001</v>
      </c>
      <c r="E17" s="249">
        <v>5.464251</v>
      </c>
      <c r="F17" s="249">
        <v>6.9016460000000004</v>
      </c>
      <c r="G17" s="249">
        <v>6.354082</v>
      </c>
      <c r="H17" s="249">
        <v>6.2442880000000001</v>
      </c>
    </row>
    <row r="18" spans="1:8" x14ac:dyDescent="0.2">
      <c r="A18" s="216" t="s">
        <v>166</v>
      </c>
      <c r="B18" s="250">
        <v>0.161587061185897</v>
      </c>
      <c r="C18" s="250">
        <v>0.22044997732486701</v>
      </c>
      <c r="D18" s="250">
        <v>0.48954504160735601</v>
      </c>
      <c r="E18" s="250">
        <v>0.36583639484546199</v>
      </c>
      <c r="F18" s="250">
        <v>0.17848931964057799</v>
      </c>
      <c r="G18" s="250">
        <v>0.30849622025734202</v>
      </c>
      <c r="H18" s="250">
        <v>0.19767847628837201</v>
      </c>
    </row>
    <row r="19" spans="1:8" x14ac:dyDescent="0.2">
      <c r="A19" s="216" t="s">
        <v>167</v>
      </c>
      <c r="B19" s="251">
        <v>0.16506770000000001</v>
      </c>
      <c r="C19" s="251">
        <v>0.23788229999999999</v>
      </c>
      <c r="D19" s="251">
        <v>0.48956110000000003</v>
      </c>
      <c r="E19" s="251">
        <v>0.40009919999999999</v>
      </c>
      <c r="F19" s="251">
        <v>0.1831914</v>
      </c>
      <c r="G19" s="250">
        <v>0.35307280000000002</v>
      </c>
      <c r="H19" s="251">
        <v>0.23842869999999999</v>
      </c>
    </row>
    <row r="20" spans="1:8" x14ac:dyDescent="0.2">
      <c r="A20" s="215" t="s">
        <v>97</v>
      </c>
      <c r="B20" s="249">
        <v>13.76186</v>
      </c>
      <c r="C20" s="249">
        <v>14.688269999999999</v>
      </c>
      <c r="D20" s="249">
        <v>13.25014</v>
      </c>
      <c r="E20" s="249">
        <v>11.98603</v>
      </c>
      <c r="F20" s="249">
        <v>13.67252</v>
      </c>
      <c r="G20" s="249">
        <v>14.57544</v>
      </c>
      <c r="H20" s="249">
        <v>12.92084</v>
      </c>
    </row>
    <row r="21" spans="1:8" x14ac:dyDescent="0.2">
      <c r="A21" s="215" t="s">
        <v>62</v>
      </c>
      <c r="B21" s="249">
        <v>2.8468390000000001</v>
      </c>
      <c r="C21" s="249">
        <v>2.8314910000000002</v>
      </c>
      <c r="D21" s="249">
        <v>1.876374</v>
      </c>
      <c r="E21" s="249">
        <v>2.113461</v>
      </c>
      <c r="F21" s="249">
        <v>2.8953069999999999</v>
      </c>
      <c r="G21" s="249">
        <v>1.889014</v>
      </c>
      <c r="H21" s="249">
        <v>2.9476360000000001</v>
      </c>
    </row>
    <row r="22" spans="1:8" x14ac:dyDescent="0.2">
      <c r="A22" s="120"/>
      <c r="B22" s="120"/>
      <c r="C22" s="120"/>
      <c r="D22" s="120"/>
      <c r="E22" s="120"/>
      <c r="F22" s="120"/>
      <c r="G22" s="120"/>
      <c r="H22" s="120"/>
    </row>
    <row r="23" spans="1:8" x14ac:dyDescent="0.2">
      <c r="A23" s="214" t="s">
        <v>29</v>
      </c>
      <c r="B23" s="107"/>
      <c r="C23" s="107"/>
      <c r="D23" s="107"/>
      <c r="E23" s="107"/>
      <c r="F23" s="107"/>
      <c r="G23" s="120"/>
      <c r="H23" s="120"/>
    </row>
    <row r="24" spans="1:8" ht="14.25" x14ac:dyDescent="0.2">
      <c r="A24" s="215" t="s">
        <v>182</v>
      </c>
      <c r="B24" s="249">
        <v>8.1406308076982405</v>
      </c>
      <c r="C24" s="249">
        <v>7.6285456534696499</v>
      </c>
      <c r="D24" s="249">
        <v>7.3710105295427599</v>
      </c>
      <c r="E24" s="249">
        <v>6.9221062610402697</v>
      </c>
      <c r="F24" s="249">
        <v>7.67766752816578</v>
      </c>
      <c r="G24" s="249">
        <v>6.9883394818942799</v>
      </c>
      <c r="H24" s="249">
        <v>7.2473398279044101</v>
      </c>
    </row>
    <row r="25" spans="1:8" ht="14.25" x14ac:dyDescent="0.2">
      <c r="A25" s="215" t="s">
        <v>183</v>
      </c>
      <c r="B25" s="249">
        <v>8.8010210000000004</v>
      </c>
      <c r="C25" s="249">
        <v>8.3804660000000002</v>
      </c>
      <c r="D25" s="249">
        <v>8.1437299999999997</v>
      </c>
      <c r="E25" s="249">
        <v>7.6125749999999996</v>
      </c>
      <c r="F25" s="249">
        <v>8.3980099999999993</v>
      </c>
      <c r="G25" s="249">
        <v>7.8003840000000002</v>
      </c>
      <c r="H25" s="249">
        <v>7.9711999999999996</v>
      </c>
    </row>
    <row r="26" spans="1:8" x14ac:dyDescent="0.2">
      <c r="A26" s="215" t="s">
        <v>28</v>
      </c>
      <c r="B26" s="249">
        <v>8.2603279999999994</v>
      </c>
      <c r="C26" s="249">
        <v>7.8985589999999997</v>
      </c>
      <c r="D26" s="249">
        <v>7.8113400000000004</v>
      </c>
      <c r="E26" s="249">
        <v>6.6740519999999997</v>
      </c>
      <c r="F26" s="249">
        <v>7.6644170000000003</v>
      </c>
      <c r="G26" s="249">
        <v>6.9438959999999996</v>
      </c>
      <c r="H26" s="249">
        <v>7.6075569999999999</v>
      </c>
    </row>
    <row r="27" spans="1:8" x14ac:dyDescent="0.2">
      <c r="A27" s="216" t="s">
        <v>166</v>
      </c>
      <c r="B27" s="250">
        <v>0.162170293894184</v>
      </c>
      <c r="C27" s="250">
        <v>0.16137856160489</v>
      </c>
      <c r="D27" s="250">
        <v>0.39255272348883502</v>
      </c>
      <c r="E27" s="250">
        <v>0.32509621673674699</v>
      </c>
      <c r="F27" s="250">
        <v>0.187940309792826</v>
      </c>
      <c r="G27" s="250">
        <v>0.34747503185814099</v>
      </c>
      <c r="H27" s="250">
        <v>0.19511318782975701</v>
      </c>
    </row>
    <row r="28" spans="1:8" x14ac:dyDescent="0.2">
      <c r="A28" s="216" t="s">
        <v>167</v>
      </c>
      <c r="B28" s="250">
        <v>0.18024180000000001</v>
      </c>
      <c r="C28" s="250">
        <v>0.15894939999999999</v>
      </c>
      <c r="D28" s="250">
        <v>0.3776525</v>
      </c>
      <c r="E28" s="250">
        <v>0.3149807</v>
      </c>
      <c r="F28" s="250">
        <v>0.20799400000000001</v>
      </c>
      <c r="G28" s="250">
        <v>0.40608699999999998</v>
      </c>
      <c r="H28" s="250">
        <v>0.25170110000000001</v>
      </c>
    </row>
    <row r="29" spans="1:8" x14ac:dyDescent="0.2">
      <c r="A29" s="215" t="s">
        <v>97</v>
      </c>
      <c r="B29" s="249">
        <v>17.717569999999998</v>
      </c>
      <c r="C29" s="249">
        <v>15.81861</v>
      </c>
      <c r="D29" s="249">
        <v>14.43313</v>
      </c>
      <c r="E29" s="249">
        <v>15.007910000000001</v>
      </c>
      <c r="F29" s="249">
        <v>17.028939999999999</v>
      </c>
      <c r="G29" s="249">
        <v>17.599430000000002</v>
      </c>
      <c r="H29" s="249">
        <v>16.95684</v>
      </c>
    </row>
    <row r="30" spans="1:8" x14ac:dyDescent="0.2">
      <c r="A30" s="215" t="s">
        <v>62</v>
      </c>
      <c r="B30" s="249">
        <v>3.4507539999999999</v>
      </c>
      <c r="C30" s="249">
        <v>2.8760599999999998</v>
      </c>
      <c r="D30" s="249">
        <v>1.950156</v>
      </c>
      <c r="E30" s="249">
        <v>2.4177849999999999</v>
      </c>
      <c r="F30" s="249">
        <v>3.2986119999999999</v>
      </c>
      <c r="G30" s="249">
        <v>2.3321830000000001</v>
      </c>
      <c r="H30" s="249">
        <v>3.1547710000000002</v>
      </c>
    </row>
    <row r="31" spans="1:8" ht="13.5" thickBot="1" x14ac:dyDescent="0.25">
      <c r="A31" s="118"/>
      <c r="B31" s="124"/>
      <c r="C31" s="124"/>
      <c r="D31" s="124"/>
      <c r="E31" s="124"/>
      <c r="F31" s="124"/>
      <c r="G31" s="124"/>
      <c r="H31" s="124"/>
    </row>
    <row r="32" spans="1:8" ht="15" customHeight="1" x14ac:dyDescent="0.2">
      <c r="A32" s="110" t="s">
        <v>31</v>
      </c>
      <c r="B32" s="95"/>
      <c r="C32" s="95"/>
      <c r="D32" s="95"/>
      <c r="E32" s="95"/>
      <c r="F32" s="95"/>
      <c r="G32" s="95"/>
      <c r="H32" s="95"/>
    </row>
    <row r="33" spans="1:8" ht="15.75" customHeight="1" x14ac:dyDescent="0.2">
      <c r="A33" s="112" t="s">
        <v>3</v>
      </c>
      <c r="B33" s="252">
        <v>187</v>
      </c>
      <c r="C33" s="252">
        <v>301</v>
      </c>
      <c r="D33" s="252">
        <v>50</v>
      </c>
      <c r="E33" s="252">
        <v>56</v>
      </c>
      <c r="F33" s="252">
        <v>325</v>
      </c>
      <c r="G33" s="252">
        <v>60</v>
      </c>
      <c r="H33" s="252">
        <v>298</v>
      </c>
    </row>
    <row r="34" spans="1:8" x14ac:dyDescent="0.2">
      <c r="A34" s="112" t="s">
        <v>4</v>
      </c>
      <c r="B34" s="252">
        <v>258</v>
      </c>
      <c r="C34" s="252">
        <v>387</v>
      </c>
      <c r="D34" s="252">
        <v>59</v>
      </c>
      <c r="E34" s="252">
        <v>53</v>
      </c>
      <c r="F34" s="252">
        <v>400</v>
      </c>
      <c r="G34" s="252">
        <v>95</v>
      </c>
      <c r="H34" s="252">
        <v>391</v>
      </c>
    </row>
    <row r="35" spans="1:8" ht="16.5" customHeight="1" thickBot="1" x14ac:dyDescent="0.25">
      <c r="A35" s="217" t="s">
        <v>29</v>
      </c>
      <c r="B35" s="253" t="s">
        <v>199</v>
      </c>
      <c r="C35" s="253">
        <v>688</v>
      </c>
      <c r="D35" s="253">
        <v>109</v>
      </c>
      <c r="E35" s="253">
        <v>109</v>
      </c>
      <c r="F35" s="253">
        <v>725</v>
      </c>
      <c r="G35" s="253">
        <v>155</v>
      </c>
      <c r="H35" s="253">
        <v>689</v>
      </c>
    </row>
    <row r="36" spans="1:8" x14ac:dyDescent="0.2">
      <c r="A36" s="120"/>
      <c r="B36" s="125"/>
      <c r="C36" s="125"/>
      <c r="D36" s="125"/>
      <c r="E36" s="125"/>
      <c r="F36" s="125"/>
      <c r="G36" s="95"/>
      <c r="H36" s="95"/>
    </row>
    <row r="37" spans="1:8" ht="37.5" customHeight="1" x14ac:dyDescent="0.2">
      <c r="A37" s="326" t="s">
        <v>177</v>
      </c>
      <c r="B37" s="326"/>
      <c r="C37" s="326"/>
      <c r="D37" s="326"/>
      <c r="E37" s="326"/>
      <c r="F37" s="326"/>
      <c r="G37" s="326"/>
      <c r="H37" s="326"/>
    </row>
    <row r="38" spans="1:8" ht="49.5" customHeight="1" x14ac:dyDescent="0.2">
      <c r="A38" s="326" t="s">
        <v>178</v>
      </c>
      <c r="B38" s="326"/>
      <c r="C38" s="326"/>
      <c r="D38" s="326"/>
      <c r="E38" s="326"/>
      <c r="F38" s="326"/>
      <c r="G38" s="326"/>
      <c r="H38" s="326"/>
    </row>
    <row r="39" spans="1:8" ht="13.5" x14ac:dyDescent="0.2">
      <c r="A39" s="120" t="s">
        <v>179</v>
      </c>
      <c r="B39" s="125"/>
      <c r="C39" s="125"/>
      <c r="D39" s="125"/>
      <c r="E39" s="125"/>
      <c r="F39" s="125"/>
      <c r="G39" s="95"/>
      <c r="H39" s="95"/>
    </row>
    <row r="40" spans="1:8" ht="38.25" customHeight="1" x14ac:dyDescent="0.2">
      <c r="A40" s="326" t="s">
        <v>200</v>
      </c>
      <c r="B40" s="326"/>
      <c r="C40" s="326"/>
      <c r="D40" s="326"/>
      <c r="E40" s="326"/>
      <c r="F40" s="326"/>
      <c r="G40" s="326"/>
      <c r="H40" s="326"/>
    </row>
    <row r="41" spans="1:8" ht="27" customHeight="1" x14ac:dyDescent="0.2">
      <c r="A41" s="290" t="s">
        <v>184</v>
      </c>
      <c r="B41" s="316"/>
      <c r="C41" s="316"/>
      <c r="D41" s="316"/>
      <c r="E41" s="316"/>
      <c r="F41" s="316"/>
      <c r="G41" s="317"/>
      <c r="H41" s="317"/>
    </row>
    <row r="42" spans="1:8" ht="13.5" customHeight="1" x14ac:dyDescent="0.2">
      <c r="A42" s="326" t="s">
        <v>185</v>
      </c>
      <c r="B42" s="326"/>
      <c r="C42" s="326"/>
      <c r="D42" s="326"/>
      <c r="E42" s="326"/>
      <c r="F42" s="326"/>
      <c r="G42" s="326"/>
      <c r="H42" s="326"/>
    </row>
    <row r="43" spans="1:8" x14ac:dyDescent="0.2">
      <c r="A43" s="210"/>
      <c r="B43" s="211"/>
      <c r="C43" s="211"/>
      <c r="D43" s="211"/>
      <c r="E43" s="211"/>
      <c r="F43" s="211"/>
      <c r="G43" s="95"/>
      <c r="H43" s="95"/>
    </row>
    <row r="44" spans="1:8" x14ac:dyDescent="0.2">
      <c r="A44" s="305" t="s">
        <v>203</v>
      </c>
      <c r="B44" s="316"/>
      <c r="C44" s="316"/>
      <c r="D44" s="316"/>
      <c r="E44" s="316"/>
      <c r="F44" s="316"/>
      <c r="G44" s="95"/>
      <c r="H44" s="95"/>
    </row>
    <row r="45" spans="1:8" x14ac:dyDescent="0.2">
      <c r="A45" s="120"/>
      <c r="B45" s="120"/>
      <c r="C45" s="120"/>
      <c r="D45" s="120"/>
      <c r="E45" s="120"/>
      <c r="F45" s="120"/>
      <c r="G45" s="95"/>
      <c r="H45" s="95"/>
    </row>
    <row r="46" spans="1:8" x14ac:dyDescent="0.2">
      <c r="A46" s="120"/>
      <c r="B46" s="120"/>
      <c r="C46" s="120"/>
      <c r="D46" s="120"/>
      <c r="E46" s="120"/>
      <c r="F46" s="120"/>
      <c r="G46" s="95"/>
      <c r="H46" s="95"/>
    </row>
    <row r="47" spans="1:8" ht="15" x14ac:dyDescent="0.2">
      <c r="A47" s="218"/>
    </row>
    <row r="48" spans="1:8" ht="15" x14ac:dyDescent="0.2">
      <c r="A48" s="218"/>
    </row>
    <row r="49" spans="1:1" ht="15" x14ac:dyDescent="0.2">
      <c r="A49" s="218"/>
    </row>
    <row r="50" spans="1:1" ht="15" x14ac:dyDescent="0.2">
      <c r="A50" s="218"/>
    </row>
    <row r="51" spans="1:1" ht="15" x14ac:dyDescent="0.2">
      <c r="A51" s="218"/>
    </row>
    <row r="52" spans="1:1" ht="15" x14ac:dyDescent="0.2">
      <c r="A52" s="218"/>
    </row>
    <row r="53" spans="1:1" ht="15" x14ac:dyDescent="0.2">
      <c r="A53" s="219"/>
    </row>
  </sheetData>
  <mergeCells count="10">
    <mergeCell ref="A1:H1"/>
    <mergeCell ref="A2:H2"/>
    <mergeCell ref="A3:A4"/>
    <mergeCell ref="B3:H3"/>
    <mergeCell ref="A40:H40"/>
    <mergeCell ref="A37:H37"/>
    <mergeCell ref="A38:H38"/>
    <mergeCell ref="A41:H41"/>
    <mergeCell ref="A42:H42"/>
    <mergeCell ref="A44:F44"/>
  </mergeCells>
  <pageMargins left="0.7" right="0.7" top="0.75" bottom="0.75" header="0.3" footer="0.3"/>
  <pageSetup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J10" sqref="J10"/>
    </sheetView>
  </sheetViews>
  <sheetFormatPr defaultColWidth="9.140625" defaultRowHeight="15" x14ac:dyDescent="0.25"/>
  <cols>
    <col min="1" max="1" width="17" style="139" customWidth="1"/>
    <col min="2" max="5" width="9.140625" style="139"/>
    <col min="6" max="6" width="15.85546875" style="139" customWidth="1"/>
    <col min="7" max="7" width="16.42578125" style="139" customWidth="1"/>
    <col min="8" max="16384" width="9.140625" style="139"/>
  </cols>
  <sheetData>
    <row r="1" spans="1:7" x14ac:dyDescent="0.25">
      <c r="A1" s="318" t="s">
        <v>134</v>
      </c>
      <c r="B1" s="318"/>
      <c r="C1" s="318"/>
      <c r="D1" s="318"/>
      <c r="E1" s="318"/>
      <c r="F1" s="328"/>
      <c r="G1" s="328"/>
    </row>
    <row r="2" spans="1:7" x14ac:dyDescent="0.25">
      <c r="A2" s="330" t="s">
        <v>133</v>
      </c>
      <c r="B2" s="330"/>
      <c r="C2" s="330"/>
      <c r="D2" s="330"/>
      <c r="E2" s="330"/>
      <c r="F2" s="330"/>
      <c r="G2" s="330"/>
    </row>
    <row r="3" spans="1:7" ht="15.75" customHeight="1" thickBot="1" x14ac:dyDescent="0.3">
      <c r="A3" s="244"/>
      <c r="B3" s="244"/>
      <c r="C3" s="244"/>
      <c r="D3" s="244"/>
      <c r="E3" s="245"/>
      <c r="F3" s="331">
        <v>2014</v>
      </c>
      <c r="G3" s="331"/>
    </row>
    <row r="4" spans="1:7" ht="36" customHeight="1" x14ac:dyDescent="0.25">
      <c r="A4" s="240" t="s">
        <v>71</v>
      </c>
      <c r="B4" s="327" t="s">
        <v>132</v>
      </c>
      <c r="C4" s="327"/>
      <c r="D4" s="327" t="s">
        <v>131</v>
      </c>
      <c r="E4" s="327"/>
      <c r="F4" s="327" t="s">
        <v>130</v>
      </c>
      <c r="G4" s="327"/>
    </row>
    <row r="5" spans="1:7" ht="15.75" customHeight="1" thickBot="1" x14ac:dyDescent="0.3">
      <c r="A5" s="244"/>
      <c r="B5" s="148" t="s">
        <v>12</v>
      </c>
      <c r="C5" s="149" t="s">
        <v>13</v>
      </c>
      <c r="D5" s="148" t="s">
        <v>12</v>
      </c>
      <c r="E5" s="149" t="s">
        <v>13</v>
      </c>
      <c r="F5" s="148" t="s">
        <v>12</v>
      </c>
      <c r="G5" s="149" t="s">
        <v>13</v>
      </c>
    </row>
    <row r="6" spans="1:7" x14ac:dyDescent="0.25">
      <c r="A6" s="242" t="s">
        <v>3</v>
      </c>
      <c r="B6" s="147"/>
      <c r="C6" s="146"/>
      <c r="D6" s="146"/>
      <c r="E6" s="146"/>
      <c r="F6" s="146"/>
      <c r="G6" s="146"/>
    </row>
    <row r="7" spans="1:7" ht="15.75" customHeight="1" x14ac:dyDescent="0.25">
      <c r="A7" s="241" t="s">
        <v>96</v>
      </c>
      <c r="B7" s="145">
        <v>70.157604260070499</v>
      </c>
      <c r="C7" s="144">
        <v>7.0723391410015921</v>
      </c>
      <c r="D7" s="145">
        <v>179.04517896787846</v>
      </c>
      <c r="E7" s="144">
        <v>18.048901836956713</v>
      </c>
      <c r="F7" s="143">
        <v>5848562</v>
      </c>
      <c r="G7" s="144">
        <v>18.048901836956617</v>
      </c>
    </row>
    <row r="8" spans="1:7" x14ac:dyDescent="0.25">
      <c r="A8" s="241" t="s">
        <v>129</v>
      </c>
      <c r="B8" s="145">
        <v>183.85682325193218</v>
      </c>
      <c r="C8" s="144">
        <v>18.533953961778927</v>
      </c>
      <c r="D8" s="145">
        <v>223.22030097810793</v>
      </c>
      <c r="E8" s="144">
        <v>22.502037327084928</v>
      </c>
      <c r="F8" s="143">
        <v>7291555</v>
      </c>
      <c r="G8" s="144">
        <v>22.502037327084881</v>
      </c>
    </row>
    <row r="9" spans="1:7" x14ac:dyDescent="0.25">
      <c r="A9" s="241" t="s">
        <v>128</v>
      </c>
      <c r="B9" s="145">
        <v>154.7876498268472</v>
      </c>
      <c r="C9" s="144">
        <v>15.603593736696386</v>
      </c>
      <c r="D9" s="145">
        <v>91.215701853782988</v>
      </c>
      <c r="E9" s="144">
        <v>9.1951274993190477</v>
      </c>
      <c r="F9" s="143">
        <v>2979587</v>
      </c>
      <c r="G9" s="144">
        <v>9.1951274993189873</v>
      </c>
    </row>
    <row r="10" spans="1:7" x14ac:dyDescent="0.25">
      <c r="A10" s="243"/>
      <c r="B10" s="145"/>
      <c r="C10" s="144"/>
      <c r="D10" s="145"/>
      <c r="E10" s="144"/>
      <c r="F10" s="143"/>
      <c r="G10" s="144"/>
    </row>
    <row r="11" spans="1:7" x14ac:dyDescent="0.25">
      <c r="A11" s="242" t="s">
        <v>7</v>
      </c>
      <c r="B11" s="145"/>
      <c r="C11" s="144"/>
      <c r="D11" s="145"/>
      <c r="E11" s="144"/>
      <c r="F11" s="143"/>
      <c r="G11" s="144"/>
    </row>
    <row r="12" spans="1:7" x14ac:dyDescent="0.25">
      <c r="A12" s="241" t="s">
        <v>96</v>
      </c>
      <c r="B12" s="145">
        <v>57.21360401583069</v>
      </c>
      <c r="C12" s="144">
        <v>5.7675004063560742</v>
      </c>
      <c r="D12" s="145">
        <v>177.52993125772304</v>
      </c>
      <c r="E12" s="144">
        <v>17.896155154041697</v>
      </c>
      <c r="F12" s="143">
        <v>5799066</v>
      </c>
      <c r="G12" s="144">
        <v>17.89615515404174</v>
      </c>
    </row>
    <row r="13" spans="1:7" x14ac:dyDescent="0.25">
      <c r="A13" s="241" t="s">
        <v>129</v>
      </c>
      <c r="B13" s="145">
        <v>312.34568905828257</v>
      </c>
      <c r="C13" s="144">
        <v>31.48646059892959</v>
      </c>
      <c r="D13" s="145">
        <v>226.8707817836204</v>
      </c>
      <c r="E13" s="144">
        <v>22.870029194256116</v>
      </c>
      <c r="F13" s="143">
        <v>7410799</v>
      </c>
      <c r="G13" s="144">
        <v>22.870029194255999</v>
      </c>
    </row>
    <row r="14" spans="1:7" x14ac:dyDescent="0.25">
      <c r="A14" s="241" t="s">
        <v>128</v>
      </c>
      <c r="B14" s="145">
        <v>213.6386293230965</v>
      </c>
      <c r="C14" s="144">
        <v>21.536152155235346</v>
      </c>
      <c r="D14" s="145">
        <v>94.11850820428657</v>
      </c>
      <c r="E14" s="144">
        <v>9.4877489883418438</v>
      </c>
      <c r="F14" s="143">
        <v>3074408</v>
      </c>
      <c r="G14" s="144">
        <v>9.4877489883417709</v>
      </c>
    </row>
    <row r="15" spans="1:7" x14ac:dyDescent="0.25">
      <c r="A15" s="140"/>
      <c r="B15" s="140"/>
      <c r="C15" s="140"/>
      <c r="D15" s="140"/>
      <c r="E15" s="140"/>
      <c r="F15" s="140"/>
      <c r="G15" s="140"/>
    </row>
    <row r="16" spans="1:7" ht="30.75" customHeight="1" x14ac:dyDescent="0.25">
      <c r="A16" s="142" t="s">
        <v>127</v>
      </c>
      <c r="B16" s="142">
        <v>992</v>
      </c>
      <c r="C16" s="141"/>
      <c r="D16" s="142">
        <v>992</v>
      </c>
      <c r="E16" s="141"/>
      <c r="F16" s="142">
        <v>32403977</v>
      </c>
      <c r="G16" s="142"/>
    </row>
    <row r="17" spans="1:7" x14ac:dyDescent="0.25">
      <c r="A17" s="140"/>
      <c r="B17" s="140"/>
      <c r="C17" s="140"/>
      <c r="D17" s="140"/>
      <c r="E17" s="140"/>
      <c r="F17" s="140"/>
      <c r="G17" s="140"/>
    </row>
    <row r="18" spans="1:7" ht="25.5" customHeight="1" x14ac:dyDescent="0.25">
      <c r="A18" s="329" t="s">
        <v>203</v>
      </c>
      <c r="B18" s="329"/>
      <c r="C18" s="329"/>
      <c r="D18" s="329"/>
      <c r="E18" s="329"/>
      <c r="F18" s="329"/>
      <c r="G18" s="329"/>
    </row>
  </sheetData>
  <mergeCells count="7">
    <mergeCell ref="F4:G4"/>
    <mergeCell ref="A1:G1"/>
    <mergeCell ref="A18:G18"/>
    <mergeCell ref="A2:G2"/>
    <mergeCell ref="F3:G3"/>
    <mergeCell ref="B4:C4"/>
    <mergeCell ref="D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view="pageBreakPreview" topLeftCell="A13" zoomScaleNormal="100" zoomScaleSheetLayoutView="100" workbookViewId="0">
      <selection activeCell="A25" sqref="A25"/>
    </sheetView>
  </sheetViews>
  <sheetFormatPr defaultRowHeight="12.75" x14ac:dyDescent="0.2"/>
  <cols>
    <col min="1" max="1" width="70.85546875" style="2" bestFit="1" customWidth="1"/>
    <col min="2" max="2" width="9.7109375" style="2" customWidth="1"/>
    <col min="3" max="3" width="10.42578125" style="2" customWidth="1"/>
    <col min="4" max="4" width="9.42578125" style="2" customWidth="1"/>
    <col min="5" max="5" width="10.28515625" style="2" customWidth="1"/>
    <col min="6" max="16384" width="9.140625" style="2"/>
  </cols>
  <sheetData>
    <row r="1" spans="1:5" x14ac:dyDescent="0.2">
      <c r="A1" s="254" t="s">
        <v>2</v>
      </c>
      <c r="B1" s="254"/>
      <c r="C1" s="254"/>
      <c r="D1" s="254"/>
      <c r="E1" s="254"/>
    </row>
    <row r="2" spans="1:5" x14ac:dyDescent="0.2">
      <c r="A2" s="255" t="s">
        <v>115</v>
      </c>
      <c r="B2" s="255"/>
      <c r="C2" s="255"/>
      <c r="D2" s="255"/>
      <c r="E2" s="255"/>
    </row>
    <row r="3" spans="1:5" x14ac:dyDescent="0.2">
      <c r="A3" s="256"/>
      <c r="B3" s="256"/>
      <c r="C3" s="256"/>
      <c r="D3" s="256"/>
      <c r="E3" s="256"/>
    </row>
    <row r="4" spans="1:5" ht="13.5" thickBot="1" x14ac:dyDescent="0.25">
      <c r="A4" s="257"/>
      <c r="B4" s="258"/>
      <c r="C4" s="258"/>
      <c r="D4" s="258"/>
      <c r="E4" s="156">
        <v>2014</v>
      </c>
    </row>
    <row r="5" spans="1:5" x14ac:dyDescent="0.2">
      <c r="A5" s="157"/>
      <c r="B5" s="158" t="s">
        <v>0</v>
      </c>
      <c r="C5" s="158" t="s">
        <v>58</v>
      </c>
      <c r="D5" s="158" t="s">
        <v>190</v>
      </c>
      <c r="E5" s="158" t="s">
        <v>14</v>
      </c>
    </row>
    <row r="6" spans="1:5" ht="13.5" thickBot="1" x14ac:dyDescent="0.25">
      <c r="A6" s="159"/>
      <c r="B6" s="159" t="s">
        <v>12</v>
      </c>
      <c r="C6" s="159" t="s">
        <v>13</v>
      </c>
      <c r="D6" s="158" t="s">
        <v>13</v>
      </c>
      <c r="E6" s="158" t="s">
        <v>13</v>
      </c>
    </row>
    <row r="7" spans="1:5" x14ac:dyDescent="0.2">
      <c r="A7" s="171" t="s">
        <v>168</v>
      </c>
      <c r="B7" s="160">
        <v>14629</v>
      </c>
      <c r="C7" s="161"/>
      <c r="D7" s="161"/>
      <c r="E7" s="161"/>
    </row>
    <row r="8" spans="1:5" x14ac:dyDescent="0.2">
      <c r="A8" s="171" t="s">
        <v>169</v>
      </c>
      <c r="B8" s="160">
        <v>2333</v>
      </c>
      <c r="C8" s="4"/>
      <c r="D8" s="162"/>
      <c r="E8" s="162"/>
    </row>
    <row r="9" spans="1:5" x14ac:dyDescent="0.2">
      <c r="A9" s="171"/>
      <c r="B9" s="163"/>
      <c r="C9" s="4"/>
      <c r="D9" s="162"/>
      <c r="E9" s="162"/>
    </row>
    <row r="10" spans="1:5" x14ac:dyDescent="0.2">
      <c r="A10" s="173" t="s">
        <v>55</v>
      </c>
      <c r="B10" s="164">
        <v>12296</v>
      </c>
      <c r="C10" s="165">
        <v>1</v>
      </c>
      <c r="D10" s="162"/>
      <c r="E10" s="162"/>
    </row>
    <row r="11" spans="1:5" x14ac:dyDescent="0.2">
      <c r="A11" s="171" t="s">
        <v>137</v>
      </c>
      <c r="B11" s="166">
        <v>1398</v>
      </c>
      <c r="C11" s="167">
        <v>0.11369551073519844</v>
      </c>
      <c r="D11" s="162"/>
      <c r="E11" s="162"/>
    </row>
    <row r="12" spans="1:5" x14ac:dyDescent="0.2">
      <c r="A12" s="171" t="s">
        <v>57</v>
      </c>
      <c r="B12" s="163">
        <v>468</v>
      </c>
      <c r="C12" s="167">
        <v>3.8061158100195183E-2</v>
      </c>
      <c r="D12" s="162"/>
      <c r="E12" s="162"/>
    </row>
    <row r="13" spans="1:5" x14ac:dyDescent="0.2">
      <c r="A13" s="171" t="s">
        <v>175</v>
      </c>
      <c r="B13" s="163">
        <v>1866</v>
      </c>
      <c r="C13" s="167">
        <v>0.15175666883539363</v>
      </c>
      <c r="D13" s="162"/>
      <c r="E13" s="162"/>
    </row>
    <row r="14" spans="1:5" x14ac:dyDescent="0.2">
      <c r="A14" s="171"/>
      <c r="B14" s="163"/>
      <c r="C14" s="167"/>
      <c r="D14" s="162"/>
      <c r="E14" s="162"/>
    </row>
    <row r="15" spans="1:5" x14ac:dyDescent="0.2">
      <c r="A15" s="173" t="s">
        <v>189</v>
      </c>
      <c r="B15" s="168">
        <v>10430</v>
      </c>
      <c r="C15" s="169">
        <v>0.84824333116460637</v>
      </c>
      <c r="D15" s="170">
        <v>1</v>
      </c>
      <c r="E15" s="171"/>
    </row>
    <row r="16" spans="1:5" x14ac:dyDescent="0.2">
      <c r="A16" s="171" t="s">
        <v>1</v>
      </c>
      <c r="B16" s="163">
        <v>3901</v>
      </c>
      <c r="C16" s="171"/>
      <c r="D16" s="172">
        <v>0.37401725790987533</v>
      </c>
      <c r="E16" s="171"/>
    </row>
    <row r="17" spans="1:5" x14ac:dyDescent="0.2">
      <c r="A17" s="171" t="s">
        <v>60</v>
      </c>
      <c r="B17" s="163">
        <v>3102</v>
      </c>
      <c r="C17" s="171"/>
      <c r="D17" s="172">
        <v>0.2974113135186961</v>
      </c>
      <c r="E17" s="171"/>
    </row>
    <row r="18" spans="1:5" x14ac:dyDescent="0.2">
      <c r="A18" s="171" t="s">
        <v>56</v>
      </c>
      <c r="B18" s="163">
        <v>1442</v>
      </c>
      <c r="C18" s="171"/>
      <c r="D18" s="172">
        <v>0.13825503355704699</v>
      </c>
      <c r="E18" s="171"/>
    </row>
    <row r="19" spans="1:5" x14ac:dyDescent="0.2">
      <c r="A19" s="171"/>
      <c r="B19" s="163"/>
      <c r="C19" s="171"/>
      <c r="D19" s="172"/>
      <c r="E19" s="171"/>
    </row>
    <row r="20" spans="1:5" x14ac:dyDescent="0.2">
      <c r="A20" s="173" t="s">
        <v>136</v>
      </c>
      <c r="B20" s="168">
        <v>1985</v>
      </c>
      <c r="C20" s="173"/>
      <c r="D20" s="174">
        <v>0.19031639501438158</v>
      </c>
      <c r="E20" s="170">
        <v>1</v>
      </c>
    </row>
    <row r="21" spans="1:5" x14ac:dyDescent="0.2">
      <c r="A21" s="171" t="s">
        <v>59</v>
      </c>
      <c r="B21" s="163">
        <v>899</v>
      </c>
      <c r="C21" s="171"/>
      <c r="D21" s="172"/>
      <c r="E21" s="175">
        <v>0.45289672544080606</v>
      </c>
    </row>
    <row r="22" spans="1:5" x14ac:dyDescent="0.2">
      <c r="A22" s="171" t="s">
        <v>61</v>
      </c>
      <c r="B22" s="163">
        <v>1086</v>
      </c>
      <c r="C22" s="171"/>
      <c r="D22" s="172"/>
      <c r="E22" s="175">
        <v>0.54710327455919394</v>
      </c>
    </row>
    <row r="23" spans="1:5" ht="3.75" customHeight="1" thickBot="1" x14ac:dyDescent="0.25">
      <c r="A23" s="176" t="s">
        <v>170</v>
      </c>
      <c r="B23" s="177"/>
      <c r="C23" s="178"/>
      <c r="D23" s="179"/>
      <c r="E23" s="180"/>
    </row>
    <row r="24" spans="1:5" x14ac:dyDescent="0.2">
      <c r="A24" s="181"/>
      <c r="B24" s="182"/>
      <c r="C24" s="182"/>
      <c r="D24" s="158"/>
      <c r="E24" s="158"/>
    </row>
    <row r="25" spans="1:5" x14ac:dyDescent="0.2">
      <c r="A25" s="332" t="s">
        <v>203</v>
      </c>
      <c r="B25" s="183"/>
      <c r="C25" s="184"/>
      <c r="D25" s="166"/>
      <c r="E25" s="166"/>
    </row>
    <row r="26" spans="1:5" ht="26.25" customHeight="1" x14ac:dyDescent="0.2">
      <c r="A26" s="32"/>
      <c r="B26" s="8"/>
      <c r="C26" s="33"/>
      <c r="D26" s="31"/>
      <c r="E26" s="31"/>
    </row>
  </sheetData>
  <mergeCells count="4">
    <mergeCell ref="A1:E1"/>
    <mergeCell ref="A2:E2"/>
    <mergeCell ref="A3:E3"/>
    <mergeCell ref="A4:D4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view="pageBreakPreview" zoomScaleNormal="100" zoomScaleSheetLayoutView="100" workbookViewId="0">
      <selection activeCell="A19" sqref="A19"/>
    </sheetView>
  </sheetViews>
  <sheetFormatPr defaultRowHeight="12.75" x14ac:dyDescent="0.2"/>
  <cols>
    <col min="1" max="1" width="23.85546875" style="2" customWidth="1"/>
    <col min="2" max="2" width="8.85546875" style="2" customWidth="1"/>
    <col min="3" max="3" width="7.5703125" style="2" customWidth="1"/>
    <col min="4" max="4" width="10.140625" style="2" customWidth="1"/>
    <col min="5" max="5" width="7.85546875" style="2" customWidth="1"/>
    <col min="6" max="6" width="10.28515625" style="2" customWidth="1"/>
    <col min="7" max="7" width="8.5703125" style="2" customWidth="1"/>
    <col min="8" max="8" width="11.140625" style="2" customWidth="1"/>
    <col min="9" max="16384" width="9.140625" style="2"/>
  </cols>
  <sheetData>
    <row r="1" spans="1:8" x14ac:dyDescent="0.2">
      <c r="A1" s="254" t="s">
        <v>9</v>
      </c>
      <c r="B1" s="254"/>
      <c r="C1" s="254"/>
      <c r="D1" s="254"/>
      <c r="E1" s="254"/>
      <c r="F1" s="254"/>
      <c r="G1" s="254"/>
      <c r="H1" s="185"/>
    </row>
    <row r="2" spans="1:8" x14ac:dyDescent="0.2">
      <c r="A2" s="255" t="s">
        <v>116</v>
      </c>
      <c r="B2" s="255"/>
      <c r="C2" s="255"/>
      <c r="D2" s="255"/>
      <c r="E2" s="255"/>
      <c r="F2" s="255"/>
      <c r="G2" s="255"/>
      <c r="H2" s="185"/>
    </row>
    <row r="3" spans="1:8" x14ac:dyDescent="0.2">
      <c r="A3" s="256"/>
      <c r="B3" s="256"/>
      <c r="C3" s="256"/>
      <c r="D3" s="256"/>
      <c r="E3" s="256"/>
      <c r="F3" s="256"/>
      <c r="G3" s="256"/>
      <c r="H3" s="185"/>
    </row>
    <row r="4" spans="1:8" ht="13.5" thickBot="1" x14ac:dyDescent="0.25">
      <c r="A4" s="222"/>
      <c r="B4" s="186"/>
      <c r="C4" s="186"/>
      <c r="D4" s="186"/>
      <c r="E4" s="186"/>
      <c r="F4" s="186"/>
      <c r="G4" s="187">
        <v>2014</v>
      </c>
      <c r="H4" s="188"/>
    </row>
    <row r="5" spans="1:8" ht="13.5" thickBot="1" x14ac:dyDescent="0.25">
      <c r="A5" s="239" t="s">
        <v>72</v>
      </c>
      <c r="B5" s="262" t="s">
        <v>124</v>
      </c>
      <c r="C5" s="262"/>
      <c r="D5" s="263"/>
      <c r="E5" s="263"/>
      <c r="F5" s="264" t="s">
        <v>126</v>
      </c>
      <c r="G5" s="264"/>
      <c r="H5" s="188"/>
    </row>
    <row r="6" spans="1:8" x14ac:dyDescent="0.2">
      <c r="A6" s="162"/>
      <c r="B6" s="259" t="s">
        <v>123</v>
      </c>
      <c r="C6" s="259"/>
      <c r="D6" s="260" t="s">
        <v>125</v>
      </c>
      <c r="E6" s="260"/>
      <c r="F6" s="162"/>
      <c r="G6" s="162"/>
      <c r="H6" s="188"/>
    </row>
    <row r="7" spans="1:8" ht="13.5" thickBot="1" x14ac:dyDescent="0.25">
      <c r="A7" s="189"/>
      <c r="B7" s="189" t="s">
        <v>12</v>
      </c>
      <c r="C7" s="189" t="s">
        <v>13</v>
      </c>
      <c r="D7" s="189" t="s">
        <v>12</v>
      </c>
      <c r="E7" s="189" t="s">
        <v>13</v>
      </c>
      <c r="F7" s="190" t="s">
        <v>12</v>
      </c>
      <c r="G7" s="189" t="s">
        <v>13</v>
      </c>
      <c r="H7" s="188"/>
    </row>
    <row r="8" spans="1:8" x14ac:dyDescent="0.2">
      <c r="A8" s="191" t="s">
        <v>47</v>
      </c>
      <c r="B8" s="191">
        <v>492</v>
      </c>
      <c r="C8" s="192"/>
      <c r="D8" s="191">
        <v>640</v>
      </c>
      <c r="E8" s="192"/>
      <c r="F8" s="191">
        <v>1132</v>
      </c>
      <c r="G8" s="193"/>
      <c r="H8" s="188"/>
    </row>
    <row r="9" spans="1:8" x14ac:dyDescent="0.2">
      <c r="A9" s="194"/>
      <c r="B9" s="194"/>
      <c r="C9" s="173"/>
      <c r="D9" s="194"/>
      <c r="E9" s="173"/>
      <c r="F9" s="195"/>
      <c r="G9" s="196"/>
      <c r="H9" s="188"/>
    </row>
    <row r="10" spans="1:8" x14ac:dyDescent="0.2">
      <c r="A10" s="191" t="s">
        <v>171</v>
      </c>
      <c r="B10" s="191">
        <v>492</v>
      </c>
      <c r="C10" s="197">
        <v>100</v>
      </c>
      <c r="D10" s="191">
        <v>640</v>
      </c>
      <c r="E10" s="198">
        <v>100</v>
      </c>
      <c r="F10" s="191">
        <v>1132</v>
      </c>
      <c r="G10" s="198">
        <v>100</v>
      </c>
      <c r="H10" s="188"/>
    </row>
    <row r="11" spans="1:8" x14ac:dyDescent="0.2">
      <c r="A11" s="199" t="s">
        <v>69</v>
      </c>
      <c r="B11" s="199">
        <v>47</v>
      </c>
      <c r="C11" s="200">
        <v>9.5528455284552845</v>
      </c>
      <c r="D11" s="199">
        <v>31</v>
      </c>
      <c r="E11" s="200">
        <v>4.84375</v>
      </c>
      <c r="F11" s="201">
        <v>78</v>
      </c>
      <c r="G11" s="200">
        <v>6.8904593639575973</v>
      </c>
      <c r="H11" s="188"/>
    </row>
    <row r="12" spans="1:8" x14ac:dyDescent="0.2">
      <c r="A12" s="199" t="s">
        <v>93</v>
      </c>
      <c r="B12" s="199">
        <v>2</v>
      </c>
      <c r="C12" s="200">
        <v>0.40650406504065045</v>
      </c>
      <c r="D12" s="199">
        <v>0</v>
      </c>
      <c r="E12" s="200">
        <v>0</v>
      </c>
      <c r="F12" s="201">
        <v>2</v>
      </c>
      <c r="G12" s="200">
        <v>0.17667844522968199</v>
      </c>
      <c r="H12" s="188"/>
    </row>
    <row r="13" spans="1:8" x14ac:dyDescent="0.2">
      <c r="A13" s="199" t="s">
        <v>56</v>
      </c>
      <c r="B13" s="199">
        <v>8</v>
      </c>
      <c r="C13" s="200">
        <v>1.6260162601626018</v>
      </c>
      <c r="D13" s="199">
        <v>5</v>
      </c>
      <c r="E13" s="200">
        <v>0.78125</v>
      </c>
      <c r="F13" s="201">
        <v>13</v>
      </c>
      <c r="G13" s="200">
        <v>1.1484098939929328</v>
      </c>
      <c r="H13" s="188"/>
    </row>
    <row r="14" spans="1:8" x14ac:dyDescent="0.2">
      <c r="A14" s="199" t="s">
        <v>172</v>
      </c>
      <c r="B14" s="199">
        <v>435</v>
      </c>
      <c r="C14" s="200">
        <v>88.41463414634147</v>
      </c>
      <c r="D14" s="199">
        <v>604</v>
      </c>
      <c r="E14" s="200">
        <v>94.375</v>
      </c>
      <c r="F14" s="202">
        <v>1039</v>
      </c>
      <c r="G14" s="200">
        <v>91.784452296819779</v>
      </c>
      <c r="H14" s="188"/>
    </row>
    <row r="15" spans="1:8" x14ac:dyDescent="0.2">
      <c r="A15" s="191" t="s">
        <v>170</v>
      </c>
      <c r="B15" s="191" t="s">
        <v>170</v>
      </c>
      <c r="C15" s="198" t="s">
        <v>170</v>
      </c>
      <c r="D15" s="191" t="s">
        <v>170</v>
      </c>
      <c r="E15" s="198" t="s">
        <v>170</v>
      </c>
      <c r="F15" s="203" t="s">
        <v>170</v>
      </c>
      <c r="G15" s="198" t="s">
        <v>170</v>
      </c>
      <c r="H15" s="188"/>
    </row>
    <row r="16" spans="1:8" ht="14.25" thickBot="1" x14ac:dyDescent="0.25">
      <c r="A16" s="204" t="s">
        <v>173</v>
      </c>
      <c r="B16" s="204">
        <v>411</v>
      </c>
      <c r="C16" s="205">
        <f>B16/B10*100</f>
        <v>83.536585365853654</v>
      </c>
      <c r="D16" s="204">
        <v>582</v>
      </c>
      <c r="E16" s="205">
        <f>D16/D10*100</f>
        <v>90.9375</v>
      </c>
      <c r="F16" s="206">
        <v>993</v>
      </c>
      <c r="G16" s="205">
        <v>86.39575971731449</v>
      </c>
      <c r="H16" s="188"/>
    </row>
    <row r="17" spans="1:8" ht="13.5" x14ac:dyDescent="0.2">
      <c r="A17" s="207" t="s">
        <v>174</v>
      </c>
      <c r="B17" s="208"/>
      <c r="C17" s="208"/>
      <c r="D17" s="208"/>
      <c r="E17" s="208"/>
      <c r="F17" s="208"/>
      <c r="G17" s="208"/>
      <c r="H17" s="188"/>
    </row>
    <row r="18" spans="1:8" ht="14.25" x14ac:dyDescent="0.2">
      <c r="A18" s="209"/>
      <c r="B18" s="208"/>
      <c r="C18" s="208"/>
      <c r="D18" s="208"/>
      <c r="E18" s="208"/>
      <c r="F18" s="208"/>
      <c r="G18" s="208"/>
      <c r="H18" s="188"/>
    </row>
    <row r="19" spans="1:8" x14ac:dyDescent="0.2">
      <c r="A19" s="332" t="s">
        <v>203</v>
      </c>
      <c r="B19" s="208"/>
      <c r="C19" s="208"/>
      <c r="D19" s="208"/>
      <c r="E19" s="208"/>
      <c r="F19" s="208"/>
      <c r="G19" s="208"/>
      <c r="H19" s="188"/>
    </row>
  </sheetData>
  <mergeCells count="8">
    <mergeCell ref="B6:C6"/>
    <mergeCell ref="D6:E6"/>
    <mergeCell ref="A1:G1"/>
    <mergeCell ref="A2:G2"/>
    <mergeCell ref="A3:G3"/>
    <mergeCell ref="B5:C5"/>
    <mergeCell ref="D5:E5"/>
    <mergeCell ref="F5:G5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view="pageBreakPreview" topLeftCell="A25" zoomScaleNormal="100" zoomScaleSheetLayoutView="100" workbookViewId="0">
      <selection activeCell="A39" sqref="A39"/>
    </sheetView>
  </sheetViews>
  <sheetFormatPr defaultColWidth="9.140625" defaultRowHeight="15" x14ac:dyDescent="0.25"/>
  <cols>
    <col min="1" max="1" width="68.85546875" style="9" customWidth="1"/>
    <col min="2" max="2" width="12" style="9" customWidth="1"/>
    <col min="3" max="3" width="11.85546875" style="9" customWidth="1"/>
    <col min="4" max="4" width="13.5703125" style="9" customWidth="1"/>
    <col min="5" max="16384" width="9.140625" style="9"/>
  </cols>
  <sheetData>
    <row r="1" spans="1:4" x14ac:dyDescent="0.25">
      <c r="A1" s="254" t="s">
        <v>10</v>
      </c>
      <c r="B1" s="265"/>
      <c r="C1" s="265"/>
      <c r="D1" s="265"/>
    </row>
    <row r="2" spans="1:4" x14ac:dyDescent="0.25">
      <c r="A2" s="270" t="s">
        <v>119</v>
      </c>
      <c r="B2" s="271"/>
      <c r="C2" s="271"/>
      <c r="D2" s="271"/>
    </row>
    <row r="3" spans="1:4" ht="12.75" customHeight="1" x14ac:dyDescent="0.25">
      <c r="A3" s="267"/>
      <c r="B3" s="267"/>
      <c r="C3" s="267"/>
      <c r="D3" s="267"/>
    </row>
    <row r="4" spans="1:4" ht="13.5" customHeight="1" thickBot="1" x14ac:dyDescent="0.3">
      <c r="A4" s="268"/>
      <c r="B4" s="269"/>
      <c r="C4" s="269"/>
      <c r="D4" s="30">
        <v>2014</v>
      </c>
    </row>
    <row r="5" spans="1:4" ht="16.5" customHeight="1" x14ac:dyDescent="0.25">
      <c r="A5" s="10" t="s">
        <v>76</v>
      </c>
      <c r="B5" s="138" t="s">
        <v>77</v>
      </c>
      <c r="C5" s="138" t="s">
        <v>78</v>
      </c>
      <c r="D5" s="138" t="s">
        <v>79</v>
      </c>
    </row>
    <row r="6" spans="1:4" ht="18.75" customHeight="1" thickBot="1" x14ac:dyDescent="0.3">
      <c r="A6" s="12"/>
      <c r="B6" s="12" t="s">
        <v>12</v>
      </c>
      <c r="C6" s="12" t="s">
        <v>12</v>
      </c>
      <c r="D6" s="12" t="s">
        <v>12</v>
      </c>
    </row>
    <row r="7" spans="1:4" ht="15.75" customHeight="1" x14ac:dyDescent="0.25">
      <c r="A7" s="246" t="s">
        <v>99</v>
      </c>
      <c r="B7" s="13">
        <v>411</v>
      </c>
      <c r="C7" s="13">
        <v>582</v>
      </c>
      <c r="D7" s="13">
        <v>993</v>
      </c>
    </row>
    <row r="8" spans="1:4" ht="15.75" customHeight="1" x14ac:dyDescent="0.25">
      <c r="A8" s="232"/>
      <c r="B8" s="18"/>
      <c r="C8" s="18"/>
      <c r="D8" s="18"/>
    </row>
    <row r="9" spans="1:4" x14ac:dyDescent="0.25">
      <c r="A9" s="233" t="s">
        <v>103</v>
      </c>
      <c r="B9" s="15">
        <v>7</v>
      </c>
      <c r="C9" s="15">
        <v>7</v>
      </c>
      <c r="D9" s="15">
        <v>14</v>
      </c>
    </row>
    <row r="10" spans="1:4" x14ac:dyDescent="0.25">
      <c r="A10" s="128" t="s">
        <v>100</v>
      </c>
      <c r="B10" s="15">
        <v>404</v>
      </c>
      <c r="C10" s="15">
        <v>575</v>
      </c>
      <c r="D10" s="15">
        <v>979</v>
      </c>
    </row>
    <row r="11" spans="1:4" x14ac:dyDescent="0.25">
      <c r="A11" s="128"/>
      <c r="B11" s="15"/>
      <c r="C11" s="15"/>
      <c r="D11" s="15"/>
    </row>
    <row r="12" spans="1:4" x14ac:dyDescent="0.25">
      <c r="A12" s="34" t="s">
        <v>117</v>
      </c>
      <c r="B12" s="15">
        <v>0</v>
      </c>
      <c r="C12" s="15">
        <v>1</v>
      </c>
      <c r="D12" s="15">
        <v>1</v>
      </c>
    </row>
    <row r="13" spans="1:4" x14ac:dyDescent="0.25">
      <c r="A13" s="34" t="s">
        <v>138</v>
      </c>
      <c r="B13" s="15">
        <v>0</v>
      </c>
      <c r="C13" s="15">
        <v>0</v>
      </c>
      <c r="D13" s="15">
        <v>0</v>
      </c>
    </row>
    <row r="14" spans="1:4" x14ac:dyDescent="0.25">
      <c r="A14" s="234" t="s">
        <v>95</v>
      </c>
      <c r="B14" s="15">
        <v>0</v>
      </c>
      <c r="C14" s="15">
        <v>0</v>
      </c>
      <c r="D14" s="15">
        <v>0</v>
      </c>
    </row>
    <row r="15" spans="1:4" x14ac:dyDescent="0.25">
      <c r="A15" s="46" t="s">
        <v>94</v>
      </c>
      <c r="B15" s="15">
        <v>404</v>
      </c>
      <c r="C15" s="15">
        <v>574</v>
      </c>
      <c r="D15" s="15">
        <v>978</v>
      </c>
    </row>
    <row r="16" spans="1:4" x14ac:dyDescent="0.25">
      <c r="A16" s="233"/>
      <c r="B16" s="16"/>
      <c r="C16" s="16"/>
      <c r="D16" s="17"/>
    </row>
    <row r="17" spans="1:4" ht="14.25" customHeight="1" x14ac:dyDescent="0.25">
      <c r="A17" s="235" t="s">
        <v>85</v>
      </c>
      <c r="B17" s="18">
        <v>90</v>
      </c>
      <c r="C17" s="18">
        <v>153</v>
      </c>
      <c r="D17" s="18">
        <v>243</v>
      </c>
    </row>
    <row r="18" spans="1:4" s="20" customFormat="1" ht="14.25" customHeight="1" x14ac:dyDescent="0.25">
      <c r="A18" s="236" t="s">
        <v>86</v>
      </c>
      <c r="B18" s="19">
        <v>2</v>
      </c>
      <c r="C18" s="19">
        <v>4</v>
      </c>
      <c r="D18" s="19">
        <v>6</v>
      </c>
    </row>
    <row r="19" spans="1:4" s="20" customFormat="1" ht="14.25" customHeight="1" x14ac:dyDescent="0.25">
      <c r="A19" s="236" t="s">
        <v>87</v>
      </c>
      <c r="B19" s="19">
        <v>3</v>
      </c>
      <c r="C19" s="19">
        <v>13</v>
      </c>
      <c r="D19" s="19">
        <v>16</v>
      </c>
    </row>
    <row r="20" spans="1:4" s="20" customFormat="1" ht="14.25" customHeight="1" x14ac:dyDescent="0.25">
      <c r="A20" s="236" t="s">
        <v>88</v>
      </c>
      <c r="B20" s="21">
        <v>1</v>
      </c>
      <c r="C20" s="21">
        <v>1</v>
      </c>
      <c r="D20" s="21">
        <v>2</v>
      </c>
    </row>
    <row r="21" spans="1:4" ht="14.25" customHeight="1" x14ac:dyDescent="0.25">
      <c r="A21" s="235" t="s">
        <v>80</v>
      </c>
      <c r="B21" s="15">
        <v>4</v>
      </c>
      <c r="C21" s="15">
        <v>6</v>
      </c>
      <c r="D21" s="15">
        <v>10</v>
      </c>
    </row>
    <row r="22" spans="1:4" ht="14.25" customHeight="1" x14ac:dyDescent="0.25">
      <c r="A22" s="235" t="s">
        <v>89</v>
      </c>
      <c r="B22" s="15">
        <v>1</v>
      </c>
      <c r="C22" s="15">
        <v>2</v>
      </c>
      <c r="D22" s="15">
        <v>3</v>
      </c>
    </row>
    <row r="23" spans="1:4" ht="14.25" customHeight="1" x14ac:dyDescent="0.25">
      <c r="A23" s="235" t="s">
        <v>90</v>
      </c>
      <c r="B23" s="15">
        <v>5</v>
      </c>
      <c r="C23" s="15">
        <v>4</v>
      </c>
      <c r="D23" s="15">
        <v>9</v>
      </c>
    </row>
    <row r="24" spans="1:4" ht="14.25" customHeight="1" x14ac:dyDescent="0.25">
      <c r="A24" s="235" t="s">
        <v>81</v>
      </c>
      <c r="B24" s="15">
        <v>0</v>
      </c>
      <c r="C24" s="15">
        <v>0</v>
      </c>
      <c r="D24" s="15">
        <v>0</v>
      </c>
    </row>
    <row r="25" spans="1:4" ht="14.25" customHeight="1" x14ac:dyDescent="0.25">
      <c r="A25" s="235" t="s">
        <v>82</v>
      </c>
      <c r="B25" s="15">
        <v>0</v>
      </c>
      <c r="C25" s="15">
        <v>0</v>
      </c>
      <c r="D25" s="15">
        <v>0</v>
      </c>
    </row>
    <row r="26" spans="1:4" x14ac:dyDescent="0.25">
      <c r="A26" s="22" t="s">
        <v>101</v>
      </c>
      <c r="B26" s="15">
        <v>106</v>
      </c>
      <c r="C26" s="15">
        <v>183</v>
      </c>
      <c r="D26" s="15">
        <v>289</v>
      </c>
    </row>
    <row r="27" spans="1:4" ht="15.75" customHeight="1" x14ac:dyDescent="0.25">
      <c r="A27" s="237"/>
      <c r="B27" s="23"/>
      <c r="C27" s="23"/>
      <c r="D27" s="23"/>
    </row>
    <row r="28" spans="1:4" ht="15" customHeight="1" x14ac:dyDescent="0.25">
      <c r="A28" s="235" t="s">
        <v>91</v>
      </c>
      <c r="B28" s="18">
        <v>278</v>
      </c>
      <c r="C28" s="18">
        <v>344</v>
      </c>
      <c r="D28" s="18">
        <v>622</v>
      </c>
    </row>
    <row r="29" spans="1:4" ht="15" customHeight="1" x14ac:dyDescent="0.25">
      <c r="A29" s="235" t="s">
        <v>92</v>
      </c>
      <c r="B29" s="15">
        <v>17</v>
      </c>
      <c r="C29" s="15">
        <v>43</v>
      </c>
      <c r="D29" s="15">
        <v>60</v>
      </c>
    </row>
    <row r="30" spans="1:4" ht="15" customHeight="1" x14ac:dyDescent="0.25">
      <c r="A30" s="235" t="s">
        <v>83</v>
      </c>
      <c r="B30" s="15">
        <v>0</v>
      </c>
      <c r="C30" s="15">
        <v>2</v>
      </c>
      <c r="D30" s="15">
        <v>2</v>
      </c>
    </row>
    <row r="31" spans="1:4" ht="15" customHeight="1" x14ac:dyDescent="0.25">
      <c r="A31" s="235" t="s">
        <v>84</v>
      </c>
      <c r="B31" s="15">
        <v>3</v>
      </c>
      <c r="C31" s="15">
        <v>2</v>
      </c>
      <c r="D31" s="15">
        <v>5</v>
      </c>
    </row>
    <row r="32" spans="1:4" ht="15.75" thickBot="1" x14ac:dyDescent="0.3">
      <c r="A32" s="238" t="s">
        <v>102</v>
      </c>
      <c r="B32" s="24">
        <v>298</v>
      </c>
      <c r="C32" s="24">
        <v>391</v>
      </c>
      <c r="D32" s="24">
        <v>689</v>
      </c>
    </row>
    <row r="33" spans="1:4" x14ac:dyDescent="0.25">
      <c r="A33" s="233"/>
      <c r="B33" s="15"/>
      <c r="C33" s="15"/>
      <c r="D33" s="15"/>
    </row>
    <row r="34" spans="1:4" x14ac:dyDescent="0.25">
      <c r="A34" s="25" t="s">
        <v>196</v>
      </c>
      <c r="B34" s="11"/>
      <c r="C34" s="11"/>
      <c r="D34" s="11"/>
    </row>
    <row r="35" spans="1:4" ht="14.25" customHeight="1" x14ac:dyDescent="0.25">
      <c r="A35" s="25" t="s">
        <v>139</v>
      </c>
      <c r="B35" s="11"/>
      <c r="C35" s="11"/>
      <c r="D35" s="11"/>
    </row>
    <row r="36" spans="1:4" ht="25.5" customHeight="1" x14ac:dyDescent="0.25">
      <c r="A36" s="266" t="s">
        <v>194</v>
      </c>
      <c r="B36" s="261"/>
      <c r="C36" s="261"/>
      <c r="D36" s="261"/>
    </row>
    <row r="37" spans="1:4" x14ac:dyDescent="0.25">
      <c r="A37" s="25" t="s">
        <v>195</v>
      </c>
      <c r="B37" s="25"/>
      <c r="C37" s="25"/>
      <c r="D37" s="25"/>
    </row>
    <row r="38" spans="1:4" x14ac:dyDescent="0.25">
      <c r="A38" s="26"/>
      <c r="B38" s="27"/>
      <c r="C38" s="28"/>
      <c r="D38" s="28"/>
    </row>
    <row r="39" spans="1:4" ht="15.75" customHeight="1" x14ac:dyDescent="0.25">
      <c r="A39" s="332" t="s">
        <v>203</v>
      </c>
      <c r="B39" s="29"/>
      <c r="C39" s="14"/>
      <c r="D39" s="14"/>
    </row>
  </sheetData>
  <mergeCells count="5">
    <mergeCell ref="A1:D1"/>
    <mergeCell ref="A36:D36"/>
    <mergeCell ref="A3:D3"/>
    <mergeCell ref="A4:C4"/>
    <mergeCell ref="A2:D2"/>
  </mergeCells>
  <pageMargins left="0.7" right="0.7" top="0.75" bottom="0.75" header="0.3" footer="0.3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view="pageBreakPreview" topLeftCell="A28" zoomScaleNormal="100" zoomScaleSheetLayoutView="100" workbookViewId="0">
      <selection activeCell="A39" sqref="A39:E39"/>
    </sheetView>
  </sheetViews>
  <sheetFormatPr defaultRowHeight="12.75" x14ac:dyDescent="0.2"/>
  <cols>
    <col min="1" max="1" width="38.85546875" customWidth="1"/>
    <col min="2" max="2" width="9.42578125" customWidth="1"/>
    <col min="3" max="3" width="8.85546875" customWidth="1"/>
    <col min="4" max="4" width="9.140625" customWidth="1"/>
    <col min="5" max="5" width="8.85546875" customWidth="1"/>
  </cols>
  <sheetData>
    <row r="1" spans="1:5" x14ac:dyDescent="0.2">
      <c r="A1" s="254" t="s">
        <v>11</v>
      </c>
      <c r="B1" s="254"/>
      <c r="C1" s="254"/>
      <c r="D1" s="254"/>
      <c r="E1" s="254"/>
    </row>
    <row r="2" spans="1:5" ht="13.5" x14ac:dyDescent="0.2">
      <c r="A2" s="273" t="s">
        <v>140</v>
      </c>
      <c r="B2" s="273"/>
      <c r="C2" s="273"/>
      <c r="D2" s="36"/>
      <c r="E2" s="36"/>
    </row>
    <row r="3" spans="1:5" x14ac:dyDescent="0.2">
      <c r="A3" s="275"/>
      <c r="B3" s="275"/>
      <c r="C3" s="275"/>
      <c r="D3" s="36"/>
      <c r="E3" s="36"/>
    </row>
    <row r="4" spans="1:5" ht="13.5" thickBot="1" x14ac:dyDescent="0.25">
      <c r="A4" s="274"/>
      <c r="B4" s="274"/>
      <c r="C4" s="36"/>
      <c r="D4" s="36"/>
      <c r="E4" s="48">
        <v>2014</v>
      </c>
    </row>
    <row r="5" spans="1:5" ht="20.25" customHeight="1" thickBot="1" x14ac:dyDescent="0.25">
      <c r="A5" s="49" t="s">
        <v>51</v>
      </c>
      <c r="B5" s="272" t="s">
        <v>70</v>
      </c>
      <c r="C5" s="272"/>
      <c r="D5" s="272"/>
      <c r="E5" s="272"/>
    </row>
    <row r="6" spans="1:5" x14ac:dyDescent="0.2">
      <c r="A6" s="49"/>
      <c r="B6" s="64" t="s">
        <v>96</v>
      </c>
      <c r="C6" s="64" t="s">
        <v>24</v>
      </c>
      <c r="D6" s="64" t="s">
        <v>75</v>
      </c>
      <c r="E6" s="64" t="s">
        <v>5</v>
      </c>
    </row>
    <row r="7" spans="1:5" ht="13.5" thickBot="1" x14ac:dyDescent="0.25">
      <c r="A7" s="50"/>
      <c r="B7" s="51" t="s">
        <v>12</v>
      </c>
      <c r="C7" s="51" t="s">
        <v>12</v>
      </c>
      <c r="D7" s="51" t="s">
        <v>12</v>
      </c>
      <c r="E7" s="51" t="s">
        <v>12</v>
      </c>
    </row>
    <row r="8" spans="1:5" x14ac:dyDescent="0.2">
      <c r="A8" s="228" t="s">
        <v>6</v>
      </c>
      <c r="B8" s="52"/>
      <c r="C8" s="53"/>
      <c r="D8" s="36"/>
      <c r="E8" s="36"/>
    </row>
    <row r="9" spans="1:5" x14ac:dyDescent="0.2">
      <c r="A9" s="34" t="s">
        <v>17</v>
      </c>
      <c r="B9" s="34">
        <v>8</v>
      </c>
      <c r="C9" s="247">
        <v>6</v>
      </c>
      <c r="D9" s="248">
        <v>23</v>
      </c>
      <c r="E9" s="248">
        <v>37</v>
      </c>
    </row>
    <row r="10" spans="1:5" x14ac:dyDescent="0.2">
      <c r="A10" s="34" t="s">
        <v>18</v>
      </c>
      <c r="B10" s="34">
        <v>6</v>
      </c>
      <c r="C10" s="247">
        <v>10</v>
      </c>
      <c r="D10" s="248">
        <v>23</v>
      </c>
      <c r="E10" s="248">
        <v>39</v>
      </c>
    </row>
    <row r="11" spans="1:5" x14ac:dyDescent="0.2">
      <c r="A11" s="34" t="s">
        <v>19</v>
      </c>
      <c r="B11" s="34">
        <v>4</v>
      </c>
      <c r="C11" s="247">
        <v>12</v>
      </c>
      <c r="D11" s="247">
        <v>29</v>
      </c>
      <c r="E11" s="248">
        <v>45</v>
      </c>
    </row>
    <row r="12" spans="1:5" x14ac:dyDescent="0.2">
      <c r="A12" s="34" t="s">
        <v>20</v>
      </c>
      <c r="B12" s="34">
        <v>3</v>
      </c>
      <c r="C12" s="247">
        <v>6</v>
      </c>
      <c r="D12" s="247">
        <v>14</v>
      </c>
      <c r="E12" s="248">
        <v>23</v>
      </c>
    </row>
    <row r="13" spans="1:5" x14ac:dyDescent="0.2">
      <c r="A13" s="34" t="s">
        <v>21</v>
      </c>
      <c r="B13" s="34">
        <v>5</v>
      </c>
      <c r="C13" s="247">
        <v>4</v>
      </c>
      <c r="D13" s="247">
        <v>14</v>
      </c>
      <c r="E13" s="248">
        <v>23</v>
      </c>
    </row>
    <row r="14" spans="1:5" x14ac:dyDescent="0.2">
      <c r="A14" s="34" t="s">
        <v>22</v>
      </c>
      <c r="B14" s="34">
        <v>5</v>
      </c>
      <c r="C14" s="247">
        <v>18</v>
      </c>
      <c r="D14" s="247">
        <v>18</v>
      </c>
      <c r="E14" s="248">
        <v>41</v>
      </c>
    </row>
    <row r="15" spans="1:5" x14ac:dyDescent="0.2">
      <c r="A15" s="34" t="s">
        <v>23</v>
      </c>
      <c r="B15" s="34">
        <v>7</v>
      </c>
      <c r="C15" s="247">
        <v>31</v>
      </c>
      <c r="D15" s="247">
        <v>52</v>
      </c>
      <c r="E15" s="248">
        <v>90</v>
      </c>
    </row>
    <row r="16" spans="1:5" x14ac:dyDescent="0.2">
      <c r="A16" s="46" t="s">
        <v>5</v>
      </c>
      <c r="B16" s="34">
        <v>38</v>
      </c>
      <c r="C16" s="247">
        <v>87</v>
      </c>
      <c r="D16" s="247">
        <v>173</v>
      </c>
      <c r="E16" s="248">
        <v>298</v>
      </c>
    </row>
    <row r="17" spans="1:5" x14ac:dyDescent="0.2">
      <c r="A17" s="54"/>
      <c r="B17" s="34"/>
      <c r="C17" s="247"/>
      <c r="D17" s="247"/>
      <c r="E17" s="248"/>
    </row>
    <row r="18" spans="1:5" x14ac:dyDescent="0.2">
      <c r="A18" s="227" t="s">
        <v>7</v>
      </c>
      <c r="B18" s="227"/>
      <c r="C18" s="247"/>
      <c r="D18" s="247"/>
      <c r="E18" s="248"/>
    </row>
    <row r="19" spans="1:5" x14ac:dyDescent="0.2">
      <c r="A19" s="34" t="s">
        <v>17</v>
      </c>
      <c r="B19" s="34">
        <v>6</v>
      </c>
      <c r="C19" s="247">
        <v>14</v>
      </c>
      <c r="D19" s="247">
        <v>19</v>
      </c>
      <c r="E19" s="248">
        <v>39</v>
      </c>
    </row>
    <row r="20" spans="1:5" x14ac:dyDescent="0.2">
      <c r="A20" s="34" t="s">
        <v>18</v>
      </c>
      <c r="B20" s="34">
        <v>2</v>
      </c>
      <c r="C20" s="247">
        <v>27</v>
      </c>
      <c r="D20" s="248">
        <v>28</v>
      </c>
      <c r="E20" s="248">
        <v>57</v>
      </c>
    </row>
    <row r="21" spans="1:5" x14ac:dyDescent="0.2">
      <c r="A21" s="34" t="s">
        <v>19</v>
      </c>
      <c r="B21" s="34">
        <v>5</v>
      </c>
      <c r="C21" s="247">
        <v>13</v>
      </c>
      <c r="D21" s="248">
        <v>31</v>
      </c>
      <c r="E21" s="248">
        <v>49</v>
      </c>
    </row>
    <row r="22" spans="1:5" x14ac:dyDescent="0.2">
      <c r="A22" s="34" t="s">
        <v>20</v>
      </c>
      <c r="B22" s="34">
        <v>2</v>
      </c>
      <c r="C22" s="247">
        <v>11</v>
      </c>
      <c r="D22" s="248">
        <v>31</v>
      </c>
      <c r="E22" s="248">
        <v>44</v>
      </c>
    </row>
    <row r="23" spans="1:5" x14ac:dyDescent="0.2">
      <c r="A23" s="34" t="s">
        <v>21</v>
      </c>
      <c r="B23" s="34">
        <v>0</v>
      </c>
      <c r="C23" s="247">
        <v>9</v>
      </c>
      <c r="D23" s="248">
        <v>22</v>
      </c>
      <c r="E23" s="248">
        <v>31</v>
      </c>
    </row>
    <row r="24" spans="1:5" x14ac:dyDescent="0.2">
      <c r="A24" s="34" t="s">
        <v>22</v>
      </c>
      <c r="B24" s="34">
        <v>7</v>
      </c>
      <c r="C24" s="247">
        <v>17</v>
      </c>
      <c r="D24" s="248">
        <v>30</v>
      </c>
      <c r="E24" s="248">
        <v>54</v>
      </c>
    </row>
    <row r="25" spans="1:5" x14ac:dyDescent="0.2">
      <c r="A25" s="34" t="s">
        <v>23</v>
      </c>
      <c r="B25" s="34">
        <v>7</v>
      </c>
      <c r="C25" s="247">
        <v>46</v>
      </c>
      <c r="D25" s="248">
        <v>64</v>
      </c>
      <c r="E25" s="248">
        <v>117</v>
      </c>
    </row>
    <row r="26" spans="1:5" x14ac:dyDescent="0.2">
      <c r="A26" s="46" t="s">
        <v>5</v>
      </c>
      <c r="B26" s="34">
        <v>29</v>
      </c>
      <c r="C26" s="247">
        <v>137</v>
      </c>
      <c r="D26" s="247">
        <v>225</v>
      </c>
      <c r="E26" s="248">
        <v>391</v>
      </c>
    </row>
    <row r="27" spans="1:5" x14ac:dyDescent="0.2">
      <c r="A27" s="55"/>
      <c r="B27" s="34"/>
      <c r="C27" s="247"/>
      <c r="D27" s="248"/>
      <c r="E27" s="248"/>
    </row>
    <row r="28" spans="1:5" x14ac:dyDescent="0.2">
      <c r="A28" s="229" t="s">
        <v>29</v>
      </c>
      <c r="B28" s="56"/>
      <c r="C28" s="57"/>
      <c r="D28" s="58"/>
      <c r="E28" s="248"/>
    </row>
    <row r="29" spans="1:5" x14ac:dyDescent="0.2">
      <c r="A29" s="230" t="s">
        <v>73</v>
      </c>
      <c r="B29" s="34">
        <v>41</v>
      </c>
      <c r="C29" s="34">
        <v>112</v>
      </c>
      <c r="D29" s="34">
        <v>234</v>
      </c>
      <c r="E29" s="34">
        <v>387</v>
      </c>
    </row>
    <row r="30" spans="1:5" x14ac:dyDescent="0.2">
      <c r="A30" s="230" t="s">
        <v>74</v>
      </c>
      <c r="B30" s="34">
        <v>26</v>
      </c>
      <c r="C30" s="34">
        <v>112</v>
      </c>
      <c r="D30" s="34">
        <v>164</v>
      </c>
      <c r="E30" s="34">
        <v>302</v>
      </c>
    </row>
    <row r="31" spans="1:5" ht="13.5" thickBot="1" x14ac:dyDescent="0.25">
      <c r="A31" s="86"/>
      <c r="B31" s="59"/>
      <c r="C31" s="60"/>
      <c r="D31" s="61"/>
      <c r="E31" s="61"/>
    </row>
    <row r="32" spans="1:5" x14ac:dyDescent="0.2">
      <c r="A32" s="231" t="s">
        <v>31</v>
      </c>
      <c r="B32" s="54"/>
      <c r="C32" s="54"/>
      <c r="D32" s="54"/>
      <c r="E32" s="54"/>
    </row>
    <row r="33" spans="1:5" x14ac:dyDescent="0.2">
      <c r="A33" s="80" t="s">
        <v>3</v>
      </c>
      <c r="B33" s="84">
        <v>38</v>
      </c>
      <c r="C33" s="84">
        <v>87</v>
      </c>
      <c r="D33" s="84">
        <v>173</v>
      </c>
      <c r="E33" s="84">
        <v>298</v>
      </c>
    </row>
    <row r="34" spans="1:5" ht="13.15" customHeight="1" x14ac:dyDescent="0.2">
      <c r="A34" s="80" t="s">
        <v>4</v>
      </c>
      <c r="B34" s="85">
        <v>29</v>
      </c>
      <c r="C34" s="85">
        <v>137</v>
      </c>
      <c r="D34" s="85">
        <v>225</v>
      </c>
      <c r="E34" s="85">
        <v>391</v>
      </c>
    </row>
    <row r="35" spans="1:5" ht="13.5" thickBot="1" x14ac:dyDescent="0.25">
      <c r="A35" s="86" t="s">
        <v>29</v>
      </c>
      <c r="B35" s="59">
        <v>67</v>
      </c>
      <c r="C35" s="60">
        <v>224</v>
      </c>
      <c r="D35" s="61">
        <v>398</v>
      </c>
      <c r="E35" s="61">
        <v>689</v>
      </c>
    </row>
    <row r="36" spans="1:5" ht="15" customHeight="1" x14ac:dyDescent="0.2">
      <c r="A36" s="37"/>
      <c r="B36" s="38"/>
      <c r="C36" s="38"/>
      <c r="D36" s="38"/>
      <c r="E36" s="36"/>
    </row>
    <row r="37" spans="1:5" ht="62.25" customHeight="1" x14ac:dyDescent="0.2">
      <c r="A37" s="277" t="s">
        <v>197</v>
      </c>
      <c r="B37" s="277"/>
      <c r="C37" s="277"/>
      <c r="D37" s="277"/>
      <c r="E37" s="277"/>
    </row>
    <row r="38" spans="1:5" x14ac:dyDescent="0.2">
      <c r="A38" s="36"/>
      <c r="B38" s="36"/>
      <c r="C38" s="36"/>
      <c r="D38" s="36"/>
      <c r="E38" s="36"/>
    </row>
    <row r="39" spans="1:5" ht="31.5" customHeight="1" x14ac:dyDescent="0.2">
      <c r="A39" s="276" t="s">
        <v>203</v>
      </c>
      <c r="B39" s="261"/>
      <c r="C39" s="261"/>
      <c r="D39" s="261"/>
      <c r="E39" s="261"/>
    </row>
  </sheetData>
  <mergeCells count="7">
    <mergeCell ref="A1:E1"/>
    <mergeCell ref="B5:E5"/>
    <mergeCell ref="A2:C2"/>
    <mergeCell ref="A4:B4"/>
    <mergeCell ref="A3:C3"/>
    <mergeCell ref="A39:E39"/>
    <mergeCell ref="A37:E37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view="pageBreakPreview" topLeftCell="A13" zoomScaleNormal="100" zoomScaleSheetLayoutView="100" workbookViewId="0">
      <selection activeCell="A26" sqref="A26:E26"/>
    </sheetView>
  </sheetViews>
  <sheetFormatPr defaultRowHeight="12.75" x14ac:dyDescent="0.2"/>
  <cols>
    <col min="1" max="1" width="38.85546875" customWidth="1"/>
    <col min="3" max="3" width="9.28515625" bestFit="1" customWidth="1"/>
    <col min="4" max="4" width="10.140625" bestFit="1" customWidth="1"/>
    <col min="5" max="5" width="10.42578125" customWidth="1"/>
  </cols>
  <sheetData>
    <row r="1" spans="1:7" x14ac:dyDescent="0.2">
      <c r="A1" s="254" t="s">
        <v>15</v>
      </c>
      <c r="B1" s="254"/>
      <c r="C1" s="254"/>
      <c r="D1" s="254"/>
      <c r="E1" s="254"/>
    </row>
    <row r="2" spans="1:7" ht="13.5" x14ac:dyDescent="0.2">
      <c r="A2" s="273" t="s">
        <v>122</v>
      </c>
      <c r="B2" s="273"/>
      <c r="C2" s="273"/>
      <c r="D2" s="273"/>
      <c r="E2" s="273"/>
    </row>
    <row r="3" spans="1:7" x14ac:dyDescent="0.2">
      <c r="A3" s="275"/>
      <c r="B3" s="275"/>
      <c r="C3" s="275"/>
      <c r="D3" s="275"/>
      <c r="E3" s="275"/>
    </row>
    <row r="4" spans="1:7" ht="13.5" thickBot="1" x14ac:dyDescent="0.25">
      <c r="A4" s="281"/>
      <c r="B4" s="282"/>
      <c r="C4" s="40"/>
      <c r="D4" s="40"/>
      <c r="E4" s="35">
        <v>2014</v>
      </c>
    </row>
    <row r="5" spans="1:7" x14ac:dyDescent="0.2">
      <c r="A5" s="41" t="s">
        <v>71</v>
      </c>
      <c r="B5" s="280" t="s">
        <v>52</v>
      </c>
      <c r="C5" s="280"/>
      <c r="D5" s="280" t="s">
        <v>53</v>
      </c>
      <c r="E5" s="280"/>
    </row>
    <row r="6" spans="1:7" ht="13.5" thickBot="1" x14ac:dyDescent="0.25">
      <c r="A6" s="42"/>
      <c r="B6" s="43" t="s">
        <v>0</v>
      </c>
      <c r="C6" s="43" t="s">
        <v>8</v>
      </c>
      <c r="D6" s="43" t="s">
        <v>0</v>
      </c>
      <c r="E6" s="43" t="s">
        <v>8</v>
      </c>
    </row>
    <row r="7" spans="1:7" x14ac:dyDescent="0.2">
      <c r="A7" s="44" t="s">
        <v>3</v>
      </c>
      <c r="B7" s="45"/>
      <c r="C7" s="45"/>
      <c r="D7" s="45"/>
      <c r="E7" s="45"/>
    </row>
    <row r="8" spans="1:7" x14ac:dyDescent="0.2">
      <c r="A8" s="34" t="s">
        <v>96</v>
      </c>
      <c r="B8" s="129">
        <v>38</v>
      </c>
      <c r="C8" s="130">
        <v>25.526315789473699</v>
      </c>
      <c r="D8" s="131">
        <v>23</v>
      </c>
      <c r="E8" s="130">
        <v>27.478260869565201</v>
      </c>
      <c r="F8" s="6"/>
      <c r="G8" s="6"/>
    </row>
    <row r="9" spans="1:7" x14ac:dyDescent="0.2">
      <c r="A9" s="34" t="s">
        <v>24</v>
      </c>
      <c r="B9" s="132">
        <v>87</v>
      </c>
      <c r="C9" s="130">
        <v>43.471264367816097</v>
      </c>
      <c r="D9" s="133">
        <v>30</v>
      </c>
      <c r="E9" s="130">
        <v>43.366666666666703</v>
      </c>
    </row>
    <row r="10" spans="1:7" x14ac:dyDescent="0.2">
      <c r="A10" s="34" t="s">
        <v>75</v>
      </c>
      <c r="B10" s="129">
        <v>173</v>
      </c>
      <c r="C10" s="130">
        <v>57.479768786127202</v>
      </c>
      <c r="D10" s="131">
        <v>53</v>
      </c>
      <c r="E10" s="130">
        <v>56.188679245282998</v>
      </c>
    </row>
    <row r="11" spans="1:7" x14ac:dyDescent="0.2">
      <c r="A11" s="46" t="s">
        <v>48</v>
      </c>
      <c r="B11" s="129">
        <v>298</v>
      </c>
      <c r="C11" s="130">
        <v>49.315436241610698</v>
      </c>
      <c r="D11" s="131">
        <v>106</v>
      </c>
      <c r="E11" s="130">
        <v>46.330188679245303</v>
      </c>
    </row>
    <row r="12" spans="1:7" x14ac:dyDescent="0.2">
      <c r="A12" s="34"/>
      <c r="B12" s="134"/>
      <c r="C12" s="135"/>
      <c r="D12" s="134"/>
      <c r="E12" s="135"/>
    </row>
    <row r="13" spans="1:7" x14ac:dyDescent="0.2">
      <c r="A13" s="47" t="s">
        <v>7</v>
      </c>
      <c r="B13" s="136"/>
      <c r="C13" s="137"/>
      <c r="D13" s="136"/>
      <c r="E13" s="137"/>
    </row>
    <row r="14" spans="1:7" x14ac:dyDescent="0.2">
      <c r="A14" s="34" t="s">
        <v>96</v>
      </c>
      <c r="B14" s="129">
        <v>29</v>
      </c>
      <c r="C14" s="130">
        <v>27.517241379310299</v>
      </c>
      <c r="D14" s="131">
        <v>19</v>
      </c>
      <c r="E14" s="130">
        <v>26.894736842105299</v>
      </c>
    </row>
    <row r="15" spans="1:7" x14ac:dyDescent="0.2">
      <c r="A15" s="34" t="s">
        <v>24</v>
      </c>
      <c r="B15" s="132">
        <v>137</v>
      </c>
      <c r="C15" s="130">
        <v>43.2262773722628</v>
      </c>
      <c r="D15" s="133">
        <v>60</v>
      </c>
      <c r="E15" s="130">
        <v>43.266666666666701</v>
      </c>
    </row>
    <row r="16" spans="1:7" x14ac:dyDescent="0.2">
      <c r="A16" s="34" t="s">
        <v>75</v>
      </c>
      <c r="B16" s="129">
        <v>225</v>
      </c>
      <c r="C16" s="130">
        <v>57.1111111111111</v>
      </c>
      <c r="D16" s="131">
        <v>104</v>
      </c>
      <c r="E16" s="130">
        <v>57.115384615384599</v>
      </c>
    </row>
    <row r="17" spans="1:5" x14ac:dyDescent="0.2">
      <c r="A17" s="46" t="s">
        <v>49</v>
      </c>
      <c r="B17" s="129">
        <v>391</v>
      </c>
      <c r="C17" s="130">
        <v>50.051150895140701</v>
      </c>
      <c r="D17" s="131">
        <v>183</v>
      </c>
      <c r="E17" s="130">
        <v>49.437158469945402</v>
      </c>
    </row>
    <row r="18" spans="1:5" x14ac:dyDescent="0.2">
      <c r="A18" s="39"/>
      <c r="B18" s="136"/>
      <c r="C18" s="137"/>
      <c r="D18" s="136"/>
      <c r="E18" s="137"/>
    </row>
    <row r="19" spans="1:5" x14ac:dyDescent="0.2">
      <c r="A19" s="47" t="s">
        <v>29</v>
      </c>
      <c r="B19" s="136"/>
      <c r="C19" s="137"/>
      <c r="D19" s="136"/>
      <c r="E19" s="137"/>
    </row>
    <row r="20" spans="1:5" x14ac:dyDescent="0.2">
      <c r="A20" s="34" t="s">
        <v>96</v>
      </c>
      <c r="B20" s="129">
        <v>67</v>
      </c>
      <c r="C20" s="130">
        <v>26.388059701492502</v>
      </c>
      <c r="D20" s="131">
        <v>42</v>
      </c>
      <c r="E20" s="130">
        <v>27.214285714285701</v>
      </c>
    </row>
    <row r="21" spans="1:5" x14ac:dyDescent="0.2">
      <c r="A21" s="34" t="s">
        <v>24</v>
      </c>
      <c r="B21" s="132">
        <v>224</v>
      </c>
      <c r="C21" s="130">
        <v>43.321428571428598</v>
      </c>
      <c r="D21" s="133">
        <v>90</v>
      </c>
      <c r="E21" s="130">
        <v>43.3</v>
      </c>
    </row>
    <row r="22" spans="1:5" x14ac:dyDescent="0.2">
      <c r="A22" s="34" t="s">
        <v>75</v>
      </c>
      <c r="B22" s="129">
        <v>398</v>
      </c>
      <c r="C22" s="130">
        <v>57.2713567839196</v>
      </c>
      <c r="D22" s="131">
        <v>157</v>
      </c>
      <c r="E22" s="130">
        <v>56.802547770700599</v>
      </c>
    </row>
    <row r="23" spans="1:5" ht="13.5" thickBot="1" x14ac:dyDescent="0.25">
      <c r="A23" s="223" t="s">
        <v>50</v>
      </c>
      <c r="B23" s="224">
        <v>689</v>
      </c>
      <c r="C23" s="225">
        <v>49.732946298983997</v>
      </c>
      <c r="D23" s="226">
        <v>289</v>
      </c>
      <c r="E23" s="225">
        <v>48.297577854671303</v>
      </c>
    </row>
    <row r="24" spans="1:5" x14ac:dyDescent="0.2">
      <c r="A24" s="53"/>
      <c r="B24" s="53"/>
      <c r="C24" s="53"/>
      <c r="D24" s="53"/>
      <c r="E24" s="53"/>
    </row>
    <row r="25" spans="1:5" ht="27.75" customHeight="1" x14ac:dyDescent="0.2">
      <c r="A25" s="278" t="s">
        <v>193</v>
      </c>
      <c r="B25" s="279"/>
      <c r="C25" s="279"/>
      <c r="D25" s="279"/>
      <c r="E25" s="279"/>
    </row>
    <row r="26" spans="1:5" ht="33.75" customHeight="1" x14ac:dyDescent="0.2">
      <c r="A26" s="276" t="s">
        <v>203</v>
      </c>
      <c r="B26" s="261"/>
      <c r="C26" s="261"/>
      <c r="D26" s="261"/>
      <c r="E26" s="261"/>
    </row>
    <row r="29" spans="1:5" x14ac:dyDescent="0.2">
      <c r="A29" s="47"/>
    </row>
  </sheetData>
  <mergeCells count="8">
    <mergeCell ref="A25:E25"/>
    <mergeCell ref="B5:C5"/>
    <mergeCell ref="D5:E5"/>
    <mergeCell ref="A4:B4"/>
    <mergeCell ref="A1:E1"/>
    <mergeCell ref="A2:E2"/>
    <mergeCell ref="A3:E3"/>
    <mergeCell ref="A26:E26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view="pageBreakPreview" topLeftCell="A28" zoomScaleNormal="100" zoomScaleSheetLayoutView="100" workbookViewId="0">
      <selection activeCell="F48" sqref="F48"/>
    </sheetView>
  </sheetViews>
  <sheetFormatPr defaultColWidth="9.140625" defaultRowHeight="12.75" x14ac:dyDescent="0.2"/>
  <cols>
    <col min="1" max="1" width="38.85546875" style="62" customWidth="1"/>
    <col min="2" max="2" width="11.85546875" style="62" customWidth="1"/>
    <col min="3" max="4" width="12.28515625" style="62" bestFit="1" customWidth="1"/>
    <col min="5" max="5" width="13.28515625" style="62" bestFit="1" customWidth="1"/>
    <col min="6" max="16384" width="9.140625" style="62"/>
  </cols>
  <sheetData>
    <row r="1" spans="1:5" x14ac:dyDescent="0.2">
      <c r="A1" s="285" t="s">
        <v>54</v>
      </c>
      <c r="B1" s="285"/>
      <c r="C1" s="285"/>
      <c r="D1" s="285"/>
      <c r="E1" s="285"/>
    </row>
    <row r="2" spans="1:5" x14ac:dyDescent="0.2">
      <c r="A2" s="286" t="s">
        <v>104</v>
      </c>
      <c r="B2" s="286"/>
      <c r="C2" s="286"/>
      <c r="D2" s="286"/>
      <c r="E2" s="286"/>
    </row>
    <row r="3" spans="1:5" x14ac:dyDescent="0.2">
      <c r="A3" s="287"/>
      <c r="B3" s="287"/>
      <c r="C3" s="287"/>
      <c r="D3" s="287"/>
      <c r="E3" s="287"/>
    </row>
    <row r="4" spans="1:5" ht="13.5" customHeight="1" thickBot="1" x14ac:dyDescent="0.25">
      <c r="A4" s="288"/>
      <c r="B4" s="288"/>
      <c r="C4" s="288"/>
      <c r="D4" s="289">
        <v>2014</v>
      </c>
      <c r="E4" s="289"/>
    </row>
    <row r="5" spans="1:5" ht="18.75" customHeight="1" thickBot="1" x14ac:dyDescent="0.25">
      <c r="A5" s="291" t="s">
        <v>148</v>
      </c>
      <c r="B5" s="283" t="s">
        <v>63</v>
      </c>
      <c r="C5" s="284"/>
      <c r="D5" s="284"/>
      <c r="E5" s="284"/>
    </row>
    <row r="6" spans="1:5" ht="18" customHeight="1" thickBot="1" x14ac:dyDescent="0.25">
      <c r="A6" s="292"/>
      <c r="B6" s="155" t="s">
        <v>155</v>
      </c>
      <c r="C6" s="155" t="s">
        <v>156</v>
      </c>
      <c r="D6" s="155" t="s">
        <v>157</v>
      </c>
      <c r="E6" s="155" t="s">
        <v>158</v>
      </c>
    </row>
    <row r="7" spans="1:5" x14ac:dyDescent="0.2">
      <c r="A7" s="66" t="s">
        <v>6</v>
      </c>
      <c r="B7" s="67"/>
      <c r="C7" s="67"/>
      <c r="D7" s="67"/>
      <c r="E7" s="67"/>
    </row>
    <row r="8" spans="1:5" ht="13.5" x14ac:dyDescent="0.2">
      <c r="A8" s="68" t="s">
        <v>150</v>
      </c>
      <c r="B8" s="69">
        <v>151.97945000000001</v>
      </c>
      <c r="C8" s="70">
        <v>155.74458000000001</v>
      </c>
      <c r="D8" s="71">
        <v>160.04222999999999</v>
      </c>
      <c r="E8" s="70">
        <v>156.13527999999999</v>
      </c>
    </row>
    <row r="9" spans="1:5" x14ac:dyDescent="0.2">
      <c r="A9" s="72" t="s">
        <v>28</v>
      </c>
      <c r="B9" s="73">
        <v>137.44630000000001</v>
      </c>
      <c r="C9" s="71">
        <v>154.26183</v>
      </c>
      <c r="D9" s="71">
        <v>148.17268000000001</v>
      </c>
      <c r="E9" s="71">
        <v>147.07921999999999</v>
      </c>
    </row>
    <row r="10" spans="1:5" x14ac:dyDescent="0.2">
      <c r="A10" s="68" t="s">
        <v>26</v>
      </c>
      <c r="B10" s="74">
        <v>69.748279999999994</v>
      </c>
      <c r="C10" s="75">
        <v>56.694809999999997</v>
      </c>
      <c r="D10" s="75">
        <v>63.275109999999998</v>
      </c>
      <c r="E10" s="75">
        <v>63.416429999999998</v>
      </c>
    </row>
    <row r="11" spans="1:5" x14ac:dyDescent="0.2">
      <c r="A11" s="68" t="s">
        <v>27</v>
      </c>
      <c r="B11" s="74">
        <v>11.444649999999999</v>
      </c>
      <c r="C11" s="75">
        <v>6.3921099999999997</v>
      </c>
      <c r="D11" s="75">
        <v>5.8478300000000001</v>
      </c>
      <c r="E11" s="75">
        <v>5.6790200000000004</v>
      </c>
    </row>
    <row r="12" spans="1:5" x14ac:dyDescent="0.2">
      <c r="A12" s="68" t="s">
        <v>97</v>
      </c>
      <c r="B12" s="69">
        <v>317.09782999999999</v>
      </c>
      <c r="C12" s="71">
        <v>266.16296999999997</v>
      </c>
      <c r="D12" s="71">
        <v>302.87648999999999</v>
      </c>
      <c r="E12" s="71">
        <v>328.69015000000002</v>
      </c>
    </row>
    <row r="13" spans="1:5" x14ac:dyDescent="0.2">
      <c r="A13" s="68" t="s">
        <v>62</v>
      </c>
      <c r="B13" s="73">
        <v>71.470789999999994</v>
      </c>
      <c r="C13" s="70">
        <v>54.605240000000002</v>
      </c>
      <c r="D13" s="70">
        <v>66.647069999999999</v>
      </c>
      <c r="E13" s="70">
        <v>66.154200000000003</v>
      </c>
    </row>
    <row r="14" spans="1:5" x14ac:dyDescent="0.2">
      <c r="A14" s="72"/>
      <c r="B14" s="67"/>
      <c r="C14" s="72"/>
      <c r="D14" s="67"/>
      <c r="E14" s="72"/>
    </row>
    <row r="15" spans="1:5" x14ac:dyDescent="0.2">
      <c r="A15" s="66" t="s">
        <v>4</v>
      </c>
      <c r="B15" s="67"/>
      <c r="C15" s="72"/>
      <c r="D15" s="67"/>
      <c r="E15" s="72"/>
    </row>
    <row r="16" spans="1:5" ht="13.5" x14ac:dyDescent="0.2">
      <c r="A16" s="68" t="s">
        <v>150</v>
      </c>
      <c r="B16" s="70"/>
      <c r="C16" s="70">
        <v>121.03794000000001</v>
      </c>
      <c r="D16" s="71">
        <v>109.41995</v>
      </c>
      <c r="E16" s="70">
        <v>115.6871</v>
      </c>
    </row>
    <row r="17" spans="1:5" x14ac:dyDescent="0.2">
      <c r="A17" s="72" t="s">
        <v>28</v>
      </c>
      <c r="B17" s="71"/>
      <c r="C17" s="71">
        <v>119.98186</v>
      </c>
      <c r="D17" s="71">
        <v>104.77897</v>
      </c>
      <c r="E17" s="71">
        <v>106.77733000000001</v>
      </c>
    </row>
    <row r="18" spans="1:5" x14ac:dyDescent="0.2">
      <c r="A18" s="68" t="s">
        <v>26</v>
      </c>
      <c r="B18" s="75"/>
      <c r="C18" s="75">
        <v>45.358429999999998</v>
      </c>
      <c r="D18" s="75">
        <v>43.901809999999998</v>
      </c>
      <c r="E18" s="75">
        <v>51.444760000000002</v>
      </c>
    </row>
    <row r="19" spans="1:5" x14ac:dyDescent="0.2">
      <c r="A19" s="68" t="s">
        <v>27</v>
      </c>
      <c r="B19" s="75"/>
      <c r="C19" s="75">
        <v>4.2001499999999998</v>
      </c>
      <c r="D19" s="75">
        <v>3.2885599999999999</v>
      </c>
      <c r="E19" s="75">
        <v>4.0771300000000004</v>
      </c>
    </row>
    <row r="20" spans="1:5" x14ac:dyDescent="0.2">
      <c r="A20" s="68" t="s">
        <v>97</v>
      </c>
      <c r="B20" s="71"/>
      <c r="C20" s="71">
        <v>213.51353</v>
      </c>
      <c r="D20" s="71">
        <v>219.15869000000001</v>
      </c>
      <c r="E20" s="71">
        <v>220.94639000000001</v>
      </c>
    </row>
    <row r="21" spans="1:5" x14ac:dyDescent="0.2">
      <c r="A21" s="68" t="s">
        <v>62</v>
      </c>
      <c r="B21" s="70"/>
      <c r="C21" s="70">
        <v>48.26849</v>
      </c>
      <c r="D21" s="70">
        <v>41.40757</v>
      </c>
      <c r="E21" s="70">
        <v>50.404580000000003</v>
      </c>
    </row>
    <row r="22" spans="1:5" x14ac:dyDescent="0.2">
      <c r="A22" s="66"/>
      <c r="B22" s="76"/>
      <c r="C22" s="72"/>
      <c r="D22" s="76"/>
      <c r="E22" s="72"/>
    </row>
    <row r="23" spans="1:5" x14ac:dyDescent="0.2">
      <c r="A23" s="66" t="s">
        <v>29</v>
      </c>
      <c r="B23" s="76"/>
      <c r="C23" s="72"/>
      <c r="D23" s="76"/>
      <c r="E23" s="72"/>
    </row>
    <row r="24" spans="1:5" ht="13.5" x14ac:dyDescent="0.2">
      <c r="A24" s="68" t="s">
        <v>150</v>
      </c>
      <c r="B24" s="70">
        <v>135.61608000000001</v>
      </c>
      <c r="C24" s="70">
        <v>138.26201</v>
      </c>
      <c r="D24" s="71">
        <v>135.35649000000001</v>
      </c>
      <c r="E24" s="70">
        <v>136.30753000000001</v>
      </c>
    </row>
    <row r="25" spans="1:5" x14ac:dyDescent="0.2">
      <c r="A25" s="72" t="s">
        <v>28</v>
      </c>
      <c r="B25" s="71">
        <v>127.20072999999999</v>
      </c>
      <c r="C25" s="71">
        <v>139.86401000000001</v>
      </c>
      <c r="D25" s="71">
        <v>124.3</v>
      </c>
      <c r="E25" s="71">
        <v>130.08922000000001</v>
      </c>
    </row>
    <row r="26" spans="1:5" x14ac:dyDescent="0.2">
      <c r="A26" s="68" t="s">
        <v>26</v>
      </c>
      <c r="B26" s="75">
        <v>68.836309999999997</v>
      </c>
      <c r="C26" s="75">
        <v>54.035089999999997</v>
      </c>
      <c r="D26" s="75">
        <v>60.204169999999998</v>
      </c>
      <c r="E26" s="75">
        <v>61.250970000000002</v>
      </c>
    </row>
    <row r="27" spans="1:5" x14ac:dyDescent="0.2">
      <c r="A27" s="68" t="s">
        <v>27</v>
      </c>
      <c r="B27" s="75">
        <v>10.59169</v>
      </c>
      <c r="C27" s="75">
        <v>4.5024199999999999</v>
      </c>
      <c r="D27" s="75">
        <v>4.1127700000000003</v>
      </c>
      <c r="E27" s="75">
        <v>4.3040900000000004</v>
      </c>
    </row>
    <row r="28" spans="1:5" x14ac:dyDescent="0.2">
      <c r="A28" s="68" t="s">
        <v>97</v>
      </c>
      <c r="B28" s="71">
        <v>322.44360999999998</v>
      </c>
      <c r="C28" s="71">
        <v>254.97584000000001</v>
      </c>
      <c r="D28" s="71">
        <v>283.69648000000001</v>
      </c>
      <c r="E28" s="71">
        <v>289.96197999999998</v>
      </c>
    </row>
    <row r="29" spans="1:5" x14ac:dyDescent="0.2">
      <c r="A29" s="68" t="s">
        <v>62</v>
      </c>
      <c r="B29" s="70">
        <v>55.556179999999998</v>
      </c>
      <c r="C29" s="70">
        <v>53.523690000000002</v>
      </c>
      <c r="D29" s="70">
        <v>50.79054</v>
      </c>
      <c r="E29" s="70">
        <v>53.94659</v>
      </c>
    </row>
    <row r="30" spans="1:5" ht="13.5" thickBot="1" x14ac:dyDescent="0.25">
      <c r="A30" s="77"/>
      <c r="B30" s="65"/>
      <c r="C30" s="78"/>
      <c r="D30" s="65"/>
      <c r="E30" s="78"/>
    </row>
    <row r="31" spans="1:5" x14ac:dyDescent="0.2">
      <c r="A31" s="79" t="s">
        <v>30</v>
      </c>
      <c r="B31" s="63"/>
      <c r="C31" s="63"/>
      <c r="D31" s="63"/>
      <c r="E31" s="63"/>
    </row>
    <row r="32" spans="1:5" x14ac:dyDescent="0.2">
      <c r="A32" s="80" t="s">
        <v>3</v>
      </c>
      <c r="B32" s="81">
        <v>112.12594798014899</v>
      </c>
      <c r="C32" s="81">
        <v>98.7797917186397</v>
      </c>
      <c r="D32" s="81">
        <v>129.146824949912</v>
      </c>
      <c r="E32" s="81">
        <v>340.05256464870001</v>
      </c>
    </row>
    <row r="33" spans="1:5" x14ac:dyDescent="0.2">
      <c r="A33" s="80" t="s">
        <v>4</v>
      </c>
      <c r="B33" s="81">
        <v>103.799658642816</v>
      </c>
      <c r="C33" s="81">
        <v>100.26228055954201</v>
      </c>
      <c r="D33" s="81">
        <v>122.91860620504301</v>
      </c>
      <c r="E33" s="81">
        <v>326.980545407401</v>
      </c>
    </row>
    <row r="34" spans="1:5" x14ac:dyDescent="0.2">
      <c r="A34" s="80" t="s">
        <v>29</v>
      </c>
      <c r="B34" s="82">
        <v>215.92560662296401</v>
      </c>
      <c r="C34" s="82">
        <v>199.04207227818199</v>
      </c>
      <c r="D34" s="82">
        <v>252.06543115495501</v>
      </c>
      <c r="E34" s="82">
        <v>667.03311005610101</v>
      </c>
    </row>
    <row r="35" spans="1:5" x14ac:dyDescent="0.2">
      <c r="A35" s="79" t="s">
        <v>31</v>
      </c>
      <c r="B35" s="63"/>
      <c r="C35" s="63"/>
      <c r="D35" s="63"/>
      <c r="E35" s="63"/>
    </row>
    <row r="36" spans="1:5" x14ac:dyDescent="0.2">
      <c r="A36" s="80" t="s">
        <v>3</v>
      </c>
      <c r="B36" s="83">
        <v>38</v>
      </c>
      <c r="C36" s="84">
        <v>87</v>
      </c>
      <c r="D36" s="84">
        <v>173</v>
      </c>
      <c r="E36" s="84">
        <v>298</v>
      </c>
    </row>
    <row r="37" spans="1:5" x14ac:dyDescent="0.2">
      <c r="A37" s="80" t="s">
        <v>4</v>
      </c>
      <c r="B37" s="83">
        <v>29</v>
      </c>
      <c r="C37" s="85">
        <v>137</v>
      </c>
      <c r="D37" s="85">
        <v>225</v>
      </c>
      <c r="E37" s="85">
        <v>391</v>
      </c>
    </row>
    <row r="38" spans="1:5" ht="13.5" thickBot="1" x14ac:dyDescent="0.25">
      <c r="A38" s="86" t="s">
        <v>29</v>
      </c>
      <c r="B38" s="87">
        <v>67</v>
      </c>
      <c r="C38" s="87">
        <v>224</v>
      </c>
      <c r="D38" s="87">
        <v>398</v>
      </c>
      <c r="E38" s="87">
        <v>689</v>
      </c>
    </row>
    <row r="39" spans="1:5" x14ac:dyDescent="0.2">
      <c r="A39" s="63"/>
      <c r="B39" s="63"/>
      <c r="C39" s="63"/>
      <c r="D39" s="63"/>
      <c r="E39" s="63"/>
    </row>
    <row r="40" spans="1:5" ht="28.5" customHeight="1" x14ac:dyDescent="0.2">
      <c r="A40" s="290" t="s">
        <v>188</v>
      </c>
      <c r="B40" s="261"/>
      <c r="C40" s="261"/>
      <c r="D40" s="261"/>
      <c r="E40" s="261"/>
    </row>
    <row r="41" spans="1:5" ht="14.25" customHeight="1" x14ac:dyDescent="0.2">
      <c r="A41" s="290" t="s">
        <v>154</v>
      </c>
      <c r="B41" s="261"/>
      <c r="C41" s="261"/>
      <c r="D41" s="261"/>
      <c r="E41" s="261"/>
    </row>
    <row r="42" spans="1:5" s="63" customFormat="1" ht="13.5" customHeight="1" x14ac:dyDescent="0.2">
      <c r="A42" s="150"/>
      <c r="B42" s="151"/>
      <c r="C42" s="151"/>
      <c r="D42" s="151"/>
      <c r="E42" s="151"/>
    </row>
    <row r="43" spans="1:5" ht="38.25" customHeight="1" x14ac:dyDescent="0.2">
      <c r="A43" s="333" t="s">
        <v>203</v>
      </c>
      <c r="B43" s="333"/>
      <c r="C43" s="333"/>
      <c r="D43" s="333"/>
      <c r="E43" s="333"/>
    </row>
    <row r="44" spans="1:5" ht="13.5" customHeight="1" x14ac:dyDescent="0.2">
      <c r="B44" s="63"/>
      <c r="C44" s="63"/>
      <c r="D44" s="63"/>
      <c r="E44" s="63"/>
    </row>
  </sheetData>
  <mergeCells count="10">
    <mergeCell ref="A43:E43"/>
    <mergeCell ref="B5:E5"/>
    <mergeCell ref="A1:E1"/>
    <mergeCell ref="A2:E2"/>
    <mergeCell ref="A3:E3"/>
    <mergeCell ref="A4:C4"/>
    <mergeCell ref="D4:E4"/>
    <mergeCell ref="A40:E40"/>
    <mergeCell ref="A41:E41"/>
    <mergeCell ref="A5:A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view="pageBreakPreview" topLeftCell="A43" zoomScaleNormal="100" zoomScaleSheetLayoutView="100" workbookViewId="0">
      <selection activeCell="E58" sqref="E58"/>
    </sheetView>
  </sheetViews>
  <sheetFormatPr defaultColWidth="9.140625" defaultRowHeight="13.5" customHeight="1" x14ac:dyDescent="0.2"/>
  <cols>
    <col min="1" max="1" width="38.85546875" style="88" customWidth="1"/>
    <col min="2" max="2" width="13" style="88" customWidth="1"/>
    <col min="3" max="4" width="11.85546875" style="88" bestFit="1" customWidth="1"/>
    <col min="5" max="5" width="9.28515625" style="88" customWidth="1"/>
    <col min="6" max="16384" width="9.140625" style="88"/>
  </cols>
  <sheetData>
    <row r="1" spans="1:5" ht="13.5" customHeight="1" x14ac:dyDescent="0.2">
      <c r="A1" s="285" t="s">
        <v>16</v>
      </c>
      <c r="B1" s="285"/>
      <c r="C1" s="285"/>
      <c r="D1" s="285"/>
      <c r="E1" s="285"/>
    </row>
    <row r="2" spans="1:5" ht="20.25" customHeight="1" x14ac:dyDescent="0.2">
      <c r="A2" s="296" t="s">
        <v>105</v>
      </c>
      <c r="B2" s="296"/>
      <c r="C2" s="296"/>
      <c r="D2" s="296"/>
      <c r="E2" s="296"/>
    </row>
    <row r="3" spans="1:5" ht="13.5" customHeight="1" x14ac:dyDescent="0.2">
      <c r="A3" s="297"/>
      <c r="B3" s="297"/>
      <c r="C3" s="297"/>
      <c r="D3" s="297"/>
      <c r="E3" s="297"/>
    </row>
    <row r="4" spans="1:5" ht="13.5" customHeight="1" thickBot="1" x14ac:dyDescent="0.25">
      <c r="A4" s="298"/>
      <c r="B4" s="298"/>
      <c r="C4" s="298"/>
      <c r="D4" s="289">
        <v>2014</v>
      </c>
      <c r="E4" s="289"/>
    </row>
    <row r="5" spans="1:5" ht="18.75" customHeight="1" thickBot="1" x14ac:dyDescent="0.25">
      <c r="A5" s="291" t="s">
        <v>148</v>
      </c>
      <c r="B5" s="293" t="s">
        <v>68</v>
      </c>
      <c r="C5" s="294"/>
      <c r="D5" s="294"/>
      <c r="E5" s="294"/>
    </row>
    <row r="6" spans="1:5" ht="13.5" customHeight="1" x14ac:dyDescent="0.2">
      <c r="A6" s="299"/>
      <c r="B6" s="64" t="s">
        <v>96</v>
      </c>
      <c r="C6" s="64" t="s">
        <v>24</v>
      </c>
      <c r="D6" s="64" t="s">
        <v>75</v>
      </c>
      <c r="E6" s="64" t="s">
        <v>5</v>
      </c>
    </row>
    <row r="7" spans="1:5" ht="16.5" customHeight="1" thickBot="1" x14ac:dyDescent="0.25">
      <c r="A7" s="292"/>
      <c r="B7" s="97" t="s">
        <v>149</v>
      </c>
      <c r="C7" s="97" t="s">
        <v>149</v>
      </c>
      <c r="D7" s="97" t="s">
        <v>149</v>
      </c>
      <c r="E7" s="97" t="s">
        <v>149</v>
      </c>
    </row>
    <row r="8" spans="1:5" ht="13.5" customHeight="1" x14ac:dyDescent="0.2">
      <c r="A8" s="66" t="s">
        <v>65</v>
      </c>
      <c r="B8" s="67"/>
      <c r="C8" s="67"/>
      <c r="D8" s="67"/>
      <c r="E8" s="67"/>
    </row>
    <row r="9" spans="1:5" ht="13.5" customHeight="1" x14ac:dyDescent="0.2">
      <c r="A9" s="72" t="s">
        <v>33</v>
      </c>
      <c r="B9" s="69">
        <v>0</v>
      </c>
      <c r="C9" s="70">
        <v>3.35190807411416</v>
      </c>
      <c r="D9" s="70">
        <v>0.81493097046667295</v>
      </c>
      <c r="E9" s="70">
        <v>1.28317376244735</v>
      </c>
    </row>
    <row r="10" spans="1:5" ht="13.5" customHeight="1" x14ac:dyDescent="0.2">
      <c r="A10" s="68" t="s">
        <v>34</v>
      </c>
      <c r="B10" s="69">
        <v>14.386884483539999</v>
      </c>
      <c r="C10" s="70">
        <v>13.517574244666299</v>
      </c>
      <c r="D10" s="70">
        <v>8.68415393946254</v>
      </c>
      <c r="E10" s="70">
        <v>11.968552986770201</v>
      </c>
    </row>
    <row r="11" spans="1:5" ht="13.5" customHeight="1" x14ac:dyDescent="0.2">
      <c r="A11" s="68" t="s">
        <v>35</v>
      </c>
      <c r="B11" s="69">
        <v>34.278896925290198</v>
      </c>
      <c r="C11" s="70">
        <v>28.117614214033701</v>
      </c>
      <c r="D11" s="70">
        <v>31.9354547882376</v>
      </c>
      <c r="E11" s="70">
        <v>31.599139649137499</v>
      </c>
    </row>
    <row r="12" spans="1:5" ht="13.5" customHeight="1" x14ac:dyDescent="0.2">
      <c r="A12" s="68" t="s">
        <v>36</v>
      </c>
      <c r="B12" s="69">
        <v>61.549998934274797</v>
      </c>
      <c r="C12" s="70">
        <v>44.937972476785397</v>
      </c>
      <c r="D12" s="70">
        <v>51.750118271785801</v>
      </c>
      <c r="E12" s="70">
        <v>53.002626298086902</v>
      </c>
    </row>
    <row r="13" spans="1:5" ht="13.5" customHeight="1" x14ac:dyDescent="0.2">
      <c r="A13" s="68" t="s">
        <v>37</v>
      </c>
      <c r="B13" s="69">
        <v>78.933576497284704</v>
      </c>
      <c r="C13" s="70">
        <v>71.622853415399703</v>
      </c>
      <c r="D13" s="70">
        <v>70.889852400702793</v>
      </c>
      <c r="E13" s="70">
        <v>73.755044369444093</v>
      </c>
    </row>
    <row r="14" spans="1:5" ht="13.5" customHeight="1" x14ac:dyDescent="0.2">
      <c r="A14" s="72" t="s">
        <v>38</v>
      </c>
      <c r="B14" s="69">
        <v>82.8439345600179</v>
      </c>
      <c r="C14" s="70">
        <v>82.593865361275206</v>
      </c>
      <c r="D14" s="70">
        <v>79.821487575891695</v>
      </c>
      <c r="E14" s="70">
        <v>81.623413799131498</v>
      </c>
    </row>
    <row r="15" spans="1:5" ht="13.5" customHeight="1" x14ac:dyDescent="0.2">
      <c r="A15" s="72" t="s">
        <v>39</v>
      </c>
      <c r="B15" s="69">
        <v>93.303424475204395</v>
      </c>
      <c r="C15" s="70">
        <v>97.178566538626498</v>
      </c>
      <c r="D15" s="70">
        <v>91.207390537678606</v>
      </c>
      <c r="E15" s="70">
        <v>93.633048802555194</v>
      </c>
    </row>
    <row r="16" spans="1:5" ht="13.5" customHeight="1" x14ac:dyDescent="0.2">
      <c r="A16" s="72"/>
      <c r="B16" s="90"/>
      <c r="C16" s="90"/>
      <c r="D16" s="90"/>
      <c r="E16" s="90"/>
    </row>
    <row r="17" spans="1:5" ht="13.5" customHeight="1" x14ac:dyDescent="0.2">
      <c r="A17" s="66" t="s">
        <v>66</v>
      </c>
      <c r="B17" s="90"/>
      <c r="C17" s="90"/>
      <c r="D17" s="90"/>
      <c r="E17" s="90"/>
    </row>
    <row r="18" spans="1:5" ht="13.5" customHeight="1" x14ac:dyDescent="0.2">
      <c r="A18" s="72" t="s">
        <v>33</v>
      </c>
      <c r="B18" s="70"/>
      <c r="C18" s="70">
        <v>6.1647324105365202</v>
      </c>
      <c r="D18" s="70">
        <v>12.0927626154922</v>
      </c>
      <c r="E18" s="70">
        <v>9.8430577108401298</v>
      </c>
    </row>
    <row r="19" spans="1:5" ht="13.5" customHeight="1" x14ac:dyDescent="0.2">
      <c r="A19" s="68" t="s">
        <v>34</v>
      </c>
      <c r="B19" s="70"/>
      <c r="C19" s="70">
        <v>29.922735365487402</v>
      </c>
      <c r="D19" s="70">
        <v>35.071402278771998</v>
      </c>
      <c r="E19" s="70">
        <v>36.883868803659503</v>
      </c>
    </row>
    <row r="20" spans="1:5" ht="13.5" customHeight="1" x14ac:dyDescent="0.2">
      <c r="A20" s="68" t="s">
        <v>35</v>
      </c>
      <c r="B20" s="70"/>
      <c r="C20" s="70">
        <v>49.625121067292199</v>
      </c>
      <c r="D20" s="70">
        <v>64.143383533331999</v>
      </c>
      <c r="E20" s="70">
        <v>58.486542964474602</v>
      </c>
    </row>
    <row r="21" spans="1:5" ht="13.5" customHeight="1" x14ac:dyDescent="0.2">
      <c r="A21" s="68" t="s">
        <v>36</v>
      </c>
      <c r="B21" s="70"/>
      <c r="C21" s="70">
        <v>75.564334811274904</v>
      </c>
      <c r="D21" s="70">
        <v>86.560449396731599</v>
      </c>
      <c r="E21" s="70">
        <v>80.000047207710793</v>
      </c>
    </row>
    <row r="22" spans="1:5" ht="13.5" customHeight="1" x14ac:dyDescent="0.2">
      <c r="A22" s="72" t="s">
        <v>37</v>
      </c>
      <c r="B22" s="70"/>
      <c r="C22" s="70">
        <v>91.410385376760402</v>
      </c>
      <c r="D22" s="70">
        <v>92.741086303205606</v>
      </c>
      <c r="E22" s="70">
        <v>90.815085749828697</v>
      </c>
    </row>
    <row r="23" spans="1:5" ht="13.5" customHeight="1" x14ac:dyDescent="0.2">
      <c r="A23" s="72" t="s">
        <v>38</v>
      </c>
      <c r="B23" s="70"/>
      <c r="C23" s="70">
        <v>95.886341333262195</v>
      </c>
      <c r="D23" s="70">
        <v>97.184944689520904</v>
      </c>
      <c r="E23" s="70">
        <v>95.930155537600697</v>
      </c>
    </row>
    <row r="24" spans="1:5" ht="13.5" customHeight="1" x14ac:dyDescent="0.2">
      <c r="A24" s="72" t="s">
        <v>39</v>
      </c>
      <c r="B24" s="70"/>
      <c r="C24" s="70">
        <v>100</v>
      </c>
      <c r="D24" s="70">
        <v>99.724402735136195</v>
      </c>
      <c r="E24" s="70">
        <v>99.021280379145693</v>
      </c>
    </row>
    <row r="25" spans="1:5" ht="13.5" customHeight="1" x14ac:dyDescent="0.2">
      <c r="A25" s="72"/>
      <c r="B25" s="90"/>
      <c r="C25" s="90"/>
      <c r="D25" s="90"/>
      <c r="E25" s="90"/>
    </row>
    <row r="26" spans="1:5" ht="13.5" customHeight="1" x14ac:dyDescent="0.2">
      <c r="A26" s="66" t="s">
        <v>67</v>
      </c>
      <c r="B26" s="90"/>
      <c r="C26" s="90"/>
      <c r="D26" s="90"/>
      <c r="E26" s="90"/>
    </row>
    <row r="27" spans="1:5" ht="13.5" customHeight="1" x14ac:dyDescent="0.2">
      <c r="A27" s="72" t="s">
        <v>33</v>
      </c>
      <c r="B27" s="70">
        <v>5.1590579728124197</v>
      </c>
      <c r="C27" s="70">
        <v>4.7687953661080602</v>
      </c>
      <c r="D27" s="70">
        <v>6.31451629825197</v>
      </c>
      <c r="E27" s="70">
        <v>5.4792406141125198</v>
      </c>
    </row>
    <row r="28" spans="1:5" ht="13.5" customHeight="1" x14ac:dyDescent="0.2">
      <c r="A28" s="72" t="s">
        <v>34</v>
      </c>
      <c r="B28" s="70">
        <v>29.465708698350799</v>
      </c>
      <c r="C28" s="70">
        <v>21.781248592979299</v>
      </c>
      <c r="D28" s="70">
        <v>21.551780303747101</v>
      </c>
      <c r="E28" s="70">
        <v>24.1820749723863</v>
      </c>
    </row>
    <row r="29" spans="1:5" ht="13.5" customHeight="1" x14ac:dyDescent="0.2">
      <c r="A29" s="68" t="s">
        <v>35</v>
      </c>
      <c r="B29" s="70">
        <v>46.810438912813602</v>
      </c>
      <c r="C29" s="70">
        <v>38.951462865106301</v>
      </c>
      <c r="D29" s="70">
        <v>47.641510521300901</v>
      </c>
      <c r="E29" s="70">
        <v>44.779381631275797</v>
      </c>
    </row>
    <row r="30" spans="1:5" ht="13.5" customHeight="1" x14ac:dyDescent="0.2">
      <c r="A30" s="68" t="s">
        <v>36</v>
      </c>
      <c r="B30" s="70">
        <v>68.744365015147295</v>
      </c>
      <c r="C30" s="70">
        <v>60.365208024289203</v>
      </c>
      <c r="D30" s="70">
        <v>68.725224155241804</v>
      </c>
      <c r="E30" s="70">
        <v>66.236799055837295</v>
      </c>
    </row>
    <row r="31" spans="1:5" ht="13.5" customHeight="1" x14ac:dyDescent="0.2">
      <c r="A31" s="68" t="s">
        <v>37</v>
      </c>
      <c r="B31" s="70">
        <v>83.272428277971301</v>
      </c>
      <c r="C31" s="70">
        <v>81.590309332549197</v>
      </c>
      <c r="D31" s="70">
        <v>81.545511143154002</v>
      </c>
      <c r="E31" s="70">
        <v>82.117900052517797</v>
      </c>
    </row>
    <row r="32" spans="1:5" ht="13.5" customHeight="1" x14ac:dyDescent="0.2">
      <c r="A32" s="68" t="s">
        <v>38</v>
      </c>
      <c r="B32" s="70">
        <v>88.440775378070597</v>
      </c>
      <c r="C32" s="70">
        <v>89.289605312031398</v>
      </c>
      <c r="D32" s="70">
        <v>88.288701574769206</v>
      </c>
      <c r="E32" s="70">
        <v>88.636598221497096</v>
      </c>
    </row>
    <row r="33" spans="1:5" ht="13.5" customHeight="1" x14ac:dyDescent="0.2">
      <c r="A33" s="72" t="s">
        <v>39</v>
      </c>
      <c r="B33" s="70">
        <v>95.197391643752596</v>
      </c>
      <c r="C33" s="70">
        <v>98.599790453985193</v>
      </c>
      <c r="D33" s="70">
        <v>95.360674324138202</v>
      </c>
      <c r="E33" s="70">
        <v>96.274367311537105</v>
      </c>
    </row>
    <row r="34" spans="1:5" ht="13.5" customHeight="1" thickBot="1" x14ac:dyDescent="0.25">
      <c r="A34" s="78"/>
      <c r="B34" s="91"/>
      <c r="C34" s="92"/>
      <c r="D34" s="91"/>
      <c r="E34" s="92"/>
    </row>
    <row r="35" spans="1:5" ht="13.5" customHeight="1" x14ac:dyDescent="0.2">
      <c r="A35" s="79" t="s">
        <v>30</v>
      </c>
      <c r="B35" s="63"/>
      <c r="C35" s="63"/>
      <c r="D35" s="63"/>
      <c r="E35" s="63"/>
    </row>
    <row r="36" spans="1:5" ht="13.5" customHeight="1" x14ac:dyDescent="0.2">
      <c r="A36" s="112" t="s">
        <v>3</v>
      </c>
      <c r="B36" s="81">
        <v>112.12594798014899</v>
      </c>
      <c r="C36" s="81">
        <v>98.7797917186397</v>
      </c>
      <c r="D36" s="81">
        <v>129.146824949912</v>
      </c>
      <c r="E36" s="81">
        <v>340.05256464870001</v>
      </c>
    </row>
    <row r="37" spans="1:5" ht="13.5" customHeight="1" x14ac:dyDescent="0.2">
      <c r="A37" s="112" t="s">
        <v>4</v>
      </c>
      <c r="B37" s="81">
        <v>103.799658642816</v>
      </c>
      <c r="C37" s="81">
        <v>100.26228055954201</v>
      </c>
      <c r="D37" s="81">
        <v>122.91860620504301</v>
      </c>
      <c r="E37" s="81">
        <v>326.980545407401</v>
      </c>
    </row>
    <row r="38" spans="1:5" ht="13.5" customHeight="1" x14ac:dyDescent="0.2">
      <c r="A38" s="80" t="s">
        <v>29</v>
      </c>
      <c r="B38" s="82">
        <v>215.92560662296401</v>
      </c>
      <c r="C38" s="82">
        <v>199.04207227818199</v>
      </c>
      <c r="D38" s="82">
        <v>252.06543115495501</v>
      </c>
      <c r="E38" s="82">
        <v>667.03311005610101</v>
      </c>
    </row>
    <row r="39" spans="1:5" ht="13.5" customHeight="1" x14ac:dyDescent="0.2">
      <c r="A39" s="79" t="s">
        <v>31</v>
      </c>
      <c r="B39" s="63"/>
      <c r="C39" s="63"/>
      <c r="D39" s="63"/>
      <c r="E39" s="63"/>
    </row>
    <row r="40" spans="1:5" ht="13.5" customHeight="1" x14ac:dyDescent="0.2">
      <c r="A40" s="112" t="s">
        <v>3</v>
      </c>
      <c r="B40" s="83">
        <v>38</v>
      </c>
      <c r="C40" s="84">
        <v>87</v>
      </c>
      <c r="D40" s="84">
        <v>173</v>
      </c>
      <c r="E40" s="84">
        <v>298</v>
      </c>
    </row>
    <row r="41" spans="1:5" ht="13.5" customHeight="1" x14ac:dyDescent="0.2">
      <c r="A41" s="112" t="s">
        <v>4</v>
      </c>
      <c r="B41" s="83">
        <v>29</v>
      </c>
      <c r="C41" s="85">
        <v>137</v>
      </c>
      <c r="D41" s="85">
        <v>225</v>
      </c>
      <c r="E41" s="85">
        <v>391</v>
      </c>
    </row>
    <row r="42" spans="1:5" ht="13.5" customHeight="1" thickBot="1" x14ac:dyDescent="0.25">
      <c r="A42" s="86" t="s">
        <v>29</v>
      </c>
      <c r="B42" s="87">
        <v>67</v>
      </c>
      <c r="C42" s="87">
        <v>224</v>
      </c>
      <c r="D42" s="87">
        <v>398</v>
      </c>
      <c r="E42" s="87">
        <v>689</v>
      </c>
    </row>
    <row r="43" spans="1:5" ht="13.5" customHeight="1" x14ac:dyDescent="0.2">
      <c r="A43" s="89"/>
      <c r="B43" s="93"/>
      <c r="C43" s="93"/>
      <c r="D43" s="93"/>
      <c r="E43" s="93"/>
    </row>
    <row r="44" spans="1:5" ht="26.25" customHeight="1" x14ac:dyDescent="0.2">
      <c r="A44" s="290" t="s">
        <v>188</v>
      </c>
      <c r="B44" s="261"/>
      <c r="C44" s="261"/>
      <c r="D44" s="261"/>
      <c r="E44" s="261"/>
    </row>
    <row r="45" spans="1:5" ht="39.75" customHeight="1" x14ac:dyDescent="0.2">
      <c r="A45" s="290" t="s">
        <v>198</v>
      </c>
      <c r="B45" s="295"/>
      <c r="C45" s="295"/>
      <c r="D45" s="295"/>
      <c r="E45" s="295"/>
    </row>
    <row r="46" spans="1:5" ht="13.5" customHeight="1" x14ac:dyDescent="0.2">
      <c r="A46" s="89"/>
      <c r="B46" s="89"/>
      <c r="C46" s="89"/>
      <c r="D46" s="89"/>
      <c r="E46" s="89"/>
    </row>
    <row r="47" spans="1:5" ht="34.5" customHeight="1" x14ac:dyDescent="0.2">
      <c r="A47" s="276" t="s">
        <v>204</v>
      </c>
      <c r="B47" s="261"/>
      <c r="C47" s="261"/>
      <c r="D47" s="261"/>
      <c r="E47" s="261"/>
    </row>
  </sheetData>
  <mergeCells count="10">
    <mergeCell ref="B5:E5"/>
    <mergeCell ref="A45:E45"/>
    <mergeCell ref="A1:E1"/>
    <mergeCell ref="A2:E2"/>
    <mergeCell ref="A3:E3"/>
    <mergeCell ref="A4:C4"/>
    <mergeCell ref="D4:E4"/>
    <mergeCell ref="A47:E47"/>
    <mergeCell ref="A44:E44"/>
    <mergeCell ref="A5:A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view="pageBreakPreview" topLeftCell="A34" zoomScaleNormal="100" zoomScaleSheetLayoutView="100" workbookViewId="0">
      <selection activeCell="A47" sqref="A47:E47"/>
    </sheetView>
  </sheetViews>
  <sheetFormatPr defaultColWidth="9.140625" defaultRowHeight="12.75" x14ac:dyDescent="0.2"/>
  <cols>
    <col min="1" max="1" width="60.5703125" style="94" customWidth="1"/>
    <col min="2" max="2" width="11.85546875" style="94" customWidth="1"/>
    <col min="3" max="5" width="9.140625" style="94"/>
    <col min="6" max="6" width="20.85546875" style="94" customWidth="1"/>
    <col min="7" max="16384" width="9.140625" style="94"/>
  </cols>
  <sheetData>
    <row r="1" spans="1:5" x14ac:dyDescent="0.2">
      <c r="A1" s="300" t="s">
        <v>25</v>
      </c>
      <c r="B1" s="300"/>
      <c r="C1" s="300"/>
      <c r="D1" s="300"/>
      <c r="E1" s="300"/>
    </row>
    <row r="2" spans="1:5" x14ac:dyDescent="0.2">
      <c r="A2" s="301" t="s">
        <v>106</v>
      </c>
      <c r="B2" s="301"/>
      <c r="C2" s="301"/>
      <c r="D2" s="301"/>
      <c r="E2" s="301"/>
    </row>
    <row r="3" spans="1:5" x14ac:dyDescent="0.2">
      <c r="A3" s="302"/>
      <c r="B3" s="302"/>
      <c r="C3" s="302"/>
      <c r="D3" s="302"/>
      <c r="E3" s="302"/>
    </row>
    <row r="4" spans="1:5" ht="13.5" customHeight="1" thickBot="1" x14ac:dyDescent="0.25">
      <c r="A4" s="303"/>
      <c r="B4" s="303"/>
      <c r="C4" s="303"/>
      <c r="D4" s="304">
        <v>2014</v>
      </c>
      <c r="E4" s="304"/>
    </row>
    <row r="5" spans="1:5" ht="19.5" customHeight="1" thickBot="1" x14ac:dyDescent="0.25">
      <c r="A5" s="309" t="s">
        <v>142</v>
      </c>
      <c r="B5" s="293" t="s">
        <v>63</v>
      </c>
      <c r="C5" s="294"/>
      <c r="D5" s="294"/>
      <c r="E5" s="294"/>
    </row>
    <row r="6" spans="1:5" ht="18" customHeight="1" thickBot="1" x14ac:dyDescent="0.25">
      <c r="A6" s="292"/>
      <c r="B6" s="155" t="s">
        <v>141</v>
      </c>
      <c r="C6" s="155" t="s">
        <v>159</v>
      </c>
      <c r="D6" s="155" t="s">
        <v>160</v>
      </c>
      <c r="E6" s="155" t="s">
        <v>161</v>
      </c>
    </row>
    <row r="7" spans="1:5" x14ac:dyDescent="0.2">
      <c r="A7" s="98" t="s">
        <v>6</v>
      </c>
      <c r="B7" s="99"/>
      <c r="C7" s="99"/>
      <c r="D7" s="99"/>
      <c r="E7" s="99"/>
    </row>
    <row r="8" spans="1:5" ht="13.5" x14ac:dyDescent="0.2">
      <c r="A8" s="150" t="s">
        <v>152</v>
      </c>
      <c r="B8" s="101">
        <v>8.8876899999999992</v>
      </c>
      <c r="C8" s="102">
        <v>9.1078700000000001</v>
      </c>
      <c r="D8" s="102">
        <v>9.3591899999999999</v>
      </c>
      <c r="E8" s="102">
        <v>9.1307200000000002</v>
      </c>
    </row>
    <row r="9" spans="1:5" x14ac:dyDescent="0.2">
      <c r="A9" s="103" t="s">
        <v>28</v>
      </c>
      <c r="B9" s="104">
        <v>8.0378000000000007</v>
      </c>
      <c r="C9" s="102">
        <v>9.0211600000000001</v>
      </c>
      <c r="D9" s="102">
        <v>8.6650700000000001</v>
      </c>
      <c r="E9" s="102">
        <v>8.6011199999999999</v>
      </c>
    </row>
    <row r="10" spans="1:5" x14ac:dyDescent="0.2">
      <c r="A10" s="100" t="s">
        <v>26</v>
      </c>
      <c r="B10" s="105">
        <v>4.0788500000000001</v>
      </c>
      <c r="C10" s="106">
        <v>3.31549</v>
      </c>
      <c r="D10" s="106">
        <v>3.7002999999999999</v>
      </c>
      <c r="E10" s="106">
        <v>3.7085599999999999</v>
      </c>
    </row>
    <row r="11" spans="1:5" x14ac:dyDescent="0.2">
      <c r="A11" s="100" t="s">
        <v>27</v>
      </c>
      <c r="B11" s="105">
        <v>0.66927999999999999</v>
      </c>
      <c r="C11" s="106">
        <v>0.37380999999999998</v>
      </c>
      <c r="D11" s="106">
        <v>0.34198000000000001</v>
      </c>
      <c r="E11" s="106">
        <v>0.33211000000000002</v>
      </c>
    </row>
    <row r="12" spans="1:5" x14ac:dyDescent="0.2">
      <c r="A12" s="100" t="s">
        <v>97</v>
      </c>
      <c r="B12" s="101">
        <v>18.54373</v>
      </c>
      <c r="C12" s="102">
        <v>15.56509</v>
      </c>
      <c r="D12" s="102">
        <v>17.71208</v>
      </c>
      <c r="E12" s="102">
        <v>19.22165</v>
      </c>
    </row>
    <row r="13" spans="1:5" x14ac:dyDescent="0.2">
      <c r="A13" s="100" t="s">
        <v>62</v>
      </c>
      <c r="B13" s="104">
        <v>4.1795799999999996</v>
      </c>
      <c r="C13" s="102">
        <v>3.1932900000000002</v>
      </c>
      <c r="D13" s="102">
        <v>3.8974899999999999</v>
      </c>
      <c r="E13" s="102">
        <v>3.8686699999999998</v>
      </c>
    </row>
    <row r="14" spans="1:5" x14ac:dyDescent="0.2">
      <c r="A14" s="103"/>
      <c r="B14" s="107"/>
      <c r="C14" s="107"/>
      <c r="D14" s="107"/>
      <c r="E14" s="107"/>
    </row>
    <row r="15" spans="1:5" x14ac:dyDescent="0.2">
      <c r="A15" s="98" t="s">
        <v>4</v>
      </c>
      <c r="B15" s="107"/>
      <c r="C15" s="107"/>
      <c r="D15" s="107"/>
      <c r="E15" s="107"/>
    </row>
    <row r="16" spans="1:5" ht="13.5" x14ac:dyDescent="0.2">
      <c r="A16" s="100" t="s">
        <v>152</v>
      </c>
      <c r="B16" s="102"/>
      <c r="C16" s="102">
        <v>7.0782400000000001</v>
      </c>
      <c r="D16" s="102">
        <v>6.3988300000000002</v>
      </c>
      <c r="E16" s="102">
        <v>6.7653299999999996</v>
      </c>
    </row>
    <row r="17" spans="1:5" x14ac:dyDescent="0.2">
      <c r="A17" s="103" t="s">
        <v>28</v>
      </c>
      <c r="B17" s="102"/>
      <c r="C17" s="102">
        <v>7.0164799999999996</v>
      </c>
      <c r="D17" s="102">
        <v>6.1274199999999999</v>
      </c>
      <c r="E17" s="102">
        <v>6.2442900000000003</v>
      </c>
    </row>
    <row r="18" spans="1:5" x14ac:dyDescent="0.2">
      <c r="A18" s="100" t="s">
        <v>26</v>
      </c>
      <c r="B18" s="106"/>
      <c r="C18" s="106">
        <v>2.6525400000000001</v>
      </c>
      <c r="D18" s="106">
        <v>2.5673599999999999</v>
      </c>
      <c r="E18" s="106">
        <v>3.00847</v>
      </c>
    </row>
    <row r="19" spans="1:5" x14ac:dyDescent="0.2">
      <c r="A19" s="100" t="s">
        <v>27</v>
      </c>
      <c r="B19" s="106"/>
      <c r="C19" s="106">
        <v>0.24562</v>
      </c>
      <c r="D19" s="106">
        <v>0.19231000000000001</v>
      </c>
      <c r="E19" s="106">
        <v>0.23843</v>
      </c>
    </row>
    <row r="20" spans="1:5" x14ac:dyDescent="0.2">
      <c r="A20" s="100" t="s">
        <v>97</v>
      </c>
      <c r="B20" s="102"/>
      <c r="C20" s="102">
        <v>12.48617</v>
      </c>
      <c r="D20" s="102">
        <v>12.8163</v>
      </c>
      <c r="E20" s="102">
        <v>12.92084</v>
      </c>
    </row>
    <row r="21" spans="1:5" x14ac:dyDescent="0.2">
      <c r="A21" s="100" t="s">
        <v>62</v>
      </c>
      <c r="B21" s="102"/>
      <c r="C21" s="102">
        <v>2.8227199999999999</v>
      </c>
      <c r="D21" s="102">
        <v>2.4215</v>
      </c>
      <c r="E21" s="102">
        <v>2.9476399999999998</v>
      </c>
    </row>
    <row r="22" spans="1:5" x14ac:dyDescent="0.2">
      <c r="A22" s="98"/>
      <c r="B22" s="107"/>
      <c r="C22" s="107"/>
      <c r="D22" s="107"/>
      <c r="E22" s="107"/>
    </row>
    <row r="23" spans="1:5" x14ac:dyDescent="0.2">
      <c r="A23" s="98" t="s">
        <v>29</v>
      </c>
      <c r="B23" s="107"/>
      <c r="C23" s="107"/>
      <c r="D23" s="107"/>
      <c r="E23" s="107"/>
    </row>
    <row r="24" spans="1:5" ht="13.5" x14ac:dyDescent="0.2">
      <c r="A24" s="150" t="s">
        <v>152</v>
      </c>
      <c r="B24" s="102">
        <v>7.9307600000000003</v>
      </c>
      <c r="C24" s="102">
        <v>8.0854999999999997</v>
      </c>
      <c r="D24" s="102">
        <v>7.9155800000000003</v>
      </c>
      <c r="E24" s="102">
        <v>7.9711999999999996</v>
      </c>
    </row>
    <row r="25" spans="1:5" x14ac:dyDescent="0.2">
      <c r="A25" s="103" t="s">
        <v>28</v>
      </c>
      <c r="B25" s="102">
        <v>7.4386400000000004</v>
      </c>
      <c r="C25" s="102">
        <v>8.1791800000000006</v>
      </c>
      <c r="D25" s="102">
        <v>7.2690099999999997</v>
      </c>
      <c r="E25" s="102">
        <v>7.6075600000000003</v>
      </c>
    </row>
    <row r="26" spans="1:5" x14ac:dyDescent="0.2">
      <c r="A26" s="100" t="s">
        <v>26</v>
      </c>
      <c r="B26" s="106">
        <v>4.0255200000000002</v>
      </c>
      <c r="C26" s="106">
        <v>3.1599499999999998</v>
      </c>
      <c r="D26" s="106">
        <v>3.5207099999999998</v>
      </c>
      <c r="E26" s="106">
        <v>3.5819299999999998</v>
      </c>
    </row>
    <row r="27" spans="1:5" x14ac:dyDescent="0.2">
      <c r="A27" s="100" t="s">
        <v>27</v>
      </c>
      <c r="B27" s="106">
        <v>0.61939999999999995</v>
      </c>
      <c r="C27" s="106">
        <v>0.26329999999999998</v>
      </c>
      <c r="D27" s="106">
        <v>0.24051</v>
      </c>
      <c r="E27" s="106">
        <v>0.25169999999999998</v>
      </c>
    </row>
    <row r="28" spans="1:5" x14ac:dyDescent="0.2">
      <c r="A28" s="100" t="s">
        <v>97</v>
      </c>
      <c r="B28" s="102">
        <v>18.856349999999999</v>
      </c>
      <c r="C28" s="102">
        <v>14.910869999999999</v>
      </c>
      <c r="D28" s="102">
        <v>16.590440000000001</v>
      </c>
      <c r="E28" s="102">
        <v>16.95684</v>
      </c>
    </row>
    <row r="29" spans="1:5" x14ac:dyDescent="0.2">
      <c r="A29" s="100" t="s">
        <v>62</v>
      </c>
      <c r="B29" s="102">
        <v>3.2488999999999999</v>
      </c>
      <c r="C29" s="102">
        <v>3.1300400000000002</v>
      </c>
      <c r="D29" s="102">
        <v>2.9702099999999998</v>
      </c>
      <c r="E29" s="102">
        <v>3.1547700000000001</v>
      </c>
    </row>
    <row r="30" spans="1:5" ht="12.75" customHeight="1" x14ac:dyDescent="0.2">
      <c r="A30" s="126" t="s">
        <v>151</v>
      </c>
      <c r="B30" s="127">
        <v>32.179333333333297</v>
      </c>
      <c r="C30" s="127">
        <v>34.758333333333297</v>
      </c>
      <c r="D30" s="127">
        <v>31.9263333333333</v>
      </c>
      <c r="E30" s="127">
        <v>32.853333333333303</v>
      </c>
    </row>
    <row r="31" spans="1:5" ht="13.5" thickBot="1" x14ac:dyDescent="0.25">
      <c r="A31" s="108"/>
      <c r="B31" s="97"/>
      <c r="C31" s="109"/>
      <c r="D31" s="97"/>
      <c r="E31" s="109"/>
    </row>
    <row r="32" spans="1:5" s="111" customFormat="1" ht="13.5" customHeight="1" x14ac:dyDescent="0.2">
      <c r="A32" s="110" t="s">
        <v>30</v>
      </c>
      <c r="B32" s="95"/>
      <c r="C32" s="95"/>
      <c r="D32" s="95"/>
      <c r="E32" s="95"/>
    </row>
    <row r="33" spans="1:7" s="111" customFormat="1" ht="13.5" customHeight="1" x14ac:dyDescent="0.2">
      <c r="A33" s="112" t="s">
        <v>3</v>
      </c>
      <c r="B33" s="113">
        <v>112.12594798014899</v>
      </c>
      <c r="C33" s="113">
        <v>98.7797917186397</v>
      </c>
      <c r="D33" s="113">
        <v>129.146824949912</v>
      </c>
      <c r="E33" s="113">
        <v>340.05256464870001</v>
      </c>
    </row>
    <row r="34" spans="1:7" s="111" customFormat="1" ht="13.5" customHeight="1" x14ac:dyDescent="0.2">
      <c r="A34" s="112" t="s">
        <v>4</v>
      </c>
      <c r="B34" s="113">
        <v>103.799658642816</v>
      </c>
      <c r="C34" s="113">
        <v>100.26228055954201</v>
      </c>
      <c r="D34" s="113">
        <v>122.91860620504301</v>
      </c>
      <c r="E34" s="113">
        <v>326.980545407401</v>
      </c>
    </row>
    <row r="35" spans="1:7" s="111" customFormat="1" ht="13.5" customHeight="1" x14ac:dyDescent="0.2">
      <c r="A35" s="112" t="s">
        <v>29</v>
      </c>
      <c r="B35" s="114">
        <v>215.92560662296401</v>
      </c>
      <c r="C35" s="114">
        <v>199.04207227818199</v>
      </c>
      <c r="D35" s="114">
        <v>252.06543115495501</v>
      </c>
      <c r="E35" s="114">
        <v>667.03311005610101</v>
      </c>
    </row>
    <row r="36" spans="1:7" s="111" customFormat="1" ht="13.5" customHeight="1" x14ac:dyDescent="0.2">
      <c r="A36" s="110" t="s">
        <v>31</v>
      </c>
      <c r="B36" s="95"/>
      <c r="C36" s="95"/>
      <c r="D36" s="95"/>
      <c r="E36" s="95"/>
    </row>
    <row r="37" spans="1:7" s="111" customFormat="1" ht="13.5" customHeight="1" x14ac:dyDescent="0.2">
      <c r="A37" s="112" t="s">
        <v>3</v>
      </c>
      <c r="B37" s="115">
        <v>38</v>
      </c>
      <c r="C37" s="116">
        <v>87</v>
      </c>
      <c r="D37" s="116">
        <v>173</v>
      </c>
      <c r="E37" s="116">
        <v>298</v>
      </c>
    </row>
    <row r="38" spans="1:7" s="111" customFormat="1" ht="13.5" customHeight="1" x14ac:dyDescent="0.2">
      <c r="A38" s="112" t="s">
        <v>4</v>
      </c>
      <c r="B38" s="115">
        <v>29</v>
      </c>
      <c r="C38" s="117">
        <v>137</v>
      </c>
      <c r="D38" s="117">
        <v>225</v>
      </c>
      <c r="E38" s="117">
        <v>391</v>
      </c>
    </row>
    <row r="39" spans="1:7" s="111" customFormat="1" ht="13.5" customHeight="1" thickBot="1" x14ac:dyDescent="0.25">
      <c r="A39" s="118" t="s">
        <v>29</v>
      </c>
      <c r="B39" s="119">
        <v>67</v>
      </c>
      <c r="C39" s="119">
        <v>224</v>
      </c>
      <c r="D39" s="119">
        <v>398</v>
      </c>
      <c r="E39" s="119">
        <v>689</v>
      </c>
    </row>
    <row r="40" spans="1:7" x14ac:dyDescent="0.2">
      <c r="A40" s="95"/>
      <c r="B40" s="95"/>
      <c r="C40" s="95"/>
      <c r="D40" s="95"/>
      <c r="E40" s="95"/>
    </row>
    <row r="41" spans="1:7" ht="13.5" x14ac:dyDescent="0.2">
      <c r="A41" s="120" t="s">
        <v>64</v>
      </c>
      <c r="B41" s="95"/>
      <c r="C41" s="95"/>
      <c r="D41" s="95"/>
      <c r="E41" s="95"/>
    </row>
    <row r="42" spans="1:7" ht="25.5" customHeight="1" x14ac:dyDescent="0.2">
      <c r="A42" s="290" t="s">
        <v>187</v>
      </c>
      <c r="B42" s="261"/>
      <c r="C42" s="261"/>
      <c r="D42" s="261"/>
      <c r="E42" s="261"/>
      <c r="F42" s="152"/>
    </row>
    <row r="43" spans="1:7" ht="14.25" customHeight="1" x14ac:dyDescent="0.2">
      <c r="A43" s="290" t="s">
        <v>153</v>
      </c>
      <c r="B43" s="261"/>
      <c r="C43" s="261"/>
      <c r="D43" s="261"/>
      <c r="E43" s="261"/>
      <c r="F43" s="153"/>
      <c r="G43"/>
    </row>
    <row r="44" spans="1:7" s="95" customFormat="1" ht="27" customHeight="1" x14ac:dyDescent="0.2">
      <c r="A44" s="307" t="s">
        <v>191</v>
      </c>
      <c r="B44" s="308"/>
      <c r="C44" s="308"/>
      <c r="D44" s="308"/>
      <c r="E44" s="308"/>
      <c r="F44" s="154"/>
      <c r="G44" s="154"/>
    </row>
    <row r="45" spans="1:7" ht="37.5" customHeight="1" x14ac:dyDescent="0.2">
      <c r="A45" s="307" t="s">
        <v>192</v>
      </c>
      <c r="B45" s="308"/>
      <c r="C45" s="308"/>
      <c r="D45" s="308"/>
      <c r="E45" s="308"/>
      <c r="F45" s="154"/>
      <c r="G45" s="154"/>
    </row>
    <row r="46" spans="1:7" ht="15" customHeight="1" x14ac:dyDescent="0.2">
      <c r="A46" s="220"/>
      <c r="B46" s="221"/>
      <c r="C46" s="221"/>
      <c r="D46" s="221"/>
      <c r="E46" s="221"/>
      <c r="F46" s="154"/>
      <c r="G46" s="154"/>
    </row>
    <row r="47" spans="1:7" ht="18" customHeight="1" x14ac:dyDescent="0.2">
      <c r="A47" s="305" t="s">
        <v>203</v>
      </c>
      <c r="B47" s="306"/>
      <c r="C47" s="306"/>
      <c r="D47" s="306"/>
      <c r="E47" s="306"/>
      <c r="F47" s="154"/>
      <c r="G47" s="154"/>
    </row>
  </sheetData>
  <mergeCells count="12">
    <mergeCell ref="B5:E5"/>
    <mergeCell ref="A1:E1"/>
    <mergeCell ref="A2:E2"/>
    <mergeCell ref="A3:E3"/>
    <mergeCell ref="A4:C4"/>
    <mergeCell ref="D4:E4"/>
    <mergeCell ref="A47:E47"/>
    <mergeCell ref="A44:E44"/>
    <mergeCell ref="A45:E45"/>
    <mergeCell ref="A42:E42"/>
    <mergeCell ref="A43:E43"/>
    <mergeCell ref="A5:A6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Table of 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'Table 10'!Print_Area</vt:lpstr>
      <vt:lpstr>'Table 11'!Print_Area</vt:lpstr>
      <vt:lpstr>'Table 3'!Print_Area</vt:lpstr>
      <vt:lpstr>'Table 4'!Print_Area</vt:lpstr>
      <vt:lpstr>'Table 5'!Print_Area</vt:lpstr>
      <vt:lpstr>'Table 6'!Print_Area</vt:lpstr>
      <vt:lpstr>'Table 9'!Print_Area</vt:lpstr>
      <vt:lpstr>'Table of Contents'!Print_Area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2016-02-25T13:42:51Z</dcterms:created>
  <dcterms:modified xsi:type="dcterms:W3CDTF">2016-02-25T13:49:34Z</dcterms:modified>
</cp:coreProperties>
</file>