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4235" tabRatio="602" activeTab="0"/>
  </bookViews>
  <sheets>
    <sheet name="CONTENTS" sheetId="1" r:id="rId1"/>
    <sheet name="Table 1a" sheetId="2" r:id="rId2"/>
    <sheet name="Table 1b" sheetId="3" r:id="rId3"/>
    <sheet name="Table 1c" sheetId="4" r:id="rId4"/>
    <sheet name="Table 2a" sheetId="5" r:id="rId5"/>
    <sheet name="Table 2b" sheetId="6" r:id="rId6"/>
    <sheet name="Table 2c" sheetId="7" r:id="rId7"/>
    <sheet name="Table 3a" sheetId="8" r:id="rId8"/>
    <sheet name="Table 3b" sheetId="9" r:id="rId9"/>
    <sheet name="Table 3c" sheetId="10" r:id="rId10"/>
    <sheet name="Table 4a" sheetId="11" r:id="rId11"/>
    <sheet name="Table 4b" sheetId="12" r:id="rId12"/>
    <sheet name="Table 4c" sheetId="13" r:id="rId13"/>
    <sheet name="Table 5a" sheetId="14" r:id="rId14"/>
    <sheet name="Table 5b" sheetId="15" r:id="rId15"/>
    <sheet name="Table 5c" sheetId="16" r:id="rId16"/>
  </sheets>
  <externalReferences>
    <externalReference r:id="rId19"/>
  </externalReferences>
  <definedNames>
    <definedName name="_xlnm.Print_Area" localSheetId="4">'Table 2a'!$A$1:$G$498</definedName>
    <definedName name="_xlnm.Print_Area" localSheetId="5">'Table 2b'!$A$1:$G$498</definedName>
    <definedName name="_xlnm.Print_Area" localSheetId="6">'Table 2c'!$A$1:$G$498</definedName>
    <definedName name="_xlnm.Print_Area" localSheetId="7">'Table 3a'!$A$1:$G$498</definedName>
    <definedName name="_xlnm.Print_Area" localSheetId="8">'Table 3b'!$A$1:$G$498</definedName>
    <definedName name="_xlnm.Print_Area" localSheetId="10">'Table 4a'!$A$1:$G$498</definedName>
    <definedName name="_xlnm.Print_Area" localSheetId="11">'Table 4b'!$A$1:$G$498</definedName>
    <definedName name="_xlnm.Print_Area" localSheetId="13">'Table 5a'!$A$1:$G$498</definedName>
    <definedName name="_xlnm.Print_Area" localSheetId="14">'Table 5b'!$A$1:$G$498</definedName>
    <definedName name="_xlnm.Print_Titles" localSheetId="4">'Table 2a'!$1:$7</definedName>
    <definedName name="_xlnm.Print_Titles" localSheetId="5">'Table 2b'!$1:$7</definedName>
    <definedName name="_xlnm.Print_Titles" localSheetId="6">'Table 2c'!$1:$7</definedName>
    <definedName name="_xlnm.Print_Titles" localSheetId="7">'Table 3a'!$1:$7</definedName>
    <definedName name="_xlnm.Print_Titles" localSheetId="8">'Table 3b'!$1:$7</definedName>
    <definedName name="_xlnm.Print_Titles" localSheetId="10">'Table 4a'!$1:$7</definedName>
    <definedName name="_xlnm.Print_Titles" localSheetId="11">'Table 4b'!$1:$7</definedName>
    <definedName name="_xlnm.Print_Titles" localSheetId="13">'Table 5a'!$1:$7</definedName>
    <definedName name="_xlnm.Print_Titles" localSheetId="14">'Table 5b'!$1:$7</definedName>
  </definedNames>
  <calcPr fullCalcOnLoad="1"/>
</workbook>
</file>

<file path=xl/sharedStrings.xml><?xml version="1.0" encoding="utf-8"?>
<sst xmlns="http://schemas.openxmlformats.org/spreadsheetml/2006/main" count="6706" uniqueCount="486">
  <si>
    <t>Speed of processing, by Local Authority</t>
  </si>
  <si>
    <t>All days</t>
  </si>
  <si>
    <t>Housing Benefit</t>
  </si>
  <si>
    <t>New Claims</t>
  </si>
  <si>
    <t>GREAT BRITAIN</t>
  </si>
  <si>
    <t>NORTH EAST</t>
  </si>
  <si>
    <t>Bedford UA</t>
  </si>
  <si>
    <t>Central Bedfordshire UA</t>
  </si>
  <si>
    <t>Bracknell Forest UA</t>
  </si>
  <si>
    <t>West Berkshire UA</t>
  </si>
  <si>
    <t>Reading UA</t>
  </si>
  <si>
    <t>Slough UA</t>
  </si>
  <si>
    <t>Windsor and Maidenhead UA</t>
  </si>
  <si>
    <t>Tyne and Wear (Met County)</t>
  </si>
  <si>
    <t>Wokingham UA</t>
  </si>
  <si>
    <t>Aylesbury Vale</t>
  </si>
  <si>
    <t>Chiltern</t>
  </si>
  <si>
    <t>Milton Keynes UA</t>
  </si>
  <si>
    <t>South Bucks</t>
  </si>
  <si>
    <t>NORTH WEST</t>
  </si>
  <si>
    <t>Wycombe</t>
  </si>
  <si>
    <t>Cambridge</t>
  </si>
  <si>
    <t>East Cambridgeshire</t>
  </si>
  <si>
    <t>Fenland</t>
  </si>
  <si>
    <t>Huntingdonshire</t>
  </si>
  <si>
    <t>Peterborough UA</t>
  </si>
  <si>
    <t>Cumbria</t>
  </si>
  <si>
    <t>South Cambridgeshire</t>
  </si>
  <si>
    <t>Halton UA</t>
  </si>
  <si>
    <t>Warrington UA</t>
  </si>
  <si>
    <t>Cheshire East UA</t>
  </si>
  <si>
    <t>Cheshire West and Chester UA</t>
  </si>
  <si>
    <t>Cornwall UA</t>
  </si>
  <si>
    <t>Greater Manchester (Met County)</t>
  </si>
  <si>
    <t>Allerdale</t>
  </si>
  <si>
    <t>Barrow-in-Furness</t>
  </si>
  <si>
    <t>Carlisle</t>
  </si>
  <si>
    <t>Copeland</t>
  </si>
  <si>
    <t>Eden</t>
  </si>
  <si>
    <t>South Lakeland</t>
  </si>
  <si>
    <t>Amber Valley</t>
  </si>
  <si>
    <t>Bolsover</t>
  </si>
  <si>
    <t>Chesterfield</t>
  </si>
  <si>
    <t>Derby UA</t>
  </si>
  <si>
    <t>Lancashire</t>
  </si>
  <si>
    <t>Erewash</t>
  </si>
  <si>
    <t>High Peak</t>
  </si>
  <si>
    <t>North East Derbyshire</t>
  </si>
  <si>
    <t>South Derbyshire</t>
  </si>
  <si>
    <t>Derbyshire Dales</t>
  </si>
  <si>
    <t>East Devon</t>
  </si>
  <si>
    <t>Exeter</t>
  </si>
  <si>
    <t>Mid Devon</t>
  </si>
  <si>
    <t>North Devon</t>
  </si>
  <si>
    <t>Plymouth UA</t>
  </si>
  <si>
    <t>South Hams</t>
  </si>
  <si>
    <t>Teignbridge</t>
  </si>
  <si>
    <t>Merseyside (Met County)</t>
  </si>
  <si>
    <t>Torbay UA</t>
  </si>
  <si>
    <t>Torridge</t>
  </si>
  <si>
    <t>West Devon</t>
  </si>
  <si>
    <t>Bournemouth UA</t>
  </si>
  <si>
    <t>Christchurch</t>
  </si>
  <si>
    <t>YORKSHIRE AND THE HUMBER</t>
  </si>
  <si>
    <t>North Dorset</t>
  </si>
  <si>
    <t>Poole UA</t>
  </si>
  <si>
    <t>Purbeck</t>
  </si>
  <si>
    <t>West Dorset</t>
  </si>
  <si>
    <t>Weymouth and Portland</t>
  </si>
  <si>
    <t>North Yorkshire</t>
  </si>
  <si>
    <t>East Dorset</t>
  </si>
  <si>
    <t>Darlington UA</t>
  </si>
  <si>
    <t>County Durham UA</t>
  </si>
  <si>
    <t>Basildon</t>
  </si>
  <si>
    <t>Braintree</t>
  </si>
  <si>
    <t>Brentwood</t>
  </si>
  <si>
    <t>Castle Point</t>
  </si>
  <si>
    <t>South Yorkshire (Met County)</t>
  </si>
  <si>
    <t>Chelmsford</t>
  </si>
  <si>
    <t>Colchester</t>
  </si>
  <si>
    <t>Epping Forest</t>
  </si>
  <si>
    <t>Harlow</t>
  </si>
  <si>
    <t>West Yorkshire (Met County)</t>
  </si>
  <si>
    <t>Maldon</t>
  </si>
  <si>
    <t>Rochford</t>
  </si>
  <si>
    <t>Southend-on-Sea UA</t>
  </si>
  <si>
    <t>Tendring</t>
  </si>
  <si>
    <t>Thurrock UA</t>
  </si>
  <si>
    <t>EAST MIDLANDS</t>
  </si>
  <si>
    <t>Uttlesford</t>
  </si>
  <si>
    <t>Cheltenham</t>
  </si>
  <si>
    <t>Cotswold</t>
  </si>
  <si>
    <t>Forest of Dean</t>
  </si>
  <si>
    <t>Derbyshire</t>
  </si>
  <si>
    <t>Gloucester</t>
  </si>
  <si>
    <t>Stroud</t>
  </si>
  <si>
    <t>Tewkesbury</t>
  </si>
  <si>
    <t>Basingstoke and Deane</t>
  </si>
  <si>
    <t>East Hampshire</t>
  </si>
  <si>
    <t>Eastleigh</t>
  </si>
  <si>
    <t>Fareham</t>
  </si>
  <si>
    <t>Gosport</t>
  </si>
  <si>
    <t>Leicestershire</t>
  </si>
  <si>
    <t>Hart</t>
  </si>
  <si>
    <t>Havant</t>
  </si>
  <si>
    <t>New Forest</t>
  </si>
  <si>
    <t>Portsmouth UA</t>
  </si>
  <si>
    <t>Rushmoor</t>
  </si>
  <si>
    <t>Southampton UA</t>
  </si>
  <si>
    <t>Test Valley</t>
  </si>
  <si>
    <t>Lincolnshire</t>
  </si>
  <si>
    <t>Winchester</t>
  </si>
  <si>
    <t>Broxbourne</t>
  </si>
  <si>
    <t>Dacorum</t>
  </si>
  <si>
    <t>East Hertfordshire</t>
  </si>
  <si>
    <t>Hertsmere</t>
  </si>
  <si>
    <t>North Hertfordshire</t>
  </si>
  <si>
    <t>St Albans</t>
  </si>
  <si>
    <t>Northamptonshire</t>
  </si>
  <si>
    <t>Stevenage</t>
  </si>
  <si>
    <t>Three Rivers</t>
  </si>
  <si>
    <t>Watford</t>
  </si>
  <si>
    <t>Welwyn Hatfield</t>
  </si>
  <si>
    <t>Isle of Wight UA</t>
  </si>
  <si>
    <t>Blackburn with Darwen UA</t>
  </si>
  <si>
    <t>Blackpool UA</t>
  </si>
  <si>
    <t>Nottinghamshire</t>
  </si>
  <si>
    <t>Burnley</t>
  </si>
  <si>
    <t>Chorley</t>
  </si>
  <si>
    <t>Fylde</t>
  </si>
  <si>
    <t>Hyndburn</t>
  </si>
  <si>
    <t>Lancaster</t>
  </si>
  <si>
    <t>Pendle</t>
  </si>
  <si>
    <t>Preston</t>
  </si>
  <si>
    <t>WEST MIDLANDS</t>
  </si>
  <si>
    <t>Ribble Valley</t>
  </si>
  <si>
    <t>Rossendale</t>
  </si>
  <si>
    <t>South Ribble</t>
  </si>
  <si>
    <t>West Lancashire</t>
  </si>
  <si>
    <t>Staffordshire</t>
  </si>
  <si>
    <t>Wyre</t>
  </si>
  <si>
    <t>Blaby</t>
  </si>
  <si>
    <t>Charnwood</t>
  </si>
  <si>
    <t>Harborough</t>
  </si>
  <si>
    <t>Hinckley and Bosworth</t>
  </si>
  <si>
    <t>Leicester UA</t>
  </si>
  <si>
    <t>Melton</t>
  </si>
  <si>
    <t>North West Leicestershire</t>
  </si>
  <si>
    <t>Warwickshire</t>
  </si>
  <si>
    <t>Oadby and Wigston</t>
  </si>
  <si>
    <t>Rutland UA</t>
  </si>
  <si>
    <t>Boston</t>
  </si>
  <si>
    <t>East Lindsey</t>
  </si>
  <si>
    <t>Lincoln</t>
  </si>
  <si>
    <t>West Midlands (Met County)</t>
  </si>
  <si>
    <t>North Kesteven</t>
  </si>
  <si>
    <t>South Holland</t>
  </si>
  <si>
    <t>South Kesteven</t>
  </si>
  <si>
    <t>West Lindsey</t>
  </si>
  <si>
    <t>Breckland</t>
  </si>
  <si>
    <t>Broadland</t>
  </si>
  <si>
    <t>Great Yarmouth</t>
  </si>
  <si>
    <t>Worcestershire</t>
  </si>
  <si>
    <t>King’s Lynn and West Norfolk</t>
  </si>
  <si>
    <t>North Norfolk</t>
  </si>
  <si>
    <t>Norwich</t>
  </si>
  <si>
    <t>South Norfolk</t>
  </si>
  <si>
    <t>Corby</t>
  </si>
  <si>
    <t>Daventry</t>
  </si>
  <si>
    <t>EAST</t>
  </si>
  <si>
    <t>East Northamptonshire</t>
  </si>
  <si>
    <t>Kettering</t>
  </si>
  <si>
    <t>Northampton</t>
  </si>
  <si>
    <t>South Northamptonshire</t>
  </si>
  <si>
    <t>Wellingborough</t>
  </si>
  <si>
    <t>Northumberland UA</t>
  </si>
  <si>
    <t>Cambridgeshire</t>
  </si>
  <si>
    <t>Ashfield</t>
  </si>
  <si>
    <t>Bassetlaw</t>
  </si>
  <si>
    <t>Broxtowe</t>
  </si>
  <si>
    <t>Gedling</t>
  </si>
  <si>
    <t>Mansfield</t>
  </si>
  <si>
    <t>Essex</t>
  </si>
  <si>
    <t>Newark and Sherwood</t>
  </si>
  <si>
    <t>Nottingham UA</t>
  </si>
  <si>
    <t>Rushcliffe</t>
  </si>
  <si>
    <t>Cherwell</t>
  </si>
  <si>
    <t>Oxford</t>
  </si>
  <si>
    <t>South Oxfordshire</t>
  </si>
  <si>
    <t>Vale of White Horse</t>
  </si>
  <si>
    <t>West Oxfordshire</t>
  </si>
  <si>
    <t>Telford and Wrekin UA</t>
  </si>
  <si>
    <t>Shropshire UA</t>
  </si>
  <si>
    <t>Mendip</t>
  </si>
  <si>
    <t>Sedgemoor</t>
  </si>
  <si>
    <t>Hertfordshire</t>
  </si>
  <si>
    <t>Taunton Deane</t>
  </si>
  <si>
    <t>West Somerset</t>
  </si>
  <si>
    <t>South Somerset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</si>
  <si>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</si>
  <si>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</si>
  <si>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</si>
  <si>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</si>
  <si>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</si>
  <si>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</si>
  <si>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</si>
  <si>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Suffolk</t>
  </si>
  <si>
    <t>Stoke-on-Trent UA</t>
  </si>
  <si>
    <t>Tamworth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</si>
  <si>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</si>
  <si>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</si>
  <si>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</si>
  <si>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</si>
  <si>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</si>
  <si>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</si>
  <si>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</si>
  <si>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Elmbridge</t>
  </si>
  <si>
    <t>Epsom and Ewell</t>
  </si>
  <si>
    <t>Guildford</t>
  </si>
  <si>
    <t>Mole Valley</t>
  </si>
  <si>
    <t>Reigate and Banstead</t>
  </si>
  <si>
    <t>LONDON</t>
  </si>
  <si>
    <t>Inner London</t>
  </si>
  <si>
    <t>Runnymede</t>
  </si>
  <si>
    <t>Spelthorne</t>
  </si>
  <si>
    <t>Surrey Heath</t>
  </si>
  <si>
    <t>Tandridge</t>
  </si>
  <si>
    <t>Waverley</t>
  </si>
  <si>
    <t>Woking</t>
  </si>
  <si>
    <t>North Warwickshire</t>
  </si>
  <si>
    <t>Nuneaton and Bedworth</t>
  </si>
  <si>
    <t>Rugby</t>
  </si>
  <si>
    <t>Stratford-on-Avon</t>
  </si>
  <si>
    <t>Warwick</t>
  </si>
  <si>
    <t>Adur</t>
  </si>
  <si>
    <t>Arun</t>
  </si>
  <si>
    <t>Chichester</t>
  </si>
  <si>
    <t>Outer London</t>
  </si>
  <si>
    <t>Crawley</t>
  </si>
  <si>
    <t>Horsham</t>
  </si>
  <si>
    <t>Mid Sussex</t>
  </si>
  <si>
    <t>Worthing</t>
  </si>
  <si>
    <t>Swindon UA</t>
  </si>
  <si>
    <t>Wiltshire UA</t>
  </si>
  <si>
    <t>Brighton and Hove UA</t>
  </si>
  <si>
    <t>Eastbourne</t>
  </si>
  <si>
    <t>Hastings</t>
  </si>
  <si>
    <t>Lewes</t>
  </si>
  <si>
    <t>Rother</t>
  </si>
  <si>
    <t>Wealden</t>
  </si>
  <si>
    <t>Bath and North East Somerset UA</t>
  </si>
  <si>
    <t>Bristol, City of UA</t>
  </si>
  <si>
    <t>North Somerset UA</t>
  </si>
  <si>
    <t>South Gloucestershire UA</t>
  </si>
  <si>
    <t>Hartlepool UA</t>
  </si>
  <si>
    <t>Middlesbrough UA</t>
  </si>
  <si>
    <t>SOUTH EAST</t>
  </si>
  <si>
    <t>Redcar and Cleveland UA</t>
  </si>
  <si>
    <t>Stockton-on-Tees UA</t>
  </si>
  <si>
    <t>Ashford</t>
  </si>
  <si>
    <t>Canterbury</t>
  </si>
  <si>
    <t>Dartford</t>
  </si>
  <si>
    <t>Dover</t>
  </si>
  <si>
    <t>Gravesham</t>
  </si>
  <si>
    <t>Maidstone</t>
  </si>
  <si>
    <t>Medway UA</t>
  </si>
  <si>
    <t>Sevenoaks</t>
  </si>
  <si>
    <t>Shepway</t>
  </si>
  <si>
    <t>Swale</t>
  </si>
  <si>
    <t>Buckinghamshire</t>
  </si>
  <si>
    <t>Thanet</t>
  </si>
  <si>
    <t>Tonbridge and Malling</t>
  </si>
  <si>
    <t>Tunbridge Wells</t>
  </si>
  <si>
    <t>East Riding of Yorkshire UA</t>
  </si>
  <si>
    <t>East Sussex</t>
  </si>
  <si>
    <t>Kingston upon Hull, City of UA</t>
  </si>
  <si>
    <t>North East Lincolnshire UA</t>
  </si>
  <si>
    <t>North Lincolnshire UA</t>
  </si>
  <si>
    <t>Craven</t>
  </si>
  <si>
    <t>Hambleton</t>
  </si>
  <si>
    <t>Hampshire</t>
  </si>
  <si>
    <t>Harrogate</t>
  </si>
  <si>
    <t>Richmondshire</t>
  </si>
  <si>
    <t>Ryedale</t>
  </si>
  <si>
    <t>Scarborough</t>
  </si>
  <si>
    <t>Selby</t>
  </si>
  <si>
    <t>York UA</t>
  </si>
  <si>
    <t>Bromsgrove</t>
  </si>
  <si>
    <t>Herefordshire, County of UA</t>
  </si>
  <si>
    <t>Malvern Hills</t>
  </si>
  <si>
    <t>Redditch</t>
  </si>
  <si>
    <t>Worcester</t>
  </si>
  <si>
    <t>Kent</t>
  </si>
  <si>
    <t>Wychavon</t>
  </si>
  <si>
    <t>Wyre Forest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</si>
  <si>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</si>
  <si>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</si>
  <si>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</si>
  <si>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</si>
  <si>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</si>
  <si>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</si>
  <si>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</si>
  <si>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</si>
  <si>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</si>
  <si>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</si>
  <si>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Oxfordshire</t>
  </si>
  <si>
    <t>Knowsley</t>
  </si>
  <si>
    <t>Liverpool</t>
  </si>
  <si>
    <t>St. Helens</t>
  </si>
  <si>
    <t>Sefton</t>
  </si>
  <si>
    <t>Wirral</t>
  </si>
  <si>
    <t>Surrey</t>
  </si>
  <si>
    <t>Barnsley</t>
  </si>
  <si>
    <t>Doncaster</t>
  </si>
  <si>
    <t>Rotherham</t>
  </si>
  <si>
    <t>Sheffield</t>
  </si>
  <si>
    <t>Gateshead</t>
  </si>
  <si>
    <t>Newcastle upon Tyne</t>
  </si>
  <si>
    <t>North Tyneside</t>
  </si>
  <si>
    <t>South Tyneside</t>
  </si>
  <si>
    <t>Sunderland</t>
  </si>
  <si>
    <t>Birmingham</t>
  </si>
  <si>
    <t>Coventry</t>
  </si>
  <si>
    <t>West Sussex</t>
  </si>
  <si>
    <t>Dudley</t>
  </si>
  <si>
    <t>Sandwell</t>
  </si>
  <si>
    <t>Solihull</t>
  </si>
  <si>
    <t>Walsall</t>
  </si>
  <si>
    <t>Wolverhampton</t>
  </si>
  <si>
    <t>Bradford</t>
  </si>
  <si>
    <t>Calderdale</t>
  </si>
  <si>
    <t>SOUTH WEST</t>
  </si>
  <si>
    <t>Kirklees</t>
  </si>
  <si>
    <t>Leeds</t>
  </si>
  <si>
    <t>Wakefield</t>
  </si>
  <si>
    <t>City of London</t>
  </si>
  <si>
    <t>Camden</t>
  </si>
  <si>
    <t>Greenwich</t>
  </si>
  <si>
    <t>Hackney</t>
  </si>
  <si>
    <t>Hammersmith and Fulham</t>
  </si>
  <si>
    <t>Islington</t>
  </si>
  <si>
    <t>Kensington and Chelsea</t>
  </si>
  <si>
    <t>Lambeth</t>
  </si>
  <si>
    <t>Devon</t>
  </si>
  <si>
    <t>Lewisham</t>
  </si>
  <si>
    <t>Southwark</t>
  </si>
  <si>
    <t>Tower Hamlets</t>
  </si>
  <si>
    <t>Wandsworth</t>
  </si>
  <si>
    <t>Westminster</t>
  </si>
  <si>
    <t>Barking and Dagenham</t>
  </si>
  <si>
    <t>Barnet</t>
  </si>
  <si>
    <t>Bexley</t>
  </si>
  <si>
    <t>Dorset</t>
  </si>
  <si>
    <t>Brent</t>
  </si>
  <si>
    <t>Bromley</t>
  </si>
  <si>
    <t>Croydon</t>
  </si>
  <si>
    <t>Ealing</t>
  </si>
  <si>
    <t>Enfield</t>
  </si>
  <si>
    <t>Haringey</t>
  </si>
  <si>
    <t>Gloucestershire</t>
  </si>
  <si>
    <t>Harrow</t>
  </si>
  <si>
    <t>Havering</t>
  </si>
  <si>
    <t>Hillingdon</t>
  </si>
  <si>
    <t>Hounslow</t>
  </si>
  <si>
    <t>Kingston upon Thames</t>
  </si>
  <si>
    <t>Merton</t>
  </si>
  <si>
    <t>Somerset</t>
  </si>
  <si>
    <t>Newham</t>
  </si>
  <si>
    <t>Redbridge</t>
  </si>
  <si>
    <t>Richmond upon Thames</t>
  </si>
  <si>
    <t>Sutton</t>
  </si>
  <si>
    <t>Waltham Forest</t>
  </si>
  <si>
    <t>WALES</t>
  </si>
  <si>
    <t>Conwy / Conwy</t>
  </si>
  <si>
    <t>Gwynedd / Gwynedd</t>
  </si>
  <si>
    <t>Denbighshire / Sir Ddinbych</t>
  </si>
  <si>
    <t>Flintshire / Sir y Fflint</t>
  </si>
  <si>
    <t>Wrexham / Wrecsam</t>
  </si>
  <si>
    <t>Isle of Anglesey / Ynys Môn</t>
  </si>
  <si>
    <t>Ceredigion / Ceredigion</t>
  </si>
  <si>
    <t>Carmarthenshire / Sir Gaerfyrddin</t>
  </si>
  <si>
    <t>Pembrokeshire / Sir Benfro</t>
  </si>
  <si>
    <t>Powys / Powys</t>
  </si>
  <si>
    <t>Bridgend / Pen-y-bont ar Ogwr</t>
  </si>
  <si>
    <t>Neath Port Talbot / Castell-nedd Port Talbot</t>
  </si>
  <si>
    <t>Rhondda, Cynon, Taff / Rhondda, Cynon, Taf</t>
  </si>
  <si>
    <t>Swansea / Abertawe</t>
  </si>
  <si>
    <t>The Vale of Glamorgan / Bro Morgannwg</t>
  </si>
  <si>
    <t>Blaenau Gwent / Blaenau Gwent</t>
  </si>
  <si>
    <t>Caerphilly / Caerffili</t>
  </si>
  <si>
    <t>Cardiff / Caerdydd</t>
  </si>
  <si>
    <t>Merthyr Tydfil / Merthyr Tudful</t>
  </si>
  <si>
    <t>Monmouthshire / Sir Fynwy</t>
  </si>
  <si>
    <t>Newport / Casnewydd</t>
  </si>
  <si>
    <t>Torfaen / Tor-faen</t>
  </si>
  <si>
    <t>SCOTLAND</t>
  </si>
  <si>
    <t>Orkney Islands</t>
  </si>
  <si>
    <t>Shetland Islands</t>
  </si>
  <si>
    <t>Eilean Siar</t>
  </si>
  <si>
    <t>Scottish Borders</t>
  </si>
  <si>
    <t>Clackmannanshire</t>
  </si>
  <si>
    <t>Falkirk</t>
  </si>
  <si>
    <t>Stirling</t>
  </si>
  <si>
    <t>Dumfries and Galloway</t>
  </si>
  <si>
    <t>Fife</t>
  </si>
  <si>
    <t>Aberdeen City</t>
  </si>
  <si>
    <t>Aberdeenshire</t>
  </si>
  <si>
    <t>Moray</t>
  </si>
  <si>
    <t>Highland</t>
  </si>
  <si>
    <t>Edinburgh, City of</t>
  </si>
  <si>
    <t>East Lothian</t>
  </si>
  <si>
    <t>Midlothian</t>
  </si>
  <si>
    <t>West Lothian</t>
  </si>
  <si>
    <t>Argyll and Bute</t>
  </si>
  <si>
    <t>East Dunbartonshire</t>
  </si>
  <si>
    <t>West Dunbartonshire</t>
  </si>
  <si>
    <t>South Lanarkshire</t>
  </si>
  <si>
    <t>North Lanarkshire</t>
  </si>
  <si>
    <t>East Ayrshire</t>
  </si>
  <si>
    <t>North Ayrshire</t>
  </si>
  <si>
    <t>East Renfrewshire</t>
  </si>
  <si>
    <t>Glasgow City</t>
  </si>
  <si>
    <t>Inverclyde</t>
  </si>
  <si>
    <t>South Ayrshire</t>
  </si>
  <si>
    <t>Renfrewshire</t>
  </si>
  <si>
    <t>Angus</t>
  </si>
  <si>
    <t>Dundee City</t>
  </si>
  <si>
    <t>Perth and Kinross</t>
  </si>
  <si>
    <t>England</t>
  </si>
  <si>
    <t>Scotland</t>
  </si>
  <si>
    <t>Wales</t>
  </si>
  <si>
    <t>All cases</t>
  </si>
  <si>
    <t>Luton UA</t>
  </si>
  <si>
    <t>Notes</t>
  </si>
  <si>
    <t>1.  Great Britain, England, Scotland &amp; Wales figures are based on published data.</t>
  </si>
  <si>
    <t>'..' indicates missing / incomplete data, or data of insufficient quality to publish</t>
  </si>
  <si>
    <r>
      <t>Source:</t>
    </r>
    <r>
      <rPr>
        <sz val="10"/>
        <rFont val="Arial"/>
        <family val="2"/>
      </rPr>
      <t xml:space="preserve"> Single Housing Benefit Extract (SHBE)</t>
    </r>
  </si>
  <si>
    <t>Change of circumstances</t>
  </si>
  <si>
    <r>
      <t xml:space="preserve">" </t>
    </r>
    <r>
      <rPr>
        <sz val="14"/>
        <rFont val="Arial"/>
        <family val="2"/>
      </rPr>
      <t xml:space="preserve">* </t>
    </r>
    <r>
      <rPr>
        <sz val="10"/>
        <rFont val="Arial"/>
        <family val="0"/>
      </rPr>
      <t>' indicates where speed of processing has been calculated using partial data</t>
    </r>
  </si>
  <si>
    <t>'..' indicates missing / incomplete data, or data of insufficient quality to publish. Authorities with one or more months missing, have been excluded from this table.</t>
  </si>
  <si>
    <t>Totals are based on the available data, ignoring Authorities with missing data. Hence, this total is an under estimate of the true total.</t>
  </si>
  <si>
    <t>Q4 2014/15</t>
  </si>
  <si>
    <t>..</t>
  </si>
  <si>
    <t>Average</t>
  </si>
  <si>
    <t>Contents</t>
  </si>
  <si>
    <t>Table</t>
  </si>
  <si>
    <t>Table Description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</si>
  <si>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</si>
  <si>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</si>
  <si>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</si>
  <si>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</si>
  <si>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</si>
  <si>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</si>
  <si>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</si>
  <si>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</si>
  <si>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</si>
  <si>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</si>
  <si>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</si>
  <si>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</si>
  <si>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1.  The processing time includes all calendar days (including the day the claim is received and the day the claim is decided).</t>
  </si>
  <si>
    <t xml:space="preserve">2.  The average number of days taken to process new claims/change of circumstance is calculated by dividing the number of days </t>
  </si>
  <si>
    <t>of processing by the number of cases processed.</t>
  </si>
  <si>
    <t>Total number of days of processing in Quarter 4 2014/15</t>
  </si>
  <si>
    <t>Total number of cases processed in Quarter 4 2014/15</t>
  </si>
  <si>
    <t>Average number of days to process in Quarter 4 2014/15</t>
  </si>
  <si>
    <t>Total number of days of processing in January 2015</t>
  </si>
  <si>
    <t>Total number of cases processed in January 2015</t>
  </si>
  <si>
    <t xml:space="preserve">Average number of days to process in January 2015 </t>
  </si>
  <si>
    <t>Total number of days of processing in February 2015</t>
  </si>
  <si>
    <t>Total number of cases processed in February 2015</t>
  </si>
  <si>
    <t xml:space="preserve">Average number of days to process in February 2015 </t>
  </si>
  <si>
    <t>Total number of days of processing in March 2015</t>
  </si>
  <si>
    <t>Total number of cases processed in March 2015</t>
  </si>
  <si>
    <t xml:space="preserve">Average number of days to process in March 2015 </t>
  </si>
  <si>
    <t xml:space="preserve">.. </t>
  </si>
  <si>
    <t>2014/15</t>
  </si>
  <si>
    <t>ALL</t>
  </si>
  <si>
    <t>5c</t>
  </si>
  <si>
    <t>5b</t>
  </si>
  <si>
    <t>5a</t>
  </si>
  <si>
    <t>Total number of days of processing in 2014/15</t>
  </si>
  <si>
    <t>Total number of cases processed in 2014/15</t>
  </si>
  <si>
    <t>Average number of days to process in 2014/15</t>
  </si>
  <si>
    <t>Housing Benefit Speed of Processing Official Statistics: January 2015 to March 2015 (Quarter 4, 2014/15)</t>
  </si>
  <si>
    <t>Norfolk</t>
  </si>
  <si>
    <t>Source:  Data and Analytics, DWP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</si>
</sst>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0.0"/>
    <numFmt numFmtId="166" formatCode="0.0%"/>
    <numFmt numFmtId="167" formatCode="0.00000"/>
    <numFmt numFmtId="168" formatCode="0.0000"/>
    <numFmt numFmtId="169" formatCode="0.000"/>
    <numFmt numFmtId="170" formatCode="[$-809]dd\ mmmm\ yyyy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_-;\-* #,##0.0_-;_-* &quot;-&quot;??_-;_-@_-"/>
    <numFmt numFmtId="177" formatCode="_-* #,##0_-;\-* #,##0_-;_-* &quot;-&quot;??_-;_-@_-"/>
    <numFmt numFmtId="178" formatCode="#,##0.000"/>
    <numFmt numFmtId="179" formatCode="#,##0.0000"/>
    <numFmt numFmtId="180" formatCode="#,##0.00000"/>
    <numFmt numFmtId="181" formatCode="&quot;£&quot;#,##0_);\(&quot;£&quot;#,##0\)"/>
    <numFmt numFmtId="182" formatCode="&quot;£&quot;#,##0_);[Red]\(&quot;£&quot;#,##0\)"/>
    <numFmt numFmtId="183" formatCode="&quot;£&quot;#,##0.00_);\(&quot;£&quot;#,##0.00\)"/>
    <numFmt numFmtId="184" formatCode="&quot;£&quot;#,##0.00_);[Red]\(&quot;£&quot;#,##0.00\)"/>
    <numFmt numFmtId="185" formatCode="_(&quot;£&quot;* #,##0_);_(&quot;£&quot;* \(#,##0\);_(&quot;£&quot;* &quot;-&quot;_);_(@_)"/>
    <numFmt numFmtId="186" formatCode="_(* #,##0_);_(* \(#,##0\);_(* &quot;-&quot;_);_(@_)"/>
    <numFmt numFmtId="187" formatCode="_(&quot;£&quot;* #,##0.00_);_(&quot;£&quot;* \(#,##0.00\);_(&quot;£&quot;* &quot;-&quot;??_);_(@_)"/>
    <numFmt numFmtId="188" formatCode="_(* #,##0.00_);_(* \(#,##0.00\);_(* &quot;-&quot;??_);_(@_)"/>
    <numFmt numFmtId="189" formatCode="General_)"/>
    <numFmt numFmtId="190" formatCode="0.0_)"/>
    <numFmt numFmtId="191" formatCode="0_)"/>
    <numFmt numFmtId="192" formatCode="0.00_)"/>
    <numFmt numFmtId="193" formatCode="#,##0.0_);\(#,##0.0\)"/>
    <numFmt numFmtId="194" formatCode="0.000_)"/>
    <numFmt numFmtId="195" formatCode="_-* #,##0.000_-;\-* #,##0.000_-;_-* &quot;-&quot;??_-;_-@_-"/>
    <numFmt numFmtId="196" formatCode="mmm\-yyyy"/>
    <numFmt numFmtId="197" formatCode="#,##0.000000000000000"/>
    <numFmt numFmtId="198" formatCode="0.0000000"/>
    <numFmt numFmtId="199" formatCode="0.00000000"/>
    <numFmt numFmtId="200" formatCode="0.000000"/>
    <numFmt numFmtId="201" formatCode="#,##0.000000"/>
    <numFmt numFmtId="202" formatCode="0.000%"/>
    <numFmt numFmtId="203" formatCode="0.0000%"/>
    <numFmt numFmtId="204" formatCode="dd/mm/yy;@"/>
    <numFmt numFmtId="205" formatCode="0.00000%"/>
    <numFmt numFmtId="206" formatCode="#,##0.0000000"/>
    <numFmt numFmtId="207" formatCode="#,##0.00000000"/>
  </numFmts>
  <fonts count="54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b/>
      <sz val="11"/>
      <color indexed="16"/>
      <name val="Arial"/>
      <family val="0"/>
    </font>
    <font>
      <sz val="14"/>
      <name val="Arial"/>
      <family val="2"/>
    </font>
    <font>
      <b/>
      <i/>
      <sz val="11"/>
      <name val="Arial"/>
      <family val="2"/>
    </font>
    <font>
      <u val="single"/>
      <sz val="10"/>
      <color indexed="30"/>
      <name val="Arial"/>
      <family val="0"/>
    </font>
    <font>
      <sz val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0" fillId="28" borderId="0">
      <alignment/>
      <protection locked="0"/>
    </xf>
    <xf numFmtId="0" fontId="0" fillId="28" borderId="0">
      <alignment/>
      <protection locked="0"/>
    </xf>
    <xf numFmtId="0" fontId="0" fillId="28" borderId="0">
      <alignment/>
      <protection locked="0"/>
    </xf>
    <xf numFmtId="0" fontId="41" fillId="29" borderId="2" applyNumberFormat="0" applyAlignment="0" applyProtection="0"/>
    <xf numFmtId="0" fontId="0" fillId="30" borderId="3">
      <alignment horizontal="center" vertical="center"/>
      <protection locked="0"/>
    </xf>
    <xf numFmtId="0" fontId="0" fillId="30" borderId="3">
      <alignment horizontal="center" vertical="center"/>
      <protection locked="0"/>
    </xf>
    <xf numFmtId="0" fontId="0" fillId="30" borderId="3">
      <alignment horizontal="center" vertical="center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3" fillId="30" borderId="0">
      <alignment vertical="center"/>
      <protection locked="0"/>
    </xf>
    <xf numFmtId="0" fontId="13" fillId="30" borderId="0">
      <alignment vertical="center"/>
      <protection locked="0"/>
    </xf>
    <xf numFmtId="0" fontId="1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2" borderId="1" applyNumberFormat="0" applyAlignment="0" applyProtection="0"/>
    <xf numFmtId="0" fontId="48" fillId="0" borderId="7" applyNumberFormat="0" applyFill="0" applyAlignment="0" applyProtection="0"/>
    <xf numFmtId="0" fontId="49" fillId="3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4" borderId="8" applyNumberFormat="0" applyFont="0" applyAlignment="0" applyProtection="0"/>
    <xf numFmtId="0" fontId="50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0" borderId="10">
      <alignment vertical="center"/>
      <protection locked="0"/>
    </xf>
    <xf numFmtId="0" fontId="0" fillId="30" borderId="10">
      <alignment vertical="center"/>
      <protection locked="0"/>
    </xf>
    <xf numFmtId="0" fontId="0" fillId="30" borderId="10">
      <alignment vertical="center"/>
      <protection locked="0"/>
    </xf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Border="1" applyAlignment="1">
      <alignment horizontal="center"/>
    </xf>
    <xf numFmtId="0" fontId="7" fillId="35" borderId="0" xfId="0" applyFont="1" applyFill="1" applyAlignment="1">
      <alignment/>
    </xf>
    <xf numFmtId="17" fontId="8" fillId="35" borderId="0" xfId="0" applyNumberFormat="1" applyFont="1" applyFill="1" applyAlignment="1">
      <alignment horizontal="right"/>
    </xf>
    <xf numFmtId="0" fontId="8" fillId="35" borderId="0" xfId="0" applyFont="1" applyFill="1" applyAlignment="1" quotePrefix="1">
      <alignment horizontal="right"/>
    </xf>
    <xf numFmtId="17" fontId="9" fillId="35" borderId="12" xfId="0" applyNumberFormat="1" applyFont="1" applyFill="1" applyBorder="1" applyAlignment="1" quotePrefix="1">
      <alignment horizontal="left" wrapText="1"/>
    </xf>
    <xf numFmtId="0" fontId="9" fillId="35" borderId="13" xfId="0" applyFont="1" applyFill="1" applyBorder="1" applyAlignment="1">
      <alignment horizontal="left" wrapText="1"/>
    </xf>
    <xf numFmtId="0" fontId="9" fillId="35" borderId="14" xfId="0" applyFont="1" applyFill="1" applyBorder="1" applyAlignment="1">
      <alignment horizontal="left" wrapText="1"/>
    </xf>
    <xf numFmtId="0" fontId="9" fillId="35" borderId="15" xfId="0" applyFont="1" applyFill="1" applyBorder="1" applyAlignment="1">
      <alignment horizontal="left" wrapText="1"/>
    </xf>
    <xf numFmtId="0" fontId="9" fillId="35" borderId="0" xfId="0" applyFont="1" applyFill="1" applyBorder="1" applyAlignment="1">
      <alignment horizontal="left" wrapText="1"/>
    </xf>
    <xf numFmtId="0" fontId="9" fillId="35" borderId="16" xfId="0" applyFont="1" applyFill="1" applyBorder="1" applyAlignment="1">
      <alignment horizontal="left" wrapText="1"/>
    </xf>
    <xf numFmtId="0" fontId="9" fillId="35" borderId="17" xfId="0" applyFont="1" applyFill="1" applyBorder="1" applyAlignment="1">
      <alignment horizontal="left" wrapText="1"/>
    </xf>
    <xf numFmtId="0" fontId="9" fillId="35" borderId="18" xfId="0" applyFont="1" applyFill="1" applyBorder="1" applyAlignment="1">
      <alignment horizontal="left" wrapText="1"/>
    </xf>
    <xf numFmtId="0" fontId="9" fillId="35" borderId="19" xfId="0" applyFont="1" applyFill="1" applyBorder="1" applyAlignment="1">
      <alignment horizontal="left" wrapText="1"/>
    </xf>
    <xf numFmtId="0" fontId="10" fillId="35" borderId="15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3" fontId="5" fillId="35" borderId="20" xfId="72" applyNumberFormat="1" applyFont="1" applyFill="1" applyBorder="1" applyAlignment="1" quotePrefix="1">
      <alignment horizontal="right"/>
      <protection/>
    </xf>
    <xf numFmtId="0" fontId="5" fillId="35" borderId="15" xfId="0" applyFont="1" applyFill="1" applyBorder="1" applyAlignment="1">
      <alignment/>
    </xf>
    <xf numFmtId="0" fontId="13" fillId="35" borderId="0" xfId="0" applyFont="1" applyFill="1" applyAlignment="1">
      <alignment/>
    </xf>
    <xf numFmtId="165" fontId="3" fillId="35" borderId="0" xfId="71" applyNumberFormat="1" applyFill="1" applyBorder="1" applyAlignment="1" quotePrefix="1">
      <alignment horizontal="center"/>
      <protection/>
    </xf>
    <xf numFmtId="0" fontId="14" fillId="35" borderId="0" xfId="0" applyFont="1" applyFill="1" applyAlignment="1">
      <alignment/>
    </xf>
    <xf numFmtId="3" fontId="0" fillId="35" borderId="0" xfId="0" applyNumberFormat="1" applyFill="1" applyAlignment="1">
      <alignment horizontal="center"/>
    </xf>
    <xf numFmtId="0" fontId="0" fillId="35" borderId="0" xfId="0" applyFill="1" applyAlignment="1" quotePrefix="1">
      <alignment/>
    </xf>
    <xf numFmtId="0" fontId="0" fillId="35" borderId="0" xfId="0" applyFill="1" applyAlignment="1">
      <alignment horizontal="center"/>
    </xf>
    <xf numFmtId="3" fontId="11" fillId="35" borderId="16" xfId="0" applyNumberFormat="1" applyFont="1" applyFill="1" applyBorder="1" applyAlignment="1">
      <alignment horizontal="right"/>
    </xf>
    <xf numFmtId="3" fontId="5" fillId="35" borderId="21" xfId="72" applyNumberFormat="1" applyFont="1" applyFill="1" applyBorder="1" applyAlignment="1" quotePrefix="1">
      <alignment horizontal="right"/>
      <protection/>
    </xf>
    <xf numFmtId="0" fontId="9" fillId="35" borderId="0" xfId="0" applyFont="1" applyFill="1" applyBorder="1" applyAlignment="1">
      <alignment/>
    </xf>
    <xf numFmtId="3" fontId="10" fillId="35" borderId="3" xfId="0" applyNumberFormat="1" applyFont="1" applyFill="1" applyBorder="1" applyAlignment="1">
      <alignment horizontal="right"/>
    </xf>
    <xf numFmtId="3" fontId="5" fillId="35" borderId="3" xfId="0" applyNumberFormat="1" applyFont="1" applyFill="1" applyBorder="1" applyAlignment="1">
      <alignment horizontal="right"/>
    </xf>
    <xf numFmtId="3" fontId="5" fillId="35" borderId="16" xfId="0" applyNumberFormat="1" applyFont="1" applyFill="1" applyBorder="1" applyAlignment="1">
      <alignment horizontal="right"/>
    </xf>
    <xf numFmtId="3" fontId="5" fillId="35" borderId="3" xfId="72" applyNumberFormat="1" applyFont="1" applyFill="1" applyBorder="1" applyAlignment="1" quotePrefix="1">
      <alignment horizontal="right"/>
      <protection/>
    </xf>
    <xf numFmtId="3" fontId="5" fillId="35" borderId="0" xfId="72" applyNumberFormat="1" applyFont="1" applyFill="1" applyBorder="1" applyAlignment="1" quotePrefix="1">
      <alignment horizontal="right"/>
      <protection/>
    </xf>
    <xf numFmtId="3" fontId="5" fillId="35" borderId="16" xfId="72" applyNumberFormat="1" applyFont="1" applyFill="1" applyBorder="1" applyAlignment="1" quotePrefix="1">
      <alignment horizontal="right"/>
      <protection/>
    </xf>
    <xf numFmtId="0" fontId="0" fillId="35" borderId="0" xfId="0" applyFont="1" applyFill="1" applyAlignment="1">
      <alignment/>
    </xf>
    <xf numFmtId="17" fontId="9" fillId="35" borderId="22" xfId="0" applyNumberFormat="1" applyFont="1" applyFill="1" applyBorder="1" applyAlignment="1" quotePrefix="1">
      <alignment horizontal="left" wrapText="1"/>
    </xf>
    <xf numFmtId="0" fontId="9" fillId="35" borderId="23" xfId="0" applyFont="1" applyFill="1" applyBorder="1" applyAlignment="1">
      <alignment horizontal="left" wrapText="1"/>
    </xf>
    <xf numFmtId="0" fontId="9" fillId="35" borderId="24" xfId="0" applyFont="1" applyFill="1" applyBorder="1" applyAlignment="1">
      <alignment horizontal="left" wrapText="1"/>
    </xf>
    <xf numFmtId="0" fontId="9" fillId="35" borderId="25" xfId="0" applyFont="1" applyFill="1" applyBorder="1" applyAlignment="1">
      <alignment horizontal="left" wrapText="1"/>
    </xf>
    <xf numFmtId="0" fontId="10" fillId="35" borderId="24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0" fillId="35" borderId="24" xfId="0" applyFill="1" applyBorder="1" applyAlignment="1">
      <alignment/>
    </xf>
    <xf numFmtId="0" fontId="9" fillId="35" borderId="15" xfId="0" applyFont="1" applyFill="1" applyBorder="1" applyAlignment="1">
      <alignment/>
    </xf>
    <xf numFmtId="3" fontId="10" fillId="35" borderId="3" xfId="72" applyNumberFormat="1" applyFont="1" applyFill="1" applyBorder="1" applyAlignment="1" quotePrefix="1">
      <alignment horizontal="right"/>
      <protection/>
    </xf>
    <xf numFmtId="0" fontId="5" fillId="35" borderId="24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12" fillId="35" borderId="0" xfId="0" applyFont="1" applyFill="1" applyBorder="1" applyAlignment="1">
      <alignment/>
    </xf>
    <xf numFmtId="0" fontId="13" fillId="35" borderId="15" xfId="0" applyFont="1" applyFill="1" applyBorder="1" applyAlignment="1">
      <alignment/>
    </xf>
    <xf numFmtId="0" fontId="5" fillId="35" borderId="26" xfId="0" applyFont="1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5" fillId="35" borderId="27" xfId="0" applyFont="1" applyFill="1" applyBorder="1" applyAlignment="1">
      <alignment/>
    </xf>
    <xf numFmtId="0" fontId="6" fillId="35" borderId="0" xfId="0" applyFont="1" applyFill="1" applyAlignment="1">
      <alignment horizontal="right"/>
    </xf>
    <xf numFmtId="17" fontId="8" fillId="35" borderId="0" xfId="0" applyNumberFormat="1" applyFont="1" applyFill="1" applyAlignment="1" quotePrefix="1">
      <alignment horizontal="right"/>
    </xf>
    <xf numFmtId="3" fontId="11" fillId="35" borderId="3" xfId="0" applyNumberFormat="1" applyFont="1" applyFill="1" applyBorder="1" applyAlignment="1">
      <alignment horizontal="right"/>
    </xf>
    <xf numFmtId="0" fontId="5" fillId="35" borderId="29" xfId="0" applyFont="1" applyFill="1" applyBorder="1" applyAlignment="1">
      <alignment horizontal="right"/>
    </xf>
    <xf numFmtId="0" fontId="5" fillId="35" borderId="30" xfId="0" applyFont="1" applyFill="1" applyBorder="1" applyAlignment="1">
      <alignment horizontal="right"/>
    </xf>
    <xf numFmtId="3" fontId="15" fillId="35" borderId="3" xfId="0" applyNumberFormat="1" applyFont="1" applyFill="1" applyBorder="1" applyAlignment="1">
      <alignment horizontal="right"/>
    </xf>
    <xf numFmtId="3" fontId="15" fillId="35" borderId="16" xfId="0" applyNumberFormat="1" applyFont="1" applyFill="1" applyBorder="1" applyAlignment="1">
      <alignment horizontal="right"/>
    </xf>
    <xf numFmtId="3" fontId="11" fillId="35" borderId="31" xfId="0" applyNumberFormat="1" applyFont="1" applyFill="1" applyBorder="1" applyAlignment="1">
      <alignment horizontal="right"/>
    </xf>
    <xf numFmtId="3" fontId="11" fillId="35" borderId="14" xfId="0" applyNumberFormat="1" applyFont="1" applyFill="1" applyBorder="1" applyAlignment="1">
      <alignment horizontal="right"/>
    </xf>
    <xf numFmtId="3" fontId="5" fillId="35" borderId="0" xfId="0" applyNumberFormat="1" applyFont="1" applyFill="1" applyAlignment="1">
      <alignment horizontal="right"/>
    </xf>
    <xf numFmtId="3" fontId="15" fillId="35" borderId="0" xfId="0" applyNumberFormat="1" applyFont="1" applyFill="1" applyBorder="1" applyAlignment="1">
      <alignment horizontal="right"/>
    </xf>
    <xf numFmtId="3" fontId="10" fillId="35" borderId="31" xfId="0" applyNumberFormat="1" applyFont="1" applyFill="1" applyBorder="1" applyAlignment="1">
      <alignment horizontal="right"/>
    </xf>
    <xf numFmtId="3" fontId="11" fillId="35" borderId="0" xfId="0" applyNumberFormat="1" applyFont="1" applyFill="1" applyBorder="1" applyAlignment="1">
      <alignment horizontal="right"/>
    </xf>
    <xf numFmtId="3" fontId="11" fillId="35" borderId="31" xfId="72" applyNumberFormat="1" applyFont="1" applyFill="1" applyBorder="1" applyAlignment="1" quotePrefix="1">
      <alignment horizontal="right"/>
      <protection/>
    </xf>
    <xf numFmtId="4" fontId="10" fillId="35" borderId="3" xfId="72" applyNumberFormat="1" applyFont="1" applyFill="1" applyBorder="1" applyAlignment="1" quotePrefix="1">
      <alignment horizontal="right"/>
      <protection/>
    </xf>
    <xf numFmtId="4" fontId="17" fillId="35" borderId="31" xfId="72" applyNumberFormat="1" applyFont="1" applyFill="1" applyBorder="1" applyAlignment="1" quotePrefix="1">
      <alignment horizontal="right"/>
      <protection/>
    </xf>
    <xf numFmtId="3" fontId="5" fillId="35" borderId="32" xfId="72" applyNumberFormat="1" applyFont="1" applyFill="1" applyBorder="1" applyAlignment="1" quotePrefix="1">
      <alignment horizontal="right"/>
      <protection/>
    </xf>
    <xf numFmtId="0" fontId="5" fillId="35" borderId="28" xfId="0" applyFont="1" applyFill="1" applyBorder="1" applyAlignment="1">
      <alignment/>
    </xf>
    <xf numFmtId="3" fontId="5" fillId="35" borderId="27" xfId="72" applyNumberFormat="1" applyFont="1" applyFill="1" applyBorder="1" applyAlignment="1" quotePrefix="1">
      <alignment horizontal="right"/>
      <protection/>
    </xf>
    <xf numFmtId="0" fontId="5" fillId="35" borderId="21" xfId="0" applyFont="1" applyFill="1" applyBorder="1" applyAlignment="1">
      <alignment horizontal="left"/>
    </xf>
    <xf numFmtId="3" fontId="10" fillId="35" borderId="33" xfId="72" applyNumberFormat="1" applyFont="1" applyFill="1" applyBorder="1" applyAlignment="1" quotePrefix="1">
      <alignment horizontal="right"/>
      <protection/>
    </xf>
    <xf numFmtId="0" fontId="5" fillId="35" borderId="23" xfId="0" applyFont="1" applyFill="1" applyBorder="1" applyAlignment="1">
      <alignment horizontal="right"/>
    </xf>
    <xf numFmtId="3" fontId="5" fillId="35" borderId="0" xfId="72" applyNumberFormat="1" applyFont="1" applyFill="1" applyBorder="1" applyAlignment="1">
      <alignment horizontal="right"/>
      <protection/>
    </xf>
    <xf numFmtId="0" fontId="5" fillId="35" borderId="32" xfId="0" applyFont="1" applyFill="1" applyBorder="1" applyAlignment="1">
      <alignment horizontal="right" vertical="center" wrapText="1"/>
    </xf>
    <xf numFmtId="0" fontId="5" fillId="35" borderId="34" xfId="0" applyFont="1" applyFill="1" applyBorder="1" applyAlignment="1">
      <alignment horizontal="right" vertical="center" wrapText="1"/>
    </xf>
    <xf numFmtId="0" fontId="5" fillId="36" borderId="35" xfId="70" applyFont="1" applyFill="1" applyBorder="1" applyAlignment="1">
      <alignment horizontal="left"/>
      <protection/>
    </xf>
    <xf numFmtId="0" fontId="5" fillId="36" borderId="36" xfId="70" applyFont="1" applyFill="1" applyBorder="1" applyAlignment="1">
      <alignment horizontal="left"/>
      <protection/>
    </xf>
    <xf numFmtId="0" fontId="5" fillId="36" borderId="37" xfId="70" applyFont="1" applyFill="1" applyBorder="1" applyAlignment="1">
      <alignment horizontal="left"/>
      <protection/>
    </xf>
    <xf numFmtId="3" fontId="15" fillId="35" borderId="33" xfId="0" applyNumberFormat="1" applyFont="1" applyFill="1" applyBorder="1" applyAlignment="1">
      <alignment horizontal="right"/>
    </xf>
    <xf numFmtId="0" fontId="0" fillId="35" borderId="15" xfId="0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10" fillId="35" borderId="38" xfId="0" applyFont="1" applyFill="1" applyBorder="1" applyAlignment="1">
      <alignment horizontal="right" vertical="center" wrapText="1"/>
    </xf>
    <xf numFmtId="0" fontId="10" fillId="35" borderId="39" xfId="0" applyFont="1" applyFill="1" applyBorder="1" applyAlignment="1">
      <alignment horizontal="right" vertical="center" wrapText="1"/>
    </xf>
    <xf numFmtId="3" fontId="10" fillId="35" borderId="13" xfId="0" applyNumberFormat="1" applyFont="1" applyFill="1" applyBorder="1" applyAlignment="1">
      <alignment horizontal="right"/>
    </xf>
    <xf numFmtId="3" fontId="10" fillId="35" borderId="0" xfId="0" applyNumberFormat="1" applyFont="1" applyFill="1" applyBorder="1" applyAlignment="1">
      <alignment horizontal="right"/>
    </xf>
    <xf numFmtId="3" fontId="5" fillId="35" borderId="15" xfId="73" applyNumberFormat="1" applyFont="1" applyFill="1" applyBorder="1" applyAlignment="1" quotePrefix="1">
      <alignment horizontal="right"/>
      <protection/>
    </xf>
    <xf numFmtId="3" fontId="5" fillId="35" borderId="3" xfId="73" applyNumberFormat="1" applyFont="1" applyFill="1" applyBorder="1" applyAlignment="1" quotePrefix="1">
      <alignment horizontal="right"/>
      <protection/>
    </xf>
    <xf numFmtId="3" fontId="5" fillId="35" borderId="3" xfId="73" applyNumberFormat="1" applyFont="1" applyFill="1" applyBorder="1" applyAlignment="1">
      <alignment horizontal="right"/>
      <protection/>
    </xf>
    <xf numFmtId="3" fontId="5" fillId="35" borderId="15" xfId="73" applyNumberFormat="1" applyFont="1" applyFill="1" applyBorder="1" applyAlignment="1">
      <alignment horizontal="right"/>
      <protection/>
    </xf>
    <xf numFmtId="3" fontId="5" fillId="35" borderId="28" xfId="73" applyNumberFormat="1" applyFont="1" applyFill="1" applyBorder="1" applyAlignment="1" quotePrefix="1">
      <alignment horizontal="right"/>
      <protection/>
    </xf>
    <xf numFmtId="3" fontId="5" fillId="35" borderId="32" xfId="73" applyNumberFormat="1" applyFont="1" applyFill="1" applyBorder="1" applyAlignment="1" quotePrefix="1">
      <alignment horizontal="right"/>
      <protection/>
    </xf>
    <xf numFmtId="0" fontId="3" fillId="35" borderId="0" xfId="73" applyFont="1" applyFill="1" applyBorder="1" applyAlignment="1">
      <alignment horizontal="center"/>
      <protection/>
    </xf>
    <xf numFmtId="0" fontId="13" fillId="35" borderId="0" xfId="0" applyFont="1" applyFill="1" applyBorder="1" applyAlignment="1">
      <alignment horizontal="center"/>
    </xf>
    <xf numFmtId="3" fontId="5" fillId="35" borderId="21" xfId="0" applyNumberFormat="1" applyFont="1" applyFill="1" applyBorder="1" applyAlignment="1">
      <alignment horizontal="right"/>
    </xf>
    <xf numFmtId="3" fontId="5" fillId="35" borderId="12" xfId="73" applyNumberFormat="1" applyFont="1" applyFill="1" applyBorder="1" applyAlignment="1" quotePrefix="1">
      <alignment horizontal="right"/>
      <protection/>
    </xf>
    <xf numFmtId="3" fontId="5" fillId="35" borderId="31" xfId="73" applyNumberFormat="1" applyFont="1" applyFill="1" applyBorder="1" applyAlignment="1" quotePrefix="1">
      <alignment horizontal="right"/>
      <protection/>
    </xf>
    <xf numFmtId="3" fontId="10" fillId="35" borderId="3" xfId="73" applyNumberFormat="1" applyFont="1" applyFill="1" applyBorder="1" applyAlignment="1" quotePrefix="1">
      <alignment horizontal="right"/>
      <protection/>
    </xf>
    <xf numFmtId="3" fontId="11" fillId="35" borderId="31" xfId="73" applyNumberFormat="1" applyFont="1" applyFill="1" applyBorder="1" applyAlignment="1" quotePrefix="1">
      <alignment horizontal="right"/>
      <protection/>
    </xf>
    <xf numFmtId="0" fontId="0" fillId="0" borderId="0" xfId="0" applyFont="1" applyAlignment="1">
      <alignment vertical="center"/>
    </xf>
    <xf numFmtId="0" fontId="16" fillId="35" borderId="0" xfId="0" applyFont="1" applyFill="1" applyBorder="1" applyAlignment="1">
      <alignment/>
    </xf>
    <xf numFmtId="0" fontId="10" fillId="35" borderId="0" xfId="0" applyFont="1" applyFill="1" applyAlignment="1">
      <alignment/>
    </xf>
    <xf numFmtId="0" fontId="5" fillId="36" borderId="40" xfId="70" applyFont="1" applyFill="1" applyBorder="1">
      <alignment/>
      <protection/>
    </xf>
    <xf numFmtId="0" fontId="5" fillId="36" borderId="41" xfId="70" applyFont="1" applyFill="1" applyBorder="1">
      <alignment/>
      <protection/>
    </xf>
    <xf numFmtId="0" fontId="5" fillId="36" borderId="42" xfId="70" applyFont="1" applyFill="1" applyBorder="1">
      <alignment/>
      <protection/>
    </xf>
    <xf numFmtId="0" fontId="5" fillId="35" borderId="43" xfId="70" applyFont="1" applyFill="1" applyBorder="1">
      <alignment/>
      <protection/>
    </xf>
    <xf numFmtId="0" fontId="5" fillId="35" borderId="44" xfId="70" applyFont="1" applyFill="1" applyBorder="1">
      <alignment/>
      <protection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49" xfId="0" applyFill="1" applyBorder="1" applyAlignment="1">
      <alignment/>
    </xf>
    <xf numFmtId="0" fontId="19" fillId="36" borderId="50" xfId="70" applyFont="1" applyFill="1" applyBorder="1" applyAlignment="1">
      <alignment/>
      <protection/>
    </xf>
    <xf numFmtId="0" fontId="0" fillId="0" borderId="39" xfId="0" applyBorder="1" applyAlignment="1">
      <alignment/>
    </xf>
    <xf numFmtId="0" fontId="19" fillId="36" borderId="39" xfId="70" applyFont="1" applyFill="1" applyBorder="1" applyAlignment="1">
      <alignment/>
      <protection/>
    </xf>
    <xf numFmtId="0" fontId="0" fillId="0" borderId="51" xfId="0" applyBorder="1" applyAlignment="1">
      <alignment/>
    </xf>
    <xf numFmtId="0" fontId="9" fillId="35" borderId="22" xfId="0" applyFont="1" applyFill="1" applyBorder="1" applyAlignment="1">
      <alignment horizontal="center" wrapText="1"/>
    </xf>
    <xf numFmtId="0" fontId="9" fillId="35" borderId="23" xfId="0" applyFont="1" applyFill="1" applyBorder="1" applyAlignment="1">
      <alignment horizontal="center" wrapText="1"/>
    </xf>
    <xf numFmtId="0" fontId="9" fillId="35" borderId="26" xfId="0" applyFont="1" applyFill="1" applyBorder="1" applyAlignment="1">
      <alignment horizontal="center" wrapText="1"/>
    </xf>
    <xf numFmtId="0" fontId="9" fillId="35" borderId="27" xfId="0" applyFont="1" applyFill="1" applyBorder="1" applyAlignment="1">
      <alignment horizontal="center" wrapText="1"/>
    </xf>
    <xf numFmtId="0" fontId="13" fillId="35" borderId="0" xfId="70" applyFont="1" applyFill="1" applyAlignment="1">
      <alignment wrapText="1"/>
      <protection/>
    </xf>
    <xf numFmtId="0" fontId="13" fillId="0" borderId="0" xfId="70" applyFont="1" applyAlignment="1">
      <alignment wrapText="1"/>
      <protection/>
    </xf>
    <xf numFmtId="0" fontId="10" fillId="35" borderId="12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lls" xfId="41"/>
    <cellStyle name="cells 2" xfId="42"/>
    <cellStyle name="cells 3" xfId="43"/>
    <cellStyle name="Check Cell" xfId="44"/>
    <cellStyle name="column field" xfId="45"/>
    <cellStyle name="column field 2" xfId="46"/>
    <cellStyle name="column field 3" xfId="47"/>
    <cellStyle name="Comma" xfId="48"/>
    <cellStyle name="Comma [0]" xfId="49"/>
    <cellStyle name="Comma 2" xfId="50"/>
    <cellStyle name="Comma 2 2" xfId="51"/>
    <cellStyle name="Comma 3" xfId="52"/>
    <cellStyle name="Currency" xfId="53"/>
    <cellStyle name="Currency [0]" xfId="54"/>
    <cellStyle name="Explanatory Text" xfId="55"/>
    <cellStyle name="field names" xfId="56"/>
    <cellStyle name="field names 2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Hyperlink 2" xfId="65"/>
    <cellStyle name="Hyperlink 3" xfId="66"/>
    <cellStyle name="Input" xfId="67"/>
    <cellStyle name="Linked Cell" xfId="68"/>
    <cellStyle name="Neutral" xfId="69"/>
    <cellStyle name="Normal 2" xfId="70"/>
    <cellStyle name="Normal_Sheet2" xfId="71"/>
    <cellStyle name="Normal_Sheet3" xfId="72"/>
    <cellStyle name="Normal_Sheet3_SoP_jul2015_linked_Q4_LASER_D" xfId="73"/>
    <cellStyle name="Note" xfId="74"/>
    <cellStyle name="Output" xfId="75"/>
    <cellStyle name="Percent" xfId="76"/>
    <cellStyle name="Percent 2" xfId="77"/>
    <cellStyle name="Percent 2 2" xfId="78"/>
    <cellStyle name="Percent 3" xfId="79"/>
    <cellStyle name="rowfield" xfId="80"/>
    <cellStyle name="rowfield 2" xfId="81"/>
    <cellStyle name="rowfield 3" xfId="82"/>
    <cellStyle name="Title" xfId="83"/>
    <cellStyle name="Total" xfId="84"/>
    <cellStyle name="Warning Text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571500</xdr:colOff>
      <xdr:row>1</xdr:row>
      <xdr:rowOff>66675</xdr:rowOff>
    </xdr:from>
    <xdr:to>
      <xdr:col>8</xdr:col>
      <xdr:colOff>438150</xdr:colOff>
      <xdr:row>2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238125"/>
          <a:ext cx="1695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P_jul2015_linked_Q4_LASER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es_2012_2013"/>
      <sheetName val="Days 2012_2013"/>
      <sheetName val="days_201415"/>
      <sheetName val="cases_201415"/>
      <sheetName val="201415"/>
    </sheetNames>
    <sheetDataSet>
      <sheetData sheetId="2">
        <row r="9">
          <cell r="F9">
            <v>31970469</v>
          </cell>
          <cell r="G9">
            <v>119069990</v>
          </cell>
        </row>
        <row r="13">
          <cell r="F13">
            <v>272177</v>
          </cell>
          <cell r="G13">
            <v>1013071</v>
          </cell>
        </row>
        <row r="14">
          <cell r="F14">
            <v>38338</v>
          </cell>
          <cell r="G14">
            <v>133264</v>
          </cell>
        </row>
        <row r="15">
          <cell r="F15">
            <v>64833</v>
          </cell>
          <cell r="G15">
            <v>352942</v>
          </cell>
        </row>
        <row r="16">
          <cell r="F16">
            <v>79426</v>
          </cell>
          <cell r="G16">
            <v>300656</v>
          </cell>
        </row>
        <row r="17">
          <cell r="F17">
            <v>108350</v>
          </cell>
          <cell r="G17">
            <v>390187</v>
          </cell>
        </row>
        <row r="18">
          <cell r="F18">
            <v>73887</v>
          </cell>
          <cell r="G18">
            <v>299892</v>
          </cell>
        </row>
        <row r="19">
          <cell r="F19">
            <v>83025</v>
          </cell>
          <cell r="G19">
            <v>486135</v>
          </cell>
        </row>
        <row r="22">
          <cell r="F22">
            <v>125759</v>
          </cell>
          <cell r="G22">
            <v>332052</v>
          </cell>
        </row>
        <row r="23">
          <cell r="F23">
            <v>244208</v>
          </cell>
          <cell r="G23">
            <v>703201</v>
          </cell>
        </row>
        <row r="24">
          <cell r="F24">
            <v>162162</v>
          </cell>
          <cell r="G24">
            <v>455461</v>
          </cell>
        </row>
        <row r="25">
          <cell r="F25">
            <v>100548</v>
          </cell>
          <cell r="G25">
            <v>429211</v>
          </cell>
        </row>
        <row r="26">
          <cell r="F26">
            <v>186443</v>
          </cell>
          <cell r="G26">
            <v>1000147</v>
          </cell>
        </row>
        <row r="30">
          <cell r="F30">
            <v>98136</v>
          </cell>
          <cell r="G30">
            <v>260039</v>
          </cell>
        </row>
        <row r="31">
          <cell r="F31">
            <v>286951</v>
          </cell>
          <cell r="G31">
            <v>1130460</v>
          </cell>
        </row>
        <row r="32">
          <cell r="F32">
            <v>136029</v>
          </cell>
          <cell r="G32">
            <v>471981</v>
          </cell>
        </row>
        <row r="33">
          <cell r="F33">
            <v>234376</v>
          </cell>
          <cell r="G33">
            <v>809657</v>
          </cell>
        </row>
        <row r="34">
          <cell r="F34">
            <v>45750</v>
          </cell>
          <cell r="G34">
            <v>132193</v>
          </cell>
        </row>
        <row r="35">
          <cell r="F35">
            <v>92743</v>
          </cell>
          <cell r="G35">
            <v>243090</v>
          </cell>
        </row>
        <row r="38">
          <cell r="F38">
            <v>37912</v>
          </cell>
          <cell r="G38">
            <v>167968</v>
          </cell>
        </row>
        <row r="39">
          <cell r="F39">
            <v>26339</v>
          </cell>
          <cell r="G39">
            <v>106372</v>
          </cell>
        </row>
        <row r="40">
          <cell r="F40">
            <v>59412</v>
          </cell>
          <cell r="G40">
            <v>165498</v>
          </cell>
        </row>
        <row r="41">
          <cell r="F41">
            <v>29724</v>
          </cell>
          <cell r="G41">
            <v>118155</v>
          </cell>
        </row>
        <row r="42">
          <cell r="F42">
            <v>16028</v>
          </cell>
          <cell r="G42">
            <v>70266</v>
          </cell>
        </row>
        <row r="43">
          <cell r="F43">
            <v>31214</v>
          </cell>
          <cell r="G43">
            <v>154357</v>
          </cell>
        </row>
        <row r="46">
          <cell r="F46">
            <v>144510</v>
          </cell>
          <cell r="G46">
            <v>560864</v>
          </cell>
        </row>
        <row r="47">
          <cell r="F47">
            <v>80044</v>
          </cell>
          <cell r="G47">
            <v>204354</v>
          </cell>
        </row>
        <row r="48">
          <cell r="F48">
            <v>474715</v>
          </cell>
          <cell r="G48">
            <v>1555359</v>
          </cell>
        </row>
        <row r="49">
          <cell r="F49">
            <v>210762</v>
          </cell>
          <cell r="G49">
            <v>599820</v>
          </cell>
        </row>
        <row r="50">
          <cell r="F50">
            <v>215358</v>
          </cell>
          <cell r="G50">
            <v>629836</v>
          </cell>
        </row>
        <row r="51">
          <cell r="F51">
            <v>324763</v>
          </cell>
          <cell r="G51">
            <v>883845</v>
          </cell>
        </row>
        <row r="52">
          <cell r="F52">
            <v>106989</v>
          </cell>
          <cell r="G52">
            <v>517093</v>
          </cell>
        </row>
        <row r="53">
          <cell r="F53">
            <v>151989</v>
          </cell>
          <cell r="G53">
            <v>638516</v>
          </cell>
        </row>
        <row r="54">
          <cell r="F54">
            <v>44261</v>
          </cell>
          <cell r="G54">
            <v>343387</v>
          </cell>
        </row>
        <row r="55">
          <cell r="F55">
            <v>353540</v>
          </cell>
          <cell r="G55">
            <v>663518</v>
          </cell>
        </row>
        <row r="58">
          <cell r="F58">
            <v>67809</v>
          </cell>
          <cell r="G58">
            <v>199259</v>
          </cell>
        </row>
        <row r="59">
          <cell r="F59">
            <v>62177</v>
          </cell>
          <cell r="G59">
            <v>110900</v>
          </cell>
        </row>
        <row r="60">
          <cell r="F60">
            <v>28955</v>
          </cell>
          <cell r="G60">
            <v>178651</v>
          </cell>
        </row>
        <row r="61">
          <cell r="F61">
            <v>50940</v>
          </cell>
          <cell r="G61">
            <v>111955</v>
          </cell>
        </row>
        <row r="62">
          <cell r="F62">
            <v>68726</v>
          </cell>
          <cell r="G62">
            <v>236374</v>
          </cell>
        </row>
        <row r="63">
          <cell r="F63">
            <v>48747</v>
          </cell>
          <cell r="G63">
            <v>155982</v>
          </cell>
        </row>
        <row r="64">
          <cell r="F64">
            <v>49561</v>
          </cell>
          <cell r="G64">
            <v>218449</v>
          </cell>
        </row>
        <row r="65">
          <cell r="F65">
            <v>12615</v>
          </cell>
          <cell r="G65">
            <v>49968</v>
          </cell>
        </row>
        <row r="66">
          <cell r="F66">
            <v>45370</v>
          </cell>
          <cell r="G66">
            <v>89517</v>
          </cell>
        </row>
        <row r="67">
          <cell r="F67">
            <v>36755</v>
          </cell>
          <cell r="G67">
            <v>147294</v>
          </cell>
        </row>
        <row r="68">
          <cell r="F68">
            <v>53121</v>
          </cell>
          <cell r="G68">
            <v>148707</v>
          </cell>
        </row>
        <row r="69">
          <cell r="F69">
            <v>36813</v>
          </cell>
          <cell r="G69">
            <v>87797</v>
          </cell>
        </row>
        <row r="72">
          <cell r="F72">
            <v>121183</v>
          </cell>
          <cell r="G72">
            <v>338114</v>
          </cell>
        </row>
        <row r="73">
          <cell r="F73">
            <v>409835</v>
          </cell>
          <cell r="G73">
            <v>1442256</v>
          </cell>
        </row>
        <row r="74">
          <cell r="F74">
            <v>153946</v>
          </cell>
          <cell r="G74">
            <v>550280</v>
          </cell>
        </row>
        <row r="75">
          <cell r="F75">
            <v>118348</v>
          </cell>
          <cell r="G75">
            <v>313687</v>
          </cell>
        </row>
        <row r="76">
          <cell r="F76">
            <v>176287</v>
          </cell>
          <cell r="G76">
            <v>1095349</v>
          </cell>
        </row>
        <row r="80">
          <cell r="F80">
            <v>101898</v>
          </cell>
          <cell r="G80">
            <v>346157</v>
          </cell>
        </row>
        <row r="81">
          <cell r="F81">
            <v>321147</v>
          </cell>
          <cell r="G81">
            <v>1478449</v>
          </cell>
        </row>
        <row r="82">
          <cell r="F82">
            <v>158399</v>
          </cell>
          <cell r="G82" t="str">
            <v>.. </v>
          </cell>
        </row>
        <row r="83">
          <cell r="F83">
            <v>128108</v>
          </cell>
          <cell r="G83">
            <v>441214</v>
          </cell>
        </row>
        <row r="84">
          <cell r="F84">
            <v>66951</v>
          </cell>
          <cell r="G84">
            <v>216193</v>
          </cell>
        </row>
        <row r="87">
          <cell r="F87">
            <v>16193</v>
          </cell>
          <cell r="G87">
            <v>60704</v>
          </cell>
        </row>
        <row r="88">
          <cell r="F88">
            <v>32093</v>
          </cell>
          <cell r="G88">
            <v>84202</v>
          </cell>
        </row>
        <row r="89">
          <cell r="F89">
            <v>58153</v>
          </cell>
          <cell r="G89">
            <v>176591</v>
          </cell>
        </row>
        <row r="90">
          <cell r="F90">
            <v>24462</v>
          </cell>
          <cell r="G90">
            <v>43455</v>
          </cell>
        </row>
        <row r="91">
          <cell r="F91">
            <v>31865</v>
          </cell>
          <cell r="G91">
            <v>84170</v>
          </cell>
        </row>
        <row r="92">
          <cell r="F92">
            <v>65235</v>
          </cell>
          <cell r="G92">
            <v>230529</v>
          </cell>
        </row>
        <row r="93">
          <cell r="F93">
            <v>35388</v>
          </cell>
          <cell r="G93">
            <v>106300</v>
          </cell>
        </row>
        <row r="96">
          <cell r="F96">
            <v>156236</v>
          </cell>
          <cell r="G96">
            <v>469638</v>
          </cell>
        </row>
        <row r="97">
          <cell r="F97">
            <v>237552</v>
          </cell>
          <cell r="G97">
            <v>683832</v>
          </cell>
        </row>
        <row r="98">
          <cell r="F98">
            <v>180593</v>
          </cell>
          <cell r="G98">
            <v>490270</v>
          </cell>
        </row>
        <row r="99">
          <cell r="F99">
            <v>295892</v>
          </cell>
          <cell r="G99">
            <v>1137499</v>
          </cell>
        </row>
        <row r="102">
          <cell r="F102">
            <v>371723</v>
          </cell>
          <cell r="G102" t="str">
            <v>.. </v>
          </cell>
        </row>
        <row r="103">
          <cell r="F103">
            <v>65093</v>
          </cell>
          <cell r="G103">
            <v>539044</v>
          </cell>
        </row>
        <row r="104">
          <cell r="F104">
            <v>234784</v>
          </cell>
          <cell r="G104">
            <v>966208</v>
          </cell>
        </row>
        <row r="105">
          <cell r="F105">
            <v>428107</v>
          </cell>
          <cell r="G105">
            <v>2351252</v>
          </cell>
        </row>
        <row r="106">
          <cell r="F106">
            <v>209268</v>
          </cell>
          <cell r="G106">
            <v>960816</v>
          </cell>
        </row>
        <row r="110">
          <cell r="F110">
            <v>213181</v>
          </cell>
          <cell r="G110">
            <v>734373</v>
          </cell>
        </row>
        <row r="111">
          <cell r="F111">
            <v>230708</v>
          </cell>
          <cell r="G111">
            <v>1324088</v>
          </cell>
        </row>
        <row r="112">
          <cell r="F112">
            <v>352937</v>
          </cell>
          <cell r="G112">
            <v>1247597</v>
          </cell>
        </row>
        <row r="113">
          <cell r="F113">
            <v>6661</v>
          </cell>
          <cell r="G113">
            <v>26358</v>
          </cell>
        </row>
        <row r="116">
          <cell r="F116">
            <v>30545</v>
          </cell>
          <cell r="G116">
            <v>87039</v>
          </cell>
        </row>
        <row r="117">
          <cell r="F117">
            <v>31067</v>
          </cell>
          <cell r="G117">
            <v>122658</v>
          </cell>
        </row>
        <row r="118">
          <cell r="F118">
            <v>79753</v>
          </cell>
          <cell r="G118">
            <v>247380</v>
          </cell>
        </row>
        <row r="119">
          <cell r="F119">
            <v>25701</v>
          </cell>
          <cell r="G119">
            <v>42271</v>
          </cell>
        </row>
        <row r="120">
          <cell r="F120">
            <v>38629</v>
          </cell>
          <cell r="G120">
            <v>148458</v>
          </cell>
        </row>
        <row r="121">
          <cell r="F121">
            <v>24470</v>
          </cell>
          <cell r="G121">
            <v>86561</v>
          </cell>
        </row>
        <row r="122">
          <cell r="F122">
            <v>35789</v>
          </cell>
          <cell r="G122">
            <v>85613</v>
          </cell>
        </row>
        <row r="123">
          <cell r="F123">
            <v>49397</v>
          </cell>
          <cell r="G123" t="str">
            <v>.. </v>
          </cell>
        </row>
        <row r="126">
          <cell r="F126">
            <v>19786</v>
          </cell>
          <cell r="G126">
            <v>47489</v>
          </cell>
        </row>
        <row r="127">
          <cell r="F127">
            <v>74866</v>
          </cell>
          <cell r="G127">
            <v>166491</v>
          </cell>
        </row>
        <row r="128">
          <cell r="F128">
            <v>13650</v>
          </cell>
          <cell r="G128">
            <v>37901</v>
          </cell>
        </row>
        <row r="129">
          <cell r="F129">
            <v>25696</v>
          </cell>
          <cell r="G129">
            <v>73288</v>
          </cell>
        </row>
        <row r="130">
          <cell r="F130">
            <v>9566</v>
          </cell>
          <cell r="G130">
            <v>65047</v>
          </cell>
        </row>
        <row r="131">
          <cell r="F131">
            <v>25037</v>
          </cell>
          <cell r="G131">
            <v>75008</v>
          </cell>
        </row>
        <row r="132">
          <cell r="F132">
            <v>13908</v>
          </cell>
          <cell r="G132">
            <v>42944</v>
          </cell>
        </row>
        <row r="135">
          <cell r="F135">
            <v>13943</v>
          </cell>
          <cell r="G135">
            <v>126986</v>
          </cell>
        </row>
        <row r="136">
          <cell r="F136">
            <v>64427</v>
          </cell>
          <cell r="G136">
            <v>552852</v>
          </cell>
        </row>
        <row r="137">
          <cell r="F137">
            <v>83124</v>
          </cell>
          <cell r="G137">
            <v>238896</v>
          </cell>
        </row>
        <row r="138">
          <cell r="F138">
            <v>16470</v>
          </cell>
          <cell r="G138">
            <v>70657</v>
          </cell>
        </row>
        <row r="139">
          <cell r="F139">
            <v>33755</v>
          </cell>
          <cell r="G139">
            <v>210255</v>
          </cell>
        </row>
        <row r="140">
          <cell r="F140">
            <v>26522</v>
          </cell>
          <cell r="G140">
            <v>132034</v>
          </cell>
        </row>
        <row r="141">
          <cell r="F141">
            <v>46145</v>
          </cell>
          <cell r="G141">
            <v>129337</v>
          </cell>
        </row>
        <row r="144">
          <cell r="F144">
            <v>37526</v>
          </cell>
          <cell r="G144">
            <v>129404</v>
          </cell>
        </row>
        <row r="145">
          <cell r="F145">
            <v>30873</v>
          </cell>
          <cell r="G145">
            <v>47049</v>
          </cell>
        </row>
        <row r="146">
          <cell r="F146">
            <v>31375</v>
          </cell>
          <cell r="G146">
            <v>92518</v>
          </cell>
        </row>
        <row r="147">
          <cell r="F147">
            <v>24327</v>
          </cell>
          <cell r="G147">
            <v>124699</v>
          </cell>
        </row>
        <row r="148">
          <cell r="F148">
            <v>129654</v>
          </cell>
          <cell r="G148">
            <v>533719</v>
          </cell>
        </row>
        <row r="149">
          <cell r="F149">
            <v>7608</v>
          </cell>
          <cell r="G149">
            <v>35756</v>
          </cell>
        </row>
        <row r="150">
          <cell r="F150">
            <v>40967</v>
          </cell>
          <cell r="G150">
            <v>112411</v>
          </cell>
        </row>
        <row r="153">
          <cell r="F153">
            <v>48107</v>
          </cell>
          <cell r="G153">
            <v>255077</v>
          </cell>
        </row>
        <row r="154">
          <cell r="F154">
            <v>50668</v>
          </cell>
          <cell r="G154">
            <v>228434</v>
          </cell>
        </row>
        <row r="155">
          <cell r="F155">
            <v>35515</v>
          </cell>
          <cell r="G155">
            <v>143819</v>
          </cell>
        </row>
        <row r="156">
          <cell r="F156">
            <v>23483</v>
          </cell>
          <cell r="G156">
            <v>64126</v>
          </cell>
        </row>
        <row r="157">
          <cell r="F157">
            <v>80745</v>
          </cell>
          <cell r="G157">
            <v>273853</v>
          </cell>
        </row>
        <row r="158">
          <cell r="F158">
            <v>58932</v>
          </cell>
          <cell r="G158">
            <v>146658</v>
          </cell>
        </row>
        <row r="159">
          <cell r="F159">
            <v>11288</v>
          </cell>
          <cell r="G159">
            <v>50497</v>
          </cell>
        </row>
        <row r="163">
          <cell r="F163">
            <v>39795</v>
          </cell>
          <cell r="G163">
            <v>279877</v>
          </cell>
        </row>
        <row r="164">
          <cell r="F164">
            <v>148735</v>
          </cell>
          <cell r="G164">
            <v>423802</v>
          </cell>
        </row>
        <row r="165">
          <cell r="F165">
            <v>119709</v>
          </cell>
          <cell r="G165">
            <v>684010</v>
          </cell>
        </row>
        <row r="166">
          <cell r="F166">
            <v>56694</v>
          </cell>
          <cell r="G166">
            <v>303893</v>
          </cell>
        </row>
        <row r="169">
          <cell r="F169">
            <v>35433</v>
          </cell>
          <cell r="G169">
            <v>171770</v>
          </cell>
        </row>
        <row r="170">
          <cell r="F170">
            <v>47790</v>
          </cell>
          <cell r="G170">
            <v>168491</v>
          </cell>
        </row>
        <row r="171">
          <cell r="F171">
            <v>33419</v>
          </cell>
          <cell r="G171">
            <v>112421</v>
          </cell>
        </row>
        <row r="172">
          <cell r="F172">
            <v>67022</v>
          </cell>
          <cell r="G172">
            <v>155095</v>
          </cell>
        </row>
        <row r="173">
          <cell r="F173">
            <v>18394</v>
          </cell>
          <cell r="G173">
            <v>55720</v>
          </cell>
        </row>
        <row r="174">
          <cell r="F174">
            <v>34441</v>
          </cell>
          <cell r="G174">
            <v>158147</v>
          </cell>
        </row>
        <row r="175">
          <cell r="F175">
            <v>14544</v>
          </cell>
          <cell r="G175">
            <v>62192</v>
          </cell>
        </row>
        <row r="176">
          <cell r="F176">
            <v>47210</v>
          </cell>
          <cell r="G176" t="str">
            <v>.. </v>
          </cell>
        </row>
        <row r="179">
          <cell r="F179">
            <v>22572</v>
          </cell>
          <cell r="G179">
            <v>60507</v>
          </cell>
        </row>
        <row r="180">
          <cell r="F180">
            <v>58160</v>
          </cell>
          <cell r="G180">
            <v>292016</v>
          </cell>
        </row>
        <row r="181">
          <cell r="F181">
            <v>32910</v>
          </cell>
          <cell r="G181">
            <v>144464</v>
          </cell>
        </row>
        <row r="182">
          <cell r="F182">
            <v>23283</v>
          </cell>
          <cell r="G182">
            <v>122119</v>
          </cell>
        </row>
        <row r="183">
          <cell r="F183">
            <v>47456</v>
          </cell>
          <cell r="G183">
            <v>150374</v>
          </cell>
        </row>
        <row r="186">
          <cell r="F186">
            <v>745730</v>
          </cell>
          <cell r="G186">
            <v>1797002</v>
          </cell>
        </row>
        <row r="187">
          <cell r="F187">
            <v>180740</v>
          </cell>
          <cell r="G187">
            <v>765701</v>
          </cell>
        </row>
        <row r="188">
          <cell r="F188">
            <v>120752</v>
          </cell>
          <cell r="G188">
            <v>534036</v>
          </cell>
        </row>
        <row r="189">
          <cell r="F189">
            <v>221141</v>
          </cell>
          <cell r="G189">
            <v>698910</v>
          </cell>
        </row>
        <row r="190">
          <cell r="F190">
            <v>67985</v>
          </cell>
          <cell r="G190">
            <v>246392</v>
          </cell>
        </row>
        <row r="191">
          <cell r="F191">
            <v>212018</v>
          </cell>
          <cell r="G191">
            <v>736238</v>
          </cell>
        </row>
        <row r="192">
          <cell r="F192">
            <v>130571</v>
          </cell>
          <cell r="G192">
            <v>640225</v>
          </cell>
        </row>
        <row r="195">
          <cell r="F195">
            <v>29939</v>
          </cell>
          <cell r="G195">
            <v>124431</v>
          </cell>
        </row>
        <row r="196">
          <cell r="F196">
            <v>25651</v>
          </cell>
          <cell r="G196">
            <v>101517</v>
          </cell>
        </row>
        <row r="197">
          <cell r="F197">
            <v>33173</v>
          </cell>
          <cell r="G197">
            <v>106299</v>
          </cell>
        </row>
        <row r="198">
          <cell r="F198">
            <v>56050</v>
          </cell>
          <cell r="G198">
            <v>204355</v>
          </cell>
        </row>
        <row r="199">
          <cell r="F199" t="str">
            <v>.. </v>
          </cell>
          <cell r="G199">
            <v>150614</v>
          </cell>
        </row>
        <row r="200">
          <cell r="F200">
            <v>50409</v>
          </cell>
          <cell r="G200">
            <v>154535</v>
          </cell>
        </row>
        <row r="204">
          <cell r="F204">
            <v>75531</v>
          </cell>
          <cell r="G204">
            <v>374075</v>
          </cell>
        </row>
        <row r="205">
          <cell r="F205">
            <v>92425</v>
          </cell>
          <cell r="G205">
            <v>435168</v>
          </cell>
        </row>
        <row r="206">
          <cell r="F206">
            <v>124514</v>
          </cell>
          <cell r="G206">
            <v>662732</v>
          </cell>
        </row>
        <row r="207">
          <cell r="F207">
            <v>159112</v>
          </cell>
          <cell r="G207">
            <v>1025549</v>
          </cell>
        </row>
        <row r="208">
          <cell r="F208">
            <v>137733</v>
          </cell>
        </row>
        <row r="209">
          <cell r="F209">
            <v>74860</v>
          </cell>
          <cell r="G209">
            <v>315724</v>
          </cell>
        </row>
        <row r="212">
          <cell r="F212">
            <v>45964</v>
          </cell>
          <cell r="G212">
            <v>177695</v>
          </cell>
        </row>
        <row r="213">
          <cell r="F213">
            <v>23134</v>
          </cell>
          <cell r="G213">
            <v>61073</v>
          </cell>
        </row>
        <row r="214">
          <cell r="F214">
            <v>32965</v>
          </cell>
          <cell r="G214">
            <v>102210</v>
          </cell>
        </row>
        <row r="215">
          <cell r="F215">
            <v>71134</v>
          </cell>
          <cell r="G215">
            <v>174035</v>
          </cell>
        </row>
        <row r="216">
          <cell r="F216">
            <v>30881</v>
          </cell>
          <cell r="G216">
            <v>141119</v>
          </cell>
        </row>
        <row r="219">
          <cell r="F219">
            <v>113687</v>
          </cell>
          <cell r="G219">
            <v>534521</v>
          </cell>
        </row>
        <row r="220">
          <cell r="F220">
            <v>39284</v>
          </cell>
          <cell r="G220">
            <v>182860</v>
          </cell>
        </row>
        <row r="221">
          <cell r="F221">
            <v>12573</v>
          </cell>
          <cell r="G221">
            <v>124930</v>
          </cell>
        </row>
        <row r="222">
          <cell r="F222">
            <v>30462</v>
          </cell>
          <cell r="G222" t="str">
            <v>. </v>
          </cell>
        </row>
        <row r="223">
          <cell r="F223">
            <v>44695</v>
          </cell>
          <cell r="G223">
            <v>128440</v>
          </cell>
        </row>
        <row r="224">
          <cell r="F224">
            <v>84526</v>
          </cell>
          <cell r="G224">
            <v>296124</v>
          </cell>
        </row>
        <row r="225">
          <cell r="F225">
            <v>29383</v>
          </cell>
          <cell r="G225">
            <v>105369</v>
          </cell>
        </row>
        <row r="226">
          <cell r="F226">
            <v>59303</v>
          </cell>
          <cell r="G226">
            <v>331593</v>
          </cell>
        </row>
        <row r="227">
          <cell r="F227">
            <v>11276</v>
          </cell>
          <cell r="G227">
            <v>61754</v>
          </cell>
        </row>
        <row r="228">
          <cell r="F228" t="str">
            <v>.. </v>
          </cell>
          <cell r="G228">
            <v>99374</v>
          </cell>
        </row>
        <row r="229">
          <cell r="F229">
            <v>25525</v>
          </cell>
          <cell r="G229">
            <v>146869</v>
          </cell>
        </row>
        <row r="230">
          <cell r="F230">
            <v>17655</v>
          </cell>
          <cell r="G230">
            <v>83429</v>
          </cell>
        </row>
        <row r="233">
          <cell r="F233">
            <v>39064</v>
          </cell>
          <cell r="G233">
            <v>205668</v>
          </cell>
        </row>
        <row r="234">
          <cell r="F234">
            <v>54656</v>
          </cell>
          <cell r="G234">
            <v>338817</v>
          </cell>
        </row>
        <row r="235">
          <cell r="F235">
            <v>42746</v>
          </cell>
          <cell r="G235">
            <v>178243</v>
          </cell>
        </row>
        <row r="236">
          <cell r="F236">
            <v>26930</v>
          </cell>
          <cell r="G236">
            <v>121676</v>
          </cell>
        </row>
        <row r="237">
          <cell r="F237">
            <v>40837</v>
          </cell>
          <cell r="G237" t="str">
            <v>.. </v>
          </cell>
        </row>
        <row r="238">
          <cell r="F238">
            <v>37966</v>
          </cell>
          <cell r="G238">
            <v>155589</v>
          </cell>
        </row>
        <row r="239">
          <cell r="F239">
            <v>46973</v>
          </cell>
          <cell r="G239">
            <v>215311</v>
          </cell>
        </row>
        <row r="240">
          <cell r="F240">
            <v>17876</v>
          </cell>
          <cell r="G240">
            <v>134503</v>
          </cell>
        </row>
        <row r="241">
          <cell r="F241">
            <v>37819</v>
          </cell>
          <cell r="G241">
            <v>275334</v>
          </cell>
        </row>
        <row r="242">
          <cell r="F242">
            <v>31674</v>
          </cell>
          <cell r="G242">
            <v>135460</v>
          </cell>
        </row>
        <row r="245">
          <cell r="F245">
            <v>45133</v>
          </cell>
          <cell r="G245">
            <v>133883</v>
          </cell>
        </row>
        <row r="246">
          <cell r="F246">
            <v>33329</v>
          </cell>
          <cell r="G246">
            <v>111221</v>
          </cell>
        </row>
        <row r="247">
          <cell r="F247">
            <v>78558</v>
          </cell>
          <cell r="G247">
            <v>355956</v>
          </cell>
        </row>
        <row r="248">
          <cell r="F248">
            <v>48207</v>
          </cell>
          <cell r="G248">
            <v>379912</v>
          </cell>
        </row>
        <row r="249">
          <cell r="F249">
            <v>26956</v>
          </cell>
          <cell r="G249">
            <v>184273</v>
          </cell>
        </row>
        <row r="250">
          <cell r="F250">
            <v>120828</v>
          </cell>
          <cell r="G250">
            <v>904107</v>
          </cell>
        </row>
        <row r="251">
          <cell r="F251">
            <v>19726</v>
          </cell>
          <cell r="G251">
            <v>97778</v>
          </cell>
        </row>
        <row r="254">
          <cell r="F254">
            <v>33122</v>
          </cell>
          <cell r="G254">
            <v>99613</v>
          </cell>
        </row>
        <row r="255">
          <cell r="F255">
            <v>22728</v>
          </cell>
          <cell r="G255">
            <v>55505</v>
          </cell>
        </row>
        <row r="256">
          <cell r="F256">
            <v>104036</v>
          </cell>
          <cell r="G256">
            <v>325062</v>
          </cell>
        </row>
        <row r="257">
          <cell r="F257">
            <v>27919</v>
          </cell>
          <cell r="G257">
            <v>103413</v>
          </cell>
        </row>
        <row r="258">
          <cell r="F258">
            <v>32075</v>
          </cell>
          <cell r="G258">
            <v>88024</v>
          </cell>
        </row>
        <row r="259">
          <cell r="F259">
            <v>36676</v>
          </cell>
          <cell r="G259">
            <v>116610</v>
          </cell>
        </row>
        <row r="260">
          <cell r="F260">
            <v>81213</v>
          </cell>
          <cell r="G260">
            <v>275064</v>
          </cell>
        </row>
        <row r="266">
          <cell r="F266">
            <v>95040</v>
          </cell>
          <cell r="G266">
            <v>382527</v>
          </cell>
        </row>
        <row r="267">
          <cell r="F267" t="str">
            <v>.. </v>
          </cell>
          <cell r="G267" t="str">
            <v>.. </v>
          </cell>
        </row>
        <row r="268">
          <cell r="F268">
            <v>183025</v>
          </cell>
          <cell r="G268">
            <v>1418062</v>
          </cell>
        </row>
        <row r="269">
          <cell r="F269">
            <v>110206</v>
          </cell>
          <cell r="G269">
            <v>720817</v>
          </cell>
        </row>
        <row r="270">
          <cell r="F270">
            <v>149106</v>
          </cell>
          <cell r="G270">
            <v>1494639</v>
          </cell>
        </row>
        <row r="271">
          <cell r="F271">
            <v>104362</v>
          </cell>
          <cell r="G271">
            <v>303682</v>
          </cell>
        </row>
        <row r="272">
          <cell r="F272">
            <v>38588</v>
          </cell>
          <cell r="G272" t="str">
            <v>.. </v>
          </cell>
        </row>
        <row r="273">
          <cell r="F273">
            <v>225957</v>
          </cell>
          <cell r="G273">
            <v>833386</v>
          </cell>
        </row>
        <row r="274">
          <cell r="F274">
            <v>159866</v>
          </cell>
          <cell r="G274">
            <v>552503</v>
          </cell>
        </row>
        <row r="275">
          <cell r="F275">
            <v>241468</v>
          </cell>
          <cell r="G275">
            <v>840278</v>
          </cell>
        </row>
        <row r="276">
          <cell r="F276">
            <v>207701</v>
          </cell>
          <cell r="G276">
            <v>862594</v>
          </cell>
        </row>
        <row r="277">
          <cell r="F277">
            <v>183302</v>
          </cell>
          <cell r="G277">
            <v>646020</v>
          </cell>
        </row>
        <row r="278">
          <cell r="F278">
            <v>142413</v>
          </cell>
          <cell r="G278">
            <v>969203</v>
          </cell>
        </row>
        <row r="279">
          <cell r="F279">
            <v>116077</v>
          </cell>
          <cell r="G279">
            <v>819140</v>
          </cell>
        </row>
        <row r="283">
          <cell r="F283">
            <v>136967</v>
          </cell>
          <cell r="G283">
            <v>839557</v>
          </cell>
        </row>
        <row r="284">
          <cell r="F284">
            <v>72635</v>
          </cell>
          <cell r="G284">
            <v>643703</v>
          </cell>
        </row>
        <row r="285">
          <cell r="F285">
            <v>57749</v>
          </cell>
          <cell r="G285">
            <v>326947</v>
          </cell>
        </row>
        <row r="286">
          <cell r="F286">
            <v>151333</v>
          </cell>
          <cell r="G286">
            <v>736073</v>
          </cell>
        </row>
        <row r="287">
          <cell r="F287">
            <v>202937</v>
          </cell>
          <cell r="G287">
            <v>660908</v>
          </cell>
        </row>
        <row r="288">
          <cell r="F288">
            <v>253279</v>
          </cell>
          <cell r="G288">
            <v>678174</v>
          </cell>
        </row>
        <row r="289">
          <cell r="F289">
            <v>146043</v>
          </cell>
          <cell r="G289">
            <v>987869</v>
          </cell>
        </row>
        <row r="290">
          <cell r="F290">
            <v>190059</v>
          </cell>
          <cell r="G290">
            <v>665356</v>
          </cell>
        </row>
        <row r="291">
          <cell r="F291">
            <v>225199</v>
          </cell>
          <cell r="G291">
            <v>1117808</v>
          </cell>
        </row>
        <row r="292">
          <cell r="F292">
            <v>88689</v>
          </cell>
          <cell r="G292">
            <v>453989</v>
          </cell>
        </row>
        <row r="293">
          <cell r="F293">
            <v>61088</v>
          </cell>
          <cell r="G293">
            <v>398608</v>
          </cell>
        </row>
        <row r="294">
          <cell r="F294">
            <v>52528</v>
          </cell>
          <cell r="G294">
            <v>565566</v>
          </cell>
        </row>
        <row r="295">
          <cell r="F295">
            <v>108262</v>
          </cell>
          <cell r="G295">
            <v>429052</v>
          </cell>
        </row>
        <row r="296">
          <cell r="F296">
            <v>61095</v>
          </cell>
          <cell r="G296">
            <v>202211</v>
          </cell>
        </row>
        <row r="297">
          <cell r="F297">
            <v>150814</v>
          </cell>
          <cell r="G297">
            <v>586593</v>
          </cell>
        </row>
        <row r="298">
          <cell r="F298">
            <v>95059</v>
          </cell>
          <cell r="G298">
            <v>292742</v>
          </cell>
        </row>
        <row r="299">
          <cell r="F299">
            <v>52513</v>
          </cell>
          <cell r="G299">
            <v>189931</v>
          </cell>
        </row>
        <row r="300">
          <cell r="F300">
            <v>75237</v>
          </cell>
          <cell r="G300">
            <v>322566</v>
          </cell>
        </row>
        <row r="301">
          <cell r="F301">
            <v>156842</v>
          </cell>
          <cell r="G301">
            <v>625216</v>
          </cell>
        </row>
        <row r="305">
          <cell r="F305">
            <v>32196</v>
          </cell>
          <cell r="G305">
            <v>122667</v>
          </cell>
        </row>
        <row r="306">
          <cell r="F306">
            <v>284768</v>
          </cell>
          <cell r="G306">
            <v>797886</v>
          </cell>
        </row>
        <row r="307">
          <cell r="F307">
            <v>52543</v>
          </cell>
          <cell r="G307">
            <v>236535</v>
          </cell>
        </row>
        <row r="308">
          <cell r="F308">
            <v>232389</v>
          </cell>
          <cell r="G308">
            <v>693776</v>
          </cell>
        </row>
        <row r="309">
          <cell r="F309">
            <v>88201</v>
          </cell>
          <cell r="G309" t="str">
            <v>.. </v>
          </cell>
        </row>
        <row r="310">
          <cell r="F310">
            <v>177454</v>
          </cell>
          <cell r="G310" t="str">
            <v>.. </v>
          </cell>
        </row>
        <row r="311">
          <cell r="F311">
            <v>73243</v>
          </cell>
          <cell r="G311">
            <v>595487</v>
          </cell>
        </row>
        <row r="312">
          <cell r="F312">
            <v>55155</v>
          </cell>
          <cell r="G312">
            <v>356168</v>
          </cell>
        </row>
        <row r="313">
          <cell r="F313">
            <v>126550</v>
          </cell>
          <cell r="G313">
            <v>642419</v>
          </cell>
        </row>
        <row r="314">
          <cell r="F314">
            <v>39476</v>
          </cell>
          <cell r="G314">
            <v>181501</v>
          </cell>
        </row>
        <row r="315">
          <cell r="F315">
            <v>37046</v>
          </cell>
          <cell r="G315">
            <v>189194</v>
          </cell>
        </row>
        <row r="316">
          <cell r="F316">
            <v>40636</v>
          </cell>
          <cell r="G316">
            <v>147866</v>
          </cell>
        </row>
        <row r="319">
          <cell r="F319">
            <v>58950</v>
          </cell>
          <cell r="G319">
            <v>167971</v>
          </cell>
        </row>
        <row r="320">
          <cell r="F320">
            <v>11735</v>
          </cell>
          <cell r="G320">
            <v>46549</v>
          </cell>
        </row>
        <row r="321">
          <cell r="F321">
            <v>13599</v>
          </cell>
          <cell r="G321">
            <v>76108</v>
          </cell>
        </row>
        <row r="322">
          <cell r="F322">
            <v>46220</v>
          </cell>
          <cell r="G322">
            <v>347475</v>
          </cell>
        </row>
        <row r="325">
          <cell r="F325">
            <v>61739</v>
          </cell>
          <cell r="G325">
            <v>382648</v>
          </cell>
        </row>
        <row r="326">
          <cell r="F326">
            <v>43437</v>
          </cell>
          <cell r="G326">
            <v>301229</v>
          </cell>
        </row>
        <row r="327">
          <cell r="F327">
            <v>36150</v>
          </cell>
          <cell r="G327">
            <v>102672</v>
          </cell>
        </row>
        <row r="328">
          <cell r="F328">
            <v>44631</v>
          </cell>
          <cell r="G328">
            <v>257299</v>
          </cell>
        </row>
        <row r="329">
          <cell r="F329">
            <v>45702</v>
          </cell>
          <cell r="G329">
            <v>243509</v>
          </cell>
        </row>
        <row r="332">
          <cell r="F332">
            <v>47633</v>
          </cell>
          <cell r="G332">
            <v>204158</v>
          </cell>
        </row>
        <row r="333">
          <cell r="F333">
            <v>26017</v>
          </cell>
          <cell r="G333">
            <v>92464</v>
          </cell>
        </row>
        <row r="334">
          <cell r="F334">
            <v>32842</v>
          </cell>
          <cell r="G334">
            <v>63470</v>
          </cell>
        </row>
        <row r="335">
          <cell r="F335">
            <v>14166</v>
          </cell>
          <cell r="G335">
            <v>64507</v>
          </cell>
        </row>
        <row r="336">
          <cell r="F336">
            <v>48692</v>
          </cell>
          <cell r="G336" t="str">
            <v>.. </v>
          </cell>
        </row>
        <row r="337">
          <cell r="F337" t="str">
            <v>.. </v>
          </cell>
          <cell r="G337">
            <v>76227</v>
          </cell>
        </row>
        <row r="338">
          <cell r="F338">
            <v>28482</v>
          </cell>
          <cell r="G338">
            <v>140736</v>
          </cell>
        </row>
        <row r="339">
          <cell r="F339">
            <v>35128</v>
          </cell>
          <cell r="G339">
            <v>158455</v>
          </cell>
        </row>
        <row r="340">
          <cell r="F340">
            <v>9701</v>
          </cell>
          <cell r="G340">
            <v>35823</v>
          </cell>
        </row>
        <row r="341">
          <cell r="F341">
            <v>35294</v>
          </cell>
          <cell r="G341">
            <v>147689</v>
          </cell>
        </row>
        <row r="342">
          <cell r="F342">
            <v>28724</v>
          </cell>
          <cell r="G342">
            <v>111378</v>
          </cell>
        </row>
        <row r="345">
          <cell r="F345">
            <v>54230</v>
          </cell>
          <cell r="G345">
            <v>98222</v>
          </cell>
        </row>
        <row r="346">
          <cell r="F346">
            <v>41032</v>
          </cell>
          <cell r="G346">
            <v>150872</v>
          </cell>
        </row>
        <row r="347">
          <cell r="F347">
            <v>40967</v>
          </cell>
          <cell r="G347">
            <v>142575</v>
          </cell>
        </row>
        <row r="348">
          <cell r="F348">
            <v>34590</v>
          </cell>
          <cell r="G348">
            <v>132559</v>
          </cell>
        </row>
        <row r="349">
          <cell r="F349">
            <v>38532</v>
          </cell>
          <cell r="G349">
            <v>75011</v>
          </cell>
        </row>
        <row r="350">
          <cell r="F350">
            <v>39875</v>
          </cell>
          <cell r="G350">
            <v>167958</v>
          </cell>
        </row>
        <row r="351">
          <cell r="F351">
            <v>29219</v>
          </cell>
          <cell r="G351">
            <v>120023</v>
          </cell>
        </row>
        <row r="352">
          <cell r="F352">
            <v>38998</v>
          </cell>
          <cell r="G352">
            <v>181856</v>
          </cell>
        </row>
        <row r="353">
          <cell r="F353">
            <v>41531</v>
          </cell>
          <cell r="G353">
            <v>160149</v>
          </cell>
        </row>
        <row r="354">
          <cell r="F354">
            <v>74451</v>
          </cell>
          <cell r="G354">
            <v>264398</v>
          </cell>
        </row>
        <row r="355">
          <cell r="F355">
            <v>29661</v>
          </cell>
          <cell r="G355">
            <v>139645</v>
          </cell>
        </row>
        <row r="356">
          <cell r="F356">
            <v>26827</v>
          </cell>
          <cell r="G356">
            <v>113381</v>
          </cell>
        </row>
        <row r="359">
          <cell r="F359">
            <v>31778</v>
          </cell>
          <cell r="G359">
            <v>163823</v>
          </cell>
        </row>
        <row r="360">
          <cell r="F360">
            <v>31337</v>
          </cell>
          <cell r="G360">
            <v>355007</v>
          </cell>
        </row>
        <row r="361">
          <cell r="F361">
            <v>16379</v>
          </cell>
          <cell r="G361">
            <v>75722</v>
          </cell>
        </row>
        <row r="362">
          <cell r="F362">
            <v>16035</v>
          </cell>
          <cell r="G362">
            <v>79782</v>
          </cell>
        </row>
        <row r="363">
          <cell r="F363">
            <v>15831</v>
          </cell>
          <cell r="G363">
            <v>126669</v>
          </cell>
        </row>
        <row r="366">
          <cell r="F366">
            <v>12797</v>
          </cell>
          <cell r="G366">
            <v>91390</v>
          </cell>
        </row>
        <row r="367">
          <cell r="F367">
            <v>21029</v>
          </cell>
          <cell r="G367" t="str">
            <v>.. </v>
          </cell>
        </row>
        <row r="368">
          <cell r="F368">
            <v>40405</v>
          </cell>
          <cell r="G368">
            <v>148800</v>
          </cell>
        </row>
        <row r="369">
          <cell r="F369">
            <v>19627</v>
          </cell>
          <cell r="G369">
            <v>51355</v>
          </cell>
        </row>
        <row r="370">
          <cell r="F370">
            <v>39543</v>
          </cell>
          <cell r="G370">
            <v>125298</v>
          </cell>
        </row>
        <row r="371">
          <cell r="F371">
            <v>19229</v>
          </cell>
          <cell r="G371">
            <v>52741</v>
          </cell>
        </row>
        <row r="372">
          <cell r="F372">
            <v>38502</v>
          </cell>
          <cell r="G372">
            <v>170245</v>
          </cell>
        </row>
        <row r="373">
          <cell r="F373">
            <v>22275</v>
          </cell>
          <cell r="G373">
            <v>69515</v>
          </cell>
        </row>
        <row r="374">
          <cell r="F374">
            <v>22875</v>
          </cell>
          <cell r="G374">
            <v>74026</v>
          </cell>
        </row>
        <row r="375">
          <cell r="F375">
            <v>25092</v>
          </cell>
          <cell r="G375">
            <v>106837</v>
          </cell>
        </row>
        <row r="376">
          <cell r="F376">
            <v>30223</v>
          </cell>
          <cell r="G376">
            <v>109964</v>
          </cell>
        </row>
        <row r="379">
          <cell r="F379">
            <v>16190</v>
          </cell>
          <cell r="G379">
            <v>119121</v>
          </cell>
        </row>
        <row r="380">
          <cell r="F380">
            <v>57524</v>
          </cell>
          <cell r="G380">
            <v>155031</v>
          </cell>
        </row>
        <row r="381">
          <cell r="F381">
            <v>42667</v>
          </cell>
          <cell r="G381">
            <v>185969</v>
          </cell>
        </row>
        <row r="382">
          <cell r="F382">
            <v>35853</v>
          </cell>
          <cell r="G382">
            <v>129315</v>
          </cell>
        </row>
        <row r="383">
          <cell r="F383">
            <v>27312</v>
          </cell>
          <cell r="G383">
            <v>188902</v>
          </cell>
        </row>
        <row r="384">
          <cell r="F384">
            <v>27167</v>
          </cell>
          <cell r="G384">
            <v>185509</v>
          </cell>
        </row>
        <row r="385">
          <cell r="F385">
            <v>42828</v>
          </cell>
          <cell r="G385">
            <v>157761</v>
          </cell>
        </row>
        <row r="389">
          <cell r="F389">
            <v>44745</v>
          </cell>
          <cell r="G389">
            <v>100885</v>
          </cell>
        </row>
        <row r="390">
          <cell r="F390">
            <v>106174</v>
          </cell>
          <cell r="G390">
            <v>512266</v>
          </cell>
        </row>
        <row r="391">
          <cell r="F391">
            <v>598958</v>
          </cell>
          <cell r="G391">
            <v>1672979</v>
          </cell>
        </row>
        <row r="392">
          <cell r="F392">
            <v>271399</v>
          </cell>
          <cell r="G392">
            <v>975750</v>
          </cell>
        </row>
        <row r="393">
          <cell r="F393">
            <v>79191</v>
          </cell>
          <cell r="G393">
            <v>278417</v>
          </cell>
        </row>
        <row r="394">
          <cell r="F394">
            <v>124140</v>
          </cell>
          <cell r="G394">
            <v>535952</v>
          </cell>
        </row>
        <row r="395">
          <cell r="F395">
            <v>48999</v>
          </cell>
          <cell r="G395">
            <v>228339</v>
          </cell>
        </row>
        <row r="396">
          <cell r="F396">
            <v>85643</v>
          </cell>
          <cell r="G396">
            <v>347008</v>
          </cell>
        </row>
        <row r="397">
          <cell r="F397">
            <v>83871</v>
          </cell>
          <cell r="G397">
            <v>277297</v>
          </cell>
        </row>
        <row r="398">
          <cell r="F398">
            <v>163004</v>
          </cell>
          <cell r="G398">
            <v>428680</v>
          </cell>
        </row>
        <row r="399">
          <cell r="F399">
            <v>164600</v>
          </cell>
          <cell r="G399">
            <v>428269</v>
          </cell>
        </row>
        <row r="402">
          <cell r="F402">
            <v>25231</v>
          </cell>
          <cell r="G402">
            <v>121665</v>
          </cell>
        </row>
        <row r="403">
          <cell r="F403">
            <v>64865</v>
          </cell>
          <cell r="G403">
            <v>296420</v>
          </cell>
        </row>
        <row r="404">
          <cell r="F404">
            <v>23865</v>
          </cell>
          <cell r="G404">
            <v>84873</v>
          </cell>
        </row>
        <row r="405">
          <cell r="F405">
            <v>27829</v>
          </cell>
          <cell r="G405">
            <v>106626</v>
          </cell>
        </row>
        <row r="406">
          <cell r="F406">
            <v>26816</v>
          </cell>
          <cell r="G406">
            <v>151864</v>
          </cell>
        </row>
        <row r="407">
          <cell r="F407">
            <v>31779</v>
          </cell>
          <cell r="G407">
            <v>147395</v>
          </cell>
        </row>
        <row r="408">
          <cell r="F408">
            <v>21889</v>
          </cell>
          <cell r="G408">
            <v>62479</v>
          </cell>
        </row>
        <row r="409">
          <cell r="F409">
            <v>20200</v>
          </cell>
          <cell r="G409">
            <v>84597</v>
          </cell>
        </row>
        <row r="412">
          <cell r="F412">
            <v>15068</v>
          </cell>
          <cell r="G412">
            <v>85879</v>
          </cell>
        </row>
        <row r="413">
          <cell r="F413">
            <v>19820</v>
          </cell>
          <cell r="G413">
            <v>107689</v>
          </cell>
        </row>
        <row r="414">
          <cell r="F414">
            <v>21985</v>
          </cell>
          <cell r="G414">
            <v>108725</v>
          </cell>
        </row>
        <row r="415">
          <cell r="F415">
            <v>16988</v>
          </cell>
          <cell r="G415">
            <v>58518</v>
          </cell>
        </row>
        <row r="416">
          <cell r="F416">
            <v>32012</v>
          </cell>
          <cell r="G416">
            <v>124928</v>
          </cell>
        </row>
        <row r="417">
          <cell r="F417">
            <v>41567</v>
          </cell>
          <cell r="G417">
            <v>138653</v>
          </cell>
        </row>
        <row r="420">
          <cell r="F420">
            <v>55083</v>
          </cell>
          <cell r="G420">
            <v>133053</v>
          </cell>
        </row>
        <row r="421">
          <cell r="F421">
            <v>15275</v>
          </cell>
          <cell r="G421">
            <v>90896</v>
          </cell>
        </row>
        <row r="422">
          <cell r="F422">
            <v>25102</v>
          </cell>
          <cell r="G422">
            <v>118566</v>
          </cell>
        </row>
        <row r="423">
          <cell r="F423">
            <v>86237</v>
          </cell>
          <cell r="G423" t="str">
            <v>.. </v>
          </cell>
        </row>
        <row r="424">
          <cell r="F424">
            <v>22327</v>
          </cell>
          <cell r="G424">
            <v>124037</v>
          </cell>
        </row>
        <row r="425">
          <cell r="F425">
            <v>20648</v>
          </cell>
          <cell r="G425">
            <v>134304</v>
          </cell>
        </row>
        <row r="428">
          <cell r="F428">
            <v>41555</v>
          </cell>
          <cell r="G428">
            <v>182691</v>
          </cell>
        </row>
        <row r="429">
          <cell r="F429">
            <v>18694</v>
          </cell>
          <cell r="G429">
            <v>84631</v>
          </cell>
        </row>
        <row r="430">
          <cell r="F430">
            <v>62335</v>
          </cell>
          <cell r="G430">
            <v>228843</v>
          </cell>
        </row>
        <row r="431">
          <cell r="F431">
            <v>41712</v>
          </cell>
          <cell r="G431">
            <v>142611</v>
          </cell>
        </row>
        <row r="432">
          <cell r="F432">
            <v>18314</v>
          </cell>
          <cell r="G432">
            <v>61814</v>
          </cell>
        </row>
        <row r="436">
          <cell r="F436">
            <v>33487</v>
          </cell>
          <cell r="G436">
            <v>83902</v>
          </cell>
        </row>
        <row r="437">
          <cell r="F437">
            <v>43221</v>
          </cell>
          <cell r="G437">
            <v>117113</v>
          </cell>
        </row>
        <row r="438">
          <cell r="F438">
            <v>72380</v>
          </cell>
          <cell r="G438">
            <v>136874</v>
          </cell>
        </row>
        <row r="439">
          <cell r="F439">
            <v>29074</v>
          </cell>
          <cell r="G439">
            <v>87807</v>
          </cell>
        </row>
        <row r="440">
          <cell r="F440">
            <v>49773</v>
          </cell>
          <cell r="G440">
            <v>237233</v>
          </cell>
        </row>
        <row r="441">
          <cell r="F441">
            <v>88543</v>
          </cell>
          <cell r="G441">
            <v>283662</v>
          </cell>
        </row>
        <row r="442">
          <cell r="F442">
            <v>37728</v>
          </cell>
          <cell r="G442">
            <v>122225</v>
          </cell>
        </row>
        <row r="443">
          <cell r="F443">
            <v>27910</v>
          </cell>
          <cell r="G443">
            <v>71046</v>
          </cell>
        </row>
        <row r="444">
          <cell r="F444">
            <v>72589</v>
          </cell>
          <cell r="G444">
            <v>138468</v>
          </cell>
        </row>
        <row r="445">
          <cell r="F445">
            <v>104114</v>
          </cell>
          <cell r="G445">
            <v>275503</v>
          </cell>
        </row>
        <row r="446">
          <cell r="F446">
            <v>123455</v>
          </cell>
          <cell r="G446">
            <v>354098</v>
          </cell>
        </row>
        <row r="447">
          <cell r="F447">
            <v>78188</v>
          </cell>
          <cell r="G447">
            <v>175688</v>
          </cell>
        </row>
        <row r="448">
          <cell r="F448">
            <v>54947</v>
          </cell>
          <cell r="G448">
            <v>236620</v>
          </cell>
        </row>
        <row r="449">
          <cell r="F449">
            <v>37900</v>
          </cell>
          <cell r="G449">
            <v>134381</v>
          </cell>
        </row>
        <row r="450">
          <cell r="F450">
            <v>198219</v>
          </cell>
          <cell r="G450">
            <v>708294</v>
          </cell>
        </row>
        <row r="451">
          <cell r="F451">
            <v>121705</v>
          </cell>
          <cell r="G451">
            <v>641977</v>
          </cell>
        </row>
        <row r="452">
          <cell r="F452">
            <v>34998</v>
          </cell>
          <cell r="G452" t="str">
            <v>.. </v>
          </cell>
        </row>
        <row r="453">
          <cell r="F453">
            <v>94674</v>
          </cell>
          <cell r="G453">
            <v>274653</v>
          </cell>
        </row>
        <row r="454">
          <cell r="F454">
            <v>51957</v>
          </cell>
          <cell r="G454">
            <v>259759</v>
          </cell>
        </row>
        <row r="455">
          <cell r="F455">
            <v>40135</v>
          </cell>
          <cell r="G455">
            <v>139953</v>
          </cell>
        </row>
        <row r="456">
          <cell r="F456">
            <v>21599</v>
          </cell>
          <cell r="G456">
            <v>75112</v>
          </cell>
        </row>
        <row r="457">
          <cell r="F457">
            <v>77722</v>
          </cell>
          <cell r="G457">
            <v>268357</v>
          </cell>
        </row>
        <row r="461">
          <cell r="F461">
            <v>130973</v>
          </cell>
          <cell r="G461">
            <v>462725</v>
          </cell>
        </row>
        <row r="462">
          <cell r="F462">
            <v>111497</v>
          </cell>
          <cell r="G462">
            <v>270518</v>
          </cell>
        </row>
        <row r="463">
          <cell r="F463">
            <v>57218</v>
          </cell>
          <cell r="G463">
            <v>144012</v>
          </cell>
        </row>
        <row r="464">
          <cell r="F464">
            <v>43227</v>
          </cell>
          <cell r="G464">
            <v>153578</v>
          </cell>
        </row>
        <row r="465">
          <cell r="F465">
            <v>53133</v>
          </cell>
          <cell r="G465">
            <v>204279</v>
          </cell>
        </row>
        <row r="466">
          <cell r="F466">
            <v>72422</v>
          </cell>
          <cell r="G466">
            <v>185498</v>
          </cell>
        </row>
        <row r="467">
          <cell r="F467">
            <v>135849</v>
          </cell>
          <cell r="G467">
            <v>372385</v>
          </cell>
        </row>
        <row r="468">
          <cell r="F468">
            <v>93097</v>
          </cell>
          <cell r="G468">
            <v>247065</v>
          </cell>
        </row>
        <row r="469">
          <cell r="F469">
            <v>36090</v>
          </cell>
          <cell r="G469">
            <v>77882</v>
          </cell>
        </row>
        <row r="470">
          <cell r="F470">
            <v>82740</v>
          </cell>
          <cell r="G470">
            <v>92644</v>
          </cell>
        </row>
        <row r="471">
          <cell r="F471">
            <v>28896</v>
          </cell>
          <cell r="G471">
            <v>85754</v>
          </cell>
        </row>
        <row r="472">
          <cell r="F472">
            <v>495876</v>
          </cell>
          <cell r="G472">
            <v>1283630</v>
          </cell>
        </row>
        <row r="473">
          <cell r="F473">
            <v>9302</v>
          </cell>
          <cell r="G473">
            <v>36069</v>
          </cell>
        </row>
        <row r="474">
          <cell r="F474">
            <v>107508</v>
          </cell>
          <cell r="G474">
            <v>319022</v>
          </cell>
        </row>
        <row r="475">
          <cell r="F475">
            <v>241119</v>
          </cell>
          <cell r="G475">
            <v>556111</v>
          </cell>
        </row>
        <row r="476">
          <cell r="F476">
            <v>438942</v>
          </cell>
          <cell r="G476">
            <v>2280996</v>
          </cell>
        </row>
        <row r="477">
          <cell r="F477">
            <v>127231</v>
          </cell>
          <cell r="G477">
            <v>260885</v>
          </cell>
        </row>
        <row r="478">
          <cell r="F478">
            <v>65305</v>
          </cell>
          <cell r="G478">
            <v>129642</v>
          </cell>
        </row>
        <row r="479">
          <cell r="F479">
            <v>43411</v>
          </cell>
          <cell r="G479">
            <v>165951</v>
          </cell>
        </row>
        <row r="480">
          <cell r="F480">
            <v>52502</v>
          </cell>
          <cell r="G480">
            <v>154701</v>
          </cell>
        </row>
        <row r="481">
          <cell r="F481">
            <v>178301</v>
          </cell>
          <cell r="G481">
            <v>354480</v>
          </cell>
        </row>
        <row r="482">
          <cell r="F482">
            <v>234727</v>
          </cell>
          <cell r="G482">
            <v>823054</v>
          </cell>
        </row>
        <row r="483">
          <cell r="F483">
            <v>6324</v>
          </cell>
          <cell r="G483">
            <v>12058</v>
          </cell>
        </row>
        <row r="484">
          <cell r="F484">
            <v>89880</v>
          </cell>
          <cell r="G484">
            <v>205454</v>
          </cell>
        </row>
        <row r="485">
          <cell r="F485">
            <v>142900</v>
          </cell>
          <cell r="G485">
            <v>516722</v>
          </cell>
        </row>
        <row r="486">
          <cell r="F486">
            <v>69152</v>
          </cell>
          <cell r="G486">
            <v>194967</v>
          </cell>
        </row>
        <row r="487">
          <cell r="F487">
            <v>9953</v>
          </cell>
          <cell r="G487">
            <v>19263</v>
          </cell>
        </row>
        <row r="488">
          <cell r="F488">
            <v>110455</v>
          </cell>
          <cell r="G488">
            <v>294027</v>
          </cell>
        </row>
        <row r="489">
          <cell r="F489">
            <v>207537</v>
          </cell>
          <cell r="G489">
            <v>621513</v>
          </cell>
        </row>
        <row r="490">
          <cell r="F490">
            <v>35529</v>
          </cell>
          <cell r="G490">
            <v>62802</v>
          </cell>
        </row>
        <row r="491">
          <cell r="F491">
            <v>93478</v>
          </cell>
          <cell r="G491">
            <v>273915</v>
          </cell>
        </row>
        <row r="492">
          <cell r="F492">
            <v>114083</v>
          </cell>
          <cell r="G492">
            <v>431772</v>
          </cell>
        </row>
        <row r="495">
          <cell r="F495">
            <v>26757494</v>
          </cell>
          <cell r="G495">
            <v>102953891</v>
          </cell>
        </row>
        <row r="496">
          <cell r="F496">
            <v>3718657</v>
          </cell>
          <cell r="G496">
            <v>11293374</v>
          </cell>
        </row>
        <row r="497">
          <cell r="F497">
            <v>1494318</v>
          </cell>
          <cell r="G497">
            <v>4822725</v>
          </cell>
        </row>
      </sheetData>
      <sheetData sheetId="3">
        <row r="9">
          <cell r="F9">
            <v>1401122</v>
          </cell>
          <cell r="G9">
            <v>15929341</v>
          </cell>
        </row>
        <row r="13">
          <cell r="F13">
            <v>12809</v>
          </cell>
          <cell r="G13">
            <v>136053</v>
          </cell>
        </row>
        <row r="14">
          <cell r="F14">
            <v>3596</v>
          </cell>
          <cell r="G14">
            <v>41743</v>
          </cell>
        </row>
        <row r="15">
          <cell r="F15">
            <v>3012</v>
          </cell>
          <cell r="G15">
            <v>50685</v>
          </cell>
        </row>
        <row r="16">
          <cell r="F16">
            <v>5005</v>
          </cell>
          <cell r="G16">
            <v>74784</v>
          </cell>
        </row>
        <row r="17">
          <cell r="F17">
            <v>6955</v>
          </cell>
          <cell r="G17">
            <v>89630</v>
          </cell>
        </row>
        <row r="18">
          <cell r="F18">
            <v>3769</v>
          </cell>
          <cell r="G18">
            <v>51588</v>
          </cell>
        </row>
        <row r="19">
          <cell r="F19">
            <v>5087</v>
          </cell>
          <cell r="G19">
            <v>51794</v>
          </cell>
        </row>
        <row r="22">
          <cell r="F22">
            <v>5575</v>
          </cell>
          <cell r="G22">
            <v>52560</v>
          </cell>
        </row>
        <row r="23">
          <cell r="F23">
            <v>8944</v>
          </cell>
          <cell r="G23">
            <v>100768</v>
          </cell>
        </row>
        <row r="24">
          <cell r="F24">
            <v>5110</v>
          </cell>
          <cell r="G24">
            <v>56991</v>
          </cell>
        </row>
        <row r="25">
          <cell r="F25">
            <v>4960</v>
          </cell>
          <cell r="G25">
            <v>50687</v>
          </cell>
        </row>
        <row r="26">
          <cell r="F26">
            <v>7360</v>
          </cell>
          <cell r="G26">
            <v>127015</v>
          </cell>
        </row>
        <row r="30">
          <cell r="F30">
            <v>5117</v>
          </cell>
          <cell r="G30">
            <v>44109</v>
          </cell>
        </row>
        <row r="31">
          <cell r="F31">
            <v>6687</v>
          </cell>
          <cell r="G31">
            <v>53559</v>
          </cell>
        </row>
        <row r="32">
          <cell r="F32">
            <v>5352</v>
          </cell>
          <cell r="G32">
            <v>67010</v>
          </cell>
        </row>
        <row r="33">
          <cell r="F33">
            <v>5795</v>
          </cell>
          <cell r="G33">
            <v>62353</v>
          </cell>
        </row>
        <row r="34">
          <cell r="F34">
            <v>2999</v>
          </cell>
          <cell r="G34">
            <v>49104</v>
          </cell>
        </row>
        <row r="35">
          <cell r="F35">
            <v>3718</v>
          </cell>
          <cell r="G35">
            <v>33735</v>
          </cell>
        </row>
        <row r="38">
          <cell r="F38">
            <v>1577</v>
          </cell>
          <cell r="G38">
            <v>16766</v>
          </cell>
        </row>
        <row r="39">
          <cell r="F39">
            <v>1465</v>
          </cell>
          <cell r="G39">
            <v>21216</v>
          </cell>
        </row>
        <row r="40">
          <cell r="F40">
            <v>2198</v>
          </cell>
          <cell r="G40">
            <v>21262</v>
          </cell>
        </row>
        <row r="41">
          <cell r="F41">
            <v>1083</v>
          </cell>
          <cell r="G41">
            <v>12204</v>
          </cell>
        </row>
        <row r="42">
          <cell r="F42">
            <v>642</v>
          </cell>
          <cell r="G42">
            <v>7650</v>
          </cell>
        </row>
        <row r="43">
          <cell r="F43">
            <v>1218</v>
          </cell>
          <cell r="G43">
            <v>14531</v>
          </cell>
        </row>
        <row r="46">
          <cell r="F46">
            <v>7794</v>
          </cell>
          <cell r="G46">
            <v>71664</v>
          </cell>
        </row>
        <row r="47">
          <cell r="F47">
            <v>3901</v>
          </cell>
          <cell r="G47">
            <v>34189</v>
          </cell>
        </row>
        <row r="48">
          <cell r="F48">
            <v>17211</v>
          </cell>
          <cell r="G48">
            <v>157183</v>
          </cell>
        </row>
        <row r="49">
          <cell r="F49">
            <v>5517</v>
          </cell>
          <cell r="G49">
            <v>66008</v>
          </cell>
        </row>
        <row r="50">
          <cell r="F50">
            <v>6422</v>
          </cell>
          <cell r="G50">
            <v>54551</v>
          </cell>
        </row>
        <row r="51">
          <cell r="F51">
            <v>8067</v>
          </cell>
          <cell r="G51">
            <v>82583</v>
          </cell>
        </row>
        <row r="52">
          <cell r="F52">
            <v>4187</v>
          </cell>
          <cell r="G52">
            <v>52246</v>
          </cell>
        </row>
        <row r="53">
          <cell r="F53">
            <v>6188</v>
          </cell>
          <cell r="G53">
            <v>49442</v>
          </cell>
        </row>
        <row r="54">
          <cell r="F54">
            <v>3029</v>
          </cell>
          <cell r="G54">
            <v>45037</v>
          </cell>
        </row>
        <row r="55">
          <cell r="F55">
            <v>6884</v>
          </cell>
          <cell r="G55">
            <v>80936</v>
          </cell>
        </row>
        <row r="58">
          <cell r="F58">
            <v>3203</v>
          </cell>
          <cell r="G58">
            <v>36794</v>
          </cell>
        </row>
        <row r="59">
          <cell r="F59">
            <v>2291</v>
          </cell>
          <cell r="G59">
            <v>14623</v>
          </cell>
        </row>
        <row r="60">
          <cell r="F60">
            <v>1419</v>
          </cell>
          <cell r="G60">
            <v>11826</v>
          </cell>
        </row>
        <row r="61">
          <cell r="F61">
            <v>2122</v>
          </cell>
          <cell r="G61">
            <v>18061</v>
          </cell>
        </row>
        <row r="62">
          <cell r="F62">
            <v>2885</v>
          </cell>
          <cell r="G62">
            <v>28855</v>
          </cell>
        </row>
        <row r="63">
          <cell r="F63">
            <v>2476</v>
          </cell>
          <cell r="G63">
            <v>24966</v>
          </cell>
        </row>
        <row r="64">
          <cell r="F64">
            <v>3167</v>
          </cell>
          <cell r="G64">
            <v>29792</v>
          </cell>
        </row>
        <row r="65">
          <cell r="F65">
            <v>642</v>
          </cell>
          <cell r="G65">
            <v>7783</v>
          </cell>
        </row>
        <row r="66">
          <cell r="F66">
            <v>1686</v>
          </cell>
          <cell r="G66">
            <v>13188</v>
          </cell>
        </row>
        <row r="67">
          <cell r="F67">
            <v>1578</v>
          </cell>
          <cell r="G67">
            <v>14200</v>
          </cell>
        </row>
        <row r="68">
          <cell r="F68">
            <v>1853</v>
          </cell>
          <cell r="G68">
            <v>27084</v>
          </cell>
        </row>
        <row r="69">
          <cell r="F69">
            <v>2091</v>
          </cell>
          <cell r="G69">
            <v>28125</v>
          </cell>
        </row>
        <row r="72">
          <cell r="F72">
            <v>3685</v>
          </cell>
          <cell r="G72">
            <v>62957</v>
          </cell>
        </row>
        <row r="73">
          <cell r="F73">
            <v>16668</v>
          </cell>
          <cell r="G73">
            <v>156038</v>
          </cell>
        </row>
        <row r="74">
          <cell r="F74">
            <v>6060</v>
          </cell>
          <cell r="G74">
            <v>60216</v>
          </cell>
        </row>
        <row r="75">
          <cell r="F75">
            <v>4694</v>
          </cell>
          <cell r="G75">
            <v>42294</v>
          </cell>
        </row>
        <row r="76">
          <cell r="F76">
            <v>6368</v>
          </cell>
          <cell r="G76">
            <v>78771</v>
          </cell>
        </row>
        <row r="80">
          <cell r="F80">
            <v>6220</v>
          </cell>
          <cell r="G80">
            <v>69874</v>
          </cell>
        </row>
        <row r="81">
          <cell r="F81">
            <v>10578</v>
          </cell>
          <cell r="G81">
            <v>95989</v>
          </cell>
        </row>
        <row r="82">
          <cell r="F82">
            <v>5225</v>
          </cell>
          <cell r="G82" t="str">
            <v>.. </v>
          </cell>
        </row>
        <row r="83">
          <cell r="F83">
            <v>3886</v>
          </cell>
          <cell r="G83">
            <v>33604</v>
          </cell>
        </row>
        <row r="84">
          <cell r="F84">
            <v>3376</v>
          </cell>
          <cell r="G84">
            <v>39543</v>
          </cell>
        </row>
        <row r="87">
          <cell r="F87">
            <v>662</v>
          </cell>
          <cell r="G87">
            <v>8831</v>
          </cell>
        </row>
        <row r="88">
          <cell r="F88">
            <v>1296</v>
          </cell>
          <cell r="G88">
            <v>15179</v>
          </cell>
        </row>
        <row r="89">
          <cell r="F89">
            <v>2103</v>
          </cell>
          <cell r="G89">
            <v>31038</v>
          </cell>
        </row>
        <row r="90">
          <cell r="F90">
            <v>728</v>
          </cell>
          <cell r="G90">
            <v>7687</v>
          </cell>
        </row>
        <row r="91">
          <cell r="F91">
            <v>918</v>
          </cell>
          <cell r="G91">
            <v>10548</v>
          </cell>
        </row>
        <row r="92">
          <cell r="F92">
            <v>3154</v>
          </cell>
          <cell r="G92">
            <v>40932</v>
          </cell>
        </row>
        <row r="93">
          <cell r="F93">
            <v>1396</v>
          </cell>
          <cell r="G93">
            <v>19540</v>
          </cell>
        </row>
        <row r="96">
          <cell r="F96">
            <v>6498</v>
          </cell>
          <cell r="G96">
            <v>51981</v>
          </cell>
        </row>
        <row r="97">
          <cell r="F97">
            <v>9239</v>
          </cell>
          <cell r="G97">
            <v>92576</v>
          </cell>
        </row>
        <row r="98">
          <cell r="F98">
            <v>9026</v>
          </cell>
          <cell r="G98">
            <v>55553</v>
          </cell>
        </row>
        <row r="99">
          <cell r="F99">
            <v>13536</v>
          </cell>
          <cell r="G99">
            <v>119579</v>
          </cell>
        </row>
        <row r="102">
          <cell r="F102">
            <v>15792</v>
          </cell>
          <cell r="G102" t="str">
            <v>.. </v>
          </cell>
        </row>
        <row r="103">
          <cell r="F103">
            <v>4552</v>
          </cell>
          <cell r="G103">
            <v>47128</v>
          </cell>
        </row>
        <row r="104">
          <cell r="F104">
            <v>10097</v>
          </cell>
          <cell r="G104">
            <v>142733</v>
          </cell>
        </row>
        <row r="105">
          <cell r="F105">
            <v>18888</v>
          </cell>
          <cell r="G105">
            <v>197408</v>
          </cell>
        </row>
        <row r="106">
          <cell r="F106">
            <v>9095</v>
          </cell>
          <cell r="G106">
            <v>115374</v>
          </cell>
        </row>
        <row r="110">
          <cell r="F110">
            <v>6780</v>
          </cell>
          <cell r="G110">
            <v>54969</v>
          </cell>
        </row>
        <row r="111">
          <cell r="F111">
            <v>9632</v>
          </cell>
          <cell r="G111">
            <v>104445</v>
          </cell>
        </row>
        <row r="112">
          <cell r="F112">
            <v>12478</v>
          </cell>
          <cell r="G112">
            <v>136493</v>
          </cell>
        </row>
        <row r="113">
          <cell r="F113">
            <v>332</v>
          </cell>
          <cell r="G113">
            <v>5039</v>
          </cell>
        </row>
        <row r="116">
          <cell r="F116">
            <v>2313</v>
          </cell>
          <cell r="G116">
            <v>20829</v>
          </cell>
        </row>
        <row r="117">
          <cell r="F117">
            <v>1765</v>
          </cell>
          <cell r="G117">
            <v>16955</v>
          </cell>
        </row>
        <row r="118">
          <cell r="F118">
            <v>2971</v>
          </cell>
          <cell r="G118">
            <v>26075</v>
          </cell>
        </row>
        <row r="119">
          <cell r="F119">
            <v>904</v>
          </cell>
          <cell r="G119">
            <v>6615</v>
          </cell>
        </row>
        <row r="120">
          <cell r="F120">
            <v>2176</v>
          </cell>
          <cell r="G120">
            <v>26345</v>
          </cell>
        </row>
        <row r="121">
          <cell r="F121">
            <v>1433</v>
          </cell>
          <cell r="G121">
            <v>17219</v>
          </cell>
        </row>
        <row r="122">
          <cell r="F122">
            <v>1720</v>
          </cell>
          <cell r="G122">
            <v>16476</v>
          </cell>
        </row>
        <row r="123">
          <cell r="F123">
            <v>1280</v>
          </cell>
          <cell r="G123" t="str">
            <v>.. </v>
          </cell>
        </row>
        <row r="126">
          <cell r="F126">
            <v>944</v>
          </cell>
          <cell r="G126">
            <v>11480</v>
          </cell>
        </row>
        <row r="127">
          <cell r="F127">
            <v>2723</v>
          </cell>
          <cell r="G127">
            <v>20025</v>
          </cell>
        </row>
        <row r="128">
          <cell r="F128">
            <v>796</v>
          </cell>
          <cell r="G128">
            <v>6962</v>
          </cell>
        </row>
        <row r="129">
          <cell r="F129">
            <v>1581</v>
          </cell>
          <cell r="G129">
            <v>12941</v>
          </cell>
        </row>
        <row r="130">
          <cell r="F130">
            <v>684</v>
          </cell>
          <cell r="G130">
            <v>9765</v>
          </cell>
        </row>
        <row r="131">
          <cell r="F131">
            <v>1512</v>
          </cell>
          <cell r="G131">
            <v>12845</v>
          </cell>
        </row>
        <row r="132">
          <cell r="F132">
            <v>814</v>
          </cell>
          <cell r="G132">
            <v>6705</v>
          </cell>
        </row>
        <row r="135">
          <cell r="F135">
            <v>1835</v>
          </cell>
          <cell r="G135">
            <v>16495</v>
          </cell>
        </row>
        <row r="136">
          <cell r="F136">
            <v>3208</v>
          </cell>
          <cell r="G136">
            <v>30670</v>
          </cell>
        </row>
        <row r="137">
          <cell r="F137">
            <v>3548</v>
          </cell>
          <cell r="G137">
            <v>34266</v>
          </cell>
        </row>
        <row r="138">
          <cell r="F138">
            <v>1364</v>
          </cell>
          <cell r="G138">
            <v>20002</v>
          </cell>
        </row>
        <row r="139">
          <cell r="F139">
            <v>1526</v>
          </cell>
          <cell r="G139">
            <v>13862</v>
          </cell>
        </row>
        <row r="140">
          <cell r="F140">
            <v>2372</v>
          </cell>
          <cell r="G140">
            <v>38388</v>
          </cell>
        </row>
        <row r="141">
          <cell r="F141">
            <v>2144</v>
          </cell>
          <cell r="G141">
            <v>24422</v>
          </cell>
        </row>
        <row r="144">
          <cell r="F144">
            <v>2069</v>
          </cell>
          <cell r="G144">
            <v>21465</v>
          </cell>
        </row>
        <row r="145">
          <cell r="F145">
            <v>1104</v>
          </cell>
          <cell r="G145">
            <v>10291</v>
          </cell>
        </row>
        <row r="146">
          <cell r="F146">
            <v>1396</v>
          </cell>
          <cell r="G146">
            <v>13253</v>
          </cell>
        </row>
        <row r="147">
          <cell r="F147">
            <v>1408</v>
          </cell>
          <cell r="G147">
            <v>17683</v>
          </cell>
        </row>
        <row r="148">
          <cell r="F148">
            <v>5181</v>
          </cell>
          <cell r="G148">
            <v>64912</v>
          </cell>
        </row>
        <row r="149">
          <cell r="F149">
            <v>733</v>
          </cell>
          <cell r="G149">
            <v>8575</v>
          </cell>
        </row>
        <row r="150">
          <cell r="F150">
            <v>2121</v>
          </cell>
          <cell r="G150">
            <v>16019</v>
          </cell>
        </row>
        <row r="153">
          <cell r="F153">
            <v>2643</v>
          </cell>
          <cell r="G153">
            <v>30357</v>
          </cell>
        </row>
        <row r="154">
          <cell r="F154">
            <v>2460</v>
          </cell>
          <cell r="G154">
            <v>31339</v>
          </cell>
        </row>
        <row r="155">
          <cell r="F155">
            <v>1775</v>
          </cell>
          <cell r="G155">
            <v>24608</v>
          </cell>
        </row>
        <row r="156">
          <cell r="F156">
            <v>1989</v>
          </cell>
          <cell r="G156">
            <v>23248</v>
          </cell>
        </row>
        <row r="157">
          <cell r="F157">
            <v>3284</v>
          </cell>
          <cell r="G157">
            <v>32557</v>
          </cell>
        </row>
        <row r="158">
          <cell r="F158">
            <v>2105</v>
          </cell>
          <cell r="G158">
            <v>24107</v>
          </cell>
        </row>
        <row r="159">
          <cell r="F159">
            <v>918</v>
          </cell>
          <cell r="G159">
            <v>11196</v>
          </cell>
        </row>
        <row r="163">
          <cell r="F163">
            <v>2757</v>
          </cell>
          <cell r="G163">
            <v>22632</v>
          </cell>
        </row>
        <row r="164">
          <cell r="F164">
            <v>4843</v>
          </cell>
          <cell r="G164">
            <v>55667</v>
          </cell>
        </row>
        <row r="165">
          <cell r="F165">
            <v>8000</v>
          </cell>
          <cell r="G165">
            <v>123570</v>
          </cell>
        </row>
        <row r="166">
          <cell r="F166">
            <v>5254</v>
          </cell>
          <cell r="G166">
            <v>49733</v>
          </cell>
        </row>
        <row r="169">
          <cell r="F169">
            <v>2271</v>
          </cell>
          <cell r="G169">
            <v>16503</v>
          </cell>
        </row>
        <row r="170">
          <cell r="F170">
            <v>2029</v>
          </cell>
          <cell r="G170">
            <v>23377</v>
          </cell>
        </row>
        <row r="171">
          <cell r="F171">
            <v>1401</v>
          </cell>
          <cell r="G171">
            <v>15789</v>
          </cell>
        </row>
        <row r="172">
          <cell r="F172">
            <v>2482</v>
          </cell>
          <cell r="G172">
            <v>29311</v>
          </cell>
        </row>
        <row r="173">
          <cell r="F173">
            <v>1194</v>
          </cell>
          <cell r="G173">
            <v>14942</v>
          </cell>
        </row>
        <row r="174">
          <cell r="F174">
            <v>2101</v>
          </cell>
          <cell r="G174">
            <v>19621</v>
          </cell>
        </row>
        <row r="175">
          <cell r="F175">
            <v>843</v>
          </cell>
          <cell r="G175">
            <v>10946</v>
          </cell>
        </row>
        <row r="176">
          <cell r="F176">
            <v>1494</v>
          </cell>
          <cell r="G176" t="str">
            <v>..</v>
          </cell>
        </row>
        <row r="179">
          <cell r="F179">
            <v>974</v>
          </cell>
          <cell r="G179">
            <v>11296</v>
          </cell>
        </row>
        <row r="180">
          <cell r="F180">
            <v>2691</v>
          </cell>
          <cell r="G180">
            <v>25765</v>
          </cell>
        </row>
        <row r="181">
          <cell r="F181">
            <v>1639</v>
          </cell>
          <cell r="G181">
            <v>18559</v>
          </cell>
        </row>
        <row r="182">
          <cell r="F182">
            <v>1373</v>
          </cell>
          <cell r="G182">
            <v>20757</v>
          </cell>
        </row>
        <row r="183">
          <cell r="F183">
            <v>1816</v>
          </cell>
          <cell r="G183">
            <v>23777</v>
          </cell>
        </row>
        <row r="186">
          <cell r="F186">
            <v>35885</v>
          </cell>
          <cell r="G186">
            <v>454578</v>
          </cell>
        </row>
        <row r="187">
          <cell r="F187">
            <v>8558</v>
          </cell>
          <cell r="G187">
            <v>84107</v>
          </cell>
        </row>
        <row r="188">
          <cell r="F188">
            <v>7111</v>
          </cell>
          <cell r="G188">
            <v>89884</v>
          </cell>
        </row>
        <row r="189">
          <cell r="F189">
            <v>9555</v>
          </cell>
          <cell r="G189">
            <v>120190</v>
          </cell>
        </row>
        <row r="190">
          <cell r="F190">
            <v>3139</v>
          </cell>
          <cell r="G190">
            <v>45123</v>
          </cell>
        </row>
        <row r="191">
          <cell r="F191">
            <v>7339</v>
          </cell>
          <cell r="G191">
            <v>113285</v>
          </cell>
        </row>
        <row r="192">
          <cell r="F192">
            <v>8436</v>
          </cell>
          <cell r="G192">
            <v>84274</v>
          </cell>
        </row>
        <row r="195">
          <cell r="F195">
            <v>970</v>
          </cell>
          <cell r="G195">
            <v>9301</v>
          </cell>
        </row>
        <row r="196">
          <cell r="F196">
            <v>1037</v>
          </cell>
          <cell r="G196">
            <v>11040</v>
          </cell>
        </row>
        <row r="197">
          <cell r="F197">
            <v>1871</v>
          </cell>
          <cell r="G197">
            <v>21159</v>
          </cell>
        </row>
        <row r="198">
          <cell r="F198">
            <v>2612</v>
          </cell>
          <cell r="G198">
            <v>21530</v>
          </cell>
        </row>
        <row r="199">
          <cell r="F199" t="str">
            <v>.. </v>
          </cell>
          <cell r="G199">
            <v>17232</v>
          </cell>
        </row>
        <row r="200">
          <cell r="F200">
            <v>1911</v>
          </cell>
          <cell r="G200">
            <v>28799</v>
          </cell>
        </row>
        <row r="204">
          <cell r="F204">
            <v>3716</v>
          </cell>
          <cell r="G204">
            <v>28659</v>
          </cell>
        </row>
        <row r="205">
          <cell r="F205">
            <v>3238</v>
          </cell>
          <cell r="G205">
            <v>42261</v>
          </cell>
        </row>
        <row r="206">
          <cell r="F206">
            <v>5032</v>
          </cell>
          <cell r="G206">
            <v>56047</v>
          </cell>
        </row>
        <row r="207">
          <cell r="F207">
            <v>6112</v>
          </cell>
          <cell r="G207">
            <v>46573</v>
          </cell>
        </row>
        <row r="208">
          <cell r="F208">
            <v>4406</v>
          </cell>
        </row>
        <row r="209">
          <cell r="F209">
            <v>3173</v>
          </cell>
          <cell r="G209">
            <v>45969</v>
          </cell>
        </row>
        <row r="212">
          <cell r="F212">
            <v>3209</v>
          </cell>
          <cell r="G212">
            <v>34376</v>
          </cell>
        </row>
        <row r="213">
          <cell r="F213">
            <v>1178</v>
          </cell>
          <cell r="G213">
            <v>11796</v>
          </cell>
        </row>
        <row r="214">
          <cell r="F214">
            <v>1942</v>
          </cell>
          <cell r="G214">
            <v>18936</v>
          </cell>
        </row>
        <row r="215">
          <cell r="F215">
            <v>2749</v>
          </cell>
          <cell r="G215">
            <v>30211</v>
          </cell>
        </row>
        <row r="216">
          <cell r="F216">
            <v>1572</v>
          </cell>
          <cell r="G216">
            <v>16489</v>
          </cell>
        </row>
        <row r="219">
          <cell r="F219">
            <v>3765</v>
          </cell>
          <cell r="G219">
            <v>45072</v>
          </cell>
        </row>
        <row r="220">
          <cell r="F220">
            <v>2294</v>
          </cell>
          <cell r="G220">
            <v>39310</v>
          </cell>
        </row>
        <row r="221">
          <cell r="F221">
            <v>675</v>
          </cell>
          <cell r="G221">
            <v>13107</v>
          </cell>
        </row>
        <row r="222">
          <cell r="F222">
            <v>1210</v>
          </cell>
          <cell r="G222" t="str">
            <v>.. </v>
          </cell>
        </row>
        <row r="223">
          <cell r="F223">
            <v>2245</v>
          </cell>
          <cell r="G223">
            <v>29474</v>
          </cell>
        </row>
        <row r="224">
          <cell r="F224">
            <v>3541</v>
          </cell>
          <cell r="G224">
            <v>33881</v>
          </cell>
        </row>
        <row r="225">
          <cell r="F225">
            <v>1257</v>
          </cell>
          <cell r="G225">
            <v>17560</v>
          </cell>
        </row>
        <row r="226">
          <cell r="F226">
            <v>2148</v>
          </cell>
          <cell r="G226">
            <v>29290</v>
          </cell>
        </row>
        <row r="227">
          <cell r="F227">
            <v>619</v>
          </cell>
          <cell r="G227">
            <v>8415</v>
          </cell>
        </row>
        <row r="228">
          <cell r="F228" t="str">
            <v>.. </v>
          </cell>
          <cell r="G228">
            <v>9611</v>
          </cell>
        </row>
        <row r="229">
          <cell r="F229">
            <v>3340</v>
          </cell>
          <cell r="G229">
            <v>57673</v>
          </cell>
        </row>
        <row r="230">
          <cell r="F230">
            <v>813</v>
          </cell>
          <cell r="G230">
            <v>13251</v>
          </cell>
        </row>
        <row r="233">
          <cell r="F233">
            <v>1483</v>
          </cell>
          <cell r="G233">
            <v>21459</v>
          </cell>
        </row>
        <row r="234">
          <cell r="F234">
            <v>2346</v>
          </cell>
          <cell r="G234">
            <v>31737</v>
          </cell>
        </row>
        <row r="235">
          <cell r="F235">
            <v>1600</v>
          </cell>
          <cell r="G235">
            <v>19393</v>
          </cell>
        </row>
        <row r="236">
          <cell r="F236">
            <v>1428</v>
          </cell>
          <cell r="G236">
            <v>24663</v>
          </cell>
        </row>
        <row r="237">
          <cell r="F237">
            <v>2020</v>
          </cell>
          <cell r="G237" t="str">
            <v>.. </v>
          </cell>
        </row>
        <row r="238">
          <cell r="F238">
            <v>1606</v>
          </cell>
          <cell r="G238">
            <v>26322</v>
          </cell>
        </row>
        <row r="239">
          <cell r="F239">
            <v>1876</v>
          </cell>
          <cell r="G239">
            <v>22383</v>
          </cell>
        </row>
        <row r="240">
          <cell r="F240">
            <v>950</v>
          </cell>
          <cell r="G240">
            <v>11536</v>
          </cell>
        </row>
        <row r="241">
          <cell r="F241">
            <v>2052</v>
          </cell>
          <cell r="G241">
            <v>20404</v>
          </cell>
        </row>
        <row r="242">
          <cell r="F242">
            <v>2133</v>
          </cell>
          <cell r="G242">
            <v>23048</v>
          </cell>
        </row>
        <row r="245">
          <cell r="F245">
            <v>2468</v>
          </cell>
          <cell r="G245">
            <v>25465</v>
          </cell>
        </row>
        <row r="246">
          <cell r="F246">
            <v>1474</v>
          </cell>
          <cell r="G246">
            <v>14989</v>
          </cell>
        </row>
        <row r="247">
          <cell r="F247">
            <v>3383</v>
          </cell>
          <cell r="G247">
            <v>36513</v>
          </cell>
        </row>
        <row r="248">
          <cell r="F248">
            <v>3000</v>
          </cell>
          <cell r="G248">
            <v>36266</v>
          </cell>
        </row>
        <row r="249">
          <cell r="F249">
            <v>1578</v>
          </cell>
          <cell r="G249">
            <v>21622</v>
          </cell>
        </row>
        <row r="250">
          <cell r="F250">
            <v>4794</v>
          </cell>
          <cell r="G250">
            <v>59188</v>
          </cell>
        </row>
        <row r="251">
          <cell r="F251">
            <v>1630</v>
          </cell>
          <cell r="G251">
            <v>21033</v>
          </cell>
        </row>
        <row r="254">
          <cell r="F254">
            <v>1426</v>
          </cell>
          <cell r="G254">
            <v>20864</v>
          </cell>
        </row>
        <row r="255">
          <cell r="F255">
            <v>1208</v>
          </cell>
          <cell r="G255">
            <v>10853</v>
          </cell>
        </row>
        <row r="256">
          <cell r="F256">
            <v>4777</v>
          </cell>
          <cell r="G256">
            <v>50011</v>
          </cell>
        </row>
        <row r="257">
          <cell r="F257">
            <v>1243</v>
          </cell>
          <cell r="G257">
            <v>15768</v>
          </cell>
        </row>
        <row r="258">
          <cell r="F258">
            <v>1999</v>
          </cell>
          <cell r="G258">
            <v>19109</v>
          </cell>
        </row>
        <row r="259">
          <cell r="F259">
            <v>1388</v>
          </cell>
          <cell r="G259">
            <v>18937</v>
          </cell>
        </row>
        <row r="260">
          <cell r="F260">
            <v>2872</v>
          </cell>
          <cell r="G260">
            <v>32368</v>
          </cell>
        </row>
        <row r="266">
          <cell r="F266">
            <v>4432</v>
          </cell>
          <cell r="G266">
            <v>78728</v>
          </cell>
        </row>
        <row r="267">
          <cell r="F267" t="str">
            <v>.. </v>
          </cell>
          <cell r="G267" t="str">
            <v>..</v>
          </cell>
        </row>
        <row r="268">
          <cell r="F268">
            <v>8342</v>
          </cell>
          <cell r="G268">
            <v>119886</v>
          </cell>
        </row>
        <row r="269">
          <cell r="F269">
            <v>4015</v>
          </cell>
          <cell r="G269">
            <v>53861</v>
          </cell>
        </row>
        <row r="270">
          <cell r="F270">
            <v>7813</v>
          </cell>
          <cell r="G270">
            <v>144203</v>
          </cell>
        </row>
        <row r="271">
          <cell r="F271">
            <v>6147</v>
          </cell>
          <cell r="G271">
            <v>98613</v>
          </cell>
        </row>
        <row r="272">
          <cell r="F272">
            <v>3845</v>
          </cell>
          <cell r="G272" t="str">
            <v>..</v>
          </cell>
        </row>
        <row r="273">
          <cell r="F273">
            <v>9804</v>
          </cell>
          <cell r="G273">
            <v>112454</v>
          </cell>
        </row>
        <row r="274">
          <cell r="F274">
            <v>8712</v>
          </cell>
          <cell r="G274">
            <v>102342</v>
          </cell>
        </row>
        <row r="275">
          <cell r="F275">
            <v>8965</v>
          </cell>
          <cell r="G275">
            <v>148139</v>
          </cell>
        </row>
        <row r="276">
          <cell r="F276">
            <v>9840</v>
          </cell>
          <cell r="G276">
            <v>139895</v>
          </cell>
        </row>
        <row r="277">
          <cell r="F277">
            <v>7944</v>
          </cell>
          <cell r="G277">
            <v>156887</v>
          </cell>
        </row>
        <row r="278">
          <cell r="F278">
            <v>5967</v>
          </cell>
          <cell r="G278">
            <v>88139</v>
          </cell>
        </row>
        <row r="279">
          <cell r="F279">
            <v>3879</v>
          </cell>
          <cell r="G279">
            <v>60210</v>
          </cell>
        </row>
        <row r="283">
          <cell r="F283">
            <v>5054</v>
          </cell>
          <cell r="G283">
            <v>77414</v>
          </cell>
        </row>
        <row r="284">
          <cell r="F284">
            <v>6962</v>
          </cell>
          <cell r="G284">
            <v>121357</v>
          </cell>
        </row>
        <row r="285">
          <cell r="F285">
            <v>3477</v>
          </cell>
          <cell r="G285">
            <v>39228</v>
          </cell>
        </row>
        <row r="286">
          <cell r="F286">
            <v>9115</v>
          </cell>
          <cell r="G286">
            <v>112535</v>
          </cell>
        </row>
        <row r="287">
          <cell r="F287">
            <v>4581</v>
          </cell>
          <cell r="G287">
            <v>51844</v>
          </cell>
        </row>
        <row r="288">
          <cell r="F288">
            <v>10720</v>
          </cell>
          <cell r="G288">
            <v>188724</v>
          </cell>
        </row>
        <row r="289">
          <cell r="F289">
            <v>8820</v>
          </cell>
          <cell r="G289">
            <v>107204</v>
          </cell>
        </row>
        <row r="290">
          <cell r="F290">
            <v>8517</v>
          </cell>
          <cell r="G290">
            <v>126480</v>
          </cell>
        </row>
        <row r="291">
          <cell r="F291">
            <v>7455</v>
          </cell>
          <cell r="G291">
            <v>77920</v>
          </cell>
        </row>
        <row r="292">
          <cell r="F292">
            <v>3803</v>
          </cell>
          <cell r="G292">
            <v>60131</v>
          </cell>
        </row>
        <row r="293">
          <cell r="F293">
            <v>3276</v>
          </cell>
          <cell r="G293">
            <v>44664</v>
          </cell>
        </row>
        <row r="294">
          <cell r="F294">
            <v>5248</v>
          </cell>
          <cell r="G294">
            <v>94804</v>
          </cell>
        </row>
        <row r="295">
          <cell r="F295">
            <v>5817</v>
          </cell>
          <cell r="G295">
            <v>80013</v>
          </cell>
        </row>
        <row r="296">
          <cell r="F296">
            <v>2925</v>
          </cell>
          <cell r="G296">
            <v>31819</v>
          </cell>
        </row>
        <row r="297">
          <cell r="F297">
            <v>4078</v>
          </cell>
          <cell r="G297">
            <v>45868</v>
          </cell>
        </row>
        <row r="298">
          <cell r="F298">
            <v>3568</v>
          </cell>
          <cell r="G298">
            <v>72492</v>
          </cell>
        </row>
        <row r="299">
          <cell r="F299">
            <v>2473</v>
          </cell>
          <cell r="G299">
            <v>25809</v>
          </cell>
        </row>
        <row r="300">
          <cell r="F300">
            <v>3365</v>
          </cell>
          <cell r="G300">
            <v>46754</v>
          </cell>
        </row>
        <row r="301">
          <cell r="F301">
            <v>7185</v>
          </cell>
          <cell r="G301">
            <v>91688</v>
          </cell>
        </row>
        <row r="305">
          <cell r="F305">
            <v>1516</v>
          </cell>
          <cell r="G305">
            <v>23882</v>
          </cell>
        </row>
        <row r="306">
          <cell r="F306">
            <v>9026</v>
          </cell>
          <cell r="G306">
            <v>91616</v>
          </cell>
        </row>
        <row r="307">
          <cell r="F307">
            <v>3152</v>
          </cell>
          <cell r="G307">
            <v>37206</v>
          </cell>
        </row>
        <row r="308">
          <cell r="F308">
            <v>5962</v>
          </cell>
          <cell r="G308">
            <v>60071</v>
          </cell>
        </row>
        <row r="309">
          <cell r="F309">
            <v>6124</v>
          </cell>
          <cell r="G309" t="str">
            <v>..</v>
          </cell>
        </row>
        <row r="310">
          <cell r="F310">
            <v>6180</v>
          </cell>
          <cell r="G310" t="str">
            <v>..</v>
          </cell>
        </row>
        <row r="311">
          <cell r="F311">
            <v>3274</v>
          </cell>
          <cell r="G311">
            <v>48780</v>
          </cell>
        </row>
        <row r="312">
          <cell r="F312">
            <v>2678</v>
          </cell>
          <cell r="G312">
            <v>40036</v>
          </cell>
        </row>
        <row r="313">
          <cell r="F313">
            <v>7134</v>
          </cell>
          <cell r="G313">
            <v>87164</v>
          </cell>
        </row>
        <row r="314">
          <cell r="F314">
            <v>2089</v>
          </cell>
          <cell r="G314">
            <v>29260</v>
          </cell>
        </row>
        <row r="315">
          <cell r="F315">
            <v>1459</v>
          </cell>
          <cell r="G315">
            <v>16243</v>
          </cell>
        </row>
        <row r="316">
          <cell r="F316">
            <v>1439</v>
          </cell>
          <cell r="G316">
            <v>17087</v>
          </cell>
        </row>
        <row r="319">
          <cell r="F319">
            <v>2875</v>
          </cell>
          <cell r="G319">
            <v>37305</v>
          </cell>
        </row>
        <row r="320">
          <cell r="F320">
            <v>791</v>
          </cell>
          <cell r="G320">
            <v>14360</v>
          </cell>
        </row>
        <row r="321">
          <cell r="F321">
            <v>675</v>
          </cell>
          <cell r="G321">
            <v>7244</v>
          </cell>
        </row>
        <row r="322">
          <cell r="F322">
            <v>2212</v>
          </cell>
          <cell r="G322">
            <v>34119</v>
          </cell>
        </row>
        <row r="325">
          <cell r="F325">
            <v>2560</v>
          </cell>
          <cell r="G325">
            <v>43298</v>
          </cell>
        </row>
        <row r="326">
          <cell r="F326">
            <v>2978</v>
          </cell>
          <cell r="G326">
            <v>37110</v>
          </cell>
        </row>
        <row r="327">
          <cell r="F327">
            <v>2001</v>
          </cell>
          <cell r="G327">
            <v>21965</v>
          </cell>
        </row>
        <row r="328">
          <cell r="F328">
            <v>1362</v>
          </cell>
          <cell r="G328">
            <v>18138</v>
          </cell>
        </row>
        <row r="329">
          <cell r="F329">
            <v>1693</v>
          </cell>
          <cell r="G329">
            <v>17802</v>
          </cell>
        </row>
        <row r="332">
          <cell r="F332">
            <v>2480</v>
          </cell>
          <cell r="G332">
            <v>36737</v>
          </cell>
        </row>
        <row r="333">
          <cell r="F333">
            <v>1371</v>
          </cell>
          <cell r="G333">
            <v>17128</v>
          </cell>
        </row>
        <row r="334">
          <cell r="F334">
            <v>1815</v>
          </cell>
          <cell r="G334">
            <v>18372</v>
          </cell>
        </row>
        <row r="335">
          <cell r="F335">
            <v>1313</v>
          </cell>
          <cell r="G335">
            <v>17063</v>
          </cell>
        </row>
        <row r="336">
          <cell r="F336">
            <v>2095</v>
          </cell>
          <cell r="G336" t="str">
            <v>.. </v>
          </cell>
        </row>
        <row r="337">
          <cell r="F337" t="str">
            <v>.. </v>
          </cell>
          <cell r="G337">
            <v>10548</v>
          </cell>
        </row>
        <row r="338">
          <cell r="F338">
            <v>1875</v>
          </cell>
          <cell r="G338">
            <v>27598</v>
          </cell>
        </row>
        <row r="339">
          <cell r="F339">
            <v>2238</v>
          </cell>
          <cell r="G339">
            <v>39889</v>
          </cell>
        </row>
        <row r="340">
          <cell r="F340">
            <v>1983</v>
          </cell>
          <cell r="G340">
            <v>26419</v>
          </cell>
        </row>
        <row r="341">
          <cell r="F341">
            <v>1655</v>
          </cell>
          <cell r="G341">
            <v>23492</v>
          </cell>
        </row>
        <row r="342">
          <cell r="F342">
            <v>1466</v>
          </cell>
          <cell r="G342">
            <v>18989</v>
          </cell>
        </row>
        <row r="345">
          <cell r="F345">
            <v>2408</v>
          </cell>
          <cell r="G345">
            <v>30290</v>
          </cell>
        </row>
        <row r="346">
          <cell r="F346">
            <v>2535</v>
          </cell>
          <cell r="G346">
            <v>42992</v>
          </cell>
        </row>
        <row r="347">
          <cell r="F347">
            <v>1559</v>
          </cell>
          <cell r="G347">
            <v>15271</v>
          </cell>
        </row>
        <row r="348">
          <cell r="F348">
            <v>2529</v>
          </cell>
          <cell r="G348">
            <v>33275</v>
          </cell>
        </row>
        <row r="349">
          <cell r="F349">
            <v>2239</v>
          </cell>
          <cell r="G349">
            <v>18556</v>
          </cell>
        </row>
        <row r="350">
          <cell r="F350">
            <v>2645</v>
          </cell>
          <cell r="G350">
            <v>25242</v>
          </cell>
        </row>
        <row r="351">
          <cell r="F351">
            <v>1121</v>
          </cell>
          <cell r="G351">
            <v>13478</v>
          </cell>
        </row>
        <row r="352">
          <cell r="F352">
            <v>2276</v>
          </cell>
          <cell r="G352">
            <v>35888</v>
          </cell>
        </row>
        <row r="353">
          <cell r="F353">
            <v>2847</v>
          </cell>
          <cell r="G353">
            <v>36790</v>
          </cell>
        </row>
        <row r="354">
          <cell r="F354">
            <v>4424</v>
          </cell>
          <cell r="G354">
            <v>48598</v>
          </cell>
        </row>
        <row r="355">
          <cell r="F355">
            <v>1587</v>
          </cell>
          <cell r="G355">
            <v>24427</v>
          </cell>
        </row>
        <row r="356">
          <cell r="F356">
            <v>1620</v>
          </cell>
          <cell r="G356">
            <v>18319</v>
          </cell>
        </row>
        <row r="359">
          <cell r="F359">
            <v>2275</v>
          </cell>
          <cell r="G359">
            <v>39385</v>
          </cell>
        </row>
        <row r="360">
          <cell r="F360">
            <v>2594</v>
          </cell>
          <cell r="G360">
            <v>39217</v>
          </cell>
        </row>
        <row r="361">
          <cell r="F361">
            <v>1106</v>
          </cell>
          <cell r="G361">
            <v>17038</v>
          </cell>
        </row>
        <row r="362">
          <cell r="F362">
            <v>1211</v>
          </cell>
          <cell r="G362">
            <v>15669</v>
          </cell>
        </row>
        <row r="363">
          <cell r="F363">
            <v>1254</v>
          </cell>
          <cell r="G363">
            <v>22710</v>
          </cell>
        </row>
        <row r="366">
          <cell r="F366">
            <v>1152</v>
          </cell>
          <cell r="G366">
            <v>15236</v>
          </cell>
        </row>
        <row r="367">
          <cell r="F367">
            <v>1064</v>
          </cell>
          <cell r="G367" t="str">
            <v>.. </v>
          </cell>
        </row>
        <row r="368">
          <cell r="F368">
            <v>1797</v>
          </cell>
          <cell r="G368">
            <v>21681</v>
          </cell>
        </row>
        <row r="369">
          <cell r="F369">
            <v>966</v>
          </cell>
          <cell r="G369">
            <v>11252</v>
          </cell>
        </row>
        <row r="370">
          <cell r="F370">
            <v>1930</v>
          </cell>
          <cell r="G370">
            <v>27529</v>
          </cell>
        </row>
        <row r="371">
          <cell r="F371">
            <v>1137</v>
          </cell>
          <cell r="G371">
            <v>14862</v>
          </cell>
        </row>
        <row r="372">
          <cell r="F372">
            <v>1598</v>
          </cell>
          <cell r="G372">
            <v>14560</v>
          </cell>
        </row>
        <row r="373">
          <cell r="F373">
            <v>929</v>
          </cell>
          <cell r="G373">
            <v>9152</v>
          </cell>
        </row>
        <row r="374">
          <cell r="F374">
            <v>1007</v>
          </cell>
          <cell r="G374">
            <v>9582</v>
          </cell>
        </row>
        <row r="375">
          <cell r="F375">
            <v>1214</v>
          </cell>
          <cell r="G375">
            <v>15112</v>
          </cell>
        </row>
        <row r="376">
          <cell r="F376">
            <v>1431</v>
          </cell>
          <cell r="G376">
            <v>16861</v>
          </cell>
        </row>
        <row r="379">
          <cell r="F379">
            <v>934</v>
          </cell>
          <cell r="G379">
            <v>13340</v>
          </cell>
        </row>
        <row r="380">
          <cell r="F380">
            <v>2971</v>
          </cell>
          <cell r="G380">
            <v>35047</v>
          </cell>
        </row>
        <row r="381">
          <cell r="F381">
            <v>1795</v>
          </cell>
          <cell r="G381">
            <v>31879</v>
          </cell>
        </row>
        <row r="382">
          <cell r="F382">
            <v>2696</v>
          </cell>
          <cell r="G382">
            <v>60678</v>
          </cell>
        </row>
        <row r="383">
          <cell r="F383">
            <v>1483</v>
          </cell>
          <cell r="G383">
            <v>20264</v>
          </cell>
        </row>
        <row r="384">
          <cell r="F384">
            <v>1452</v>
          </cell>
          <cell r="G384">
            <v>20146</v>
          </cell>
        </row>
        <row r="385">
          <cell r="F385">
            <v>2211</v>
          </cell>
          <cell r="G385">
            <v>20821</v>
          </cell>
        </row>
        <row r="389">
          <cell r="F389">
            <v>2839</v>
          </cell>
          <cell r="G389">
            <v>45269</v>
          </cell>
        </row>
        <row r="390">
          <cell r="F390">
            <v>5895</v>
          </cell>
          <cell r="G390">
            <v>67538</v>
          </cell>
        </row>
        <row r="391">
          <cell r="F391">
            <v>12408</v>
          </cell>
          <cell r="G391">
            <v>113329</v>
          </cell>
        </row>
        <row r="392">
          <cell r="F392">
            <v>11288</v>
          </cell>
          <cell r="G392">
            <v>119544</v>
          </cell>
        </row>
        <row r="393">
          <cell r="F393">
            <v>4000</v>
          </cell>
          <cell r="G393">
            <v>48627</v>
          </cell>
        </row>
        <row r="394">
          <cell r="F394">
            <v>6880</v>
          </cell>
          <cell r="G394">
            <v>64911</v>
          </cell>
        </row>
        <row r="395">
          <cell r="F395">
            <v>2595</v>
          </cell>
          <cell r="G395">
            <v>27475</v>
          </cell>
        </row>
        <row r="396">
          <cell r="F396">
            <v>3501</v>
          </cell>
          <cell r="G396">
            <v>51540</v>
          </cell>
        </row>
        <row r="397">
          <cell r="F397">
            <v>5189</v>
          </cell>
          <cell r="G397">
            <v>61801</v>
          </cell>
        </row>
        <row r="398">
          <cell r="F398">
            <v>4310</v>
          </cell>
          <cell r="G398">
            <v>56385</v>
          </cell>
        </row>
        <row r="399">
          <cell r="F399">
            <v>6815</v>
          </cell>
          <cell r="G399">
            <v>80674</v>
          </cell>
        </row>
        <row r="402">
          <cell r="F402">
            <v>2091</v>
          </cell>
          <cell r="G402">
            <v>25345</v>
          </cell>
        </row>
        <row r="403">
          <cell r="F403">
            <v>2995</v>
          </cell>
          <cell r="G403">
            <v>26720</v>
          </cell>
        </row>
        <row r="404">
          <cell r="F404">
            <v>1544</v>
          </cell>
          <cell r="G404">
            <v>14434</v>
          </cell>
        </row>
        <row r="405">
          <cell r="F405">
            <v>2126</v>
          </cell>
          <cell r="G405">
            <v>26630</v>
          </cell>
        </row>
        <row r="406">
          <cell r="F406">
            <v>1279</v>
          </cell>
          <cell r="G406">
            <v>17033</v>
          </cell>
        </row>
        <row r="407">
          <cell r="F407">
            <v>2159</v>
          </cell>
          <cell r="G407">
            <v>27846</v>
          </cell>
        </row>
        <row r="408">
          <cell r="F408">
            <v>1381</v>
          </cell>
          <cell r="G408">
            <v>13111</v>
          </cell>
        </row>
        <row r="409">
          <cell r="F409">
            <v>943</v>
          </cell>
          <cell r="G409">
            <v>10658</v>
          </cell>
        </row>
        <row r="412">
          <cell r="F412">
            <v>700</v>
          </cell>
          <cell r="G412">
            <v>8978</v>
          </cell>
        </row>
        <row r="413">
          <cell r="F413">
            <v>898</v>
          </cell>
          <cell r="G413">
            <v>10403</v>
          </cell>
        </row>
        <row r="414">
          <cell r="F414">
            <v>1044</v>
          </cell>
          <cell r="G414">
            <v>10810</v>
          </cell>
        </row>
        <row r="415">
          <cell r="F415">
            <v>665</v>
          </cell>
          <cell r="G415">
            <v>8345</v>
          </cell>
        </row>
        <row r="416">
          <cell r="F416">
            <v>1543</v>
          </cell>
          <cell r="G416">
            <v>17477</v>
          </cell>
        </row>
        <row r="417">
          <cell r="F417">
            <v>1933</v>
          </cell>
          <cell r="G417">
            <v>18774</v>
          </cell>
        </row>
        <row r="420">
          <cell r="F420">
            <v>2581</v>
          </cell>
          <cell r="G420">
            <v>25984</v>
          </cell>
        </row>
        <row r="421">
          <cell r="F421">
            <v>1184</v>
          </cell>
          <cell r="G421">
            <v>17747</v>
          </cell>
        </row>
        <row r="422">
          <cell r="F422">
            <v>1351</v>
          </cell>
          <cell r="G422">
            <v>17068</v>
          </cell>
        </row>
        <row r="423">
          <cell r="F423">
            <v>3525</v>
          </cell>
          <cell r="G423" t="str">
            <v>.. </v>
          </cell>
        </row>
        <row r="424">
          <cell r="F424">
            <v>1519</v>
          </cell>
          <cell r="G424">
            <v>21681</v>
          </cell>
        </row>
        <row r="425">
          <cell r="F425">
            <v>1125</v>
          </cell>
          <cell r="G425">
            <v>14194</v>
          </cell>
        </row>
        <row r="428">
          <cell r="F428">
            <v>1900</v>
          </cell>
          <cell r="G428">
            <v>19893</v>
          </cell>
        </row>
        <row r="429">
          <cell r="F429">
            <v>2341</v>
          </cell>
          <cell r="G429">
            <v>18181</v>
          </cell>
        </row>
        <row r="430">
          <cell r="F430">
            <v>2907</v>
          </cell>
          <cell r="G430">
            <v>45113</v>
          </cell>
        </row>
        <row r="431">
          <cell r="F431">
            <v>2364</v>
          </cell>
          <cell r="G431">
            <v>27754</v>
          </cell>
        </row>
        <row r="432">
          <cell r="F432">
            <v>783</v>
          </cell>
          <cell r="G432">
            <v>9801</v>
          </cell>
        </row>
        <row r="436">
          <cell r="F436">
            <v>1354</v>
          </cell>
          <cell r="G436">
            <v>21331</v>
          </cell>
        </row>
        <row r="437">
          <cell r="F437">
            <v>2219</v>
          </cell>
          <cell r="G437">
            <v>21367</v>
          </cell>
        </row>
        <row r="438">
          <cell r="F438">
            <v>3479</v>
          </cell>
          <cell r="G438">
            <v>25292</v>
          </cell>
        </row>
        <row r="439">
          <cell r="F439">
            <v>2898</v>
          </cell>
          <cell r="G439">
            <v>28743</v>
          </cell>
        </row>
        <row r="440">
          <cell r="F440">
            <v>2628</v>
          </cell>
          <cell r="G440">
            <v>36798</v>
          </cell>
        </row>
        <row r="441">
          <cell r="F441">
            <v>3183</v>
          </cell>
          <cell r="G441">
            <v>43263</v>
          </cell>
        </row>
        <row r="442">
          <cell r="F442">
            <v>2114</v>
          </cell>
          <cell r="G442">
            <v>24838</v>
          </cell>
        </row>
        <row r="443">
          <cell r="F443">
            <v>1360</v>
          </cell>
          <cell r="G443">
            <v>11965</v>
          </cell>
        </row>
        <row r="444">
          <cell r="F444">
            <v>2665</v>
          </cell>
          <cell r="G444">
            <v>24288</v>
          </cell>
        </row>
        <row r="445">
          <cell r="F445">
            <v>3747</v>
          </cell>
          <cell r="G445">
            <v>55407</v>
          </cell>
        </row>
        <row r="446">
          <cell r="F446">
            <v>6654</v>
          </cell>
          <cell r="G446">
            <v>56347</v>
          </cell>
        </row>
        <row r="447">
          <cell r="F447">
            <v>5219</v>
          </cell>
          <cell r="G447">
            <v>33977</v>
          </cell>
        </row>
        <row r="448">
          <cell r="F448">
            <v>3044</v>
          </cell>
          <cell r="G448">
            <v>35076</v>
          </cell>
        </row>
        <row r="449">
          <cell r="F449">
            <v>2390</v>
          </cell>
          <cell r="G449">
            <v>25855</v>
          </cell>
        </row>
        <row r="450">
          <cell r="F450">
            <v>9435</v>
          </cell>
          <cell r="G450">
            <v>102166</v>
          </cell>
        </row>
        <row r="451">
          <cell r="F451">
            <v>4930</v>
          </cell>
          <cell r="G451">
            <v>61117</v>
          </cell>
        </row>
        <row r="452">
          <cell r="F452">
            <v>1591</v>
          </cell>
          <cell r="G452" t="str">
            <v>.. </v>
          </cell>
        </row>
        <row r="453">
          <cell r="F453">
            <v>3875</v>
          </cell>
          <cell r="G453">
            <v>41202</v>
          </cell>
        </row>
        <row r="454">
          <cell r="F454">
            <v>2092</v>
          </cell>
          <cell r="G454">
            <v>19187</v>
          </cell>
        </row>
        <row r="455">
          <cell r="F455">
            <v>2275</v>
          </cell>
          <cell r="G455">
            <v>34664</v>
          </cell>
        </row>
        <row r="456">
          <cell r="F456">
            <v>1374</v>
          </cell>
          <cell r="G456">
            <v>17418</v>
          </cell>
        </row>
        <row r="457">
          <cell r="F457">
            <v>3805</v>
          </cell>
          <cell r="G457">
            <v>33714</v>
          </cell>
        </row>
        <row r="461">
          <cell r="F461">
            <v>6499</v>
          </cell>
          <cell r="G461">
            <v>48175</v>
          </cell>
        </row>
        <row r="462">
          <cell r="F462">
            <v>4486</v>
          </cell>
          <cell r="G462">
            <v>38812</v>
          </cell>
        </row>
        <row r="463">
          <cell r="F463">
            <v>3161</v>
          </cell>
          <cell r="G463">
            <v>34889</v>
          </cell>
        </row>
        <row r="464">
          <cell r="F464">
            <v>2001</v>
          </cell>
          <cell r="G464">
            <v>26248</v>
          </cell>
        </row>
        <row r="465">
          <cell r="F465">
            <v>1737</v>
          </cell>
          <cell r="G465">
            <v>17601</v>
          </cell>
        </row>
        <row r="466">
          <cell r="F466">
            <v>3595</v>
          </cell>
          <cell r="G466">
            <v>36835</v>
          </cell>
        </row>
        <row r="467">
          <cell r="F467">
            <v>6831</v>
          </cell>
          <cell r="G467">
            <v>72911</v>
          </cell>
        </row>
        <row r="468">
          <cell r="F468">
            <v>3742</v>
          </cell>
          <cell r="G468">
            <v>36772</v>
          </cell>
        </row>
        <row r="469">
          <cell r="F469">
            <v>1310</v>
          </cell>
          <cell r="G469">
            <v>13951</v>
          </cell>
        </row>
        <row r="470">
          <cell r="F470">
            <v>3508</v>
          </cell>
          <cell r="G470">
            <v>17965</v>
          </cell>
        </row>
        <row r="471">
          <cell r="F471">
            <v>1057</v>
          </cell>
          <cell r="G471">
            <v>13066</v>
          </cell>
        </row>
        <row r="472">
          <cell r="F472">
            <v>16760</v>
          </cell>
          <cell r="G472">
            <v>129283</v>
          </cell>
        </row>
        <row r="473">
          <cell r="F473">
            <v>436</v>
          </cell>
          <cell r="G473">
            <v>4720</v>
          </cell>
        </row>
        <row r="474">
          <cell r="F474">
            <v>4310</v>
          </cell>
          <cell r="G474">
            <v>38271</v>
          </cell>
        </row>
        <row r="475">
          <cell r="F475">
            <v>12403</v>
          </cell>
          <cell r="G475">
            <v>92245</v>
          </cell>
        </row>
        <row r="476">
          <cell r="F476">
            <v>21305</v>
          </cell>
          <cell r="G476">
            <v>207030</v>
          </cell>
        </row>
        <row r="477">
          <cell r="F477">
            <v>5698</v>
          </cell>
          <cell r="G477">
            <v>47577</v>
          </cell>
        </row>
        <row r="478">
          <cell r="F478">
            <v>2427</v>
          </cell>
          <cell r="G478">
            <v>32270</v>
          </cell>
        </row>
        <row r="479">
          <cell r="F479">
            <v>2233</v>
          </cell>
          <cell r="G479">
            <v>22477</v>
          </cell>
        </row>
        <row r="480">
          <cell r="F480">
            <v>1949</v>
          </cell>
          <cell r="G480">
            <v>15539</v>
          </cell>
        </row>
        <row r="481">
          <cell r="F481">
            <v>6224</v>
          </cell>
          <cell r="G481">
            <v>40566</v>
          </cell>
        </row>
        <row r="482">
          <cell r="F482">
            <v>9689</v>
          </cell>
          <cell r="G482">
            <v>90451</v>
          </cell>
        </row>
        <row r="483">
          <cell r="F483">
            <v>403</v>
          </cell>
          <cell r="G483">
            <v>3337</v>
          </cell>
        </row>
        <row r="484">
          <cell r="F484">
            <v>3447</v>
          </cell>
          <cell r="G484">
            <v>36264</v>
          </cell>
        </row>
        <row r="485">
          <cell r="F485">
            <v>5347</v>
          </cell>
          <cell r="G485">
            <v>53856</v>
          </cell>
        </row>
        <row r="486">
          <cell r="F486">
            <v>2852</v>
          </cell>
          <cell r="G486">
            <v>27485</v>
          </cell>
        </row>
        <row r="487">
          <cell r="F487">
            <v>419</v>
          </cell>
          <cell r="G487">
            <v>2524</v>
          </cell>
        </row>
        <row r="488">
          <cell r="F488">
            <v>3986</v>
          </cell>
          <cell r="G488">
            <v>31163</v>
          </cell>
        </row>
        <row r="489">
          <cell r="F489">
            <v>9409</v>
          </cell>
          <cell r="G489">
            <v>91172</v>
          </cell>
        </row>
        <row r="490">
          <cell r="F490">
            <v>2326</v>
          </cell>
          <cell r="G490">
            <v>15658</v>
          </cell>
        </row>
        <row r="491">
          <cell r="F491">
            <v>3856</v>
          </cell>
          <cell r="G491">
            <v>38637</v>
          </cell>
        </row>
        <row r="492">
          <cell r="F492">
            <v>4211</v>
          </cell>
          <cell r="G492">
            <v>48309</v>
          </cell>
        </row>
        <row r="495">
          <cell r="F495">
            <v>1171174</v>
          </cell>
          <cell r="G495">
            <v>13749267</v>
          </cell>
        </row>
        <row r="496">
          <cell r="F496">
            <v>157617</v>
          </cell>
          <cell r="G496">
            <v>1426059</v>
          </cell>
        </row>
        <row r="497">
          <cell r="F497">
            <v>72331</v>
          </cell>
          <cell r="G497">
            <v>754015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2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9.140625" style="1" customWidth="1"/>
    <col min="2" max="2" width="6.57421875" style="1" customWidth="1"/>
    <col min="3" max="3" width="102.57421875" style="1" customWidth="1"/>
    <col min="4" max="16384" width="9.140625" style="1" customWidth="1"/>
  </cols>
  <sheetData>
    <row r="1" ht="13.5" thickBot="1"/>
    <row r="2" spans="2:5" ht="26.25" thickBot="1">
      <c r="B2" s="119" t="s">
        <v>444</v>
      </c>
      <c r="C2" s="120"/>
      <c r="D2" s="121"/>
      <c r="E2" s="122"/>
    </row>
    <row r="3" ht="18">
      <c r="B3" s="107" t="s">
        <v>483</v>
      </c>
    </row>
    <row r="5" ht="13.5" thickBot="1"/>
    <row r="6" spans="2:5" ht="15.75" thickBot="1" thickTop="1">
      <c r="B6" s="82" t="s">
        <v>445</v>
      </c>
      <c r="C6" s="109" t="s">
        <v>446</v>
      </c>
      <c r="D6" s="110"/>
      <c r="E6" s="111"/>
    </row>
    <row r="7" spans="2:5" ht="15" thickTop="1">
      <c r="B7" s="83" t="s">
        <v>447</v>
      </c>
      <c r="C7" s="112" t="s">
        <v>480</v>
      </c>
      <c r="D7" s="114"/>
      <c r="E7" s="115"/>
    </row>
    <row r="8" spans="2:5" ht="14.25">
      <c r="B8" s="83" t="s">
        <v>448</v>
      </c>
      <c r="C8" s="112" t="s">
        <v>481</v>
      </c>
      <c r="D8" s="49"/>
      <c r="E8" s="116"/>
    </row>
    <row r="9" spans="2:5" ht="14.25">
      <c r="B9" s="83" t="s">
        <v>449</v>
      </c>
      <c r="C9" s="112" t="s">
        <v>482</v>
      </c>
      <c r="D9" s="49"/>
      <c r="E9" s="116"/>
    </row>
    <row r="10" spans="2:5" ht="14.25">
      <c r="B10" s="83"/>
      <c r="C10" s="112"/>
      <c r="D10" s="49"/>
      <c r="E10" s="116"/>
    </row>
    <row r="11" spans="2:5" ht="14.25">
      <c r="B11" s="83" t="s">
        <v>450</v>
      </c>
      <c r="C11" s="112" t="s">
        <v>462</v>
      </c>
      <c r="D11" s="49"/>
      <c r="E11" s="116"/>
    </row>
    <row r="12" spans="2:5" ht="14.25">
      <c r="B12" s="83" t="s">
        <v>451</v>
      </c>
      <c r="C12" s="112" t="s">
        <v>463</v>
      </c>
      <c r="D12" s="49"/>
      <c r="E12" s="116"/>
    </row>
    <row r="13" spans="2:5" ht="14.25">
      <c r="B13" s="83" t="s">
        <v>452</v>
      </c>
      <c r="C13" s="112" t="s">
        <v>464</v>
      </c>
      <c r="D13" s="49"/>
      <c r="E13" s="116"/>
    </row>
    <row r="14" spans="2:5" ht="14.25">
      <c r="B14" s="83"/>
      <c r="C14" s="112"/>
      <c r="D14" s="49"/>
      <c r="E14" s="116"/>
    </row>
    <row r="15" spans="2:5" ht="14.25">
      <c r="B15" s="83" t="s">
        <v>453</v>
      </c>
      <c r="C15" s="112" t="s">
        <v>465</v>
      </c>
      <c r="D15" s="49"/>
      <c r="E15" s="116"/>
    </row>
    <row r="16" spans="2:5" ht="14.25">
      <c r="B16" s="83" t="s">
        <v>454</v>
      </c>
      <c r="C16" s="112" t="s">
        <v>466</v>
      </c>
      <c r="D16" s="49"/>
      <c r="E16" s="116"/>
    </row>
    <row r="17" spans="2:5" ht="14.25">
      <c r="B17" s="83" t="s">
        <v>455</v>
      </c>
      <c r="C17" s="112" t="s">
        <v>467</v>
      </c>
      <c r="D17" s="49"/>
      <c r="E17" s="116"/>
    </row>
    <row r="18" spans="2:5" ht="14.25">
      <c r="B18" s="83"/>
      <c r="C18" s="112"/>
      <c r="D18" s="49"/>
      <c r="E18" s="116"/>
    </row>
    <row r="19" spans="2:5" ht="14.25">
      <c r="B19" s="83" t="s">
        <v>456</v>
      </c>
      <c r="C19" s="112" t="s">
        <v>468</v>
      </c>
      <c r="D19" s="49"/>
      <c r="E19" s="116"/>
    </row>
    <row r="20" spans="2:5" ht="14.25">
      <c r="B20" s="83" t="s">
        <v>457</v>
      </c>
      <c r="C20" s="112" t="s">
        <v>469</v>
      </c>
      <c r="D20" s="49"/>
      <c r="E20" s="116"/>
    </row>
    <row r="21" spans="2:5" ht="14.25">
      <c r="B21" s="83" t="s">
        <v>458</v>
      </c>
      <c r="C21" s="112" t="s">
        <v>470</v>
      </c>
      <c r="D21" s="49"/>
      <c r="E21" s="116"/>
    </row>
    <row r="22" spans="2:5" ht="14.25">
      <c r="B22" s="83"/>
      <c r="C22" s="112"/>
      <c r="D22" s="49"/>
      <c r="E22" s="116"/>
    </row>
    <row r="23" spans="2:5" ht="14.25">
      <c r="B23" s="83" t="s">
        <v>479</v>
      </c>
      <c r="C23" s="112" t="s">
        <v>471</v>
      </c>
      <c r="D23" s="49"/>
      <c r="E23" s="116"/>
    </row>
    <row r="24" spans="2:5" ht="14.25">
      <c r="B24" s="83" t="s">
        <v>478</v>
      </c>
      <c r="C24" s="112" t="s">
        <v>472</v>
      </c>
      <c r="D24" s="49"/>
      <c r="E24" s="116"/>
    </row>
    <row r="25" spans="2:5" ht="15" thickBot="1">
      <c r="B25" s="84" t="s">
        <v>477</v>
      </c>
      <c r="C25" s="113" t="s">
        <v>473</v>
      </c>
      <c r="D25" s="117"/>
      <c r="E25" s="118"/>
    </row>
    <row r="26" ht="13.5" thickTop="1"/>
    <row r="27" ht="15">
      <c r="B27" s="108" t="s">
        <v>485</v>
      </c>
    </row>
    <row r="28" ht="14.25">
      <c r="B28" s="2"/>
    </row>
    <row r="29" spans="2:3" ht="14.25">
      <c r="B29" s="23" t="s">
        <v>433</v>
      </c>
      <c r="C29" s="36"/>
    </row>
    <row r="30" spans="2:3" ht="12.75">
      <c r="B30" s="106" t="s">
        <v>459</v>
      </c>
      <c r="C30" s="36"/>
    </row>
    <row r="31" spans="2:3" ht="12.75">
      <c r="B31" s="36" t="s">
        <v>460</v>
      </c>
      <c r="C31" s="36"/>
    </row>
    <row r="32" spans="2:3" ht="12.75">
      <c r="B32" s="36" t="s">
        <v>461</v>
      </c>
      <c r="C32" s="36"/>
    </row>
  </sheetData>
  <sheetProtection/>
  <mergeCells count="2">
    <mergeCell ref="B2:C2"/>
    <mergeCell ref="D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2:G504"/>
  <sheetViews>
    <sheetView zoomScale="75" zoomScaleNormal="75" zoomScalePageLayoutView="0" workbookViewId="0" topLeftCell="A1">
      <pane xSplit="5" ySplit="9" topLeftCell="F10" activePane="bottomRight" state="frozen"/>
      <selection pane="topLeft" activeCell="C506" sqref="C506"/>
      <selection pane="topRight" activeCell="C506" sqref="C506"/>
      <selection pane="bottomLeft" activeCell="C506" sqref="C506"/>
      <selection pane="bottomRight" activeCell="A1" sqref="A1"/>
    </sheetView>
  </sheetViews>
  <sheetFormatPr defaultColWidth="9.140625" defaultRowHeight="12.75"/>
  <cols>
    <col min="1" max="4" width="7.7109375" style="1" customWidth="1"/>
    <col min="5" max="5" width="29.8515625" style="1" customWidth="1"/>
    <col min="6" max="7" width="16.7109375" style="26" customWidth="1"/>
    <col min="8" max="16384" width="9.140625" style="1" customWidth="1"/>
  </cols>
  <sheetData>
    <row r="2" spans="2:7" ht="20.25">
      <c r="B2" s="2"/>
      <c r="D2" s="2"/>
      <c r="E2" s="57" t="s">
        <v>0</v>
      </c>
      <c r="F2" s="3"/>
      <c r="G2" s="3"/>
    </row>
    <row r="3" spans="1:7" ht="18">
      <c r="A3" s="4"/>
      <c r="B3" s="2"/>
      <c r="C3" s="2"/>
      <c r="D3" s="2"/>
      <c r="E3" s="5" t="s">
        <v>443</v>
      </c>
      <c r="F3" s="3"/>
      <c r="G3" s="3"/>
    </row>
    <row r="4" spans="1:7" ht="18">
      <c r="A4" s="4"/>
      <c r="B4" s="2"/>
      <c r="C4" s="2"/>
      <c r="D4" s="2"/>
      <c r="E4" s="58">
        <v>42005</v>
      </c>
      <c r="F4" s="3"/>
      <c r="G4" s="3"/>
    </row>
    <row r="5" spans="1:7" ht="15.75">
      <c r="A5" s="7"/>
      <c r="B5" s="8"/>
      <c r="C5" s="8"/>
      <c r="D5" s="8"/>
      <c r="E5" s="9"/>
      <c r="F5" s="129" t="s">
        <v>2</v>
      </c>
      <c r="G5" s="130"/>
    </row>
    <row r="6" spans="1:7" ht="15.75" customHeight="1">
      <c r="A6" s="10"/>
      <c r="B6" s="11"/>
      <c r="C6" s="11"/>
      <c r="D6" s="11"/>
      <c r="E6" s="12"/>
      <c r="F6" s="131"/>
      <c r="G6" s="132"/>
    </row>
    <row r="7" spans="1:7" ht="29.25" thickBot="1">
      <c r="A7" s="13"/>
      <c r="B7" s="14"/>
      <c r="C7" s="14"/>
      <c r="D7" s="14"/>
      <c r="E7" s="14"/>
      <c r="F7" s="80" t="s">
        <v>3</v>
      </c>
      <c r="G7" s="81" t="s">
        <v>437</v>
      </c>
    </row>
    <row r="8" spans="1:7" ht="15">
      <c r="A8" s="16"/>
      <c r="B8" s="17"/>
      <c r="C8" s="42"/>
      <c r="D8" s="43"/>
      <c r="E8" s="44"/>
      <c r="F8" s="60"/>
      <c r="G8" s="60"/>
    </row>
    <row r="9" spans="2:7" ht="15">
      <c r="B9" s="17"/>
      <c r="C9" s="16" t="s">
        <v>4</v>
      </c>
      <c r="D9" s="17"/>
      <c r="E9" s="18"/>
      <c r="F9" s="77">
        <v>24</v>
      </c>
      <c r="G9" s="77">
        <v>10</v>
      </c>
    </row>
    <row r="10" spans="1:7" ht="15">
      <c r="A10" s="16"/>
      <c r="B10" s="17"/>
      <c r="C10" s="16"/>
      <c r="D10" s="17"/>
      <c r="E10" s="18"/>
      <c r="F10" s="72"/>
      <c r="G10" s="72"/>
    </row>
    <row r="11" spans="1:7" ht="15">
      <c r="A11" s="16"/>
      <c r="B11" s="17"/>
      <c r="C11" s="16" t="s">
        <v>5</v>
      </c>
      <c r="D11" s="17"/>
      <c r="E11" s="18"/>
      <c r="F11" s="47"/>
      <c r="G11" s="47"/>
    </row>
    <row r="12" spans="1:7" ht="15">
      <c r="A12" s="16"/>
      <c r="B12" s="17"/>
      <c r="C12" s="16"/>
      <c r="D12" s="17"/>
      <c r="E12" s="18"/>
      <c r="F12" s="31"/>
      <c r="G12" s="31"/>
    </row>
    <row r="13" spans="1:7" ht="14.25">
      <c r="A13" s="20"/>
      <c r="C13" s="50"/>
      <c r="D13" s="18" t="s">
        <v>72</v>
      </c>
      <c r="E13" s="49"/>
      <c r="F13" s="33">
        <v>22</v>
      </c>
      <c r="G13" s="33">
        <v>10</v>
      </c>
    </row>
    <row r="14" spans="1:7" ht="14.25">
      <c r="A14" s="20"/>
      <c r="C14" s="50"/>
      <c r="D14" s="18" t="s">
        <v>71</v>
      </c>
      <c r="E14" s="49"/>
      <c r="F14" s="33">
        <v>10</v>
      </c>
      <c r="G14" s="33">
        <v>4</v>
      </c>
    </row>
    <row r="15" spans="1:7" ht="14.25">
      <c r="A15" s="20"/>
      <c r="C15" s="50"/>
      <c r="D15" s="18" t="s">
        <v>254</v>
      </c>
      <c r="E15" s="49"/>
      <c r="F15" s="33">
        <v>28</v>
      </c>
      <c r="G15" s="33">
        <v>8</v>
      </c>
    </row>
    <row r="16" spans="1:7" ht="14.25">
      <c r="A16" s="20"/>
      <c r="C16" s="50"/>
      <c r="D16" s="18" t="s">
        <v>255</v>
      </c>
      <c r="E16" s="49"/>
      <c r="F16" s="33">
        <v>20</v>
      </c>
      <c r="G16" s="33">
        <v>7</v>
      </c>
    </row>
    <row r="17" spans="1:7" ht="14.25">
      <c r="A17" s="20"/>
      <c r="C17" s="50"/>
      <c r="D17" s="18" t="s">
        <v>175</v>
      </c>
      <c r="E17" s="49"/>
      <c r="F17" s="33">
        <v>16</v>
      </c>
      <c r="G17" s="33">
        <v>4</v>
      </c>
    </row>
    <row r="18" spans="1:7" ht="14.25">
      <c r="A18" s="20"/>
      <c r="C18" s="50"/>
      <c r="D18" s="18" t="s">
        <v>257</v>
      </c>
      <c r="E18" s="49"/>
      <c r="F18" s="33">
        <v>22</v>
      </c>
      <c r="G18" s="33">
        <v>8</v>
      </c>
    </row>
    <row r="19" spans="1:7" ht="14.25">
      <c r="A19" s="20"/>
      <c r="C19" s="50"/>
      <c r="D19" s="18" t="s">
        <v>258</v>
      </c>
      <c r="E19" s="49"/>
      <c r="F19" s="33">
        <v>18</v>
      </c>
      <c r="G19" s="33">
        <v>12</v>
      </c>
    </row>
    <row r="20" spans="1:7" ht="14.25">
      <c r="A20" s="20"/>
      <c r="C20" s="50"/>
      <c r="D20" s="49"/>
      <c r="E20" s="18"/>
      <c r="F20" s="33"/>
      <c r="G20" s="33"/>
    </row>
    <row r="21" spans="1:7" ht="14.25">
      <c r="A21" s="20"/>
      <c r="C21" s="50"/>
      <c r="D21" s="51" t="s">
        <v>13</v>
      </c>
      <c r="E21" s="18"/>
      <c r="F21" s="33"/>
      <c r="G21" s="33"/>
    </row>
    <row r="22" spans="1:7" ht="14.25">
      <c r="A22" s="20"/>
      <c r="C22" s="50"/>
      <c r="D22" s="49"/>
      <c r="E22" s="18" t="s">
        <v>316</v>
      </c>
      <c r="F22" s="33">
        <v>23</v>
      </c>
      <c r="G22" s="33">
        <v>10</v>
      </c>
    </row>
    <row r="23" spans="1:7" ht="14.25">
      <c r="A23" s="20"/>
      <c r="C23" s="50"/>
      <c r="D23" s="49"/>
      <c r="E23" s="18" t="s">
        <v>317</v>
      </c>
      <c r="F23" s="33">
        <v>28</v>
      </c>
      <c r="G23" s="33">
        <v>10</v>
      </c>
    </row>
    <row r="24" spans="1:7" ht="14.25">
      <c r="A24" s="20"/>
      <c r="C24" s="50"/>
      <c r="D24" s="49"/>
      <c r="E24" s="18" t="s">
        <v>318</v>
      </c>
      <c r="F24" s="33">
        <v>26</v>
      </c>
      <c r="G24" s="33">
        <v>9</v>
      </c>
    </row>
    <row r="25" spans="1:7" ht="14.25">
      <c r="A25" s="20"/>
      <c r="C25" s="50"/>
      <c r="D25" s="49"/>
      <c r="E25" s="18" t="s">
        <v>319</v>
      </c>
      <c r="F25" s="33">
        <v>20</v>
      </c>
      <c r="G25" s="33">
        <v>13</v>
      </c>
    </row>
    <row r="26" spans="1:7" ht="14.25">
      <c r="A26" s="20"/>
      <c r="C26" s="50"/>
      <c r="D26" s="49"/>
      <c r="E26" s="18" t="s">
        <v>320</v>
      </c>
      <c r="F26" s="33">
        <v>25</v>
      </c>
      <c r="G26" s="33">
        <v>12</v>
      </c>
    </row>
    <row r="27" spans="1:7" ht="14.25">
      <c r="A27" s="20"/>
      <c r="C27" s="50"/>
      <c r="D27" s="49"/>
      <c r="E27" s="18"/>
      <c r="F27" s="33"/>
      <c r="G27" s="33"/>
    </row>
    <row r="28" spans="1:7" ht="14.25">
      <c r="A28" s="20"/>
      <c r="C28" s="52" t="s">
        <v>19</v>
      </c>
      <c r="D28" s="49"/>
      <c r="E28" s="18"/>
      <c r="F28" s="33"/>
      <c r="G28" s="33"/>
    </row>
    <row r="29" spans="1:7" ht="14.25">
      <c r="A29" s="20"/>
      <c r="C29" s="50"/>
      <c r="D29" s="49"/>
      <c r="E29" s="18"/>
      <c r="F29" s="33"/>
      <c r="G29" s="33"/>
    </row>
    <row r="30" spans="1:7" ht="14.25">
      <c r="A30" s="20"/>
      <c r="C30" s="50"/>
      <c r="D30" s="18" t="s">
        <v>124</v>
      </c>
      <c r="E30" s="49"/>
      <c r="F30" s="33">
        <v>18</v>
      </c>
      <c r="G30" s="33">
        <v>6</v>
      </c>
    </row>
    <row r="31" spans="1:7" ht="14.25">
      <c r="A31" s="20"/>
      <c r="C31" s="50"/>
      <c r="D31" s="18" t="s">
        <v>125</v>
      </c>
      <c r="E31" s="49"/>
      <c r="F31" s="33">
        <v>48</v>
      </c>
      <c r="G31" s="33">
        <v>41</v>
      </c>
    </row>
    <row r="32" spans="1:7" ht="14.25">
      <c r="A32" s="20"/>
      <c r="C32" s="50"/>
      <c r="D32" s="18" t="s">
        <v>30</v>
      </c>
      <c r="E32" s="49"/>
      <c r="F32" s="33">
        <v>24</v>
      </c>
      <c r="G32" s="33">
        <v>9</v>
      </c>
    </row>
    <row r="33" spans="1:7" ht="14.25">
      <c r="A33" s="20"/>
      <c r="C33" s="50"/>
      <c r="D33" s="18" t="s">
        <v>31</v>
      </c>
      <c r="E33" s="49"/>
      <c r="F33" s="33">
        <v>41</v>
      </c>
      <c r="G33" s="33">
        <v>21</v>
      </c>
    </row>
    <row r="34" spans="1:7" ht="14.25">
      <c r="A34" s="20"/>
      <c r="C34" s="50"/>
      <c r="D34" s="18" t="s">
        <v>28</v>
      </c>
      <c r="E34" s="49"/>
      <c r="F34" s="33">
        <v>17</v>
      </c>
      <c r="G34" s="33">
        <v>3</v>
      </c>
    </row>
    <row r="35" spans="1:7" ht="14.25">
      <c r="A35" s="20"/>
      <c r="C35" s="50"/>
      <c r="D35" s="18" t="s">
        <v>29</v>
      </c>
      <c r="E35" s="49"/>
      <c r="F35" s="33">
        <v>24</v>
      </c>
      <c r="G35" s="33">
        <v>10</v>
      </c>
    </row>
    <row r="36" spans="1:7" ht="14.25">
      <c r="A36" s="20"/>
      <c r="C36" s="50"/>
      <c r="D36" s="49"/>
      <c r="E36" s="18"/>
      <c r="F36" s="33"/>
      <c r="G36" s="33"/>
    </row>
    <row r="37" spans="1:7" ht="14.25">
      <c r="A37" s="20"/>
      <c r="C37" s="50"/>
      <c r="D37" s="51" t="s">
        <v>26</v>
      </c>
      <c r="E37" s="18"/>
      <c r="F37" s="33"/>
      <c r="G37" s="33"/>
    </row>
    <row r="38" spans="1:7" ht="14.25">
      <c r="A38" s="20"/>
      <c r="C38" s="50"/>
      <c r="D38" s="49"/>
      <c r="E38" s="18" t="s">
        <v>34</v>
      </c>
      <c r="F38" s="33">
        <v>20</v>
      </c>
      <c r="G38" s="33">
        <v>11</v>
      </c>
    </row>
    <row r="39" spans="1:7" ht="14.25">
      <c r="A39" s="20"/>
      <c r="C39" s="50"/>
      <c r="D39" s="49"/>
      <c r="E39" s="18" t="s">
        <v>35</v>
      </c>
      <c r="F39" s="33">
        <v>18</v>
      </c>
      <c r="G39" s="33">
        <v>6</v>
      </c>
    </row>
    <row r="40" spans="1:7" ht="14.25">
      <c r="A40" s="20"/>
      <c r="C40" s="50"/>
      <c r="D40" s="49"/>
      <c r="E40" s="18" t="s">
        <v>36</v>
      </c>
      <c r="F40" s="33">
        <v>20</v>
      </c>
      <c r="G40" s="33">
        <v>9</v>
      </c>
    </row>
    <row r="41" spans="1:7" ht="14.25">
      <c r="A41" s="20"/>
      <c r="C41" s="50"/>
      <c r="D41" s="49"/>
      <c r="E41" s="18" t="s">
        <v>37</v>
      </c>
      <c r="F41" s="33">
        <v>20</v>
      </c>
      <c r="G41" s="33">
        <v>9</v>
      </c>
    </row>
    <row r="42" spans="1:7" ht="14.25">
      <c r="A42" s="20"/>
      <c r="C42" s="50"/>
      <c r="D42" s="49"/>
      <c r="E42" s="18" t="s">
        <v>38</v>
      </c>
      <c r="F42" s="33">
        <v>20</v>
      </c>
      <c r="G42" s="33">
        <v>12</v>
      </c>
    </row>
    <row r="43" spans="1:7" ht="14.25">
      <c r="A43" s="20"/>
      <c r="C43" s="50"/>
      <c r="D43" s="49"/>
      <c r="E43" s="18" t="s">
        <v>39</v>
      </c>
      <c r="F43" s="33">
        <v>33</v>
      </c>
      <c r="G43" s="33">
        <v>22</v>
      </c>
    </row>
    <row r="44" spans="1:7" ht="14.25">
      <c r="A44" s="20"/>
      <c r="C44" s="50"/>
      <c r="D44" s="49"/>
      <c r="E44" s="18"/>
      <c r="F44" s="33"/>
      <c r="G44" s="33"/>
    </row>
    <row r="45" spans="1:7" ht="14.25">
      <c r="A45" s="20"/>
      <c r="C45" s="50"/>
      <c r="D45" s="51" t="s">
        <v>33</v>
      </c>
      <c r="E45" s="18"/>
      <c r="F45" s="33"/>
      <c r="G45" s="33"/>
    </row>
    <row r="46" spans="1:7" ht="14.25">
      <c r="A46" s="20"/>
      <c r="C46" s="50"/>
      <c r="D46" s="49"/>
      <c r="E46" s="18" t="s">
        <v>295</v>
      </c>
      <c r="F46" s="33">
        <v>18</v>
      </c>
      <c r="G46" s="33">
        <v>12</v>
      </c>
    </row>
    <row r="47" spans="1:7" ht="14.25">
      <c r="A47" s="20"/>
      <c r="C47" s="50"/>
      <c r="D47" s="49"/>
      <c r="E47" s="18" t="s">
        <v>296</v>
      </c>
      <c r="F47" s="33">
        <v>20</v>
      </c>
      <c r="G47" s="33">
        <v>6</v>
      </c>
    </row>
    <row r="48" spans="1:7" ht="14.25">
      <c r="A48" s="20"/>
      <c r="C48" s="50"/>
      <c r="D48" s="49"/>
      <c r="E48" s="18" t="s">
        <v>297</v>
      </c>
      <c r="F48" s="33">
        <v>27</v>
      </c>
      <c r="G48" s="33">
        <v>16</v>
      </c>
    </row>
    <row r="49" spans="1:7" ht="14.25">
      <c r="A49" s="20"/>
      <c r="C49" s="50"/>
      <c r="D49" s="49"/>
      <c r="E49" s="18" t="s">
        <v>298</v>
      </c>
      <c r="F49" s="33">
        <v>43</v>
      </c>
      <c r="G49" s="33">
        <v>19</v>
      </c>
    </row>
    <row r="50" spans="1:7" ht="14.25">
      <c r="A50" s="20"/>
      <c r="C50" s="50"/>
      <c r="D50" s="49"/>
      <c r="E50" s="18" t="s">
        <v>299</v>
      </c>
      <c r="F50" s="33">
        <v>35</v>
      </c>
      <c r="G50" s="33">
        <v>19</v>
      </c>
    </row>
    <row r="51" spans="1:7" ht="14.25">
      <c r="A51" s="20"/>
      <c r="C51" s="50"/>
      <c r="D51" s="49"/>
      <c r="E51" s="18" t="s">
        <v>300</v>
      </c>
      <c r="F51" s="33">
        <v>43</v>
      </c>
      <c r="G51" s="33">
        <v>12</v>
      </c>
    </row>
    <row r="52" spans="1:7" ht="14.25">
      <c r="A52" s="20"/>
      <c r="C52" s="50"/>
      <c r="D52" s="49"/>
      <c r="E52" s="18" t="s">
        <v>301</v>
      </c>
      <c r="F52" s="33">
        <v>35</v>
      </c>
      <c r="G52" s="33">
        <v>13</v>
      </c>
    </row>
    <row r="53" spans="1:7" ht="14.25">
      <c r="A53" s="20"/>
      <c r="C53" s="50"/>
      <c r="D53" s="49"/>
      <c r="E53" s="18" t="s">
        <v>302</v>
      </c>
      <c r="F53" s="33">
        <v>26</v>
      </c>
      <c r="G53" s="33">
        <v>23</v>
      </c>
    </row>
    <row r="54" spans="1:7" ht="14.25">
      <c r="A54" s="20"/>
      <c r="C54" s="50"/>
      <c r="D54" s="49"/>
      <c r="E54" s="18" t="s">
        <v>303</v>
      </c>
      <c r="F54" s="33">
        <v>12</v>
      </c>
      <c r="G54" s="33">
        <v>12</v>
      </c>
    </row>
    <row r="55" spans="1:7" ht="14.25">
      <c r="A55" s="20"/>
      <c r="C55" s="50"/>
      <c r="D55" s="49"/>
      <c r="E55" s="18" t="s">
        <v>304</v>
      </c>
      <c r="F55" s="33">
        <v>76</v>
      </c>
      <c r="G55" s="33">
        <v>12</v>
      </c>
    </row>
    <row r="56" spans="1:7" ht="14.25">
      <c r="A56" s="20"/>
      <c r="C56" s="50"/>
      <c r="D56" s="49"/>
      <c r="E56" s="18"/>
      <c r="F56" s="33"/>
      <c r="G56" s="33"/>
    </row>
    <row r="57" spans="1:7" ht="14.25">
      <c r="A57" s="20"/>
      <c r="C57" s="50"/>
      <c r="D57" s="51" t="s">
        <v>44</v>
      </c>
      <c r="E57" s="18"/>
      <c r="F57" s="33"/>
      <c r="G57" s="33"/>
    </row>
    <row r="58" spans="1:7" ht="14.25">
      <c r="A58" s="20"/>
      <c r="C58" s="50"/>
      <c r="D58" s="49"/>
      <c r="E58" s="18" t="s">
        <v>127</v>
      </c>
      <c r="F58" s="33">
        <v>20</v>
      </c>
      <c r="G58" s="33">
        <v>6</v>
      </c>
    </row>
    <row r="59" spans="1:7" ht="14.25">
      <c r="A59" s="20"/>
      <c r="C59" s="50"/>
      <c r="D59" s="49"/>
      <c r="E59" s="18" t="s">
        <v>128</v>
      </c>
      <c r="F59" s="33">
        <v>23</v>
      </c>
      <c r="G59" s="33">
        <v>10</v>
      </c>
    </row>
    <row r="60" spans="1:7" ht="14.25">
      <c r="A60" s="20"/>
      <c r="C60" s="50"/>
      <c r="D60" s="49"/>
      <c r="E60" s="18" t="s">
        <v>129</v>
      </c>
      <c r="F60" s="33">
        <v>26</v>
      </c>
      <c r="G60" s="33">
        <v>25</v>
      </c>
    </row>
    <row r="61" spans="1:7" ht="14.25">
      <c r="A61" s="20"/>
      <c r="C61" s="50"/>
      <c r="D61" s="49"/>
      <c r="E61" s="18" t="s">
        <v>130</v>
      </c>
      <c r="F61" s="33">
        <v>25</v>
      </c>
      <c r="G61" s="33">
        <v>9</v>
      </c>
    </row>
    <row r="62" spans="1:7" ht="14.25">
      <c r="A62" s="20"/>
      <c r="C62" s="50"/>
      <c r="D62" s="49"/>
      <c r="E62" s="18" t="s">
        <v>131</v>
      </c>
      <c r="F62" s="33">
        <v>24</v>
      </c>
      <c r="G62" s="33">
        <v>11</v>
      </c>
    </row>
    <row r="63" spans="1:7" ht="14.25">
      <c r="A63" s="20"/>
      <c r="C63" s="50"/>
      <c r="D63" s="49"/>
      <c r="E63" s="18" t="s">
        <v>132</v>
      </c>
      <c r="F63" s="33">
        <v>20</v>
      </c>
      <c r="G63" s="33">
        <v>8</v>
      </c>
    </row>
    <row r="64" spans="1:7" ht="14.25">
      <c r="A64" s="20"/>
      <c r="C64" s="50"/>
      <c r="D64" s="49"/>
      <c r="E64" s="18" t="s">
        <v>133</v>
      </c>
      <c r="F64" s="33">
        <v>19</v>
      </c>
      <c r="G64" s="33">
        <v>12</v>
      </c>
    </row>
    <row r="65" spans="1:7" ht="14.25">
      <c r="A65" s="20"/>
      <c r="C65" s="50"/>
      <c r="D65" s="49"/>
      <c r="E65" s="18" t="s">
        <v>135</v>
      </c>
      <c r="F65" s="33">
        <v>20</v>
      </c>
      <c r="G65" s="33">
        <v>9</v>
      </c>
    </row>
    <row r="66" spans="1:7" ht="14.25">
      <c r="A66" s="20"/>
      <c r="C66" s="50"/>
      <c r="D66" s="49"/>
      <c r="E66" s="18" t="s">
        <v>136</v>
      </c>
      <c r="F66" s="33">
        <v>18</v>
      </c>
      <c r="G66" s="33">
        <v>9</v>
      </c>
    </row>
    <row r="67" spans="1:7" ht="14.25">
      <c r="A67" s="20"/>
      <c r="C67" s="50"/>
      <c r="D67" s="49"/>
      <c r="E67" s="18" t="s">
        <v>137</v>
      </c>
      <c r="F67" s="33">
        <v>29</v>
      </c>
      <c r="G67" s="33">
        <v>20</v>
      </c>
    </row>
    <row r="68" spans="1:7" ht="14.25">
      <c r="A68" s="20"/>
      <c r="C68" s="50"/>
      <c r="D68" s="49"/>
      <c r="E68" s="18" t="s">
        <v>138</v>
      </c>
      <c r="F68" s="33">
        <v>30</v>
      </c>
      <c r="G68" s="33">
        <v>6</v>
      </c>
    </row>
    <row r="69" spans="1:7" ht="14.25">
      <c r="A69" s="20"/>
      <c r="C69" s="50"/>
      <c r="D69" s="49"/>
      <c r="E69" s="18" t="s">
        <v>140</v>
      </c>
      <c r="F69" s="33">
        <v>24</v>
      </c>
      <c r="G69" s="33">
        <v>6</v>
      </c>
    </row>
    <row r="70" spans="1:7" ht="14.25">
      <c r="A70" s="20"/>
      <c r="C70" s="50"/>
      <c r="D70" s="49"/>
      <c r="E70" s="18"/>
      <c r="F70" s="33"/>
      <c r="G70" s="33"/>
    </row>
    <row r="71" spans="1:7" ht="14.25">
      <c r="A71" s="20"/>
      <c r="C71" s="50"/>
      <c r="D71" s="51" t="s">
        <v>57</v>
      </c>
      <c r="E71" s="18"/>
      <c r="F71" s="33"/>
      <c r="G71" s="33"/>
    </row>
    <row r="72" spans="1:7" ht="14.25">
      <c r="A72" s="20"/>
      <c r="C72" s="50"/>
      <c r="D72" s="49"/>
      <c r="E72" s="18" t="s">
        <v>306</v>
      </c>
      <c r="F72" s="33">
        <v>35</v>
      </c>
      <c r="G72" s="33">
        <v>5</v>
      </c>
    </row>
    <row r="73" spans="1:7" ht="14.25">
      <c r="A73" s="20"/>
      <c r="C73" s="50"/>
      <c r="D73" s="49"/>
      <c r="E73" s="18" t="s">
        <v>307</v>
      </c>
      <c r="F73" s="33">
        <v>26</v>
      </c>
      <c r="G73" s="33">
        <v>12</v>
      </c>
    </row>
    <row r="74" spans="1:7" ht="14.25">
      <c r="A74" s="20"/>
      <c r="C74" s="50"/>
      <c r="D74" s="49"/>
      <c r="E74" s="18" t="s">
        <v>309</v>
      </c>
      <c r="F74" s="33">
        <v>29</v>
      </c>
      <c r="G74" s="33">
        <v>20</v>
      </c>
    </row>
    <row r="75" spans="1:7" ht="14.25">
      <c r="A75" s="20"/>
      <c r="C75" s="50"/>
      <c r="D75" s="49"/>
      <c r="E75" s="18" t="s">
        <v>308</v>
      </c>
      <c r="F75" s="33">
        <v>25</v>
      </c>
      <c r="G75" s="33">
        <v>12</v>
      </c>
    </row>
    <row r="76" spans="1:7" ht="14.25">
      <c r="A76" s="20"/>
      <c r="C76" s="50"/>
      <c r="D76" s="49"/>
      <c r="E76" s="18" t="s">
        <v>310</v>
      </c>
      <c r="F76" s="33">
        <v>29</v>
      </c>
      <c r="G76" s="33">
        <v>24</v>
      </c>
    </row>
    <row r="77" spans="1:7" ht="14.25">
      <c r="A77" s="20"/>
      <c r="C77" s="50"/>
      <c r="D77" s="49"/>
      <c r="E77" s="18"/>
      <c r="F77" s="33"/>
      <c r="G77" s="33"/>
    </row>
    <row r="78" spans="1:7" ht="14.25">
      <c r="A78" s="20"/>
      <c r="C78" s="52" t="s">
        <v>63</v>
      </c>
      <c r="D78" s="49"/>
      <c r="E78" s="18"/>
      <c r="F78" s="33"/>
      <c r="G78" s="33"/>
    </row>
    <row r="79" spans="1:7" ht="14.25">
      <c r="A79" s="20"/>
      <c r="C79" s="50"/>
      <c r="D79" s="49"/>
      <c r="E79" s="18"/>
      <c r="F79" s="33"/>
      <c r="G79" s="33"/>
    </row>
    <row r="80" spans="1:7" ht="14.25">
      <c r="A80" s="20"/>
      <c r="C80" s="50"/>
      <c r="D80" s="18" t="s">
        <v>273</v>
      </c>
      <c r="E80" s="49"/>
      <c r="F80" s="33">
        <v>14</v>
      </c>
      <c r="G80" s="33">
        <v>3</v>
      </c>
    </row>
    <row r="81" spans="1:7" ht="14.25">
      <c r="A81" s="20"/>
      <c r="C81" s="50"/>
      <c r="D81" s="18" t="s">
        <v>275</v>
      </c>
      <c r="E81" s="49"/>
      <c r="F81" s="33">
        <v>36</v>
      </c>
      <c r="G81" s="33">
        <v>23</v>
      </c>
    </row>
    <row r="82" spans="1:7" ht="14.25">
      <c r="A82" s="20"/>
      <c r="C82" s="50"/>
      <c r="D82" s="18" t="s">
        <v>276</v>
      </c>
      <c r="E82" s="49"/>
      <c r="F82" s="33">
        <v>23</v>
      </c>
      <c r="G82" s="33" t="s">
        <v>442</v>
      </c>
    </row>
    <row r="83" spans="1:7" ht="14.25">
      <c r="A83" s="20"/>
      <c r="C83" s="50"/>
      <c r="D83" s="18" t="s">
        <v>277</v>
      </c>
      <c r="E83" s="49"/>
      <c r="F83" s="33">
        <v>32</v>
      </c>
      <c r="G83" s="33">
        <v>23</v>
      </c>
    </row>
    <row r="84" spans="1:7" ht="14.25">
      <c r="A84" s="20"/>
      <c r="C84" s="50"/>
      <c r="D84" s="18" t="s">
        <v>286</v>
      </c>
      <c r="E84" s="49"/>
      <c r="F84" s="33">
        <v>15</v>
      </c>
      <c r="G84" s="33">
        <v>5</v>
      </c>
    </row>
    <row r="85" spans="1:7" ht="14.25">
      <c r="A85" s="20"/>
      <c r="C85" s="50"/>
      <c r="D85" s="49"/>
      <c r="E85" s="18"/>
      <c r="F85" s="33"/>
      <c r="G85" s="33"/>
    </row>
    <row r="86" spans="1:7" ht="14.25">
      <c r="A86" s="20"/>
      <c r="C86" s="50"/>
      <c r="D86" s="51" t="s">
        <v>69</v>
      </c>
      <c r="E86" s="18"/>
      <c r="F86" s="33"/>
      <c r="G86" s="33"/>
    </row>
    <row r="87" spans="1:7" ht="14.25">
      <c r="A87" s="20"/>
      <c r="C87" s="50"/>
      <c r="D87" s="49"/>
      <c r="E87" s="18" t="s">
        <v>278</v>
      </c>
      <c r="F87" s="33">
        <v>31</v>
      </c>
      <c r="G87" s="33">
        <v>6</v>
      </c>
    </row>
    <row r="88" spans="1:7" ht="14.25">
      <c r="A88" s="20"/>
      <c r="C88" s="50"/>
      <c r="D88" s="49"/>
      <c r="E88" s="18" t="s">
        <v>279</v>
      </c>
      <c r="F88" s="33">
        <v>16</v>
      </c>
      <c r="G88" s="33">
        <v>4</v>
      </c>
    </row>
    <row r="89" spans="1:7" ht="14.25">
      <c r="A89" s="20"/>
      <c r="C89" s="50"/>
      <c r="D89" s="49"/>
      <c r="E89" s="18" t="s">
        <v>281</v>
      </c>
      <c r="F89" s="33">
        <v>23</v>
      </c>
      <c r="G89" s="33">
        <v>7</v>
      </c>
    </row>
    <row r="90" spans="1:7" ht="14.25">
      <c r="A90" s="20"/>
      <c r="C90" s="50"/>
      <c r="D90" s="49"/>
      <c r="E90" s="18" t="s">
        <v>282</v>
      </c>
      <c r="F90" s="33">
        <v>24</v>
      </c>
      <c r="G90" s="33">
        <v>11</v>
      </c>
    </row>
    <row r="91" spans="1:7" ht="14.25">
      <c r="A91" s="20"/>
      <c r="C91" s="50"/>
      <c r="D91" s="49"/>
      <c r="E91" s="18" t="s">
        <v>283</v>
      </c>
      <c r="F91" s="33">
        <v>23</v>
      </c>
      <c r="G91" s="33">
        <v>6</v>
      </c>
    </row>
    <row r="92" spans="1:7" ht="14.25">
      <c r="A92" s="20"/>
      <c r="C92" s="50"/>
      <c r="D92" s="49"/>
      <c r="E92" s="18" t="s">
        <v>284</v>
      </c>
      <c r="F92" s="33">
        <v>24</v>
      </c>
      <c r="G92" s="33">
        <v>6</v>
      </c>
    </row>
    <row r="93" spans="1:7" ht="14.25">
      <c r="A93" s="20"/>
      <c r="C93" s="50"/>
      <c r="D93" s="49"/>
      <c r="E93" s="18" t="s">
        <v>285</v>
      </c>
      <c r="F93" s="33">
        <v>26</v>
      </c>
      <c r="G93" s="33">
        <v>5</v>
      </c>
    </row>
    <row r="94" spans="1:7" ht="14.25">
      <c r="A94" s="20"/>
      <c r="C94" s="50"/>
      <c r="D94" s="49"/>
      <c r="E94" s="18"/>
      <c r="F94" s="33"/>
      <c r="G94" s="33"/>
    </row>
    <row r="95" spans="1:7" ht="14.25">
      <c r="A95" s="20"/>
      <c r="C95" s="50"/>
      <c r="D95" s="51" t="s">
        <v>77</v>
      </c>
      <c r="E95" s="18"/>
      <c r="F95" s="33"/>
      <c r="G95" s="33"/>
    </row>
    <row r="96" spans="1:7" ht="14.25">
      <c r="A96" s="20"/>
      <c r="C96" s="50"/>
      <c r="D96" s="49"/>
      <c r="E96" s="18" t="s">
        <v>312</v>
      </c>
      <c r="F96" s="33">
        <v>24</v>
      </c>
      <c r="G96" s="33">
        <v>13</v>
      </c>
    </row>
    <row r="97" spans="1:7" ht="14.25">
      <c r="A97" s="20"/>
      <c r="C97" s="50"/>
      <c r="D97" s="49"/>
      <c r="E97" s="18" t="s">
        <v>313</v>
      </c>
      <c r="F97" s="33">
        <v>21</v>
      </c>
      <c r="G97" s="33">
        <v>6</v>
      </c>
    </row>
    <row r="98" spans="1:7" ht="14.25">
      <c r="A98" s="20"/>
      <c r="C98" s="50"/>
      <c r="D98" s="49"/>
      <c r="E98" s="18" t="s">
        <v>314</v>
      </c>
      <c r="F98" s="33">
        <v>20</v>
      </c>
      <c r="G98" s="33">
        <v>9</v>
      </c>
    </row>
    <row r="99" spans="1:7" ht="14.25">
      <c r="A99" s="20"/>
      <c r="C99" s="50"/>
      <c r="D99" s="49"/>
      <c r="E99" s="18" t="s">
        <v>315</v>
      </c>
      <c r="F99" s="33">
        <v>21</v>
      </c>
      <c r="G99" s="33">
        <v>16</v>
      </c>
    </row>
    <row r="100" spans="1:7" ht="14.25">
      <c r="A100" s="20"/>
      <c r="C100" s="50"/>
      <c r="D100" s="49"/>
      <c r="E100" s="18"/>
      <c r="F100" s="33"/>
      <c r="G100" s="33"/>
    </row>
    <row r="101" spans="1:7" ht="14.25">
      <c r="A101" s="20"/>
      <c r="C101" s="50"/>
      <c r="D101" s="51" t="s">
        <v>82</v>
      </c>
      <c r="E101" s="18"/>
      <c r="F101" s="33"/>
      <c r="G101" s="33"/>
    </row>
    <row r="102" spans="1:7" ht="14.25">
      <c r="A102" s="20"/>
      <c r="C102" s="50"/>
      <c r="D102" s="49"/>
      <c r="E102" s="18" t="s">
        <v>329</v>
      </c>
      <c r="F102" s="33">
        <v>23</v>
      </c>
      <c r="G102" s="33">
        <v>8</v>
      </c>
    </row>
    <row r="103" spans="1:7" ht="14.25">
      <c r="A103" s="20"/>
      <c r="C103" s="50"/>
      <c r="D103" s="49"/>
      <c r="E103" s="18" t="s">
        <v>330</v>
      </c>
      <c r="F103" s="33">
        <v>14</v>
      </c>
      <c r="G103" s="33">
        <v>10</v>
      </c>
    </row>
    <row r="104" spans="1:7" ht="14.25">
      <c r="A104" s="20"/>
      <c r="C104" s="50"/>
      <c r="D104" s="49"/>
      <c r="E104" s="18" t="s">
        <v>332</v>
      </c>
      <c r="F104" s="33">
        <v>22</v>
      </c>
      <c r="G104" s="33">
        <v>12</v>
      </c>
    </row>
    <row r="105" spans="1:7" ht="14.25">
      <c r="A105" s="20"/>
      <c r="C105" s="50"/>
      <c r="D105" s="49"/>
      <c r="E105" s="18" t="s">
        <v>333</v>
      </c>
      <c r="F105" s="33">
        <v>26</v>
      </c>
      <c r="G105" s="33">
        <v>22</v>
      </c>
    </row>
    <row r="106" spans="1:7" ht="14.25">
      <c r="A106" s="20"/>
      <c r="C106" s="50"/>
      <c r="D106" s="49"/>
      <c r="E106" s="18" t="s">
        <v>334</v>
      </c>
      <c r="F106" s="33">
        <v>24</v>
      </c>
      <c r="G106" s="33">
        <v>13</v>
      </c>
    </row>
    <row r="107" spans="1:7" ht="14.25">
      <c r="A107" s="20"/>
      <c r="C107" s="50"/>
      <c r="D107" s="49"/>
      <c r="E107" s="18"/>
      <c r="F107" s="33"/>
      <c r="G107" s="33"/>
    </row>
    <row r="108" spans="1:7" ht="14.25">
      <c r="A108" s="20"/>
      <c r="C108" s="52" t="s">
        <v>88</v>
      </c>
      <c r="D108" s="49"/>
      <c r="E108" s="18"/>
      <c r="F108" s="33"/>
      <c r="G108" s="33"/>
    </row>
    <row r="109" spans="1:7" ht="14.25">
      <c r="A109" s="20"/>
      <c r="C109" s="50"/>
      <c r="D109" s="49"/>
      <c r="E109" s="18"/>
      <c r="F109" s="33"/>
      <c r="G109" s="33"/>
    </row>
    <row r="110" spans="1:7" ht="14.25">
      <c r="A110" s="20"/>
      <c r="C110" s="50"/>
      <c r="D110" s="18" t="s">
        <v>43</v>
      </c>
      <c r="E110" s="49"/>
      <c r="F110" s="33">
        <v>29</v>
      </c>
      <c r="G110" s="33">
        <v>10</v>
      </c>
    </row>
    <row r="111" spans="1:7" ht="14.25">
      <c r="A111" s="20"/>
      <c r="C111" s="50"/>
      <c r="D111" s="18" t="s">
        <v>145</v>
      </c>
      <c r="E111" s="49"/>
      <c r="F111" s="33">
        <v>28</v>
      </c>
      <c r="G111" s="33">
        <v>22</v>
      </c>
    </row>
    <row r="112" spans="1:7" ht="14.25">
      <c r="A112" s="20"/>
      <c r="C112" s="50"/>
      <c r="D112" s="18" t="s">
        <v>184</v>
      </c>
      <c r="E112" s="49"/>
      <c r="F112" s="33">
        <v>31</v>
      </c>
      <c r="G112" s="33">
        <v>16</v>
      </c>
    </row>
    <row r="113" spans="1:7" ht="14.25">
      <c r="A113" s="20"/>
      <c r="C113" s="50"/>
      <c r="D113" s="18" t="s">
        <v>150</v>
      </c>
      <c r="E113" s="49"/>
      <c r="F113" s="33">
        <v>13</v>
      </c>
      <c r="G113" s="33">
        <v>8</v>
      </c>
    </row>
    <row r="114" spans="1:7" ht="14.25">
      <c r="A114" s="20"/>
      <c r="C114" s="50"/>
      <c r="D114" s="49"/>
      <c r="E114" s="18"/>
      <c r="F114" s="33"/>
      <c r="G114" s="33"/>
    </row>
    <row r="115" spans="1:7" ht="14.25">
      <c r="A115" s="20"/>
      <c r="C115" s="50"/>
      <c r="D115" s="51" t="s">
        <v>93</v>
      </c>
      <c r="E115" s="18"/>
      <c r="F115" s="33"/>
      <c r="G115" s="33"/>
    </row>
    <row r="116" spans="1:7" ht="14.25">
      <c r="A116" s="20"/>
      <c r="C116" s="50"/>
      <c r="D116" s="49"/>
      <c r="E116" s="18" t="s">
        <v>40</v>
      </c>
      <c r="F116" s="33">
        <v>15</v>
      </c>
      <c r="G116" s="33">
        <v>6</v>
      </c>
    </row>
    <row r="117" spans="1:7" ht="14.25">
      <c r="A117" s="20"/>
      <c r="C117" s="50"/>
      <c r="D117" s="49"/>
      <c r="E117" s="18" t="s">
        <v>41</v>
      </c>
      <c r="F117" s="33">
        <v>18</v>
      </c>
      <c r="G117" s="33">
        <v>11</v>
      </c>
    </row>
    <row r="118" spans="1:7" ht="14.25">
      <c r="A118" s="20"/>
      <c r="C118" s="50"/>
      <c r="D118" s="49"/>
      <c r="E118" s="18" t="s">
        <v>42</v>
      </c>
      <c r="F118" s="33">
        <v>25</v>
      </c>
      <c r="G118" s="33">
        <v>15</v>
      </c>
    </row>
    <row r="119" spans="1:7" ht="14.25">
      <c r="A119" s="20"/>
      <c r="C119" s="50"/>
      <c r="D119" s="49"/>
      <c r="E119" s="18" t="s">
        <v>49</v>
      </c>
      <c r="F119" s="33">
        <v>48</v>
      </c>
      <c r="G119" s="33">
        <v>15</v>
      </c>
    </row>
    <row r="120" spans="1:7" ht="14.25">
      <c r="A120" s="20"/>
      <c r="C120" s="50"/>
      <c r="D120" s="49"/>
      <c r="E120" s="18" t="s">
        <v>45</v>
      </c>
      <c r="F120" s="33">
        <v>19</v>
      </c>
      <c r="G120" s="33">
        <v>7</v>
      </c>
    </row>
    <row r="121" spans="1:7" ht="14.25">
      <c r="A121" s="20"/>
      <c r="C121" s="50"/>
      <c r="D121" s="49"/>
      <c r="E121" s="18" t="s">
        <v>46</v>
      </c>
      <c r="F121" s="33">
        <v>14</v>
      </c>
      <c r="G121" s="33">
        <v>6</v>
      </c>
    </row>
    <row r="122" spans="1:7" ht="14.25">
      <c r="A122" s="20"/>
      <c r="C122" s="50"/>
      <c r="D122" s="49"/>
      <c r="E122" s="18" t="s">
        <v>47</v>
      </c>
      <c r="F122" s="33">
        <v>22</v>
      </c>
      <c r="G122" s="33">
        <v>8</v>
      </c>
    </row>
    <row r="123" spans="1:7" ht="14.25">
      <c r="A123" s="20"/>
      <c r="C123" s="50"/>
      <c r="D123" s="49"/>
      <c r="E123" s="18" t="s">
        <v>48</v>
      </c>
      <c r="F123" s="33">
        <v>18</v>
      </c>
      <c r="G123" s="33">
        <v>17</v>
      </c>
    </row>
    <row r="124" spans="1:7" ht="14.25">
      <c r="A124" s="20"/>
      <c r="C124" s="50"/>
      <c r="D124" s="49"/>
      <c r="E124" s="18"/>
      <c r="F124" s="33"/>
      <c r="G124" s="33"/>
    </row>
    <row r="125" spans="1:7" ht="14.25">
      <c r="A125" s="20"/>
      <c r="C125" s="50"/>
      <c r="D125" s="51" t="s">
        <v>102</v>
      </c>
      <c r="E125" s="18"/>
      <c r="F125" s="33"/>
      <c r="G125" s="33"/>
    </row>
    <row r="126" spans="1:7" ht="14.25">
      <c r="A126" s="20"/>
      <c r="C126" s="50"/>
      <c r="D126" s="49"/>
      <c r="E126" s="18" t="s">
        <v>141</v>
      </c>
      <c r="F126" s="33">
        <v>27</v>
      </c>
      <c r="G126" s="33">
        <v>5</v>
      </c>
    </row>
    <row r="127" spans="1:7" ht="14.25">
      <c r="A127" s="20"/>
      <c r="C127" s="50"/>
      <c r="D127" s="49"/>
      <c r="E127" s="18" t="s">
        <v>142</v>
      </c>
      <c r="F127" s="33">
        <v>31</v>
      </c>
      <c r="G127" s="33">
        <v>15</v>
      </c>
    </row>
    <row r="128" spans="1:7" ht="14.25">
      <c r="A128" s="20"/>
      <c r="C128" s="50"/>
      <c r="D128" s="49"/>
      <c r="E128" s="18" t="s">
        <v>143</v>
      </c>
      <c r="F128" s="33">
        <v>17</v>
      </c>
      <c r="G128" s="33">
        <v>9</v>
      </c>
    </row>
    <row r="129" spans="1:7" ht="14.25">
      <c r="A129" s="20"/>
      <c r="C129" s="50"/>
      <c r="D129" s="49"/>
      <c r="E129" s="18" t="s">
        <v>144</v>
      </c>
      <c r="F129" s="33">
        <v>17</v>
      </c>
      <c r="G129" s="33">
        <v>8</v>
      </c>
    </row>
    <row r="130" spans="1:7" ht="14.25">
      <c r="A130" s="20"/>
      <c r="C130" s="50"/>
      <c r="D130" s="49"/>
      <c r="E130" s="18" t="s">
        <v>146</v>
      </c>
      <c r="F130" s="33">
        <v>21</v>
      </c>
      <c r="G130" s="33">
        <v>9</v>
      </c>
    </row>
    <row r="131" spans="1:7" ht="14.25">
      <c r="A131" s="20"/>
      <c r="C131" s="50"/>
      <c r="D131" s="49"/>
      <c r="E131" s="18" t="s">
        <v>147</v>
      </c>
      <c r="F131" s="33">
        <v>16</v>
      </c>
      <c r="G131" s="33">
        <v>9</v>
      </c>
    </row>
    <row r="132" spans="1:7" ht="14.25">
      <c r="A132" s="20"/>
      <c r="C132" s="50"/>
      <c r="D132" s="49"/>
      <c r="E132" s="18" t="s">
        <v>149</v>
      </c>
      <c r="F132" s="33">
        <v>20</v>
      </c>
      <c r="G132" s="33">
        <v>12</v>
      </c>
    </row>
    <row r="133" spans="1:7" ht="14.25">
      <c r="A133" s="20"/>
      <c r="C133" s="50"/>
      <c r="D133" s="49"/>
      <c r="E133" s="18"/>
      <c r="F133" s="33"/>
      <c r="G133" s="33"/>
    </row>
    <row r="134" spans="1:7" ht="14.25">
      <c r="A134" s="20"/>
      <c r="C134" s="50"/>
      <c r="D134" s="51" t="s">
        <v>110</v>
      </c>
      <c r="E134" s="18"/>
      <c r="F134" s="33"/>
      <c r="G134" s="33"/>
    </row>
    <row r="135" spans="1:7" ht="14.25">
      <c r="A135" s="20"/>
      <c r="C135" s="50"/>
      <c r="D135" s="49"/>
      <c r="E135" s="18" t="s">
        <v>151</v>
      </c>
      <c r="F135" s="33">
        <v>4</v>
      </c>
      <c r="G135" s="33">
        <v>9</v>
      </c>
    </row>
    <row r="136" spans="1:7" ht="14.25">
      <c r="A136" s="20"/>
      <c r="C136" s="50"/>
      <c r="D136" s="49"/>
      <c r="E136" s="18" t="s">
        <v>152</v>
      </c>
      <c r="F136" s="33">
        <v>17</v>
      </c>
      <c r="G136" s="33">
        <v>25</v>
      </c>
    </row>
    <row r="137" spans="1:7" ht="14.25">
      <c r="A137" s="20"/>
      <c r="C137" s="50"/>
      <c r="D137" s="49"/>
      <c r="E137" s="18" t="s">
        <v>153</v>
      </c>
      <c r="F137" s="33">
        <v>21</v>
      </c>
      <c r="G137" s="33">
        <v>7</v>
      </c>
    </row>
    <row r="138" spans="1:7" ht="14.25">
      <c r="A138" s="20"/>
      <c r="C138" s="50"/>
      <c r="D138" s="49"/>
      <c r="E138" s="18" t="s">
        <v>155</v>
      </c>
      <c r="F138" s="33">
        <v>11</v>
      </c>
      <c r="G138" s="33">
        <v>4</v>
      </c>
    </row>
    <row r="139" spans="1:7" ht="14.25">
      <c r="A139" s="20"/>
      <c r="C139" s="50"/>
      <c r="D139" s="49"/>
      <c r="E139" s="18" t="s">
        <v>156</v>
      </c>
      <c r="F139" s="33">
        <v>17</v>
      </c>
      <c r="G139" s="33">
        <v>20</v>
      </c>
    </row>
    <row r="140" spans="1:7" ht="14.25">
      <c r="A140" s="20"/>
      <c r="C140" s="50"/>
      <c r="D140" s="49"/>
      <c r="E140" s="18" t="s">
        <v>157</v>
      </c>
      <c r="F140" s="33">
        <v>14</v>
      </c>
      <c r="G140" s="33">
        <v>4</v>
      </c>
    </row>
    <row r="141" spans="1:7" ht="14.25">
      <c r="A141" s="20"/>
      <c r="C141" s="50"/>
      <c r="D141" s="49"/>
      <c r="E141" s="18" t="s">
        <v>158</v>
      </c>
      <c r="F141" s="33">
        <v>20</v>
      </c>
      <c r="G141" s="33">
        <v>4</v>
      </c>
    </row>
    <row r="142" spans="1:7" ht="14.25">
      <c r="A142" s="20"/>
      <c r="C142" s="50"/>
      <c r="D142" s="49"/>
      <c r="E142" s="18"/>
      <c r="F142" s="33"/>
      <c r="G142" s="33"/>
    </row>
    <row r="143" spans="1:7" ht="14.25">
      <c r="A143" s="20"/>
      <c r="C143" s="50"/>
      <c r="D143" s="51" t="s">
        <v>118</v>
      </c>
      <c r="E143" s="18"/>
      <c r="F143" s="33"/>
      <c r="G143" s="33"/>
    </row>
    <row r="144" spans="1:7" ht="14.25">
      <c r="A144" s="20"/>
      <c r="C144" s="50"/>
      <c r="D144" s="49"/>
      <c r="E144" s="18" t="s">
        <v>167</v>
      </c>
      <c r="F144" s="33">
        <v>14</v>
      </c>
      <c r="G144" s="33">
        <v>6</v>
      </c>
    </row>
    <row r="145" spans="1:7" ht="14.25">
      <c r="A145" s="20"/>
      <c r="C145" s="50"/>
      <c r="D145" s="49"/>
      <c r="E145" s="18" t="s">
        <v>168</v>
      </c>
      <c r="F145" s="33">
        <v>29</v>
      </c>
      <c r="G145" s="33">
        <v>7</v>
      </c>
    </row>
    <row r="146" spans="1:7" ht="14.25">
      <c r="A146" s="20"/>
      <c r="C146" s="50"/>
      <c r="D146" s="49"/>
      <c r="E146" s="18" t="s">
        <v>170</v>
      </c>
      <c r="F146" s="33">
        <v>21</v>
      </c>
      <c r="G146" s="33">
        <v>11</v>
      </c>
    </row>
    <row r="147" spans="1:7" ht="14.25">
      <c r="A147" s="20"/>
      <c r="C147" s="50"/>
      <c r="D147" s="49"/>
      <c r="E147" s="18" t="s">
        <v>171</v>
      </c>
      <c r="F147" s="33">
        <v>15</v>
      </c>
      <c r="G147" s="33">
        <v>10</v>
      </c>
    </row>
    <row r="148" spans="1:7" ht="14.25">
      <c r="A148" s="20"/>
      <c r="C148" s="50"/>
      <c r="D148" s="49"/>
      <c r="E148" s="18" t="s">
        <v>172</v>
      </c>
      <c r="F148" s="33">
        <v>37</v>
      </c>
      <c r="G148" s="33">
        <v>16</v>
      </c>
    </row>
    <row r="149" spans="1:7" ht="14.25">
      <c r="A149" s="20"/>
      <c r="C149" s="50"/>
      <c r="D149" s="49"/>
      <c r="E149" s="18" t="s">
        <v>173</v>
      </c>
      <c r="F149" s="33">
        <v>8</v>
      </c>
      <c r="G149" s="33">
        <v>9</v>
      </c>
    </row>
    <row r="150" spans="1:7" ht="14.25">
      <c r="A150" s="20"/>
      <c r="C150" s="50"/>
      <c r="D150" s="49"/>
      <c r="E150" s="18" t="s">
        <v>174</v>
      </c>
      <c r="F150" s="33">
        <v>19</v>
      </c>
      <c r="G150" s="33">
        <v>9</v>
      </c>
    </row>
    <row r="151" spans="1:7" ht="14.25">
      <c r="A151" s="20"/>
      <c r="C151" s="50"/>
      <c r="D151" s="49"/>
      <c r="E151" s="18"/>
      <c r="F151" s="33"/>
      <c r="G151" s="33"/>
    </row>
    <row r="152" spans="1:7" ht="14.25">
      <c r="A152" s="20"/>
      <c r="C152" s="50"/>
      <c r="D152" s="51" t="s">
        <v>126</v>
      </c>
      <c r="E152" s="18"/>
      <c r="F152" s="33"/>
      <c r="G152" s="33"/>
    </row>
    <row r="153" spans="1:7" ht="14.25">
      <c r="A153" s="20"/>
      <c r="C153" s="50"/>
      <c r="D153" s="49"/>
      <c r="E153" s="18" t="s">
        <v>177</v>
      </c>
      <c r="F153" s="33">
        <v>14</v>
      </c>
      <c r="G153" s="33">
        <v>12</v>
      </c>
    </row>
    <row r="154" spans="1:7" ht="14.25">
      <c r="A154" s="20"/>
      <c r="C154" s="50"/>
      <c r="D154" s="49"/>
      <c r="E154" s="18" t="s">
        <v>178</v>
      </c>
      <c r="F154" s="33">
        <v>22</v>
      </c>
      <c r="G154" s="33">
        <v>7</v>
      </c>
    </row>
    <row r="155" spans="1:7" ht="14.25">
      <c r="A155" s="20"/>
      <c r="C155" s="50"/>
      <c r="D155" s="49"/>
      <c r="E155" s="18" t="s">
        <v>179</v>
      </c>
      <c r="F155" s="33">
        <v>20</v>
      </c>
      <c r="G155" s="33">
        <v>7</v>
      </c>
    </row>
    <row r="156" spans="1:7" ht="14.25">
      <c r="A156" s="20"/>
      <c r="C156" s="50"/>
      <c r="D156" s="49"/>
      <c r="E156" s="18" t="s">
        <v>180</v>
      </c>
      <c r="F156" s="33">
        <v>11</v>
      </c>
      <c r="G156" s="33">
        <v>4</v>
      </c>
    </row>
    <row r="157" spans="1:7" ht="14.25">
      <c r="A157" s="20"/>
      <c r="C157" s="50"/>
      <c r="D157" s="49"/>
      <c r="E157" s="18" t="s">
        <v>181</v>
      </c>
      <c r="F157" s="33">
        <v>24</v>
      </c>
      <c r="G157" s="33">
        <v>10</v>
      </c>
    </row>
    <row r="158" spans="1:7" ht="14.25">
      <c r="A158" s="20"/>
      <c r="C158" s="50"/>
      <c r="D158" s="49"/>
      <c r="E158" s="18" t="s">
        <v>183</v>
      </c>
      <c r="F158" s="33">
        <v>25</v>
      </c>
      <c r="G158" s="33">
        <v>6</v>
      </c>
    </row>
    <row r="159" spans="1:7" ht="14.25">
      <c r="A159" s="20"/>
      <c r="C159" s="50"/>
      <c r="D159" s="49"/>
      <c r="E159" s="18" t="s">
        <v>185</v>
      </c>
      <c r="F159" s="33">
        <v>13</v>
      </c>
      <c r="G159" s="33">
        <v>7</v>
      </c>
    </row>
    <row r="160" spans="1:7" ht="14.25">
      <c r="A160" s="20"/>
      <c r="C160" s="50"/>
      <c r="D160" s="49"/>
      <c r="E160" s="18"/>
      <c r="F160" s="33"/>
      <c r="G160" s="33"/>
    </row>
    <row r="161" spans="1:7" ht="14.25">
      <c r="A161" s="20"/>
      <c r="C161" s="52" t="s">
        <v>134</v>
      </c>
      <c r="D161" s="49"/>
      <c r="E161" s="18"/>
      <c r="F161" s="33"/>
      <c r="G161" s="33"/>
    </row>
    <row r="162" spans="1:7" ht="14.25">
      <c r="A162" s="20"/>
      <c r="C162" s="50"/>
      <c r="D162" s="49"/>
      <c r="E162" s="18"/>
      <c r="F162" s="33"/>
      <c r="G162" s="33"/>
    </row>
    <row r="163" spans="1:7" ht="14.25">
      <c r="A163" s="20"/>
      <c r="C163" s="50"/>
      <c r="D163" s="18" t="s">
        <v>288</v>
      </c>
      <c r="E163" s="49"/>
      <c r="F163" s="33">
        <v>17</v>
      </c>
      <c r="G163" s="33">
        <v>20</v>
      </c>
    </row>
    <row r="164" spans="1:7" ht="14.25">
      <c r="A164" s="20"/>
      <c r="C164" s="50"/>
      <c r="D164" s="18" t="s">
        <v>192</v>
      </c>
      <c r="E164" s="49"/>
      <c r="F164" s="33">
        <v>34</v>
      </c>
      <c r="G164" s="33">
        <v>12</v>
      </c>
    </row>
    <row r="165" spans="1:7" ht="14.25">
      <c r="A165" s="20"/>
      <c r="C165" s="50"/>
      <c r="D165" s="18" t="s">
        <v>207</v>
      </c>
      <c r="E165" s="49"/>
      <c r="F165" s="33">
        <v>14</v>
      </c>
      <c r="G165" s="33">
        <v>8</v>
      </c>
    </row>
    <row r="166" spans="1:7" ht="14.25">
      <c r="A166" s="20"/>
      <c r="C166" s="50"/>
      <c r="D166" s="18" t="s">
        <v>191</v>
      </c>
      <c r="E166" s="49"/>
      <c r="F166" s="33">
        <v>11</v>
      </c>
      <c r="G166" s="33">
        <v>8</v>
      </c>
    </row>
    <row r="167" spans="1:7" ht="14.25">
      <c r="A167" s="20"/>
      <c r="C167" s="50"/>
      <c r="D167" s="49"/>
      <c r="E167" s="18"/>
      <c r="F167" s="33"/>
      <c r="G167" s="33"/>
    </row>
    <row r="168" spans="1:7" ht="14.25">
      <c r="A168" s="20"/>
      <c r="C168" s="50"/>
      <c r="D168" s="51" t="s">
        <v>139</v>
      </c>
      <c r="E168" s="18"/>
      <c r="F168" s="33"/>
      <c r="G168" s="33"/>
    </row>
    <row r="169" spans="1:7" ht="14.25">
      <c r="A169" s="20"/>
      <c r="C169" s="50"/>
      <c r="D169" s="49"/>
      <c r="E169" s="18" t="s">
        <v>199</v>
      </c>
      <c r="F169" s="33">
        <v>16</v>
      </c>
      <c r="G169" s="33">
        <v>13</v>
      </c>
    </row>
    <row r="170" spans="1:7" ht="14.25">
      <c r="A170" s="20"/>
      <c r="C170" s="50"/>
      <c r="D170" s="49"/>
      <c r="E170" s="18" t="s">
        <v>200</v>
      </c>
      <c r="F170" s="33">
        <v>24</v>
      </c>
      <c r="G170" s="33">
        <v>7</v>
      </c>
    </row>
    <row r="171" spans="1:7" ht="14.25">
      <c r="A171" s="20"/>
      <c r="C171" s="50"/>
      <c r="D171" s="49"/>
      <c r="E171" s="18" t="s">
        <v>201</v>
      </c>
      <c r="F171" s="33">
        <v>26</v>
      </c>
      <c r="G171" s="33">
        <v>10</v>
      </c>
    </row>
    <row r="172" spans="1:7" ht="14.25">
      <c r="A172" s="20"/>
      <c r="C172" s="50"/>
      <c r="D172" s="49"/>
      <c r="E172" s="18" t="s">
        <v>202</v>
      </c>
      <c r="F172" s="33">
        <v>29</v>
      </c>
      <c r="G172" s="33">
        <v>5</v>
      </c>
    </row>
    <row r="173" spans="1:7" ht="14.25">
      <c r="A173" s="20"/>
      <c r="C173" s="50"/>
      <c r="D173" s="49"/>
      <c r="E173" s="18" t="s">
        <v>203</v>
      </c>
      <c r="F173" s="33">
        <v>19</v>
      </c>
      <c r="G173" s="33">
        <v>7</v>
      </c>
    </row>
    <row r="174" spans="1:7" ht="14.25">
      <c r="A174" s="20"/>
      <c r="C174" s="50"/>
      <c r="D174" s="49"/>
      <c r="E174" s="18" t="s">
        <v>204</v>
      </c>
      <c r="F174" s="33">
        <v>16</v>
      </c>
      <c r="G174" s="33">
        <v>15</v>
      </c>
    </row>
    <row r="175" spans="1:7" ht="14.25">
      <c r="A175" s="20"/>
      <c r="C175" s="50"/>
      <c r="D175" s="49"/>
      <c r="E175" s="18" t="s">
        <v>205</v>
      </c>
      <c r="F175" s="33">
        <v>17</v>
      </c>
      <c r="G175" s="33">
        <v>6</v>
      </c>
    </row>
    <row r="176" spans="1:7" ht="14.25">
      <c r="A176" s="20"/>
      <c r="C176" s="50"/>
      <c r="D176" s="49"/>
      <c r="E176" s="18" t="s">
        <v>208</v>
      </c>
      <c r="F176" s="33">
        <v>38</v>
      </c>
      <c r="G176" s="33">
        <v>17</v>
      </c>
    </row>
    <row r="177" spans="1:7" ht="14.25">
      <c r="A177" s="20"/>
      <c r="C177" s="50"/>
      <c r="D177" s="49"/>
      <c r="E177" s="18"/>
      <c r="F177" s="33"/>
      <c r="G177" s="33"/>
    </row>
    <row r="178" spans="1:7" ht="14.25">
      <c r="A178" s="20"/>
      <c r="C178" s="50"/>
      <c r="D178" s="51" t="s">
        <v>148</v>
      </c>
      <c r="E178" s="18"/>
      <c r="F178" s="33"/>
      <c r="G178" s="33"/>
    </row>
    <row r="179" spans="1:7" ht="14.25">
      <c r="A179" s="20"/>
      <c r="C179" s="50"/>
      <c r="D179" s="49"/>
      <c r="E179" s="18" t="s">
        <v>229</v>
      </c>
      <c r="F179" s="33">
        <v>25</v>
      </c>
      <c r="G179" s="33">
        <v>8</v>
      </c>
    </row>
    <row r="180" spans="1:7" ht="14.25">
      <c r="A180" s="20"/>
      <c r="C180" s="50"/>
      <c r="D180" s="49"/>
      <c r="E180" s="18" t="s">
        <v>230</v>
      </c>
      <c r="F180" s="33">
        <v>25</v>
      </c>
      <c r="G180" s="33">
        <v>14</v>
      </c>
    </row>
    <row r="181" spans="1:7" ht="14.25">
      <c r="A181" s="20"/>
      <c r="C181" s="50"/>
      <c r="D181" s="49"/>
      <c r="E181" s="18" t="s">
        <v>231</v>
      </c>
      <c r="F181" s="33">
        <v>21</v>
      </c>
      <c r="G181" s="33">
        <v>8</v>
      </c>
    </row>
    <row r="182" spans="1:7" ht="14.25">
      <c r="A182" s="20"/>
      <c r="C182" s="50"/>
      <c r="D182" s="49"/>
      <c r="E182" s="18" t="s">
        <v>232</v>
      </c>
      <c r="F182" s="33">
        <v>22</v>
      </c>
      <c r="G182" s="33">
        <v>9</v>
      </c>
    </row>
    <row r="183" spans="1:7" ht="14.25">
      <c r="A183" s="20"/>
      <c r="C183" s="50"/>
      <c r="D183" s="49"/>
      <c r="E183" s="18" t="s">
        <v>233</v>
      </c>
      <c r="F183" s="33">
        <v>26</v>
      </c>
      <c r="G183" s="33">
        <v>8</v>
      </c>
    </row>
    <row r="184" spans="1:7" ht="14.25">
      <c r="A184" s="20"/>
      <c r="C184" s="50"/>
      <c r="D184" s="49"/>
      <c r="E184" s="18"/>
      <c r="F184" s="33"/>
      <c r="G184" s="33"/>
    </row>
    <row r="185" spans="1:7" ht="14.25">
      <c r="A185" s="20"/>
      <c r="C185" s="50"/>
      <c r="D185" s="51" t="s">
        <v>154</v>
      </c>
      <c r="E185" s="18"/>
      <c r="F185" s="33"/>
      <c r="G185" s="33"/>
    </row>
    <row r="186" spans="1:7" ht="14.25">
      <c r="A186" s="20"/>
      <c r="C186" s="50"/>
      <c r="D186" s="49"/>
      <c r="E186" s="18" t="s">
        <v>321</v>
      </c>
      <c r="F186" s="33">
        <v>21</v>
      </c>
      <c r="G186" s="33">
        <v>5</v>
      </c>
    </row>
    <row r="187" spans="1:7" ht="14.25">
      <c r="A187" s="20"/>
      <c r="C187" s="50"/>
      <c r="D187" s="49"/>
      <c r="E187" s="18" t="s">
        <v>322</v>
      </c>
      <c r="F187" s="33">
        <v>20</v>
      </c>
      <c r="G187" s="33">
        <v>11</v>
      </c>
    </row>
    <row r="188" spans="1:7" ht="14.25">
      <c r="A188" s="20"/>
      <c r="C188" s="50"/>
      <c r="D188" s="49"/>
      <c r="E188" s="18" t="s">
        <v>324</v>
      </c>
      <c r="F188" s="33">
        <v>19</v>
      </c>
      <c r="G188" s="33">
        <v>8</v>
      </c>
    </row>
    <row r="189" spans="1:7" ht="14.25">
      <c r="A189" s="20"/>
      <c r="C189" s="50"/>
      <c r="D189" s="49"/>
      <c r="E189" s="18" t="s">
        <v>325</v>
      </c>
      <c r="F189" s="33">
        <v>27</v>
      </c>
      <c r="G189" s="33">
        <v>7</v>
      </c>
    </row>
    <row r="190" spans="1:7" ht="14.25">
      <c r="A190" s="20"/>
      <c r="C190" s="50"/>
      <c r="D190" s="49"/>
      <c r="E190" s="18" t="s">
        <v>326</v>
      </c>
      <c r="F190" s="33">
        <v>20</v>
      </c>
      <c r="G190" s="33">
        <v>7</v>
      </c>
    </row>
    <row r="191" spans="1:7" ht="14.25">
      <c r="A191" s="20"/>
      <c r="C191" s="50"/>
      <c r="D191" s="49"/>
      <c r="E191" s="18" t="s">
        <v>327</v>
      </c>
      <c r="F191" s="33">
        <v>24</v>
      </c>
      <c r="G191" s="33">
        <v>8</v>
      </c>
    </row>
    <row r="192" spans="1:7" ht="14.25">
      <c r="A192" s="20"/>
      <c r="C192" s="50"/>
      <c r="D192" s="49"/>
      <c r="E192" s="18" t="s">
        <v>328</v>
      </c>
      <c r="F192" s="33">
        <v>17</v>
      </c>
      <c r="G192" s="33">
        <v>10</v>
      </c>
    </row>
    <row r="193" spans="1:7" ht="14.25">
      <c r="A193" s="20"/>
      <c r="C193" s="50"/>
      <c r="D193" s="49"/>
      <c r="E193" s="18"/>
      <c r="F193" s="33"/>
      <c r="G193" s="33"/>
    </row>
    <row r="194" spans="1:7" ht="14.25">
      <c r="A194" s="20"/>
      <c r="C194" s="50"/>
      <c r="D194" s="51" t="s">
        <v>162</v>
      </c>
      <c r="E194" s="18"/>
      <c r="F194" s="33"/>
      <c r="G194" s="33"/>
    </row>
    <row r="195" spans="1:7" ht="14.25">
      <c r="A195" s="20"/>
      <c r="C195" s="50"/>
      <c r="D195" s="49"/>
      <c r="E195" s="18" t="s">
        <v>287</v>
      </c>
      <c r="F195" s="33">
        <v>32</v>
      </c>
      <c r="G195" s="33">
        <v>16</v>
      </c>
    </row>
    <row r="196" spans="1:7" ht="14.25">
      <c r="A196" s="20"/>
      <c r="C196" s="50"/>
      <c r="D196" s="49"/>
      <c r="E196" s="18" t="s">
        <v>289</v>
      </c>
      <c r="F196" s="33">
        <v>32</v>
      </c>
      <c r="G196" s="33">
        <v>20</v>
      </c>
    </row>
    <row r="197" spans="1:7" ht="14.25">
      <c r="A197" s="20"/>
      <c r="C197" s="50"/>
      <c r="D197" s="49"/>
      <c r="E197" s="18" t="s">
        <v>290</v>
      </c>
      <c r="F197" s="33">
        <v>19</v>
      </c>
      <c r="G197" s="33">
        <v>11</v>
      </c>
    </row>
    <row r="198" spans="1:7" ht="14.25">
      <c r="A198" s="20"/>
      <c r="C198" s="50"/>
      <c r="D198" s="49"/>
      <c r="E198" s="18" t="s">
        <v>291</v>
      </c>
      <c r="F198" s="33">
        <v>28</v>
      </c>
      <c r="G198" s="33">
        <v>16</v>
      </c>
    </row>
    <row r="199" spans="1:7" ht="14.25">
      <c r="A199" s="20"/>
      <c r="C199" s="50"/>
      <c r="D199" s="49"/>
      <c r="E199" s="18" t="s">
        <v>293</v>
      </c>
      <c r="F199" s="33">
        <v>31</v>
      </c>
      <c r="G199" s="33">
        <v>16</v>
      </c>
    </row>
    <row r="200" spans="1:7" ht="14.25">
      <c r="A200" s="20"/>
      <c r="C200" s="50"/>
      <c r="D200" s="49"/>
      <c r="E200" s="18" t="s">
        <v>294</v>
      </c>
      <c r="F200" s="33">
        <v>31</v>
      </c>
      <c r="G200" s="33">
        <v>8</v>
      </c>
    </row>
    <row r="201" spans="1:7" ht="14.25">
      <c r="A201" s="20"/>
      <c r="C201" s="50"/>
      <c r="D201" s="49"/>
      <c r="E201" s="18"/>
      <c r="F201" s="33"/>
      <c r="G201" s="33"/>
    </row>
    <row r="202" spans="1:7" ht="14.25">
      <c r="A202" s="20"/>
      <c r="C202" s="52" t="s">
        <v>169</v>
      </c>
      <c r="D202" s="49"/>
      <c r="E202" s="18"/>
      <c r="F202" s="33"/>
      <c r="G202" s="33"/>
    </row>
    <row r="203" spans="1:7" ht="14.25">
      <c r="A203" s="20"/>
      <c r="C203" s="50"/>
      <c r="D203" s="49"/>
      <c r="E203" s="18"/>
      <c r="F203" s="33"/>
      <c r="G203" s="33"/>
    </row>
    <row r="204" spans="1:7" ht="14.25">
      <c r="A204" s="20"/>
      <c r="C204" s="50"/>
      <c r="D204" s="18" t="s">
        <v>6</v>
      </c>
      <c r="E204" s="49"/>
      <c r="F204" s="33">
        <v>21</v>
      </c>
      <c r="G204" s="33">
        <v>24</v>
      </c>
    </row>
    <row r="205" spans="1:7" ht="14.25">
      <c r="A205" s="20"/>
      <c r="C205" s="50"/>
      <c r="D205" s="18" t="s">
        <v>7</v>
      </c>
      <c r="E205" s="49"/>
      <c r="F205" s="33">
        <v>31</v>
      </c>
      <c r="G205" s="33">
        <v>10</v>
      </c>
    </row>
    <row r="206" spans="1:7" ht="14.25">
      <c r="A206" s="20"/>
      <c r="C206" s="50"/>
      <c r="D206" s="18" t="s">
        <v>432</v>
      </c>
      <c r="E206" s="49"/>
      <c r="F206" s="33">
        <v>27</v>
      </c>
      <c r="G206" s="33">
        <v>19</v>
      </c>
    </row>
    <row r="207" spans="1:7" ht="14.25">
      <c r="A207" s="20"/>
      <c r="C207" s="50"/>
      <c r="D207" s="18" t="s">
        <v>25</v>
      </c>
      <c r="E207" s="49"/>
      <c r="F207" s="33">
        <v>27</v>
      </c>
      <c r="G207" s="33">
        <v>31</v>
      </c>
    </row>
    <row r="208" spans="1:7" ht="14.25">
      <c r="A208" s="20"/>
      <c r="C208" s="50"/>
      <c r="D208" s="18" t="s">
        <v>85</v>
      </c>
      <c r="E208" s="49"/>
      <c r="F208" s="33">
        <v>25</v>
      </c>
      <c r="G208" s="33">
        <v>9</v>
      </c>
    </row>
    <row r="209" spans="1:7" ht="14.25">
      <c r="A209" s="20"/>
      <c r="C209" s="50"/>
      <c r="D209" s="18" t="s">
        <v>87</v>
      </c>
      <c r="E209" s="49"/>
      <c r="F209" s="33">
        <v>17</v>
      </c>
      <c r="G209" s="33">
        <v>8</v>
      </c>
    </row>
    <row r="210" spans="1:7" ht="14.25">
      <c r="A210" s="20"/>
      <c r="C210" s="50"/>
      <c r="D210" s="49"/>
      <c r="E210" s="18"/>
      <c r="F210" s="33"/>
      <c r="G210" s="33"/>
    </row>
    <row r="211" spans="1:7" ht="14.25">
      <c r="A211" s="20"/>
      <c r="C211" s="50"/>
      <c r="D211" s="51" t="s">
        <v>176</v>
      </c>
      <c r="E211" s="18"/>
      <c r="F211" s="33"/>
      <c r="G211" s="33"/>
    </row>
    <row r="212" spans="1:7" ht="14.25">
      <c r="A212" s="20"/>
      <c r="C212" s="50"/>
      <c r="D212" s="49"/>
      <c r="E212" s="18" t="s">
        <v>21</v>
      </c>
      <c r="F212" s="33">
        <v>14</v>
      </c>
      <c r="G212" s="33">
        <v>5</v>
      </c>
    </row>
    <row r="213" spans="1:7" ht="14.25">
      <c r="A213" s="20"/>
      <c r="C213" s="50"/>
      <c r="D213" s="49"/>
      <c r="E213" s="18" t="s">
        <v>22</v>
      </c>
      <c r="F213" s="33">
        <v>19</v>
      </c>
      <c r="G213" s="33">
        <v>9</v>
      </c>
    </row>
    <row r="214" spans="1:7" ht="14.25">
      <c r="A214" s="20"/>
      <c r="C214" s="50"/>
      <c r="D214" s="49"/>
      <c r="E214" s="18" t="s">
        <v>23</v>
      </c>
      <c r="F214" s="33">
        <v>19</v>
      </c>
      <c r="G214" s="33">
        <v>13</v>
      </c>
    </row>
    <row r="215" spans="1:7" ht="14.25">
      <c r="A215" s="20"/>
      <c r="C215" s="50"/>
      <c r="D215" s="49"/>
      <c r="E215" s="18" t="s">
        <v>24</v>
      </c>
      <c r="F215" s="33">
        <v>24</v>
      </c>
      <c r="G215" s="33">
        <v>5</v>
      </c>
    </row>
    <row r="216" spans="1:7" ht="14.25">
      <c r="A216" s="20"/>
      <c r="C216" s="50"/>
      <c r="D216" s="49"/>
      <c r="E216" s="18" t="s">
        <v>27</v>
      </c>
      <c r="F216" s="33">
        <v>24</v>
      </c>
      <c r="G216" s="33">
        <v>13</v>
      </c>
    </row>
    <row r="217" spans="1:7" ht="14.25">
      <c r="A217" s="20"/>
      <c r="C217" s="50"/>
      <c r="D217" s="49"/>
      <c r="E217" s="18"/>
      <c r="F217" s="33"/>
      <c r="G217" s="33"/>
    </row>
    <row r="218" spans="1:7" ht="14.25">
      <c r="A218" s="20"/>
      <c r="C218" s="50"/>
      <c r="D218" s="51" t="s">
        <v>182</v>
      </c>
      <c r="E218" s="18"/>
      <c r="F218" s="33"/>
      <c r="G218" s="33"/>
    </row>
    <row r="219" spans="1:7" ht="14.25">
      <c r="A219" s="20"/>
      <c r="C219" s="50"/>
      <c r="D219" s="49"/>
      <c r="E219" s="18" t="s">
        <v>73</v>
      </c>
      <c r="F219" s="33">
        <v>17</v>
      </c>
      <c r="G219" s="33">
        <v>13</v>
      </c>
    </row>
    <row r="220" spans="1:7" ht="14.25">
      <c r="A220" s="20"/>
      <c r="C220" s="50"/>
      <c r="D220" s="49"/>
      <c r="E220" s="18" t="s">
        <v>74</v>
      </c>
      <c r="F220" s="33">
        <v>18</v>
      </c>
      <c r="G220" s="33">
        <v>7</v>
      </c>
    </row>
    <row r="221" spans="1:7" ht="14.25">
      <c r="A221" s="20"/>
      <c r="C221" s="50"/>
      <c r="D221" s="49"/>
      <c r="E221" s="18" t="s">
        <v>75</v>
      </c>
      <c r="F221" s="33">
        <v>20</v>
      </c>
      <c r="G221" s="33">
        <v>5</v>
      </c>
    </row>
    <row r="222" spans="1:7" ht="14.25">
      <c r="A222" s="20"/>
      <c r="C222" s="50"/>
      <c r="D222" s="49"/>
      <c r="E222" s="18" t="s">
        <v>76</v>
      </c>
      <c r="F222" s="33">
        <v>27</v>
      </c>
      <c r="G222" s="33">
        <v>10</v>
      </c>
    </row>
    <row r="223" spans="1:7" ht="14.25">
      <c r="A223" s="20"/>
      <c r="C223" s="50"/>
      <c r="D223" s="49"/>
      <c r="E223" s="18" t="s">
        <v>78</v>
      </c>
      <c r="F223" s="33">
        <v>20</v>
      </c>
      <c r="G223" s="33">
        <v>5</v>
      </c>
    </row>
    <row r="224" spans="1:7" ht="14.25">
      <c r="A224" s="20"/>
      <c r="C224" s="50"/>
      <c r="D224" s="49"/>
      <c r="E224" s="18" t="s">
        <v>79</v>
      </c>
      <c r="F224" s="33">
        <v>24</v>
      </c>
      <c r="G224" s="33">
        <v>18</v>
      </c>
    </row>
    <row r="225" spans="1:7" ht="14.25">
      <c r="A225" s="20"/>
      <c r="C225" s="50"/>
      <c r="D225" s="49"/>
      <c r="E225" s="18" t="s">
        <v>80</v>
      </c>
      <c r="F225" s="33">
        <v>24</v>
      </c>
      <c r="G225" s="33">
        <v>10</v>
      </c>
    </row>
    <row r="226" spans="1:7" ht="14.25">
      <c r="A226" s="20"/>
      <c r="C226" s="50"/>
      <c r="D226" s="49"/>
      <c r="E226" s="18" t="s">
        <v>81</v>
      </c>
      <c r="F226" s="33">
        <v>27</v>
      </c>
      <c r="G226" s="33">
        <v>16</v>
      </c>
    </row>
    <row r="227" spans="1:7" ht="14.25">
      <c r="A227" s="20"/>
      <c r="C227" s="50"/>
      <c r="D227" s="49"/>
      <c r="E227" s="18" t="s">
        <v>83</v>
      </c>
      <c r="F227" s="33">
        <v>15</v>
      </c>
      <c r="G227" s="33">
        <v>9</v>
      </c>
    </row>
    <row r="228" spans="1:7" ht="14.25">
      <c r="A228" s="20"/>
      <c r="C228" s="50"/>
      <c r="D228" s="49"/>
      <c r="E228" s="18" t="s">
        <v>84</v>
      </c>
      <c r="F228" s="33">
        <v>21</v>
      </c>
      <c r="G228" s="33">
        <v>10</v>
      </c>
    </row>
    <row r="229" spans="1:7" ht="14.25">
      <c r="A229" s="20"/>
      <c r="C229" s="50"/>
      <c r="D229" s="49"/>
      <c r="E229" s="18" t="s">
        <v>86</v>
      </c>
      <c r="F229" s="33">
        <v>8</v>
      </c>
      <c r="G229" s="33">
        <v>4</v>
      </c>
    </row>
    <row r="230" spans="1:7" ht="14.25">
      <c r="A230" s="20"/>
      <c r="C230" s="50"/>
      <c r="D230" s="49"/>
      <c r="E230" s="18" t="s">
        <v>89</v>
      </c>
      <c r="F230" s="33">
        <v>23</v>
      </c>
      <c r="G230" s="33">
        <v>8</v>
      </c>
    </row>
    <row r="231" spans="1:7" ht="14.25">
      <c r="A231" s="20"/>
      <c r="C231" s="50"/>
      <c r="D231" s="49"/>
      <c r="E231" s="18"/>
      <c r="F231" s="33"/>
      <c r="G231" s="33"/>
    </row>
    <row r="232" spans="1:7" ht="14.25">
      <c r="A232" s="20"/>
      <c r="C232" s="50"/>
      <c r="D232" s="51" t="s">
        <v>195</v>
      </c>
      <c r="E232" s="18"/>
      <c r="F232" s="33"/>
      <c r="G232" s="33"/>
    </row>
    <row r="233" spans="1:7" ht="14.25">
      <c r="A233" s="20"/>
      <c r="C233" s="50"/>
      <c r="D233" s="49"/>
      <c r="E233" s="18" t="s">
        <v>112</v>
      </c>
      <c r="F233" s="33">
        <v>25</v>
      </c>
      <c r="G233" s="33">
        <v>6</v>
      </c>
    </row>
    <row r="234" spans="1:7" ht="14.25">
      <c r="A234" s="20"/>
      <c r="C234" s="50"/>
      <c r="D234" s="49"/>
      <c r="E234" s="18" t="s">
        <v>113</v>
      </c>
      <c r="F234" s="33">
        <v>25</v>
      </c>
      <c r="G234" s="33">
        <v>21</v>
      </c>
    </row>
    <row r="235" spans="1:7" ht="14.25">
      <c r="A235" s="20"/>
      <c r="C235" s="50"/>
      <c r="D235" s="49"/>
      <c r="E235" s="18" t="s">
        <v>114</v>
      </c>
      <c r="F235" s="33">
        <v>25</v>
      </c>
      <c r="G235" s="33">
        <v>12</v>
      </c>
    </row>
    <row r="236" spans="1:7" ht="14.25">
      <c r="A236" s="20"/>
      <c r="C236" s="50"/>
      <c r="D236" s="49"/>
      <c r="E236" s="18" t="s">
        <v>115</v>
      </c>
      <c r="F236" s="33">
        <v>21</v>
      </c>
      <c r="G236" s="33">
        <v>7</v>
      </c>
    </row>
    <row r="237" spans="1:7" ht="14.25">
      <c r="A237" s="20"/>
      <c r="C237" s="50"/>
      <c r="D237" s="49"/>
      <c r="E237" s="18" t="s">
        <v>116</v>
      </c>
      <c r="F237" s="33">
        <v>24</v>
      </c>
      <c r="G237" s="33">
        <v>5</v>
      </c>
    </row>
    <row r="238" spans="1:7" ht="14.25">
      <c r="A238" s="20"/>
      <c r="C238" s="50"/>
      <c r="D238" s="49"/>
      <c r="E238" s="18" t="s">
        <v>117</v>
      </c>
      <c r="F238" s="33">
        <v>30</v>
      </c>
      <c r="G238" s="33">
        <v>4</v>
      </c>
    </row>
    <row r="239" spans="1:7" ht="14.25">
      <c r="A239" s="20"/>
      <c r="C239" s="50"/>
      <c r="D239" s="49"/>
      <c r="E239" s="18" t="s">
        <v>119</v>
      </c>
      <c r="F239" s="33">
        <v>24</v>
      </c>
      <c r="G239" s="33">
        <v>11</v>
      </c>
    </row>
    <row r="240" spans="1:7" ht="14.25">
      <c r="A240" s="20"/>
      <c r="C240" s="50"/>
      <c r="D240" s="49"/>
      <c r="E240" s="18" t="s">
        <v>120</v>
      </c>
      <c r="F240" s="33">
        <v>31</v>
      </c>
      <c r="G240" s="33">
        <v>29</v>
      </c>
    </row>
    <row r="241" spans="1:7" ht="14.25">
      <c r="A241" s="20"/>
      <c r="C241" s="50"/>
      <c r="D241" s="49"/>
      <c r="E241" s="18" t="s">
        <v>121</v>
      </c>
      <c r="F241" s="33">
        <v>30</v>
      </c>
      <c r="G241" s="33">
        <v>32</v>
      </c>
    </row>
    <row r="242" spans="1:7" ht="14.25">
      <c r="A242" s="20"/>
      <c r="C242" s="50"/>
      <c r="D242" s="49"/>
      <c r="E242" s="18" t="s">
        <v>122</v>
      </c>
      <c r="F242" s="33">
        <v>18</v>
      </c>
      <c r="G242" s="33">
        <v>7</v>
      </c>
    </row>
    <row r="243" spans="1:7" ht="14.25">
      <c r="A243" s="20"/>
      <c r="C243" s="50"/>
      <c r="D243" s="49"/>
      <c r="E243" s="18"/>
      <c r="F243" s="33"/>
      <c r="G243" s="33"/>
    </row>
    <row r="244" spans="1:7" ht="14.25">
      <c r="A244" s="20"/>
      <c r="C244" s="50"/>
      <c r="D244" s="51" t="s">
        <v>484</v>
      </c>
      <c r="E244" s="18"/>
      <c r="F244" s="33"/>
      <c r="G244" s="33"/>
    </row>
    <row r="245" spans="1:7" ht="14.25">
      <c r="A245" s="20"/>
      <c r="C245" s="50"/>
      <c r="D245" s="49"/>
      <c r="E245" s="18" t="s">
        <v>159</v>
      </c>
      <c r="F245" s="33">
        <v>17</v>
      </c>
      <c r="G245" s="33">
        <v>8</v>
      </c>
    </row>
    <row r="246" spans="1:7" ht="14.25">
      <c r="A246" s="20"/>
      <c r="C246" s="50"/>
      <c r="D246" s="49"/>
      <c r="E246" s="18" t="s">
        <v>160</v>
      </c>
      <c r="F246" s="33">
        <v>30</v>
      </c>
      <c r="G246" s="33">
        <v>13</v>
      </c>
    </row>
    <row r="247" spans="1:7" ht="14.25">
      <c r="A247" s="20"/>
      <c r="C247" s="50"/>
      <c r="D247" s="49"/>
      <c r="E247" s="18" t="s">
        <v>161</v>
      </c>
      <c r="F247" s="33">
        <v>23</v>
      </c>
      <c r="G247" s="33">
        <v>19</v>
      </c>
    </row>
    <row r="248" spans="1:7" ht="14.25">
      <c r="A248" s="20"/>
      <c r="C248" s="50"/>
      <c r="D248" s="49"/>
      <c r="E248" s="18" t="s">
        <v>163</v>
      </c>
      <c r="F248" s="33">
        <v>17</v>
      </c>
      <c r="G248" s="33">
        <v>8</v>
      </c>
    </row>
    <row r="249" spans="1:7" ht="14.25">
      <c r="A249" s="20"/>
      <c r="C249" s="50"/>
      <c r="D249" s="49"/>
      <c r="E249" s="18" t="s">
        <v>164</v>
      </c>
      <c r="F249" s="33">
        <v>15</v>
      </c>
      <c r="G249" s="33">
        <v>8</v>
      </c>
    </row>
    <row r="250" spans="1:7" ht="14.25">
      <c r="A250" s="20"/>
      <c r="C250" s="50"/>
      <c r="D250" s="49"/>
      <c r="E250" s="18" t="s">
        <v>165</v>
      </c>
      <c r="F250" s="33">
        <v>24</v>
      </c>
      <c r="G250" s="33">
        <v>41</v>
      </c>
    </row>
    <row r="251" spans="1:7" ht="14.25">
      <c r="A251" s="20"/>
      <c r="C251" s="50"/>
      <c r="D251" s="49"/>
      <c r="E251" s="18" t="s">
        <v>166</v>
      </c>
      <c r="F251" s="33">
        <v>10</v>
      </c>
      <c r="G251" s="33">
        <v>8</v>
      </c>
    </row>
    <row r="252" spans="1:7" ht="14.25">
      <c r="A252" s="20"/>
      <c r="C252" s="50"/>
      <c r="D252" s="49"/>
      <c r="E252" s="18"/>
      <c r="F252" s="33"/>
      <c r="G252" s="33"/>
    </row>
    <row r="253" spans="1:7" ht="14.25">
      <c r="A253" s="20"/>
      <c r="C253" s="50"/>
      <c r="D253" s="51" t="s">
        <v>206</v>
      </c>
      <c r="E253" s="18"/>
      <c r="F253" s="33"/>
      <c r="G253" s="33"/>
    </row>
    <row r="254" spans="1:7" ht="14.25">
      <c r="A254" s="20"/>
      <c r="C254" s="50"/>
      <c r="D254" s="49"/>
      <c r="E254" s="18" t="s">
        <v>209</v>
      </c>
      <c r="F254" s="33">
        <v>25</v>
      </c>
      <c r="G254" s="33">
        <v>5</v>
      </c>
    </row>
    <row r="255" spans="1:7" ht="14.25">
      <c r="A255" s="20"/>
      <c r="C255" s="50"/>
      <c r="D255" s="49"/>
      <c r="E255" s="18" t="s">
        <v>210</v>
      </c>
      <c r="F255" s="33">
        <v>19</v>
      </c>
      <c r="G255" s="33">
        <v>8</v>
      </c>
    </row>
    <row r="256" spans="1:7" ht="14.25">
      <c r="A256" s="20"/>
      <c r="C256" s="50"/>
      <c r="D256" s="49"/>
      <c r="E256" s="18" t="s">
        <v>211</v>
      </c>
      <c r="F256" s="33">
        <v>24</v>
      </c>
      <c r="G256" s="33">
        <v>8</v>
      </c>
    </row>
    <row r="257" spans="1:7" ht="14.25">
      <c r="A257" s="20"/>
      <c r="C257" s="50"/>
      <c r="D257" s="49"/>
      <c r="E257" s="18" t="s">
        <v>212</v>
      </c>
      <c r="F257" s="33">
        <v>25</v>
      </c>
      <c r="G257" s="33">
        <v>7</v>
      </c>
    </row>
    <row r="258" spans="1:7" ht="14.25">
      <c r="A258" s="20"/>
      <c r="C258" s="50"/>
      <c r="D258" s="49"/>
      <c r="E258" s="18" t="s">
        <v>213</v>
      </c>
      <c r="F258" s="33">
        <v>16</v>
      </c>
      <c r="G258" s="33">
        <v>8</v>
      </c>
    </row>
    <row r="259" spans="1:7" ht="14.25">
      <c r="A259" s="20"/>
      <c r="C259" s="50"/>
      <c r="D259" s="49"/>
      <c r="E259" s="18" t="s">
        <v>214</v>
      </c>
      <c r="F259" s="33">
        <v>22</v>
      </c>
      <c r="G259" s="33">
        <v>7</v>
      </c>
    </row>
    <row r="260" spans="1:7" ht="14.25">
      <c r="A260" s="20"/>
      <c r="C260" s="50"/>
      <c r="D260" s="49"/>
      <c r="E260" s="18" t="s">
        <v>215</v>
      </c>
      <c r="F260" s="33">
        <v>25</v>
      </c>
      <c r="G260" s="33">
        <v>12</v>
      </c>
    </row>
    <row r="261" spans="1:7" ht="14.25">
      <c r="A261" s="20"/>
      <c r="C261" s="50"/>
      <c r="D261" s="49"/>
      <c r="E261" s="18"/>
      <c r="F261" s="33"/>
      <c r="G261" s="33"/>
    </row>
    <row r="262" spans="1:7" ht="14.25">
      <c r="A262" s="20"/>
      <c r="C262" s="52" t="s">
        <v>221</v>
      </c>
      <c r="D262" s="49"/>
      <c r="E262" s="18"/>
      <c r="F262" s="33"/>
      <c r="G262" s="33"/>
    </row>
    <row r="263" spans="1:7" ht="14.25">
      <c r="A263" s="20"/>
      <c r="C263" s="50"/>
      <c r="D263" s="49"/>
      <c r="E263" s="18"/>
      <c r="F263" s="33"/>
      <c r="G263" s="33"/>
    </row>
    <row r="264" spans="1:7" ht="14.25">
      <c r="A264" s="20"/>
      <c r="C264" s="50"/>
      <c r="D264" s="51" t="s">
        <v>222</v>
      </c>
      <c r="E264" s="18"/>
      <c r="F264" s="33"/>
      <c r="G264" s="33"/>
    </row>
    <row r="265" spans="1:7" ht="14.25">
      <c r="A265" s="20"/>
      <c r="C265" s="50"/>
      <c r="D265" s="49"/>
      <c r="E265" s="18"/>
      <c r="F265" s="33"/>
      <c r="G265" s="33"/>
    </row>
    <row r="266" spans="1:7" ht="14.25">
      <c r="A266" s="20"/>
      <c r="C266" s="50"/>
      <c r="D266" s="49"/>
      <c r="E266" s="18" t="s">
        <v>336</v>
      </c>
      <c r="F266" s="33">
        <v>19</v>
      </c>
      <c r="G266" s="33">
        <v>9</v>
      </c>
    </row>
    <row r="267" spans="1:7" ht="14.25">
      <c r="A267" s="20"/>
      <c r="C267" s="50"/>
      <c r="D267" s="49"/>
      <c r="E267" s="18" t="s">
        <v>335</v>
      </c>
      <c r="F267" s="33">
        <v>21</v>
      </c>
      <c r="G267" s="33">
        <v>9</v>
      </c>
    </row>
    <row r="268" spans="1:7" ht="14.25">
      <c r="A268" s="20"/>
      <c r="C268" s="50"/>
      <c r="D268" s="49"/>
      <c r="E268" s="18" t="s">
        <v>338</v>
      </c>
      <c r="F268" s="33">
        <v>24</v>
      </c>
      <c r="G268" s="33">
        <v>20</v>
      </c>
    </row>
    <row r="269" spans="1:7" ht="14.25">
      <c r="A269" s="20"/>
      <c r="C269" s="50"/>
      <c r="D269" s="49"/>
      <c r="E269" s="18" t="s">
        <v>339</v>
      </c>
      <c r="F269" s="33">
        <v>22</v>
      </c>
      <c r="G269" s="33">
        <v>19</v>
      </c>
    </row>
    <row r="270" spans="1:7" ht="14.25">
      <c r="A270" s="20"/>
      <c r="C270" s="50"/>
      <c r="D270" s="49"/>
      <c r="E270" s="18" t="s">
        <v>358</v>
      </c>
      <c r="F270" s="33">
        <v>19</v>
      </c>
      <c r="G270" s="33">
        <v>12</v>
      </c>
    </row>
    <row r="271" spans="1:7" ht="14.25">
      <c r="A271" s="20"/>
      <c r="C271" s="50"/>
      <c r="D271" s="49"/>
      <c r="E271" s="18" t="s">
        <v>340</v>
      </c>
      <c r="F271" s="33">
        <v>19</v>
      </c>
      <c r="G271" s="33">
        <v>4</v>
      </c>
    </row>
    <row r="272" spans="1:7" ht="14.25">
      <c r="A272" s="20"/>
      <c r="C272" s="50"/>
      <c r="D272" s="49"/>
      <c r="E272" s="18" t="s">
        <v>341</v>
      </c>
      <c r="F272" s="33">
        <v>8</v>
      </c>
      <c r="G272" s="33">
        <v>5</v>
      </c>
    </row>
    <row r="273" spans="1:7" ht="14.25">
      <c r="A273" s="20"/>
      <c r="C273" s="50"/>
      <c r="D273" s="49"/>
      <c r="E273" s="18" t="s">
        <v>342</v>
      </c>
      <c r="F273" s="33">
        <v>23</v>
      </c>
      <c r="G273" s="33">
        <v>13</v>
      </c>
    </row>
    <row r="274" spans="1:7" ht="14.25">
      <c r="A274" s="20"/>
      <c r="C274" s="50"/>
      <c r="D274" s="49"/>
      <c r="E274" s="18" t="s">
        <v>344</v>
      </c>
      <c r="F274" s="33">
        <v>18</v>
      </c>
      <c r="G274" s="33">
        <v>10</v>
      </c>
    </row>
    <row r="275" spans="1:7" ht="14.25">
      <c r="A275" s="20"/>
      <c r="C275" s="50"/>
      <c r="D275" s="49"/>
      <c r="E275" s="18" t="s">
        <v>367</v>
      </c>
      <c r="F275" s="33">
        <v>27</v>
      </c>
      <c r="G275" s="33">
        <v>6</v>
      </c>
    </row>
    <row r="276" spans="1:7" ht="14.25">
      <c r="A276" s="20"/>
      <c r="C276" s="50"/>
      <c r="D276" s="49"/>
      <c r="E276" s="18" t="s">
        <v>345</v>
      </c>
      <c r="F276" s="33">
        <v>21</v>
      </c>
      <c r="G276" s="33">
        <v>8</v>
      </c>
    </row>
    <row r="277" spans="1:7" ht="14.25">
      <c r="A277" s="20"/>
      <c r="C277" s="50"/>
      <c r="D277" s="49"/>
      <c r="E277" s="18" t="s">
        <v>346</v>
      </c>
      <c r="F277" s="33">
        <v>26</v>
      </c>
      <c r="G277" s="33">
        <v>6</v>
      </c>
    </row>
    <row r="278" spans="1:7" ht="14.25">
      <c r="A278" s="20"/>
      <c r="C278" s="50"/>
      <c r="D278" s="49"/>
      <c r="E278" s="18" t="s">
        <v>347</v>
      </c>
      <c r="F278" s="33">
        <v>23</v>
      </c>
      <c r="G278" s="33">
        <v>16</v>
      </c>
    </row>
    <row r="279" spans="1:7" ht="14.25">
      <c r="A279" s="20"/>
      <c r="C279" s="50"/>
      <c r="D279" s="49"/>
      <c r="E279" s="18" t="s">
        <v>348</v>
      </c>
      <c r="F279" s="33">
        <v>34</v>
      </c>
      <c r="G279" s="33">
        <v>27</v>
      </c>
    </row>
    <row r="280" spans="1:7" ht="14.25">
      <c r="A280" s="20"/>
      <c r="C280" s="50"/>
      <c r="D280" s="49"/>
      <c r="E280" s="18"/>
      <c r="F280" s="33"/>
      <c r="G280" s="33"/>
    </row>
    <row r="281" spans="1:7" ht="14.25">
      <c r="A281" s="20"/>
      <c r="C281" s="50"/>
      <c r="D281" s="51" t="s">
        <v>237</v>
      </c>
      <c r="E281" s="18"/>
      <c r="F281" s="33"/>
      <c r="G281" s="33"/>
    </row>
    <row r="282" spans="1:7" ht="14.25">
      <c r="A282" s="20"/>
      <c r="C282" s="50"/>
      <c r="D282" s="49"/>
      <c r="E282" s="18"/>
      <c r="F282" s="33"/>
      <c r="G282" s="33"/>
    </row>
    <row r="283" spans="1:7" ht="14.25">
      <c r="A283" s="20"/>
      <c r="C283" s="50"/>
      <c r="D283" s="49"/>
      <c r="E283" s="18" t="s">
        <v>349</v>
      </c>
      <c r="F283" s="33">
        <v>31</v>
      </c>
      <c r="G283" s="33">
        <v>22</v>
      </c>
    </row>
    <row r="284" spans="1:7" ht="14.25">
      <c r="A284" s="20"/>
      <c r="C284" s="50"/>
      <c r="D284" s="49"/>
      <c r="E284" s="18" t="s">
        <v>350</v>
      </c>
      <c r="F284" s="33">
        <v>7</v>
      </c>
      <c r="G284" s="33">
        <v>5</v>
      </c>
    </row>
    <row r="285" spans="1:7" ht="14.25">
      <c r="A285" s="20"/>
      <c r="C285" s="50"/>
      <c r="D285" s="49"/>
      <c r="E285" s="18" t="s">
        <v>351</v>
      </c>
      <c r="F285" s="33">
        <v>15</v>
      </c>
      <c r="G285" s="33">
        <v>11</v>
      </c>
    </row>
    <row r="286" spans="1:7" ht="14.25">
      <c r="A286" s="20"/>
      <c r="C286" s="50"/>
      <c r="D286" s="49"/>
      <c r="E286" s="18" t="s">
        <v>353</v>
      </c>
      <c r="F286" s="33">
        <v>18</v>
      </c>
      <c r="G286" s="33">
        <v>13</v>
      </c>
    </row>
    <row r="287" spans="1:7" ht="14.25">
      <c r="A287" s="20"/>
      <c r="C287" s="50"/>
      <c r="D287" s="49"/>
      <c r="E287" s="18" t="s">
        <v>354</v>
      </c>
      <c r="F287" s="33">
        <v>33</v>
      </c>
      <c r="G287" s="33">
        <v>16</v>
      </c>
    </row>
    <row r="288" spans="1:7" ht="14.25">
      <c r="A288" s="20"/>
      <c r="C288" s="50"/>
      <c r="D288" s="49"/>
      <c r="E288" s="18" t="s">
        <v>355</v>
      </c>
      <c r="F288" s="33">
        <v>25</v>
      </c>
      <c r="G288" s="33">
        <v>4</v>
      </c>
    </row>
    <row r="289" spans="1:7" ht="14.25">
      <c r="A289" s="20"/>
      <c r="C289" s="50"/>
      <c r="D289" s="49"/>
      <c r="E289" s="18" t="s">
        <v>356</v>
      </c>
      <c r="F289" s="33">
        <v>18</v>
      </c>
      <c r="G289" s="33">
        <v>26</v>
      </c>
    </row>
    <row r="290" spans="1:7" ht="14.25">
      <c r="A290" s="20"/>
      <c r="C290" s="50"/>
      <c r="D290" s="49"/>
      <c r="E290" s="18" t="s">
        <v>357</v>
      </c>
      <c r="F290" s="33">
        <v>23</v>
      </c>
      <c r="G290" s="33">
        <v>6</v>
      </c>
    </row>
    <row r="291" spans="1:7" ht="14.25">
      <c r="A291" s="20"/>
      <c r="C291" s="50"/>
      <c r="D291" s="49"/>
      <c r="E291" s="18" t="s">
        <v>337</v>
      </c>
      <c r="F291" s="33">
        <v>32</v>
      </c>
      <c r="G291" s="33">
        <v>20</v>
      </c>
    </row>
    <row r="292" spans="1:7" ht="14.25">
      <c r="A292" s="20"/>
      <c r="C292" s="50"/>
      <c r="D292" s="49"/>
      <c r="E292" s="18" t="s">
        <v>360</v>
      </c>
      <c r="F292" s="33">
        <v>27</v>
      </c>
      <c r="G292" s="33">
        <v>13</v>
      </c>
    </row>
    <row r="293" spans="1:7" ht="14.25">
      <c r="A293" s="20"/>
      <c r="C293" s="50"/>
      <c r="D293" s="49"/>
      <c r="E293" s="18" t="s">
        <v>361</v>
      </c>
      <c r="F293" s="33">
        <v>19</v>
      </c>
      <c r="G293" s="33">
        <v>12</v>
      </c>
    </row>
    <row r="294" spans="1:7" ht="14.25">
      <c r="A294" s="20"/>
      <c r="C294" s="50"/>
      <c r="D294" s="49"/>
      <c r="E294" s="18" t="s">
        <v>362</v>
      </c>
      <c r="F294" s="33">
        <v>13</v>
      </c>
      <c r="G294" s="33">
        <v>8</v>
      </c>
    </row>
    <row r="295" spans="1:7" ht="14.25">
      <c r="A295" s="20"/>
      <c r="C295" s="50"/>
      <c r="D295" s="49"/>
      <c r="E295" s="18" t="s">
        <v>363</v>
      </c>
      <c r="F295" s="33">
        <v>19</v>
      </c>
      <c r="G295" s="33">
        <v>7</v>
      </c>
    </row>
    <row r="296" spans="1:7" ht="14.25">
      <c r="A296" s="20"/>
      <c r="C296" s="50"/>
      <c r="D296" s="49"/>
      <c r="E296" s="18" t="s">
        <v>364</v>
      </c>
      <c r="F296" s="33">
        <v>28</v>
      </c>
      <c r="G296" s="33">
        <v>12</v>
      </c>
    </row>
    <row r="297" spans="1:7" ht="14.25">
      <c r="A297" s="20"/>
      <c r="C297" s="50"/>
      <c r="D297" s="49"/>
      <c r="E297" s="18" t="s">
        <v>365</v>
      </c>
      <c r="F297" s="33">
        <v>41</v>
      </c>
      <c r="G297" s="33">
        <v>20</v>
      </c>
    </row>
    <row r="298" spans="1:7" ht="14.25">
      <c r="A298" s="20"/>
      <c r="C298" s="50"/>
      <c r="D298" s="49"/>
      <c r="E298" s="18" t="s">
        <v>368</v>
      </c>
      <c r="F298" s="33">
        <v>27</v>
      </c>
      <c r="G298" s="33">
        <v>6</v>
      </c>
    </row>
    <row r="299" spans="1:7" ht="14.25">
      <c r="A299" s="20"/>
      <c r="C299" s="50"/>
      <c r="D299" s="49"/>
      <c r="E299" s="18" t="s">
        <v>369</v>
      </c>
      <c r="F299" s="33">
        <v>25</v>
      </c>
      <c r="G299" s="33">
        <v>14</v>
      </c>
    </row>
    <row r="300" spans="1:7" ht="14.25">
      <c r="A300" s="20"/>
      <c r="C300" s="50"/>
      <c r="D300" s="49"/>
      <c r="E300" s="18" t="s">
        <v>370</v>
      </c>
      <c r="F300" s="33">
        <v>22</v>
      </c>
      <c r="G300" s="33">
        <v>8</v>
      </c>
    </row>
    <row r="301" spans="1:7" ht="14.25">
      <c r="A301" s="20"/>
      <c r="C301" s="50"/>
      <c r="D301" s="49"/>
      <c r="E301" s="18" t="s">
        <v>371</v>
      </c>
      <c r="F301" s="33">
        <v>21</v>
      </c>
      <c r="G301" s="33">
        <v>7</v>
      </c>
    </row>
    <row r="302" spans="1:7" ht="14.25">
      <c r="A302" s="20"/>
      <c r="C302" s="50"/>
      <c r="D302" s="49"/>
      <c r="E302" s="18"/>
      <c r="F302" s="33"/>
      <c r="G302" s="33"/>
    </row>
    <row r="303" spans="1:7" ht="14.25">
      <c r="A303" s="20"/>
      <c r="C303" s="52" t="s">
        <v>256</v>
      </c>
      <c r="D303" s="49"/>
      <c r="E303" s="18"/>
      <c r="F303" s="33"/>
      <c r="G303" s="33"/>
    </row>
    <row r="304" spans="1:7" ht="14.25">
      <c r="A304" s="20"/>
      <c r="C304" s="50"/>
      <c r="D304" s="49"/>
      <c r="E304" s="18"/>
      <c r="F304" s="33"/>
      <c r="G304" s="33"/>
    </row>
    <row r="305" spans="1:7" ht="14.25">
      <c r="A305" s="20"/>
      <c r="C305" s="50"/>
      <c r="D305" s="18" t="s">
        <v>8</v>
      </c>
      <c r="E305" s="49"/>
      <c r="F305" s="33">
        <v>27</v>
      </c>
      <c r="G305" s="33">
        <v>8</v>
      </c>
    </row>
    <row r="306" spans="1:7" ht="14.25">
      <c r="A306" s="20"/>
      <c r="C306" s="50"/>
      <c r="D306" s="18" t="s">
        <v>244</v>
      </c>
      <c r="E306" s="49"/>
      <c r="F306" s="33">
        <v>31</v>
      </c>
      <c r="G306" s="33">
        <v>11</v>
      </c>
    </row>
    <row r="307" spans="1:7" ht="14.25">
      <c r="A307" s="20"/>
      <c r="C307" s="50"/>
      <c r="D307" s="18" t="s">
        <v>123</v>
      </c>
      <c r="E307" s="49"/>
      <c r="F307" s="33">
        <v>17</v>
      </c>
      <c r="G307" s="33">
        <v>8</v>
      </c>
    </row>
    <row r="308" spans="1:7" ht="14.25">
      <c r="A308" s="20"/>
      <c r="C308" s="50"/>
      <c r="D308" s="18" t="s">
        <v>265</v>
      </c>
      <c r="E308" s="49"/>
      <c r="F308" s="33">
        <v>36</v>
      </c>
      <c r="G308" s="33">
        <v>14</v>
      </c>
    </row>
    <row r="309" spans="1:7" ht="14.25">
      <c r="A309" s="20"/>
      <c r="C309" s="50"/>
      <c r="D309" s="18" t="s">
        <v>17</v>
      </c>
      <c r="E309" s="49"/>
      <c r="F309" s="33">
        <v>13</v>
      </c>
      <c r="G309" s="33">
        <v>7</v>
      </c>
    </row>
    <row r="310" spans="1:7" ht="14.25">
      <c r="A310" s="20"/>
      <c r="C310" s="50"/>
      <c r="D310" s="18" t="s">
        <v>106</v>
      </c>
      <c r="E310" s="49"/>
      <c r="F310" s="33">
        <v>30</v>
      </c>
      <c r="G310" s="33">
        <v>11</v>
      </c>
    </row>
    <row r="311" spans="1:7" ht="14.25">
      <c r="A311" s="20"/>
      <c r="C311" s="50"/>
      <c r="D311" s="18" t="s">
        <v>10</v>
      </c>
      <c r="E311" s="49"/>
      <c r="F311" s="33">
        <v>21</v>
      </c>
      <c r="G311" s="33">
        <v>18</v>
      </c>
    </row>
    <row r="312" spans="1:7" ht="14.25">
      <c r="A312" s="20"/>
      <c r="C312" s="50"/>
      <c r="D312" s="18" t="s">
        <v>11</v>
      </c>
      <c r="E312" s="49"/>
      <c r="F312" s="33">
        <v>21</v>
      </c>
      <c r="G312" s="33">
        <v>12</v>
      </c>
    </row>
    <row r="313" spans="1:7" ht="14.25">
      <c r="A313" s="20"/>
      <c r="C313" s="50"/>
      <c r="D313" s="18" t="s">
        <v>108</v>
      </c>
      <c r="E313" s="49"/>
      <c r="F313" s="33">
        <v>18</v>
      </c>
      <c r="G313" s="33">
        <v>14</v>
      </c>
    </row>
    <row r="314" spans="1:7" ht="14.25">
      <c r="A314" s="20"/>
      <c r="C314" s="50"/>
      <c r="D314" s="18" t="s">
        <v>9</v>
      </c>
      <c r="E314" s="49"/>
      <c r="F314" s="33">
        <v>19</v>
      </c>
      <c r="G314" s="33">
        <v>10</v>
      </c>
    </row>
    <row r="315" spans="1:7" ht="14.25">
      <c r="A315" s="20"/>
      <c r="C315" s="50"/>
      <c r="D315" s="18" t="s">
        <v>12</v>
      </c>
      <c r="E315" s="49"/>
      <c r="F315" s="33">
        <v>19</v>
      </c>
      <c r="G315" s="33">
        <v>19</v>
      </c>
    </row>
    <row r="316" spans="1:7" ht="14.25">
      <c r="A316" s="20"/>
      <c r="C316" s="50"/>
      <c r="D316" s="18" t="s">
        <v>14</v>
      </c>
      <c r="E316" s="49"/>
      <c r="F316" s="33">
        <v>25</v>
      </c>
      <c r="G316" s="33">
        <v>9</v>
      </c>
    </row>
    <row r="317" spans="1:7" ht="14.25">
      <c r="A317" s="20"/>
      <c r="C317" s="50"/>
      <c r="D317" s="49"/>
      <c r="E317" s="18"/>
      <c r="F317" s="33"/>
      <c r="G317" s="33"/>
    </row>
    <row r="318" spans="1:7" ht="14.25">
      <c r="A318" s="20"/>
      <c r="C318" s="50"/>
      <c r="D318" s="51" t="s">
        <v>269</v>
      </c>
      <c r="E318" s="18"/>
      <c r="F318" s="33"/>
      <c r="G318" s="33"/>
    </row>
    <row r="319" spans="1:7" ht="14.25">
      <c r="A319" s="20"/>
      <c r="C319" s="50"/>
      <c r="D319" s="49"/>
      <c r="E319" s="18" t="s">
        <v>15</v>
      </c>
      <c r="F319" s="33">
        <v>23</v>
      </c>
      <c r="G319" s="33">
        <v>5</v>
      </c>
    </row>
    <row r="320" spans="1:7" ht="14.25">
      <c r="A320" s="20"/>
      <c r="C320" s="50"/>
      <c r="D320" s="49"/>
      <c r="E320" s="18" t="s">
        <v>16</v>
      </c>
      <c r="F320" s="33">
        <v>15</v>
      </c>
      <c r="G320" s="33">
        <v>4</v>
      </c>
    </row>
    <row r="321" spans="1:7" ht="14.25">
      <c r="A321" s="20"/>
      <c r="C321" s="50"/>
      <c r="D321" s="49"/>
      <c r="E321" s="18" t="s">
        <v>18</v>
      </c>
      <c r="F321" s="33">
        <v>14</v>
      </c>
      <c r="G321" s="33">
        <v>8</v>
      </c>
    </row>
    <row r="322" spans="1:7" ht="14.25">
      <c r="A322" s="20"/>
      <c r="C322" s="50"/>
      <c r="D322" s="49"/>
      <c r="E322" s="18" t="s">
        <v>20</v>
      </c>
      <c r="F322" s="33">
        <v>20</v>
      </c>
      <c r="G322" s="33">
        <v>10</v>
      </c>
    </row>
    <row r="323" spans="1:7" ht="14.25">
      <c r="A323" s="20"/>
      <c r="C323" s="50"/>
      <c r="D323" s="49"/>
      <c r="E323" s="18"/>
      <c r="F323" s="33"/>
      <c r="G323" s="33"/>
    </row>
    <row r="324" spans="1:7" ht="14.25">
      <c r="A324" s="20"/>
      <c r="C324" s="50"/>
      <c r="D324" s="51" t="s">
        <v>274</v>
      </c>
      <c r="E324" s="18"/>
      <c r="F324" s="33"/>
      <c r="G324" s="33"/>
    </row>
    <row r="325" spans="1:7" ht="14.25">
      <c r="A325" s="20"/>
      <c r="C325" s="50"/>
      <c r="D325" s="49"/>
      <c r="E325" s="18" t="s">
        <v>245</v>
      </c>
      <c r="F325" s="33">
        <v>25</v>
      </c>
      <c r="G325" s="33">
        <v>12</v>
      </c>
    </row>
    <row r="326" spans="1:7" ht="14.25">
      <c r="A326" s="20"/>
      <c r="C326" s="50"/>
      <c r="D326" s="49"/>
      <c r="E326" s="18" t="s">
        <v>246</v>
      </c>
      <c r="F326" s="33">
        <v>18</v>
      </c>
      <c r="G326" s="33">
        <v>12</v>
      </c>
    </row>
    <row r="327" spans="1:7" ht="14.25">
      <c r="A327" s="20"/>
      <c r="C327" s="50"/>
      <c r="D327" s="49"/>
      <c r="E327" s="18" t="s">
        <v>247</v>
      </c>
      <c r="F327" s="33">
        <v>15</v>
      </c>
      <c r="G327" s="33">
        <v>5</v>
      </c>
    </row>
    <row r="328" spans="1:7" ht="14.25">
      <c r="A328" s="20"/>
      <c r="C328" s="50"/>
      <c r="D328" s="49"/>
      <c r="E328" s="18" t="s">
        <v>248</v>
      </c>
      <c r="F328" s="33">
        <v>30</v>
      </c>
      <c r="G328" s="33">
        <v>31</v>
      </c>
    </row>
    <row r="329" spans="1:7" ht="14.25">
      <c r="A329" s="20"/>
      <c r="C329" s="50"/>
      <c r="D329" s="49"/>
      <c r="E329" s="18" t="s">
        <v>249</v>
      </c>
      <c r="F329" s="33">
        <v>25</v>
      </c>
      <c r="G329" s="33">
        <v>24</v>
      </c>
    </row>
    <row r="330" spans="1:7" ht="14.25">
      <c r="A330" s="20"/>
      <c r="C330" s="50"/>
      <c r="D330" s="49"/>
      <c r="E330" s="18"/>
      <c r="F330" s="33"/>
      <c r="G330" s="33"/>
    </row>
    <row r="331" spans="1:7" ht="14.25">
      <c r="A331" s="20"/>
      <c r="C331" s="50"/>
      <c r="D331" s="51" t="s">
        <v>280</v>
      </c>
      <c r="E331" s="18"/>
      <c r="F331" s="33"/>
      <c r="G331" s="33"/>
    </row>
    <row r="332" spans="1:7" ht="14.25">
      <c r="A332" s="20"/>
      <c r="C332" s="50"/>
      <c r="D332" s="49"/>
      <c r="E332" s="18" t="s">
        <v>97</v>
      </c>
      <c r="F332" s="33">
        <v>16</v>
      </c>
      <c r="G332" s="33">
        <v>6</v>
      </c>
    </row>
    <row r="333" spans="1:7" ht="14.25">
      <c r="A333" s="20"/>
      <c r="C333" s="50"/>
      <c r="D333" s="49"/>
      <c r="E333" s="18" t="s">
        <v>98</v>
      </c>
      <c r="F333" s="33">
        <v>15</v>
      </c>
      <c r="G333" s="33">
        <v>4</v>
      </c>
    </row>
    <row r="334" spans="1:7" ht="14.25">
      <c r="A334" s="20"/>
      <c r="C334" s="50"/>
      <c r="D334" s="49"/>
      <c r="E334" s="18" t="s">
        <v>99</v>
      </c>
      <c r="F334" s="33">
        <v>15</v>
      </c>
      <c r="G334" s="33">
        <v>5</v>
      </c>
    </row>
    <row r="335" spans="1:7" ht="14.25">
      <c r="A335" s="20"/>
      <c r="C335" s="50"/>
      <c r="D335" s="49"/>
      <c r="E335" s="18" t="s">
        <v>100</v>
      </c>
      <c r="F335" s="33">
        <v>5</v>
      </c>
      <c r="G335" s="33">
        <v>4</v>
      </c>
    </row>
    <row r="336" spans="1:7" ht="14.25">
      <c r="A336" s="20"/>
      <c r="C336" s="50"/>
      <c r="D336" s="49"/>
      <c r="E336" s="18" t="s">
        <v>101</v>
      </c>
      <c r="F336" s="33">
        <v>18</v>
      </c>
      <c r="G336" s="33">
        <v>5</v>
      </c>
    </row>
    <row r="337" spans="1:7" ht="14.25">
      <c r="A337" s="20"/>
      <c r="C337" s="50"/>
      <c r="D337" s="49"/>
      <c r="E337" s="18" t="s">
        <v>103</v>
      </c>
      <c r="F337" s="33">
        <v>20</v>
      </c>
      <c r="G337" s="33">
        <v>9</v>
      </c>
    </row>
    <row r="338" spans="1:7" ht="14.25">
      <c r="A338" s="20"/>
      <c r="C338" s="50"/>
      <c r="D338" s="49"/>
      <c r="E338" s="18" t="s">
        <v>104</v>
      </c>
      <c r="F338" s="33">
        <v>16</v>
      </c>
      <c r="G338" s="33">
        <v>6</v>
      </c>
    </row>
    <row r="339" spans="1:7" ht="14.25">
      <c r="A339" s="20"/>
      <c r="C339" s="50"/>
      <c r="D339" s="49"/>
      <c r="E339" s="18" t="s">
        <v>105</v>
      </c>
      <c r="F339" s="33">
        <v>17</v>
      </c>
      <c r="G339" s="33">
        <v>6</v>
      </c>
    </row>
    <row r="340" spans="1:7" ht="14.25">
      <c r="A340" s="20"/>
      <c r="C340" s="50"/>
      <c r="D340" s="49"/>
      <c r="E340" s="18" t="s">
        <v>107</v>
      </c>
      <c r="F340" s="33">
        <v>5</v>
      </c>
      <c r="G340" s="33">
        <v>2</v>
      </c>
    </row>
    <row r="341" spans="1:7" ht="14.25">
      <c r="A341" s="20"/>
      <c r="C341" s="50"/>
      <c r="D341" s="49"/>
      <c r="E341" s="18" t="s">
        <v>109</v>
      </c>
      <c r="F341" s="33">
        <v>24</v>
      </c>
      <c r="G341" s="33">
        <v>7</v>
      </c>
    </row>
    <row r="342" spans="1:7" ht="14.25">
      <c r="A342" s="20"/>
      <c r="C342" s="50"/>
      <c r="D342" s="49"/>
      <c r="E342" s="18" t="s">
        <v>111</v>
      </c>
      <c r="F342" s="33">
        <v>25</v>
      </c>
      <c r="G342" s="33">
        <v>14</v>
      </c>
    </row>
    <row r="343" spans="1:7" ht="14.25">
      <c r="A343" s="20"/>
      <c r="C343" s="50"/>
      <c r="D343" s="49"/>
      <c r="E343" s="18"/>
      <c r="F343" s="33"/>
      <c r="G343" s="33"/>
    </row>
    <row r="344" spans="1:7" ht="14.25">
      <c r="A344" s="20"/>
      <c r="C344" s="50"/>
      <c r="D344" s="51" t="s">
        <v>292</v>
      </c>
      <c r="E344" s="18"/>
      <c r="F344" s="33"/>
      <c r="G344" s="33"/>
    </row>
    <row r="345" spans="1:7" ht="14.25">
      <c r="A345" s="20"/>
      <c r="C345" s="50"/>
      <c r="D345" s="49"/>
      <c r="E345" s="18" t="s">
        <v>259</v>
      </c>
      <c r="F345" s="33">
        <v>23</v>
      </c>
      <c r="G345" s="33">
        <v>5</v>
      </c>
    </row>
    <row r="346" spans="1:7" ht="14.25">
      <c r="A346" s="20"/>
      <c r="C346" s="50"/>
      <c r="D346" s="49"/>
      <c r="E346" s="18" t="s">
        <v>260</v>
      </c>
      <c r="F346" s="33">
        <v>16</v>
      </c>
      <c r="G346" s="33">
        <v>5</v>
      </c>
    </row>
    <row r="347" spans="1:7" ht="14.25">
      <c r="A347" s="20"/>
      <c r="C347" s="50"/>
      <c r="D347" s="49"/>
      <c r="E347" s="18" t="s">
        <v>261</v>
      </c>
      <c r="F347" s="33">
        <v>31</v>
      </c>
      <c r="G347" s="33">
        <v>18</v>
      </c>
    </row>
    <row r="348" spans="1:7" ht="14.25">
      <c r="A348" s="20"/>
      <c r="C348" s="50"/>
      <c r="D348" s="49"/>
      <c r="E348" s="18" t="s">
        <v>262</v>
      </c>
      <c r="F348" s="33">
        <v>14</v>
      </c>
      <c r="G348" s="33">
        <v>6</v>
      </c>
    </row>
    <row r="349" spans="1:7" ht="14.25">
      <c r="A349" s="20"/>
      <c r="C349" s="50"/>
      <c r="D349" s="49"/>
      <c r="E349" s="18" t="s">
        <v>263</v>
      </c>
      <c r="F349" s="33">
        <v>19</v>
      </c>
      <c r="G349" s="33">
        <v>6</v>
      </c>
    </row>
    <row r="350" spans="1:7" ht="14.25">
      <c r="A350" s="20"/>
      <c r="C350" s="50"/>
      <c r="D350" s="49"/>
      <c r="E350" s="18" t="s">
        <v>264</v>
      </c>
      <c r="F350" s="33">
        <v>13</v>
      </c>
      <c r="G350" s="33">
        <v>8</v>
      </c>
    </row>
    <row r="351" spans="1:7" ht="14.25">
      <c r="A351" s="20"/>
      <c r="C351" s="50"/>
      <c r="D351" s="49"/>
      <c r="E351" s="18" t="s">
        <v>266</v>
      </c>
      <c r="F351" s="33">
        <v>32</v>
      </c>
      <c r="G351" s="33">
        <v>17</v>
      </c>
    </row>
    <row r="352" spans="1:7" ht="14.25">
      <c r="A352" s="20"/>
      <c r="C352" s="50"/>
      <c r="D352" s="49"/>
      <c r="E352" s="18" t="s">
        <v>267</v>
      </c>
      <c r="F352" s="33">
        <v>14</v>
      </c>
      <c r="G352" s="33">
        <v>5</v>
      </c>
    </row>
    <row r="353" spans="1:7" ht="14.25">
      <c r="A353" s="20"/>
      <c r="C353" s="50"/>
      <c r="D353" s="49"/>
      <c r="E353" s="18" t="s">
        <v>268</v>
      </c>
      <c r="F353" s="33">
        <v>13</v>
      </c>
      <c r="G353" s="33">
        <v>6</v>
      </c>
    </row>
    <row r="354" spans="1:7" ht="14.25">
      <c r="A354" s="20"/>
      <c r="C354" s="50"/>
      <c r="D354" s="49"/>
      <c r="E354" s="18" t="s">
        <v>270</v>
      </c>
      <c r="F354" s="33">
        <v>16</v>
      </c>
      <c r="G354" s="33">
        <v>7</v>
      </c>
    </row>
    <row r="355" spans="1:7" ht="14.25">
      <c r="A355" s="20"/>
      <c r="C355" s="50"/>
      <c r="D355" s="49"/>
      <c r="E355" s="18" t="s">
        <v>271</v>
      </c>
      <c r="F355" s="33">
        <v>13</v>
      </c>
      <c r="G355" s="33">
        <v>8</v>
      </c>
    </row>
    <row r="356" spans="1:7" ht="14.25">
      <c r="A356" s="20"/>
      <c r="C356" s="50"/>
      <c r="D356" s="49"/>
      <c r="E356" s="18" t="s">
        <v>272</v>
      </c>
      <c r="F356" s="33">
        <v>15</v>
      </c>
      <c r="G356" s="33">
        <v>7</v>
      </c>
    </row>
    <row r="357" spans="1:7" ht="14.25">
      <c r="A357" s="20"/>
      <c r="C357" s="50"/>
      <c r="D357" s="49"/>
      <c r="E357" s="18"/>
      <c r="F357" s="33"/>
      <c r="G357" s="33"/>
    </row>
    <row r="358" spans="1:7" ht="14.25">
      <c r="A358" s="20"/>
      <c r="C358" s="50"/>
      <c r="D358" s="51" t="s">
        <v>305</v>
      </c>
      <c r="E358" s="18"/>
      <c r="F358" s="33"/>
      <c r="G358" s="33"/>
    </row>
    <row r="359" spans="1:7" ht="14.25">
      <c r="A359" s="20"/>
      <c r="C359" s="50"/>
      <c r="D359" s="49"/>
      <c r="E359" s="18" t="s">
        <v>186</v>
      </c>
      <c r="F359" s="33">
        <v>14</v>
      </c>
      <c r="G359" s="33">
        <v>8</v>
      </c>
    </row>
    <row r="360" spans="1:7" ht="14.25">
      <c r="A360" s="20"/>
      <c r="C360" s="50"/>
      <c r="D360" s="49"/>
      <c r="E360" s="18" t="s">
        <v>187</v>
      </c>
      <c r="F360" s="33">
        <v>14</v>
      </c>
      <c r="G360" s="33">
        <v>9</v>
      </c>
    </row>
    <row r="361" spans="1:7" ht="14.25">
      <c r="A361" s="20"/>
      <c r="C361" s="50"/>
      <c r="D361" s="49"/>
      <c r="E361" s="18" t="s">
        <v>188</v>
      </c>
      <c r="F361" s="33">
        <v>15</v>
      </c>
      <c r="G361" s="33">
        <v>5</v>
      </c>
    </row>
    <row r="362" spans="1:7" ht="14.25">
      <c r="A362" s="20"/>
      <c r="C362" s="50"/>
      <c r="D362" s="49"/>
      <c r="E362" s="18" t="s">
        <v>189</v>
      </c>
      <c r="F362" s="33">
        <v>11</v>
      </c>
      <c r="G362" s="33">
        <v>5</v>
      </c>
    </row>
    <row r="363" spans="1:7" ht="14.25">
      <c r="A363" s="20"/>
      <c r="C363" s="50"/>
      <c r="D363" s="49"/>
      <c r="E363" s="18" t="s">
        <v>190</v>
      </c>
      <c r="F363" s="33">
        <v>12</v>
      </c>
      <c r="G363" s="33">
        <v>7</v>
      </c>
    </row>
    <row r="364" spans="1:7" ht="14.25">
      <c r="A364" s="20"/>
      <c r="C364" s="50"/>
      <c r="D364" s="49"/>
      <c r="E364" s="18"/>
      <c r="F364" s="33"/>
      <c r="G364" s="33"/>
    </row>
    <row r="365" spans="1:7" ht="14.25">
      <c r="A365" s="20"/>
      <c r="C365" s="50"/>
      <c r="D365" s="51" t="s">
        <v>311</v>
      </c>
      <c r="E365" s="18"/>
      <c r="F365" s="33"/>
      <c r="G365" s="33"/>
    </row>
    <row r="366" spans="1:7" ht="14.25">
      <c r="A366" s="20"/>
      <c r="C366" s="50"/>
      <c r="D366" s="49"/>
      <c r="E366" s="18" t="s">
        <v>216</v>
      </c>
      <c r="F366" s="33">
        <v>15</v>
      </c>
      <c r="G366" s="33">
        <v>9</v>
      </c>
    </row>
    <row r="367" spans="1:7" ht="14.25">
      <c r="A367" s="20"/>
      <c r="C367" s="50"/>
      <c r="D367" s="49"/>
      <c r="E367" s="18" t="s">
        <v>217</v>
      </c>
      <c r="F367" s="33">
        <v>15</v>
      </c>
      <c r="G367" s="33">
        <v>9</v>
      </c>
    </row>
    <row r="368" spans="1:7" ht="14.25">
      <c r="A368" s="20"/>
      <c r="C368" s="50"/>
      <c r="D368" s="49"/>
      <c r="E368" s="18" t="s">
        <v>218</v>
      </c>
      <c r="F368" s="33">
        <v>29</v>
      </c>
      <c r="G368" s="33">
        <v>10</v>
      </c>
    </row>
    <row r="369" spans="1:7" ht="14.25">
      <c r="A369" s="20"/>
      <c r="C369" s="50"/>
      <c r="D369" s="49"/>
      <c r="E369" s="18" t="s">
        <v>219</v>
      </c>
      <c r="F369" s="33">
        <v>16</v>
      </c>
      <c r="G369" s="33">
        <v>5</v>
      </c>
    </row>
    <row r="370" spans="1:7" ht="14.25">
      <c r="A370" s="20"/>
      <c r="C370" s="50"/>
      <c r="D370" s="49"/>
      <c r="E370" s="18" t="s">
        <v>220</v>
      </c>
      <c r="F370" s="33">
        <v>24</v>
      </c>
      <c r="G370" s="33">
        <v>9</v>
      </c>
    </row>
    <row r="371" spans="1:7" ht="14.25">
      <c r="A371" s="20"/>
      <c r="C371" s="50"/>
      <c r="D371" s="49"/>
      <c r="E371" s="18" t="s">
        <v>223</v>
      </c>
      <c r="F371" s="33">
        <v>16</v>
      </c>
      <c r="G371" s="33">
        <v>4</v>
      </c>
    </row>
    <row r="372" spans="1:7" ht="14.25">
      <c r="A372" s="20"/>
      <c r="C372" s="50"/>
      <c r="D372" s="49"/>
      <c r="E372" s="18" t="s">
        <v>224</v>
      </c>
      <c r="F372" s="33">
        <v>28</v>
      </c>
      <c r="G372" s="33">
        <v>12</v>
      </c>
    </row>
    <row r="373" spans="1:7" ht="14.25">
      <c r="A373" s="20"/>
      <c r="C373" s="50"/>
      <c r="D373" s="49"/>
      <c r="E373" s="18" t="s">
        <v>225</v>
      </c>
      <c r="F373" s="33">
        <v>30</v>
      </c>
      <c r="G373" s="33">
        <v>9</v>
      </c>
    </row>
    <row r="374" spans="1:7" ht="14.25">
      <c r="A374" s="20"/>
      <c r="C374" s="50"/>
      <c r="D374" s="49"/>
      <c r="E374" s="18" t="s">
        <v>226</v>
      </c>
      <c r="F374" s="33">
        <v>19</v>
      </c>
      <c r="G374" s="33">
        <v>9</v>
      </c>
    </row>
    <row r="375" spans="1:7" ht="14.25">
      <c r="A375" s="20"/>
      <c r="C375" s="50"/>
      <c r="D375" s="49"/>
      <c r="E375" s="18" t="s">
        <v>227</v>
      </c>
      <c r="F375" s="33">
        <v>21</v>
      </c>
      <c r="G375" s="33">
        <v>12</v>
      </c>
    </row>
    <row r="376" spans="1:7" ht="14.25">
      <c r="A376" s="20"/>
      <c r="C376" s="50"/>
      <c r="D376" s="49"/>
      <c r="E376" s="18" t="s">
        <v>228</v>
      </c>
      <c r="F376" s="33">
        <v>22</v>
      </c>
      <c r="G376" s="33">
        <v>8</v>
      </c>
    </row>
    <row r="377" spans="1:7" ht="14.25">
      <c r="A377" s="20"/>
      <c r="C377" s="50"/>
      <c r="D377" s="49"/>
      <c r="E377" s="18"/>
      <c r="F377" s="33"/>
      <c r="G377" s="33"/>
    </row>
    <row r="378" spans="1:7" ht="14.25">
      <c r="A378" s="20"/>
      <c r="C378" s="50"/>
      <c r="D378" s="51" t="s">
        <v>323</v>
      </c>
      <c r="E378" s="18"/>
      <c r="F378" s="33"/>
      <c r="G378" s="33"/>
    </row>
    <row r="379" spans="1:7" ht="14.25">
      <c r="A379" s="20"/>
      <c r="C379" s="50"/>
      <c r="D379" s="49"/>
      <c r="E379" s="18" t="s">
        <v>234</v>
      </c>
      <c r="F379" s="33">
        <v>22</v>
      </c>
      <c r="G379" s="33">
        <v>16</v>
      </c>
    </row>
    <row r="380" spans="1:7" ht="14.25">
      <c r="A380" s="20"/>
      <c r="C380" s="50"/>
      <c r="D380" s="49"/>
      <c r="E380" s="18" t="s">
        <v>235</v>
      </c>
      <c r="F380" s="33">
        <v>18</v>
      </c>
      <c r="G380" s="33">
        <v>7</v>
      </c>
    </row>
    <row r="381" spans="1:7" ht="14.25">
      <c r="A381" s="20"/>
      <c r="C381" s="50"/>
      <c r="D381" s="49"/>
      <c r="E381" s="18" t="s">
        <v>236</v>
      </c>
      <c r="F381" s="33">
        <v>29</v>
      </c>
      <c r="G381" s="33">
        <v>4</v>
      </c>
    </row>
    <row r="382" spans="1:7" ht="14.25">
      <c r="A382" s="20"/>
      <c r="C382" s="50"/>
      <c r="D382" s="49"/>
      <c r="E382" s="18" t="s">
        <v>238</v>
      </c>
      <c r="F382" s="33">
        <v>16</v>
      </c>
      <c r="G382" s="33">
        <v>3</v>
      </c>
    </row>
    <row r="383" spans="1:7" ht="14.25">
      <c r="A383" s="20"/>
      <c r="C383" s="50"/>
      <c r="D383" s="49"/>
      <c r="E383" s="18" t="s">
        <v>239</v>
      </c>
      <c r="F383" s="33">
        <v>22</v>
      </c>
      <c r="G383" s="33">
        <v>19</v>
      </c>
    </row>
    <row r="384" spans="1:7" ht="14.25">
      <c r="A384" s="20"/>
      <c r="C384" s="50"/>
      <c r="D384" s="49"/>
      <c r="E384" s="18" t="s">
        <v>240</v>
      </c>
      <c r="F384" s="33">
        <v>24</v>
      </c>
      <c r="G384" s="33">
        <v>18</v>
      </c>
    </row>
    <row r="385" spans="1:7" ht="14.25">
      <c r="A385" s="20"/>
      <c r="C385" s="50"/>
      <c r="D385" s="49"/>
      <c r="E385" s="18" t="s">
        <v>241</v>
      </c>
      <c r="F385" s="33">
        <v>18</v>
      </c>
      <c r="G385" s="33">
        <v>9</v>
      </c>
    </row>
    <row r="386" spans="1:7" ht="14.25">
      <c r="A386" s="20"/>
      <c r="C386" s="50"/>
      <c r="D386" s="49"/>
      <c r="E386" s="18"/>
      <c r="F386" s="33"/>
      <c r="G386" s="33"/>
    </row>
    <row r="387" spans="1:7" ht="14.25">
      <c r="A387" s="20"/>
      <c r="C387" s="52" t="s">
        <v>331</v>
      </c>
      <c r="D387" s="49"/>
      <c r="E387" s="18"/>
      <c r="F387" s="33"/>
      <c r="G387" s="33"/>
    </row>
    <row r="388" spans="1:7" ht="14.25">
      <c r="A388" s="20"/>
      <c r="C388" s="50"/>
      <c r="D388" s="49"/>
      <c r="E388" s="18"/>
      <c r="F388" s="33"/>
      <c r="G388" s="33"/>
    </row>
    <row r="389" spans="1:7" ht="14.25">
      <c r="A389" s="20"/>
      <c r="C389" s="50"/>
      <c r="D389" s="18" t="s">
        <v>250</v>
      </c>
      <c r="E389" s="49"/>
      <c r="F389" s="33">
        <v>17</v>
      </c>
      <c r="G389" s="33">
        <v>2</v>
      </c>
    </row>
    <row r="390" spans="1:7" ht="14.25">
      <c r="A390" s="20"/>
      <c r="C390" s="50"/>
      <c r="D390" s="18" t="s">
        <v>61</v>
      </c>
      <c r="E390" s="49"/>
      <c r="F390" s="33">
        <v>19</v>
      </c>
      <c r="G390" s="33">
        <v>12</v>
      </c>
    </row>
    <row r="391" spans="1:7" ht="14.25">
      <c r="A391" s="20"/>
      <c r="C391" s="50"/>
      <c r="D391" s="18" t="s">
        <v>251</v>
      </c>
      <c r="E391" s="49"/>
      <c r="F391" s="33">
        <v>43</v>
      </c>
      <c r="G391" s="33">
        <v>11</v>
      </c>
    </row>
    <row r="392" spans="1:7" ht="14.25">
      <c r="A392" s="20"/>
      <c r="C392" s="50"/>
      <c r="D392" s="18" t="s">
        <v>32</v>
      </c>
      <c r="E392" s="49"/>
      <c r="F392" s="33">
        <v>25</v>
      </c>
      <c r="G392" s="33">
        <v>12</v>
      </c>
    </row>
    <row r="393" spans="1:7" ht="14.25">
      <c r="A393" s="20"/>
      <c r="C393" s="50"/>
      <c r="D393" s="18" t="s">
        <v>252</v>
      </c>
      <c r="E393" s="49"/>
      <c r="F393" s="33">
        <v>19</v>
      </c>
      <c r="G393" s="33">
        <v>7</v>
      </c>
    </row>
    <row r="394" spans="1:7" ht="14.25">
      <c r="A394" s="20"/>
      <c r="C394" s="50"/>
      <c r="D394" s="18" t="s">
        <v>54</v>
      </c>
      <c r="E394" s="49"/>
      <c r="F394" s="33">
        <v>21</v>
      </c>
      <c r="G394" s="33">
        <v>14</v>
      </c>
    </row>
    <row r="395" spans="1:7" ht="14.25">
      <c r="A395" s="20"/>
      <c r="C395" s="50"/>
      <c r="D395" s="18" t="s">
        <v>65</v>
      </c>
      <c r="E395" s="49"/>
      <c r="F395" s="33">
        <v>17</v>
      </c>
      <c r="G395" s="33">
        <v>11</v>
      </c>
    </row>
    <row r="396" spans="1:7" ht="14.25">
      <c r="A396" s="20"/>
      <c r="C396" s="50"/>
      <c r="D396" s="18" t="s">
        <v>253</v>
      </c>
      <c r="E396" s="49"/>
      <c r="F396" s="33">
        <v>25</v>
      </c>
      <c r="G396" s="33">
        <v>10</v>
      </c>
    </row>
    <row r="397" spans="1:7" ht="14.25">
      <c r="A397" s="20"/>
      <c r="C397" s="50"/>
      <c r="D397" s="18" t="s">
        <v>242</v>
      </c>
      <c r="E397" s="49"/>
      <c r="F397" s="33">
        <v>15</v>
      </c>
      <c r="G397" s="33">
        <v>6</v>
      </c>
    </row>
    <row r="398" spans="1:7" ht="14.25">
      <c r="A398" s="20"/>
      <c r="C398" s="50"/>
      <c r="D398" s="18" t="s">
        <v>58</v>
      </c>
      <c r="E398" s="49"/>
      <c r="F398" s="33">
        <v>42</v>
      </c>
      <c r="G398" s="33">
        <v>11</v>
      </c>
    </row>
    <row r="399" spans="1:7" ht="14.25">
      <c r="A399" s="20"/>
      <c r="C399" s="50"/>
      <c r="D399" s="18" t="s">
        <v>243</v>
      </c>
      <c r="E399" s="49"/>
      <c r="F399" s="33">
        <v>21</v>
      </c>
      <c r="G399" s="33">
        <v>6</v>
      </c>
    </row>
    <row r="400" spans="1:7" ht="14.25">
      <c r="A400" s="20"/>
      <c r="C400" s="50"/>
      <c r="D400" s="49"/>
      <c r="E400" s="18"/>
      <c r="F400" s="33"/>
      <c r="G400" s="33"/>
    </row>
    <row r="401" spans="1:7" ht="14.25">
      <c r="A401" s="20"/>
      <c r="C401" s="50"/>
      <c r="D401" s="51" t="s">
        <v>343</v>
      </c>
      <c r="E401" s="18"/>
      <c r="F401" s="33"/>
      <c r="G401" s="33"/>
    </row>
    <row r="402" spans="1:7" ht="14.25">
      <c r="A402" s="20"/>
      <c r="C402" s="50"/>
      <c r="D402" s="49"/>
      <c r="E402" s="18" t="s">
        <v>50</v>
      </c>
      <c r="F402" s="33">
        <v>13</v>
      </c>
      <c r="G402" s="33">
        <v>8</v>
      </c>
    </row>
    <row r="403" spans="1:7" ht="14.25">
      <c r="A403" s="20"/>
      <c r="C403" s="50"/>
      <c r="D403" s="49"/>
      <c r="E403" s="18" t="s">
        <v>51</v>
      </c>
      <c r="F403" s="33">
        <v>28</v>
      </c>
      <c r="G403" s="33">
        <v>17</v>
      </c>
    </row>
    <row r="404" spans="1:7" ht="14.25">
      <c r="A404" s="20"/>
      <c r="C404" s="50"/>
      <c r="D404" s="49"/>
      <c r="E404" s="18" t="s">
        <v>52</v>
      </c>
      <c r="F404" s="33">
        <v>14</v>
      </c>
      <c r="G404" s="33">
        <v>8</v>
      </c>
    </row>
    <row r="405" spans="1:7" ht="14.25">
      <c r="A405" s="20"/>
      <c r="C405" s="50"/>
      <c r="D405" s="49"/>
      <c r="E405" s="18" t="s">
        <v>53</v>
      </c>
      <c r="F405" s="33">
        <v>16</v>
      </c>
      <c r="G405" s="33">
        <v>6</v>
      </c>
    </row>
    <row r="406" spans="1:7" ht="14.25">
      <c r="A406" s="20"/>
      <c r="C406" s="50"/>
      <c r="D406" s="49"/>
      <c r="E406" s="18" t="s">
        <v>55</v>
      </c>
      <c r="F406" s="33">
        <v>26</v>
      </c>
      <c r="G406" s="33">
        <v>9</v>
      </c>
    </row>
    <row r="407" spans="1:7" ht="14.25">
      <c r="A407" s="20"/>
      <c r="C407" s="50"/>
      <c r="D407" s="49"/>
      <c r="E407" s="18" t="s">
        <v>56</v>
      </c>
      <c r="F407" s="33">
        <v>24</v>
      </c>
      <c r="G407" s="33">
        <v>8</v>
      </c>
    </row>
    <row r="408" spans="1:7" ht="14.25">
      <c r="A408" s="20"/>
      <c r="C408" s="50"/>
      <c r="D408" s="49"/>
      <c r="E408" s="18" t="s">
        <v>59</v>
      </c>
      <c r="F408" s="33">
        <v>20</v>
      </c>
      <c r="G408" s="33">
        <v>8</v>
      </c>
    </row>
    <row r="409" spans="1:7" ht="14.25">
      <c r="A409" s="20"/>
      <c r="C409" s="50"/>
      <c r="D409" s="49"/>
      <c r="E409" s="18" t="s">
        <v>60</v>
      </c>
      <c r="F409" s="33">
        <v>28</v>
      </c>
      <c r="G409" s="33">
        <v>8</v>
      </c>
    </row>
    <row r="410" spans="1:7" ht="14.25">
      <c r="A410" s="20"/>
      <c r="C410" s="50"/>
      <c r="D410" s="49"/>
      <c r="E410" s="18"/>
      <c r="F410" s="33"/>
      <c r="G410" s="33"/>
    </row>
    <row r="411" spans="1:7" ht="14.25">
      <c r="A411" s="20"/>
      <c r="C411" s="50"/>
      <c r="D411" s="51" t="s">
        <v>352</v>
      </c>
      <c r="E411" s="18"/>
      <c r="F411" s="33"/>
      <c r="G411" s="33"/>
    </row>
    <row r="412" spans="1:7" ht="14.25">
      <c r="A412" s="20"/>
      <c r="C412" s="50"/>
      <c r="D412" s="49"/>
      <c r="E412" s="18" t="s">
        <v>62</v>
      </c>
      <c r="F412" s="33">
        <v>22</v>
      </c>
      <c r="G412" s="33">
        <v>8</v>
      </c>
    </row>
    <row r="413" spans="1:7" ht="14.25">
      <c r="A413" s="20"/>
      <c r="C413" s="50"/>
      <c r="D413" s="49"/>
      <c r="E413" s="18" t="s">
        <v>70</v>
      </c>
      <c r="F413" s="33">
        <v>24</v>
      </c>
      <c r="G413" s="33">
        <v>9</v>
      </c>
    </row>
    <row r="414" spans="1:7" ht="14.25">
      <c r="A414" s="20"/>
      <c r="C414" s="50"/>
      <c r="D414" s="49"/>
      <c r="E414" s="18" t="s">
        <v>64</v>
      </c>
      <c r="F414" s="33">
        <v>21</v>
      </c>
      <c r="G414" s="33">
        <v>9</v>
      </c>
    </row>
    <row r="415" spans="1:7" ht="14.25">
      <c r="A415" s="20"/>
      <c r="C415" s="50"/>
      <c r="D415" s="49"/>
      <c r="E415" s="18" t="s">
        <v>66</v>
      </c>
      <c r="F415" s="33">
        <v>26</v>
      </c>
      <c r="G415" s="33">
        <v>11</v>
      </c>
    </row>
    <row r="416" spans="1:7" ht="14.25">
      <c r="A416" s="20"/>
      <c r="C416" s="50"/>
      <c r="D416" s="49"/>
      <c r="E416" s="18" t="s">
        <v>67</v>
      </c>
      <c r="F416" s="33">
        <v>22</v>
      </c>
      <c r="G416" s="33">
        <v>12</v>
      </c>
    </row>
    <row r="417" spans="1:7" ht="14.25">
      <c r="A417" s="20"/>
      <c r="C417" s="50"/>
      <c r="D417" s="49"/>
      <c r="E417" s="18" t="s">
        <v>68</v>
      </c>
      <c r="F417" s="33">
        <v>26</v>
      </c>
      <c r="G417" s="33">
        <v>12</v>
      </c>
    </row>
    <row r="418" spans="1:7" ht="14.25">
      <c r="A418" s="20"/>
      <c r="C418" s="50"/>
      <c r="D418" s="49"/>
      <c r="E418" s="18"/>
      <c r="F418" s="33"/>
      <c r="G418" s="33"/>
    </row>
    <row r="419" spans="1:7" ht="14.25">
      <c r="A419" s="20"/>
      <c r="C419" s="50"/>
      <c r="D419" s="51" t="s">
        <v>359</v>
      </c>
      <c r="E419" s="18"/>
      <c r="F419" s="33"/>
      <c r="G419" s="33"/>
    </row>
    <row r="420" spans="1:7" ht="14.25">
      <c r="A420" s="20"/>
      <c r="C420" s="50"/>
      <c r="D420" s="49"/>
      <c r="E420" s="18" t="s">
        <v>90</v>
      </c>
      <c r="F420" s="33">
        <v>19</v>
      </c>
      <c r="G420" s="33">
        <v>7</v>
      </c>
    </row>
    <row r="421" spans="1:7" ht="14.25">
      <c r="A421" s="20"/>
      <c r="C421" s="50"/>
      <c r="D421" s="49"/>
      <c r="E421" s="18" t="s">
        <v>91</v>
      </c>
      <c r="F421" s="33">
        <v>12</v>
      </c>
      <c r="G421" s="33">
        <v>7</v>
      </c>
    </row>
    <row r="422" spans="1:7" ht="14.25">
      <c r="A422" s="20"/>
      <c r="C422" s="50"/>
      <c r="D422" s="49"/>
      <c r="E422" s="18" t="s">
        <v>92</v>
      </c>
      <c r="F422" s="33">
        <v>19</v>
      </c>
      <c r="G422" s="33">
        <v>8</v>
      </c>
    </row>
    <row r="423" spans="1:7" ht="14.25">
      <c r="A423" s="20"/>
      <c r="C423" s="50"/>
      <c r="D423" s="49"/>
      <c r="E423" s="18" t="s">
        <v>94</v>
      </c>
      <c r="F423" s="33">
        <v>25</v>
      </c>
      <c r="G423" s="33">
        <v>13</v>
      </c>
    </row>
    <row r="424" spans="1:7" ht="14.25">
      <c r="A424" s="20"/>
      <c r="C424" s="50"/>
      <c r="D424" s="49"/>
      <c r="E424" s="18" t="s">
        <v>95</v>
      </c>
      <c r="F424" s="33">
        <v>16</v>
      </c>
      <c r="G424" s="33">
        <v>6</v>
      </c>
    </row>
    <row r="425" spans="1:7" ht="14.25">
      <c r="A425" s="20"/>
      <c r="C425" s="50"/>
      <c r="D425" s="49"/>
      <c r="E425" s="18" t="s">
        <v>96</v>
      </c>
      <c r="F425" s="33">
        <v>14</v>
      </c>
      <c r="G425" s="33">
        <v>9</v>
      </c>
    </row>
    <row r="426" spans="1:7" ht="14.25">
      <c r="A426" s="20"/>
      <c r="C426" s="50"/>
      <c r="D426" s="49"/>
      <c r="E426" s="18"/>
      <c r="F426" s="33"/>
      <c r="G426" s="33"/>
    </row>
    <row r="427" spans="1:7" ht="14.25">
      <c r="A427" s="20"/>
      <c r="C427" s="50"/>
      <c r="D427" s="51" t="s">
        <v>366</v>
      </c>
      <c r="E427" s="18"/>
      <c r="F427" s="33"/>
      <c r="G427" s="33"/>
    </row>
    <row r="428" spans="1:7" ht="14.25">
      <c r="A428" s="20"/>
      <c r="C428" s="50"/>
      <c r="D428" s="49"/>
      <c r="E428" s="18" t="s">
        <v>193</v>
      </c>
      <c r="F428" s="33">
        <v>20</v>
      </c>
      <c r="G428" s="33">
        <v>10</v>
      </c>
    </row>
    <row r="429" spans="1:7" ht="14.25">
      <c r="A429" s="20"/>
      <c r="C429" s="50"/>
      <c r="D429" s="49"/>
      <c r="E429" s="18" t="s">
        <v>194</v>
      </c>
      <c r="F429" s="33">
        <v>8</v>
      </c>
      <c r="G429" s="33">
        <v>6</v>
      </c>
    </row>
    <row r="430" spans="1:7" ht="14.25">
      <c r="A430" s="20"/>
      <c r="C430" s="50"/>
      <c r="D430" s="49"/>
      <c r="E430" s="18" t="s">
        <v>198</v>
      </c>
      <c r="F430" s="33">
        <v>21</v>
      </c>
      <c r="G430" s="33">
        <v>7</v>
      </c>
    </row>
    <row r="431" spans="1:7" ht="14.25">
      <c r="A431" s="20"/>
      <c r="C431" s="50"/>
      <c r="D431" s="49"/>
      <c r="E431" s="18" t="s">
        <v>196</v>
      </c>
      <c r="F431" s="33">
        <v>20</v>
      </c>
      <c r="G431" s="33">
        <v>11</v>
      </c>
    </row>
    <row r="432" spans="1:7" ht="14.25">
      <c r="A432" s="20"/>
      <c r="C432" s="50"/>
      <c r="D432" s="49"/>
      <c r="E432" s="18" t="s">
        <v>197</v>
      </c>
      <c r="F432" s="33">
        <v>25</v>
      </c>
      <c r="G432" s="33">
        <v>5</v>
      </c>
    </row>
    <row r="433" spans="1:7" ht="14.25">
      <c r="A433" s="20"/>
      <c r="C433" s="50"/>
      <c r="D433" s="49"/>
      <c r="E433" s="18"/>
      <c r="F433" s="33"/>
      <c r="G433" s="33"/>
    </row>
    <row r="434" spans="1:7" ht="14.25">
      <c r="A434" s="20"/>
      <c r="C434" s="52" t="s">
        <v>372</v>
      </c>
      <c r="D434" s="49"/>
      <c r="E434" s="18"/>
      <c r="F434" s="33"/>
      <c r="G434" s="33"/>
    </row>
    <row r="435" spans="1:7" ht="14.25">
      <c r="A435" s="20"/>
      <c r="C435" s="50"/>
      <c r="D435" s="49"/>
      <c r="E435" s="18"/>
      <c r="F435" s="33"/>
      <c r="G435" s="33"/>
    </row>
    <row r="436" spans="1:7" ht="14.25">
      <c r="A436" s="20"/>
      <c r="C436" s="50"/>
      <c r="D436" s="18" t="s">
        <v>378</v>
      </c>
      <c r="E436" s="49"/>
      <c r="F436" s="33">
        <v>22</v>
      </c>
      <c r="G436" s="33">
        <v>4</v>
      </c>
    </row>
    <row r="437" spans="1:7" ht="14.25">
      <c r="A437" s="20"/>
      <c r="C437" s="50"/>
      <c r="D437" s="18" t="s">
        <v>374</v>
      </c>
      <c r="E437" s="49"/>
      <c r="F437" s="33">
        <v>19</v>
      </c>
      <c r="G437" s="33">
        <v>8</v>
      </c>
    </row>
    <row r="438" spans="1:7" ht="14.25">
      <c r="A438" s="20"/>
      <c r="C438" s="50"/>
      <c r="D438" s="18" t="s">
        <v>373</v>
      </c>
      <c r="E438" s="49"/>
      <c r="F438" s="33">
        <v>24</v>
      </c>
      <c r="G438" s="33">
        <v>8</v>
      </c>
    </row>
    <row r="439" spans="1:7" ht="14.25">
      <c r="A439" s="20"/>
      <c r="C439" s="50"/>
      <c r="D439" s="18" t="s">
        <v>375</v>
      </c>
      <c r="E439" s="49"/>
      <c r="F439" s="33">
        <v>8</v>
      </c>
      <c r="G439" s="33">
        <v>4</v>
      </c>
    </row>
    <row r="440" spans="1:7" ht="14.25">
      <c r="A440" s="20"/>
      <c r="C440" s="50"/>
      <c r="D440" s="18" t="s">
        <v>376</v>
      </c>
      <c r="E440" s="49"/>
      <c r="F440" s="33">
        <v>20</v>
      </c>
      <c r="G440" s="33">
        <v>8</v>
      </c>
    </row>
    <row r="441" spans="1:7" ht="14.25">
      <c r="A441" s="20"/>
      <c r="C441" s="50"/>
      <c r="D441" s="18" t="s">
        <v>377</v>
      </c>
      <c r="E441" s="49"/>
      <c r="F441" s="33">
        <v>32</v>
      </c>
      <c r="G441" s="33">
        <v>9</v>
      </c>
    </row>
    <row r="442" spans="1:7" ht="14.25">
      <c r="A442" s="20"/>
      <c r="C442" s="50"/>
      <c r="D442" s="18" t="s">
        <v>382</v>
      </c>
      <c r="E442" s="49"/>
      <c r="F442" s="33">
        <v>22</v>
      </c>
      <c r="G442" s="33">
        <v>4</v>
      </c>
    </row>
    <row r="443" spans="1:7" ht="14.25">
      <c r="A443" s="20"/>
      <c r="C443" s="50"/>
      <c r="D443" s="18" t="s">
        <v>379</v>
      </c>
      <c r="E443" s="49"/>
      <c r="F443" s="33">
        <v>24</v>
      </c>
      <c r="G443" s="33">
        <v>8</v>
      </c>
    </row>
    <row r="444" spans="1:7" ht="14.25">
      <c r="A444" s="20"/>
      <c r="C444" s="50"/>
      <c r="D444" s="18" t="s">
        <v>381</v>
      </c>
      <c r="E444" s="49"/>
      <c r="F444" s="33">
        <v>30</v>
      </c>
      <c r="G444" s="33">
        <v>6</v>
      </c>
    </row>
    <row r="445" spans="1:7" ht="14.25">
      <c r="A445" s="20"/>
      <c r="C445" s="50"/>
      <c r="D445" s="18" t="s">
        <v>380</v>
      </c>
      <c r="E445" s="49"/>
      <c r="F445" s="33">
        <v>33</v>
      </c>
      <c r="G445" s="33">
        <v>5</v>
      </c>
    </row>
    <row r="446" spans="1:7" ht="14.25">
      <c r="A446" s="20"/>
      <c r="C446" s="50"/>
      <c r="D446" s="18" t="s">
        <v>386</v>
      </c>
      <c r="E446" s="49"/>
      <c r="F446" s="33">
        <v>19</v>
      </c>
      <c r="G446" s="33">
        <v>7</v>
      </c>
    </row>
    <row r="447" spans="1:7" ht="14.25">
      <c r="A447" s="20"/>
      <c r="C447" s="50"/>
      <c r="D447" s="18" t="s">
        <v>384</v>
      </c>
      <c r="E447" s="49"/>
      <c r="F447" s="33">
        <v>16</v>
      </c>
      <c r="G447" s="33">
        <v>7</v>
      </c>
    </row>
    <row r="448" spans="1:7" ht="14.25">
      <c r="A448" s="20"/>
      <c r="C448" s="50"/>
      <c r="D448" s="18" t="s">
        <v>383</v>
      </c>
      <c r="E448" s="49"/>
      <c r="F448" s="33">
        <v>24</v>
      </c>
      <c r="G448" s="33">
        <v>7</v>
      </c>
    </row>
    <row r="449" spans="1:7" ht="14.25">
      <c r="A449" s="20"/>
      <c r="C449" s="50"/>
      <c r="D449" s="18" t="s">
        <v>387</v>
      </c>
      <c r="E449" s="49"/>
      <c r="F449" s="33">
        <v>14</v>
      </c>
      <c r="G449" s="33">
        <v>7</v>
      </c>
    </row>
    <row r="450" spans="1:7" ht="14.25">
      <c r="A450" s="20"/>
      <c r="C450" s="50"/>
      <c r="D450" s="18" t="s">
        <v>390</v>
      </c>
      <c r="E450" s="49"/>
      <c r="F450" s="33">
        <v>23</v>
      </c>
      <c r="G450" s="33">
        <v>11</v>
      </c>
    </row>
    <row r="451" spans="1:7" ht="14.25">
      <c r="A451" s="20"/>
      <c r="C451" s="50"/>
      <c r="D451" s="18" t="s">
        <v>385</v>
      </c>
      <c r="E451" s="49"/>
      <c r="F451" s="33">
        <v>27</v>
      </c>
      <c r="G451" s="33">
        <v>16</v>
      </c>
    </row>
    <row r="452" spans="1:7" ht="14.25">
      <c r="A452" s="20"/>
      <c r="C452" s="50"/>
      <c r="D452" s="18" t="s">
        <v>391</v>
      </c>
      <c r="E452" s="49"/>
      <c r="F452" s="33">
        <v>19</v>
      </c>
      <c r="G452" s="33" t="s">
        <v>442</v>
      </c>
    </row>
    <row r="453" spans="1:7" ht="14.25">
      <c r="A453" s="20"/>
      <c r="C453" s="50"/>
      <c r="D453" s="18" t="s">
        <v>389</v>
      </c>
      <c r="E453" s="49"/>
      <c r="F453" s="33">
        <v>29</v>
      </c>
      <c r="G453" s="33">
        <v>13</v>
      </c>
    </row>
    <row r="454" spans="1:7" ht="14.25">
      <c r="A454" s="20"/>
      <c r="C454" s="50"/>
      <c r="D454" s="18" t="s">
        <v>388</v>
      </c>
      <c r="E454" s="49"/>
      <c r="F454" s="33">
        <v>32</v>
      </c>
      <c r="G454" s="33">
        <v>18</v>
      </c>
    </row>
    <row r="455" spans="1:7" ht="14.25">
      <c r="A455" s="20"/>
      <c r="C455" s="50"/>
      <c r="D455" s="18" t="s">
        <v>394</v>
      </c>
      <c r="E455" s="49"/>
      <c r="F455" s="33">
        <v>17</v>
      </c>
      <c r="G455" s="33">
        <v>4</v>
      </c>
    </row>
    <row r="456" spans="1:7" ht="14.25">
      <c r="A456" s="20"/>
      <c r="C456" s="50"/>
      <c r="D456" s="18" t="s">
        <v>392</v>
      </c>
      <c r="E456" s="49"/>
      <c r="F456" s="33">
        <v>16</v>
      </c>
      <c r="G456" s="33">
        <v>5</v>
      </c>
    </row>
    <row r="457" spans="1:7" ht="14.25">
      <c r="A457" s="20"/>
      <c r="C457" s="50"/>
      <c r="D457" s="18" t="s">
        <v>393</v>
      </c>
      <c r="E457" s="49"/>
      <c r="F457" s="33">
        <v>18</v>
      </c>
      <c r="G457" s="33">
        <v>11</v>
      </c>
    </row>
    <row r="458" spans="1:7" ht="14.25">
      <c r="A458" s="20"/>
      <c r="C458" s="50"/>
      <c r="D458" s="49"/>
      <c r="E458" s="18"/>
      <c r="F458" s="33"/>
      <c r="G458" s="33"/>
    </row>
    <row r="459" spans="1:7" ht="14.25">
      <c r="A459" s="20"/>
      <c r="C459" s="52" t="s">
        <v>395</v>
      </c>
      <c r="D459" s="49"/>
      <c r="E459" s="18"/>
      <c r="F459" s="33"/>
      <c r="G459" s="33"/>
    </row>
    <row r="460" spans="1:7" ht="14.25">
      <c r="A460" s="20"/>
      <c r="C460" s="50"/>
      <c r="D460" s="49"/>
      <c r="E460" s="18"/>
      <c r="F460" s="33"/>
      <c r="G460" s="33"/>
    </row>
    <row r="461" spans="1:7" ht="14.25">
      <c r="A461" s="20"/>
      <c r="C461" s="50"/>
      <c r="D461" s="18" t="s">
        <v>405</v>
      </c>
      <c r="E461" s="49"/>
      <c r="F461" s="33">
        <v>28</v>
      </c>
      <c r="G461" s="33">
        <v>11</v>
      </c>
    </row>
    <row r="462" spans="1:7" ht="14.25">
      <c r="A462" s="20"/>
      <c r="C462" s="50"/>
      <c r="D462" s="18" t="s">
        <v>406</v>
      </c>
      <c r="E462" s="49"/>
      <c r="F462" s="33">
        <v>24</v>
      </c>
      <c r="G462" s="33">
        <v>7</v>
      </c>
    </row>
    <row r="463" spans="1:7" ht="14.25">
      <c r="A463" s="20"/>
      <c r="C463" s="50"/>
      <c r="D463" s="18" t="s">
        <v>425</v>
      </c>
      <c r="E463" s="49"/>
      <c r="F463" s="33">
        <v>23</v>
      </c>
      <c r="G463" s="33">
        <v>4</v>
      </c>
    </row>
    <row r="464" spans="1:7" ht="14.25">
      <c r="A464" s="20"/>
      <c r="C464" s="50"/>
      <c r="D464" s="18" t="s">
        <v>413</v>
      </c>
      <c r="E464" s="49"/>
      <c r="F464" s="33">
        <v>25</v>
      </c>
      <c r="G464" s="33">
        <v>5</v>
      </c>
    </row>
    <row r="465" spans="1:7" ht="14.25">
      <c r="A465" s="20"/>
      <c r="C465" s="50"/>
      <c r="D465" s="18" t="s">
        <v>400</v>
      </c>
      <c r="E465" s="49"/>
      <c r="F465" s="33">
        <v>30</v>
      </c>
      <c r="G465" s="33">
        <v>14</v>
      </c>
    </row>
    <row r="466" spans="1:7" ht="14.25">
      <c r="A466" s="20"/>
      <c r="C466" s="50"/>
      <c r="D466" s="18" t="s">
        <v>403</v>
      </c>
      <c r="E466" s="49"/>
      <c r="F466" s="33">
        <v>23</v>
      </c>
      <c r="G466" s="33">
        <v>10</v>
      </c>
    </row>
    <row r="467" spans="1:7" ht="14.25">
      <c r="A467" s="20"/>
      <c r="C467" s="50"/>
      <c r="D467" s="18" t="s">
        <v>426</v>
      </c>
      <c r="E467" s="49"/>
      <c r="F467" s="33">
        <v>22</v>
      </c>
      <c r="G467" s="33">
        <v>8</v>
      </c>
    </row>
    <row r="468" spans="1:7" ht="14.25">
      <c r="A468" s="20"/>
      <c r="C468" s="50"/>
      <c r="D468" s="18" t="s">
        <v>418</v>
      </c>
      <c r="E468" s="49"/>
      <c r="F468" s="33">
        <v>23</v>
      </c>
      <c r="G468" s="33">
        <v>11</v>
      </c>
    </row>
    <row r="469" spans="1:7" ht="14.25">
      <c r="A469" s="20"/>
      <c r="C469" s="50"/>
      <c r="D469" s="18" t="s">
        <v>414</v>
      </c>
      <c r="E469" s="49"/>
      <c r="F469" s="33">
        <v>30</v>
      </c>
      <c r="G469" s="33">
        <v>7</v>
      </c>
    </row>
    <row r="470" spans="1:7" ht="14.25">
      <c r="A470" s="20"/>
      <c r="C470" s="50"/>
      <c r="D470" s="18" t="s">
        <v>410</v>
      </c>
      <c r="E470" s="49"/>
      <c r="F470" s="33">
        <v>26</v>
      </c>
      <c r="G470" s="33">
        <v>8</v>
      </c>
    </row>
    <row r="471" spans="1:7" ht="14.25">
      <c r="A471" s="20"/>
      <c r="C471" s="50"/>
      <c r="D471" s="18" t="s">
        <v>420</v>
      </c>
      <c r="E471" s="49"/>
      <c r="F471" s="33">
        <v>22</v>
      </c>
      <c r="G471" s="33">
        <v>7</v>
      </c>
    </row>
    <row r="472" spans="1:7" ht="14.25">
      <c r="A472" s="20"/>
      <c r="C472" s="50"/>
      <c r="D472" s="18" t="s">
        <v>409</v>
      </c>
      <c r="E472" s="49"/>
      <c r="F472" s="33">
        <v>33</v>
      </c>
      <c r="G472" s="33">
        <v>13</v>
      </c>
    </row>
    <row r="473" spans="1:7" ht="14.25">
      <c r="A473" s="20"/>
      <c r="C473" s="50"/>
      <c r="D473" s="18" t="s">
        <v>398</v>
      </c>
      <c r="E473" s="49"/>
      <c r="F473" s="33">
        <v>22</v>
      </c>
      <c r="G473" s="33">
        <v>13</v>
      </c>
    </row>
    <row r="474" spans="1:7" ht="14.25">
      <c r="A474" s="20"/>
      <c r="C474" s="50"/>
      <c r="D474" s="18" t="s">
        <v>401</v>
      </c>
      <c r="E474" s="49"/>
      <c r="F474" s="33">
        <v>29</v>
      </c>
      <c r="G474" s="33">
        <v>16</v>
      </c>
    </row>
    <row r="475" spans="1:7" ht="14.25">
      <c r="A475" s="20"/>
      <c r="C475" s="50"/>
      <c r="D475" s="18" t="s">
        <v>404</v>
      </c>
      <c r="E475" s="49"/>
      <c r="F475" s="33">
        <v>18</v>
      </c>
      <c r="G475" s="33">
        <v>10</v>
      </c>
    </row>
    <row r="476" spans="1:7" ht="14.25">
      <c r="A476" s="20"/>
      <c r="C476" s="50"/>
      <c r="D476" s="18" t="s">
        <v>421</v>
      </c>
      <c r="E476" s="49"/>
      <c r="F476" s="33">
        <v>21</v>
      </c>
      <c r="G476" s="33">
        <v>15</v>
      </c>
    </row>
    <row r="477" spans="1:7" ht="14.25">
      <c r="A477" s="20"/>
      <c r="C477" s="50"/>
      <c r="D477" s="18" t="s">
        <v>408</v>
      </c>
      <c r="E477" s="49"/>
      <c r="F477" s="33">
        <v>26</v>
      </c>
      <c r="G477" s="33">
        <v>7</v>
      </c>
    </row>
    <row r="478" spans="1:7" ht="14.25">
      <c r="A478" s="20"/>
      <c r="C478" s="50"/>
      <c r="D478" s="18" t="s">
        <v>422</v>
      </c>
      <c r="E478" s="49"/>
      <c r="F478" s="33">
        <v>31</v>
      </c>
      <c r="G478" s="33">
        <v>4</v>
      </c>
    </row>
    <row r="479" spans="1:7" ht="14.25">
      <c r="A479" s="20"/>
      <c r="C479" s="50"/>
      <c r="D479" s="18" t="s">
        <v>411</v>
      </c>
      <c r="E479" s="49"/>
      <c r="F479" s="33">
        <v>19</v>
      </c>
      <c r="G479" s="33">
        <v>10</v>
      </c>
    </row>
    <row r="480" spans="1:7" ht="14.25">
      <c r="A480" s="20"/>
      <c r="C480" s="50"/>
      <c r="D480" s="18" t="s">
        <v>407</v>
      </c>
      <c r="E480" s="49"/>
      <c r="F480" s="33">
        <v>32</v>
      </c>
      <c r="G480" s="33">
        <v>12</v>
      </c>
    </row>
    <row r="481" spans="1:7" ht="14.25">
      <c r="A481" s="20"/>
      <c r="C481" s="50"/>
      <c r="D481" s="18" t="s">
        <v>419</v>
      </c>
      <c r="E481" s="49"/>
      <c r="F481" s="33">
        <v>34</v>
      </c>
      <c r="G481" s="33">
        <v>16</v>
      </c>
    </row>
    <row r="482" spans="1:7" ht="14.25">
      <c r="A482" s="20"/>
      <c r="C482" s="50"/>
      <c r="D482" s="18" t="s">
        <v>417</v>
      </c>
      <c r="E482" s="49"/>
      <c r="F482" s="33">
        <v>26</v>
      </c>
      <c r="G482" s="33">
        <v>11</v>
      </c>
    </row>
    <row r="483" spans="1:7" ht="14.25">
      <c r="A483" s="20"/>
      <c r="C483" s="50"/>
      <c r="D483" s="18" t="s">
        <v>396</v>
      </c>
      <c r="E483" s="49"/>
      <c r="F483" s="33">
        <v>18</v>
      </c>
      <c r="G483" s="33">
        <v>8</v>
      </c>
    </row>
    <row r="484" spans="1:7" ht="14.25">
      <c r="A484" s="20"/>
      <c r="C484" s="50"/>
      <c r="D484" s="18" t="s">
        <v>427</v>
      </c>
      <c r="E484" s="49"/>
      <c r="F484" s="33">
        <v>27</v>
      </c>
      <c r="G484" s="33">
        <v>7</v>
      </c>
    </row>
    <row r="485" spans="1:7" ht="14.25">
      <c r="A485" s="20"/>
      <c r="C485" s="50"/>
      <c r="D485" s="18" t="s">
        <v>424</v>
      </c>
      <c r="E485" s="49"/>
      <c r="F485" s="33">
        <v>28</v>
      </c>
      <c r="G485" s="33">
        <v>14</v>
      </c>
    </row>
    <row r="486" spans="1:7" ht="14.25">
      <c r="A486" s="20"/>
      <c r="C486" s="50"/>
      <c r="D486" s="18" t="s">
        <v>399</v>
      </c>
      <c r="E486" s="49"/>
      <c r="F486" s="33">
        <v>23</v>
      </c>
      <c r="G486" s="33">
        <v>10</v>
      </c>
    </row>
    <row r="487" spans="1:7" ht="14.25">
      <c r="A487" s="20"/>
      <c r="C487" s="50"/>
      <c r="D487" s="18" t="s">
        <v>397</v>
      </c>
      <c r="E487" s="49"/>
      <c r="F487" s="33">
        <v>30</v>
      </c>
      <c r="G487" s="33">
        <v>13</v>
      </c>
    </row>
    <row r="488" spans="1:7" ht="14.25">
      <c r="A488" s="20"/>
      <c r="C488" s="50"/>
      <c r="D488" s="18" t="s">
        <v>423</v>
      </c>
      <c r="E488" s="49"/>
      <c r="F488" s="33">
        <v>21</v>
      </c>
      <c r="G488" s="33">
        <v>8</v>
      </c>
    </row>
    <row r="489" spans="1:7" ht="14.25">
      <c r="A489" s="20"/>
      <c r="C489" s="50"/>
      <c r="D489" s="18" t="s">
        <v>416</v>
      </c>
      <c r="E489" s="49"/>
      <c r="F489" s="33">
        <v>21</v>
      </c>
      <c r="G489" s="33">
        <v>9</v>
      </c>
    </row>
    <row r="490" spans="1:7" ht="14.25">
      <c r="A490" s="20"/>
      <c r="C490" s="50"/>
      <c r="D490" s="18" t="s">
        <v>402</v>
      </c>
      <c r="E490" s="49"/>
      <c r="F490" s="33">
        <v>16</v>
      </c>
      <c r="G490" s="33">
        <v>7</v>
      </c>
    </row>
    <row r="491" spans="1:7" ht="14.25">
      <c r="A491" s="20"/>
      <c r="C491" s="50"/>
      <c r="D491" s="18" t="s">
        <v>415</v>
      </c>
      <c r="E491" s="49"/>
      <c r="F491" s="33">
        <v>18</v>
      </c>
      <c r="G491" s="33">
        <v>9</v>
      </c>
    </row>
    <row r="492" spans="1:7" ht="15" thickBot="1">
      <c r="A492" s="74"/>
      <c r="B492" s="54"/>
      <c r="C492" s="55"/>
      <c r="D492" s="56" t="s">
        <v>412</v>
      </c>
      <c r="E492" s="54"/>
      <c r="F492" s="73">
        <v>21</v>
      </c>
      <c r="G492" s="73">
        <v>8</v>
      </c>
    </row>
    <row r="493" spans="1:7" ht="14.25">
      <c r="A493" s="18"/>
      <c r="B493" s="18"/>
      <c r="C493" s="18"/>
      <c r="D493" s="18"/>
      <c r="E493" s="18"/>
      <c r="F493" s="22"/>
      <c r="G493" s="22"/>
    </row>
    <row r="494" spans="1:7" ht="14.25">
      <c r="A494" s="2"/>
      <c r="B494" s="2"/>
      <c r="C494" s="2"/>
      <c r="D494" s="2"/>
      <c r="E494" s="2"/>
      <c r="F494" s="22"/>
      <c r="G494" s="22"/>
    </row>
    <row r="495" spans="1:7" ht="14.25">
      <c r="A495" s="23"/>
      <c r="B495" s="2"/>
      <c r="C495" s="2"/>
      <c r="E495" s="76" t="s">
        <v>428</v>
      </c>
      <c r="F495" s="28">
        <v>23</v>
      </c>
      <c r="G495" s="28">
        <v>10</v>
      </c>
    </row>
    <row r="496" spans="5:7" ht="14.25">
      <c r="E496" s="76" t="s">
        <v>429</v>
      </c>
      <c r="F496" s="28">
        <v>25</v>
      </c>
      <c r="G496" s="28">
        <v>10</v>
      </c>
    </row>
    <row r="497" spans="5:7" ht="14.25">
      <c r="E497" s="76" t="s">
        <v>430</v>
      </c>
      <c r="F497" s="28">
        <v>22</v>
      </c>
      <c r="G497" s="28">
        <v>8</v>
      </c>
    </row>
    <row r="498" spans="1:7" ht="12.75">
      <c r="A498" s="25"/>
      <c r="F498" s="22"/>
      <c r="G498" s="22"/>
    </row>
    <row r="499" spans="3:7" ht="12.75">
      <c r="C499" s="21" t="s">
        <v>436</v>
      </c>
      <c r="F499" s="22"/>
      <c r="G499" s="22"/>
    </row>
    <row r="500" spans="3:7" ht="14.25">
      <c r="C500" s="2"/>
      <c r="F500" s="22"/>
      <c r="G500" s="22"/>
    </row>
    <row r="501" ht="14.25">
      <c r="C501" s="23" t="s">
        <v>433</v>
      </c>
    </row>
    <row r="502" ht="12.75">
      <c r="C502" s="1" t="s">
        <v>434</v>
      </c>
    </row>
    <row r="504" ht="12.75">
      <c r="C504" s="25" t="s">
        <v>435</v>
      </c>
    </row>
  </sheetData>
  <sheetProtection/>
  <mergeCells count="1">
    <mergeCell ref="F5:G6"/>
  </mergeCells>
  <printOptions/>
  <pageMargins left="0.4330708661417323" right="0.4330708661417323" top="0.5118110236220472" bottom="0.4724409448818898" header="0.31496062992125984" footer="0.2755905511811024"/>
  <pageSetup fitToHeight="12" fitToWidth="1"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tabColor indexed="35"/>
    <pageSetUpPr fitToPage="1"/>
  </sheetPr>
  <dimension ref="A2:G508"/>
  <sheetViews>
    <sheetView zoomScale="75" zoomScaleNormal="75" zoomScalePageLayoutView="0" workbookViewId="0" topLeftCell="A1">
      <pane xSplit="5" ySplit="9" topLeftCell="F126" activePane="bottomRight" state="frozen"/>
      <selection pane="topLeft" activeCell="C506" sqref="C506"/>
      <selection pane="topRight" activeCell="C506" sqref="C506"/>
      <selection pane="bottomLeft" activeCell="C506" sqref="C506"/>
      <selection pane="bottomRight" activeCell="A1" sqref="A1"/>
    </sheetView>
  </sheetViews>
  <sheetFormatPr defaultColWidth="9.140625" defaultRowHeight="12.75"/>
  <cols>
    <col min="1" max="4" width="7.7109375" style="1" customWidth="1"/>
    <col min="5" max="5" width="29.8515625" style="1" customWidth="1"/>
    <col min="6" max="7" width="16.7109375" style="26" customWidth="1"/>
    <col min="8" max="16384" width="9.140625" style="1" customWidth="1"/>
  </cols>
  <sheetData>
    <row r="2" spans="2:7" ht="20.25">
      <c r="B2" s="2"/>
      <c r="D2" s="2"/>
      <c r="E2" s="57" t="s">
        <v>0</v>
      </c>
      <c r="F2" s="3"/>
      <c r="G2" s="3"/>
    </row>
    <row r="3" spans="1:7" ht="18">
      <c r="A3" s="4"/>
      <c r="B3" s="2"/>
      <c r="C3" s="2"/>
      <c r="D3" s="2"/>
      <c r="E3" s="5" t="s">
        <v>1</v>
      </c>
      <c r="F3" s="3"/>
      <c r="G3" s="3"/>
    </row>
    <row r="4" spans="1:7" ht="18">
      <c r="A4" s="4"/>
      <c r="B4" s="2"/>
      <c r="C4" s="2"/>
      <c r="D4" s="2"/>
      <c r="E4" s="58">
        <f>'Table 4c'!E4</f>
        <v>42036</v>
      </c>
      <c r="F4" s="3"/>
      <c r="G4" s="3"/>
    </row>
    <row r="5" spans="1:7" ht="15.75">
      <c r="A5" s="7"/>
      <c r="B5" s="8"/>
      <c r="C5" s="8"/>
      <c r="D5" s="8"/>
      <c r="E5" s="9"/>
      <c r="F5" s="129" t="s">
        <v>2</v>
      </c>
      <c r="G5" s="130"/>
    </row>
    <row r="6" spans="1:7" ht="15.75" customHeight="1">
      <c r="A6" s="10"/>
      <c r="B6" s="11"/>
      <c r="C6" s="11"/>
      <c r="D6" s="11"/>
      <c r="E6" s="12"/>
      <c r="F6" s="131"/>
      <c r="G6" s="132"/>
    </row>
    <row r="7" spans="1:7" ht="29.25" thickBot="1">
      <c r="A7" s="13"/>
      <c r="B7" s="14"/>
      <c r="C7" s="14"/>
      <c r="D7" s="14"/>
      <c r="E7" s="15"/>
      <c r="F7" s="80" t="s">
        <v>3</v>
      </c>
      <c r="G7" s="81" t="s">
        <v>437</v>
      </c>
    </row>
    <row r="8" spans="1:7" ht="15">
      <c r="A8" s="16"/>
      <c r="B8" s="17"/>
      <c r="C8" s="17"/>
      <c r="D8" s="17"/>
      <c r="E8" s="18"/>
      <c r="F8" s="78"/>
      <c r="G8" s="60"/>
    </row>
    <row r="9" spans="2:7" ht="15.75">
      <c r="B9" s="17"/>
      <c r="C9" s="29" t="s">
        <v>4</v>
      </c>
      <c r="D9" s="17"/>
      <c r="E9" s="18"/>
      <c r="F9" s="67">
        <f>SUM(F13:F492)</f>
        <v>2296955</v>
      </c>
      <c r="G9" s="62">
        <f>SUM(G13:G492)</f>
        <v>9796569</v>
      </c>
    </row>
    <row r="10" spans="1:7" ht="15">
      <c r="A10" s="16"/>
      <c r="B10" s="17"/>
      <c r="C10" s="42"/>
      <c r="D10" s="43"/>
      <c r="E10" s="44"/>
      <c r="F10" s="68"/>
      <c r="G10" s="68"/>
    </row>
    <row r="11" spans="1:7" ht="15">
      <c r="A11" s="16"/>
      <c r="B11" s="17"/>
      <c r="C11" s="16" t="s">
        <v>5</v>
      </c>
      <c r="D11" s="17"/>
      <c r="E11" s="18"/>
      <c r="F11" s="30"/>
      <c r="G11" s="30"/>
    </row>
    <row r="12" spans="1:7" ht="15">
      <c r="A12" s="16"/>
      <c r="B12" s="17"/>
      <c r="C12" s="16"/>
      <c r="D12" s="17"/>
      <c r="E12" s="18"/>
      <c r="F12" s="31"/>
      <c r="G12" s="31"/>
    </row>
    <row r="13" spans="1:7" ht="14.25">
      <c r="A13" s="20"/>
      <c r="C13" s="50"/>
      <c r="D13" s="18" t="s">
        <v>72</v>
      </c>
      <c r="E13" s="49"/>
      <c r="F13" s="34">
        <v>14780</v>
      </c>
      <c r="G13" s="33">
        <v>57930</v>
      </c>
    </row>
    <row r="14" spans="1:7" ht="14.25">
      <c r="A14" s="20"/>
      <c r="C14" s="50"/>
      <c r="D14" s="18" t="s">
        <v>71</v>
      </c>
      <c r="E14" s="49"/>
      <c r="F14" s="34">
        <v>3192</v>
      </c>
      <c r="G14" s="33">
        <v>9792</v>
      </c>
    </row>
    <row r="15" spans="1:7" ht="14.25">
      <c r="A15" s="20"/>
      <c r="C15" s="50"/>
      <c r="D15" s="18" t="s">
        <v>254</v>
      </c>
      <c r="E15" s="49"/>
      <c r="F15" s="34">
        <v>6652</v>
      </c>
      <c r="G15" s="33">
        <v>26941</v>
      </c>
    </row>
    <row r="16" spans="1:7" ht="14.25">
      <c r="A16" s="20"/>
      <c r="C16" s="50"/>
      <c r="D16" s="18" t="s">
        <v>255</v>
      </c>
      <c r="E16" s="49"/>
      <c r="F16" s="34">
        <v>8321</v>
      </c>
      <c r="G16" s="33">
        <v>30398</v>
      </c>
    </row>
    <row r="17" spans="1:7" ht="14.25">
      <c r="A17" s="20"/>
      <c r="C17" s="50"/>
      <c r="D17" s="18" t="s">
        <v>175</v>
      </c>
      <c r="E17" s="49"/>
      <c r="F17" s="34">
        <v>6667</v>
      </c>
      <c r="G17" s="33">
        <v>21797</v>
      </c>
    </row>
    <row r="18" spans="1:7" ht="14.25">
      <c r="A18" s="20"/>
      <c r="C18" s="50"/>
      <c r="D18" s="18" t="s">
        <v>257</v>
      </c>
      <c r="E18" s="49"/>
      <c r="F18" s="34">
        <v>4913</v>
      </c>
      <c r="G18" s="33">
        <v>23004</v>
      </c>
    </row>
    <row r="19" spans="1:7" ht="14.25">
      <c r="A19" s="20"/>
      <c r="C19" s="50"/>
      <c r="D19" s="18" t="s">
        <v>258</v>
      </c>
      <c r="E19" s="49"/>
      <c r="F19" s="34">
        <v>6636</v>
      </c>
      <c r="G19" s="33">
        <v>42702</v>
      </c>
    </row>
    <row r="20" spans="1:7" ht="14.25">
      <c r="A20" s="20"/>
      <c r="C20" s="50"/>
      <c r="D20" s="49"/>
      <c r="E20" s="18"/>
      <c r="F20" s="34"/>
      <c r="G20" s="33"/>
    </row>
    <row r="21" spans="1:7" ht="14.25">
      <c r="A21" s="20"/>
      <c r="C21" s="50"/>
      <c r="D21" s="51" t="s">
        <v>13</v>
      </c>
      <c r="E21" s="18"/>
      <c r="F21" s="34"/>
      <c r="G21" s="33"/>
    </row>
    <row r="22" spans="1:7" ht="14.25">
      <c r="A22" s="20"/>
      <c r="C22" s="50"/>
      <c r="D22" s="49"/>
      <c r="E22" s="18" t="s">
        <v>316</v>
      </c>
      <c r="F22" s="34">
        <v>8476</v>
      </c>
      <c r="G22" s="33">
        <v>24953</v>
      </c>
    </row>
    <row r="23" spans="1:7" ht="14.25">
      <c r="A23" s="20"/>
      <c r="C23" s="50"/>
      <c r="D23" s="49"/>
      <c r="E23" s="18" t="s">
        <v>317</v>
      </c>
      <c r="F23" s="34">
        <v>17274</v>
      </c>
      <c r="G23" s="33">
        <v>57852</v>
      </c>
    </row>
    <row r="24" spans="1:7" ht="14.25">
      <c r="A24" s="20"/>
      <c r="C24" s="50"/>
      <c r="D24" s="49"/>
      <c r="E24" s="18" t="s">
        <v>318</v>
      </c>
      <c r="F24" s="34">
        <v>32106</v>
      </c>
      <c r="G24" s="33">
        <v>52214</v>
      </c>
    </row>
    <row r="25" spans="1:7" ht="14.25">
      <c r="A25" s="20"/>
      <c r="C25" s="50"/>
      <c r="D25" s="49"/>
      <c r="E25" s="18" t="s">
        <v>319</v>
      </c>
      <c r="F25" s="34">
        <v>7162</v>
      </c>
      <c r="G25" s="33">
        <v>39621</v>
      </c>
    </row>
    <row r="26" spans="1:7" ht="14.25">
      <c r="A26" s="20"/>
      <c r="C26" s="50"/>
      <c r="D26" s="49"/>
      <c r="E26" s="18" t="s">
        <v>320</v>
      </c>
      <c r="F26" s="34">
        <v>13067</v>
      </c>
      <c r="G26" s="33">
        <v>90612</v>
      </c>
    </row>
    <row r="27" spans="1:7" ht="14.25">
      <c r="A27" s="20"/>
      <c r="C27" s="50"/>
      <c r="D27" s="49"/>
      <c r="E27" s="18"/>
      <c r="F27" s="34"/>
      <c r="G27" s="33"/>
    </row>
    <row r="28" spans="1:7" ht="14.25">
      <c r="A28" s="20"/>
      <c r="C28" s="52" t="s">
        <v>19</v>
      </c>
      <c r="D28" s="49"/>
      <c r="E28" s="18"/>
      <c r="F28" s="34"/>
      <c r="G28" s="33"/>
    </row>
    <row r="29" spans="1:7" ht="14.25">
      <c r="A29" s="20"/>
      <c r="C29" s="50"/>
      <c r="D29" s="49"/>
      <c r="E29" s="18"/>
      <c r="F29" s="34"/>
      <c r="G29" s="33"/>
    </row>
    <row r="30" spans="1:7" ht="14.25">
      <c r="A30" s="20"/>
      <c r="C30" s="50"/>
      <c r="D30" s="18" t="s">
        <v>124</v>
      </c>
      <c r="E30" s="49"/>
      <c r="F30" s="34">
        <v>6643</v>
      </c>
      <c r="G30" s="33">
        <v>16984</v>
      </c>
    </row>
    <row r="31" spans="1:7" ht="14.25">
      <c r="A31" s="20"/>
      <c r="C31" s="50"/>
      <c r="D31" s="18" t="s">
        <v>125</v>
      </c>
      <c r="E31" s="49"/>
      <c r="F31" s="34">
        <v>23446</v>
      </c>
      <c r="G31" s="33">
        <v>116145</v>
      </c>
    </row>
    <row r="32" spans="1:7" ht="14.25">
      <c r="A32" s="20"/>
      <c r="C32" s="50"/>
      <c r="D32" s="18" t="s">
        <v>30</v>
      </c>
      <c r="E32" s="49"/>
      <c r="F32" s="34">
        <v>7197</v>
      </c>
      <c r="G32" s="33">
        <v>52770</v>
      </c>
    </row>
    <row r="33" spans="1:7" ht="14.25">
      <c r="A33" s="20"/>
      <c r="C33" s="50"/>
      <c r="D33" s="18" t="s">
        <v>31</v>
      </c>
      <c r="E33" s="49"/>
      <c r="F33" s="34">
        <v>13368</v>
      </c>
      <c r="G33" s="33">
        <v>60725</v>
      </c>
    </row>
    <row r="34" spans="1:7" ht="14.25">
      <c r="A34" s="20"/>
      <c r="C34" s="50"/>
      <c r="D34" s="18" t="s">
        <v>28</v>
      </c>
      <c r="E34" s="49"/>
      <c r="F34" s="34">
        <v>3189</v>
      </c>
      <c r="G34" s="33">
        <v>9444</v>
      </c>
    </row>
    <row r="35" spans="1:7" ht="14.25">
      <c r="A35" s="20"/>
      <c r="C35" s="50"/>
      <c r="D35" s="18" t="s">
        <v>29</v>
      </c>
      <c r="E35" s="49"/>
      <c r="F35" s="34">
        <v>4611</v>
      </c>
      <c r="G35" s="33">
        <v>19261</v>
      </c>
    </row>
    <row r="36" spans="1:7" ht="14.25">
      <c r="A36" s="20"/>
      <c r="C36" s="50"/>
      <c r="D36" s="49"/>
      <c r="E36" s="18"/>
      <c r="F36" s="34"/>
      <c r="G36" s="33"/>
    </row>
    <row r="37" spans="1:7" ht="14.25">
      <c r="A37" s="20"/>
      <c r="C37" s="50"/>
      <c r="D37" s="51" t="s">
        <v>26</v>
      </c>
      <c r="E37" s="18"/>
      <c r="F37" s="34"/>
      <c r="G37" s="33"/>
    </row>
    <row r="38" spans="1:7" ht="14.25">
      <c r="A38" s="20"/>
      <c r="C38" s="50"/>
      <c r="D38" s="49"/>
      <c r="E38" s="18" t="s">
        <v>34</v>
      </c>
      <c r="F38" s="34">
        <v>1927</v>
      </c>
      <c r="G38" s="33">
        <v>7189</v>
      </c>
    </row>
    <row r="39" spans="1:7" ht="14.25">
      <c r="A39" s="20"/>
      <c r="C39" s="50"/>
      <c r="D39" s="49"/>
      <c r="E39" s="18" t="s">
        <v>35</v>
      </c>
      <c r="F39" s="34">
        <v>1564</v>
      </c>
      <c r="G39" s="33">
        <v>7013</v>
      </c>
    </row>
    <row r="40" spans="1:7" ht="14.25">
      <c r="A40" s="20"/>
      <c r="C40" s="50"/>
      <c r="D40" s="49"/>
      <c r="E40" s="18" t="s">
        <v>36</v>
      </c>
      <c r="F40" s="34">
        <v>3559</v>
      </c>
      <c r="G40" s="33">
        <v>13545</v>
      </c>
    </row>
    <row r="41" spans="1:7" ht="14.25">
      <c r="A41" s="20"/>
      <c r="C41" s="50"/>
      <c r="D41" s="49"/>
      <c r="E41" s="18" t="s">
        <v>37</v>
      </c>
      <c r="F41" s="34">
        <v>1135</v>
      </c>
      <c r="G41" s="33">
        <v>5174</v>
      </c>
    </row>
    <row r="42" spans="1:7" ht="14.25">
      <c r="A42" s="20"/>
      <c r="C42" s="50"/>
      <c r="D42" s="49"/>
      <c r="E42" s="18" t="s">
        <v>38</v>
      </c>
      <c r="F42" s="34">
        <v>841</v>
      </c>
      <c r="G42" s="33">
        <v>4193</v>
      </c>
    </row>
    <row r="43" spans="1:7" ht="14.25">
      <c r="A43" s="20"/>
      <c r="C43" s="50"/>
      <c r="D43" s="49"/>
      <c r="E43" s="18" t="s">
        <v>39</v>
      </c>
      <c r="F43" s="34">
        <v>2555</v>
      </c>
      <c r="G43" s="33">
        <v>12473</v>
      </c>
    </row>
    <row r="44" spans="1:7" ht="14.25">
      <c r="A44" s="20"/>
      <c r="C44" s="50"/>
      <c r="D44" s="49"/>
      <c r="E44" s="18"/>
      <c r="F44" s="34"/>
      <c r="G44" s="33"/>
    </row>
    <row r="45" spans="1:7" ht="14.25">
      <c r="A45" s="20"/>
      <c r="C45" s="50"/>
      <c r="D45" s="51" t="s">
        <v>33</v>
      </c>
      <c r="E45" s="18"/>
      <c r="F45" s="34"/>
      <c r="G45" s="33"/>
    </row>
    <row r="46" spans="1:7" ht="14.25">
      <c r="A46" s="20"/>
      <c r="C46" s="50"/>
      <c r="D46" s="49"/>
      <c r="E46" s="18" t="s">
        <v>295</v>
      </c>
      <c r="F46" s="34">
        <v>12232</v>
      </c>
      <c r="G46" s="33">
        <v>52448</v>
      </c>
    </row>
    <row r="47" spans="1:7" ht="14.25">
      <c r="A47" s="20"/>
      <c r="C47" s="50"/>
      <c r="D47" s="49"/>
      <c r="E47" s="18" t="s">
        <v>296</v>
      </c>
      <c r="F47" s="34">
        <v>5218</v>
      </c>
      <c r="G47" s="33">
        <v>20535</v>
      </c>
    </row>
    <row r="48" spans="1:7" ht="14.25">
      <c r="A48" s="20"/>
      <c r="C48" s="50"/>
      <c r="D48" s="49"/>
      <c r="E48" s="18" t="s">
        <v>297</v>
      </c>
      <c r="F48" s="34">
        <v>28120</v>
      </c>
      <c r="G48" s="33">
        <v>83061</v>
      </c>
    </row>
    <row r="49" spans="1:7" ht="14.25">
      <c r="A49" s="20"/>
      <c r="C49" s="50"/>
      <c r="D49" s="49"/>
      <c r="E49" s="18" t="s">
        <v>298</v>
      </c>
      <c r="F49" s="34">
        <v>20979</v>
      </c>
      <c r="G49" s="33">
        <v>42090</v>
      </c>
    </row>
    <row r="50" spans="1:7" ht="14.25">
      <c r="A50" s="20"/>
      <c r="C50" s="50"/>
      <c r="D50" s="49"/>
      <c r="E50" s="18" t="s">
        <v>299</v>
      </c>
      <c r="F50" s="34">
        <v>15931</v>
      </c>
      <c r="G50" s="33">
        <v>34544</v>
      </c>
    </row>
    <row r="51" spans="1:7" ht="14.25">
      <c r="A51" s="20"/>
      <c r="C51" s="50"/>
      <c r="D51" s="49"/>
      <c r="E51" s="18" t="s">
        <v>300</v>
      </c>
      <c r="F51" s="34">
        <v>18998</v>
      </c>
      <c r="G51" s="33">
        <v>41286</v>
      </c>
    </row>
    <row r="52" spans="1:7" ht="14.25">
      <c r="A52" s="20"/>
      <c r="C52" s="50"/>
      <c r="D52" s="49"/>
      <c r="E52" s="18" t="s">
        <v>301</v>
      </c>
      <c r="F52" s="34">
        <v>11080</v>
      </c>
      <c r="G52" s="33">
        <v>70431</v>
      </c>
    </row>
    <row r="53" spans="1:7" ht="14.25">
      <c r="A53" s="20"/>
      <c r="C53" s="50"/>
      <c r="D53" s="49"/>
      <c r="E53" s="18" t="s">
        <v>302</v>
      </c>
      <c r="F53" s="34">
        <v>11144</v>
      </c>
      <c r="G53" s="33">
        <v>46630</v>
      </c>
    </row>
    <row r="54" spans="1:7" ht="14.25">
      <c r="A54" s="20"/>
      <c r="C54" s="50"/>
      <c r="D54" s="49"/>
      <c r="E54" s="18" t="s">
        <v>303</v>
      </c>
      <c r="F54" s="34">
        <v>2630</v>
      </c>
      <c r="G54" s="33">
        <v>28776</v>
      </c>
    </row>
    <row r="55" spans="1:7" ht="14.25">
      <c r="A55" s="20"/>
      <c r="C55" s="50"/>
      <c r="D55" s="49"/>
      <c r="E55" s="18" t="s">
        <v>304</v>
      </c>
      <c r="F55" s="34">
        <v>45657</v>
      </c>
      <c r="G55" s="33">
        <v>51409</v>
      </c>
    </row>
    <row r="56" spans="1:7" ht="14.25">
      <c r="A56" s="20"/>
      <c r="C56" s="50"/>
      <c r="D56" s="49"/>
      <c r="E56" s="18"/>
      <c r="F56" s="34"/>
      <c r="G56" s="33"/>
    </row>
    <row r="57" spans="1:7" ht="14.25">
      <c r="A57" s="20"/>
      <c r="C57" s="50"/>
      <c r="D57" s="51" t="s">
        <v>44</v>
      </c>
      <c r="E57" s="18"/>
      <c r="F57" s="34"/>
      <c r="G57" s="33"/>
    </row>
    <row r="58" spans="1:7" ht="14.25">
      <c r="A58" s="20"/>
      <c r="C58" s="50"/>
      <c r="D58" s="49"/>
      <c r="E58" s="18" t="s">
        <v>127</v>
      </c>
      <c r="F58" s="34">
        <v>3930</v>
      </c>
      <c r="G58" s="33">
        <v>19676</v>
      </c>
    </row>
    <row r="59" spans="1:7" ht="14.25">
      <c r="A59" s="20"/>
      <c r="C59" s="50"/>
      <c r="D59" s="49"/>
      <c r="E59" s="18" t="s">
        <v>128</v>
      </c>
      <c r="F59" s="34">
        <v>2747</v>
      </c>
      <c r="G59" s="33">
        <v>5810</v>
      </c>
    </row>
    <row r="60" spans="1:7" ht="14.25">
      <c r="A60" s="20"/>
      <c r="C60" s="50"/>
      <c r="D60" s="49"/>
      <c r="E60" s="18" t="s">
        <v>129</v>
      </c>
      <c r="F60" s="34">
        <v>1554</v>
      </c>
      <c r="G60" s="33">
        <v>19375</v>
      </c>
    </row>
    <row r="61" spans="1:7" ht="14.25">
      <c r="A61" s="20"/>
      <c r="C61" s="50"/>
      <c r="D61" s="49"/>
      <c r="E61" s="18" t="s">
        <v>130</v>
      </c>
      <c r="F61" s="34">
        <v>3284</v>
      </c>
      <c r="G61" s="33">
        <v>11803</v>
      </c>
    </row>
    <row r="62" spans="1:7" ht="14.25">
      <c r="A62" s="20"/>
      <c r="C62" s="50"/>
      <c r="D62" s="49"/>
      <c r="E62" s="18" t="s">
        <v>131</v>
      </c>
      <c r="F62" s="34">
        <v>4503</v>
      </c>
      <c r="G62" s="33">
        <v>14580</v>
      </c>
    </row>
    <row r="63" spans="1:7" ht="14.25">
      <c r="A63" s="20"/>
      <c r="C63" s="50"/>
      <c r="D63" s="49"/>
      <c r="E63" s="18" t="s">
        <v>132</v>
      </c>
      <c r="F63" s="34">
        <v>4038</v>
      </c>
      <c r="G63" s="33">
        <v>9716</v>
      </c>
    </row>
    <row r="64" spans="1:7" ht="14.25">
      <c r="A64" s="20"/>
      <c r="C64" s="50"/>
      <c r="D64" s="49"/>
      <c r="E64" s="18" t="s">
        <v>133</v>
      </c>
      <c r="F64" s="34">
        <v>3957</v>
      </c>
      <c r="G64" s="33">
        <v>20255</v>
      </c>
    </row>
    <row r="65" spans="1:7" ht="14.25">
      <c r="A65" s="20"/>
      <c r="C65" s="50"/>
      <c r="D65" s="49"/>
      <c r="E65" s="18" t="s">
        <v>135</v>
      </c>
      <c r="F65" s="34">
        <v>1045</v>
      </c>
      <c r="G65" s="33">
        <v>4340</v>
      </c>
    </row>
    <row r="66" spans="1:7" ht="14.25">
      <c r="A66" s="20"/>
      <c r="C66" s="50"/>
      <c r="D66" s="49"/>
      <c r="E66" s="18" t="s">
        <v>136</v>
      </c>
      <c r="F66" s="34">
        <v>2572</v>
      </c>
      <c r="G66" s="33">
        <v>8922</v>
      </c>
    </row>
    <row r="67" spans="1:7" ht="14.25">
      <c r="A67" s="20"/>
      <c r="C67" s="50"/>
      <c r="D67" s="49"/>
      <c r="E67" s="18" t="s">
        <v>137</v>
      </c>
      <c r="F67" s="34">
        <v>2855</v>
      </c>
      <c r="G67" s="33">
        <v>11277</v>
      </c>
    </row>
    <row r="68" spans="1:7" ht="14.25">
      <c r="A68" s="20"/>
      <c r="C68" s="50"/>
      <c r="D68" s="49"/>
      <c r="E68" s="18" t="s">
        <v>138</v>
      </c>
      <c r="F68" s="34">
        <v>2863</v>
      </c>
      <c r="G68" s="33">
        <v>13673</v>
      </c>
    </row>
    <row r="69" spans="1:7" ht="14.25">
      <c r="A69" s="20"/>
      <c r="C69" s="50"/>
      <c r="D69" s="49"/>
      <c r="E69" s="18" t="s">
        <v>140</v>
      </c>
      <c r="F69" s="34">
        <v>2808</v>
      </c>
      <c r="G69" s="33">
        <v>4989</v>
      </c>
    </row>
    <row r="70" spans="1:7" ht="14.25">
      <c r="A70" s="20"/>
      <c r="C70" s="50"/>
      <c r="D70" s="49"/>
      <c r="E70" s="18"/>
      <c r="F70" s="34"/>
      <c r="G70" s="33"/>
    </row>
    <row r="71" spans="1:7" ht="14.25">
      <c r="A71" s="20"/>
      <c r="C71" s="50"/>
      <c r="D71" s="51" t="s">
        <v>57</v>
      </c>
      <c r="E71" s="18"/>
      <c r="F71" s="34"/>
      <c r="G71" s="33"/>
    </row>
    <row r="72" spans="1:7" ht="14.25">
      <c r="A72" s="20"/>
      <c r="C72" s="50"/>
      <c r="D72" s="49"/>
      <c r="E72" s="18" t="s">
        <v>306</v>
      </c>
      <c r="F72" s="34">
        <v>7744</v>
      </c>
      <c r="G72" s="33">
        <v>24330</v>
      </c>
    </row>
    <row r="73" spans="1:7" ht="14.25">
      <c r="A73" s="20"/>
      <c r="C73" s="50"/>
      <c r="D73" s="49"/>
      <c r="E73" s="18" t="s">
        <v>307</v>
      </c>
      <c r="F73" s="34">
        <v>29189</v>
      </c>
      <c r="G73" s="33">
        <v>112463</v>
      </c>
    </row>
    <row r="74" spans="1:7" ht="14.25">
      <c r="A74" s="20"/>
      <c r="C74" s="50"/>
      <c r="D74" s="49"/>
      <c r="E74" s="18" t="s">
        <v>309</v>
      </c>
      <c r="F74" s="34">
        <v>8827</v>
      </c>
      <c r="G74" s="33">
        <v>45177</v>
      </c>
    </row>
    <row r="75" spans="1:7" ht="14.25">
      <c r="A75" s="20"/>
      <c r="C75" s="50"/>
      <c r="D75" s="49"/>
      <c r="E75" s="18" t="s">
        <v>308</v>
      </c>
      <c r="F75" s="34">
        <v>7459</v>
      </c>
      <c r="G75" s="33">
        <v>18178</v>
      </c>
    </row>
    <row r="76" spans="1:7" ht="14.25">
      <c r="A76" s="20"/>
      <c r="C76" s="50"/>
      <c r="D76" s="49"/>
      <c r="E76" s="18" t="s">
        <v>310</v>
      </c>
      <c r="F76" s="34">
        <v>12948</v>
      </c>
      <c r="G76" s="33">
        <v>75661</v>
      </c>
    </row>
    <row r="77" spans="1:7" ht="14.25">
      <c r="A77" s="20"/>
      <c r="C77" s="50"/>
      <c r="D77" s="49"/>
      <c r="E77" s="18"/>
      <c r="F77" s="34"/>
      <c r="G77" s="33"/>
    </row>
    <row r="78" spans="1:7" ht="14.25">
      <c r="A78" s="20"/>
      <c r="C78" s="52" t="s">
        <v>63</v>
      </c>
      <c r="D78" s="49"/>
      <c r="E78" s="18"/>
      <c r="F78" s="34"/>
      <c r="G78" s="33"/>
    </row>
    <row r="79" spans="1:7" ht="14.25">
      <c r="A79" s="20"/>
      <c r="C79" s="50"/>
      <c r="D79" s="49"/>
      <c r="E79" s="18"/>
      <c r="F79" s="34"/>
      <c r="G79" s="33"/>
    </row>
    <row r="80" spans="1:7" ht="14.25">
      <c r="A80" s="20"/>
      <c r="C80" s="50"/>
      <c r="D80" s="18" t="s">
        <v>273</v>
      </c>
      <c r="E80" s="49"/>
      <c r="F80" s="34">
        <v>6862</v>
      </c>
      <c r="G80" s="33">
        <v>14382</v>
      </c>
    </row>
    <row r="81" spans="1:7" ht="14.25">
      <c r="A81" s="20"/>
      <c r="C81" s="50"/>
      <c r="D81" s="18" t="s">
        <v>275</v>
      </c>
      <c r="E81" s="49"/>
      <c r="F81" s="34">
        <v>25428</v>
      </c>
      <c r="G81" s="33">
        <v>130292</v>
      </c>
    </row>
    <row r="82" spans="1:7" ht="14.25">
      <c r="A82" s="20"/>
      <c r="C82" s="50"/>
      <c r="D82" s="18" t="s">
        <v>276</v>
      </c>
      <c r="E82" s="49"/>
      <c r="F82" s="34">
        <v>7518</v>
      </c>
      <c r="G82" s="33">
        <v>32144</v>
      </c>
    </row>
    <row r="83" spans="1:7" ht="14.25">
      <c r="A83" s="20"/>
      <c r="C83" s="50"/>
      <c r="D83" s="18" t="s">
        <v>277</v>
      </c>
      <c r="E83" s="49"/>
      <c r="F83" s="34">
        <v>8016</v>
      </c>
      <c r="G83" s="33">
        <v>32055</v>
      </c>
    </row>
    <row r="84" spans="1:7" ht="14.25">
      <c r="A84" s="20"/>
      <c r="C84" s="50"/>
      <c r="D84" s="18" t="s">
        <v>286</v>
      </c>
      <c r="E84" s="49"/>
      <c r="F84" s="34">
        <v>3945</v>
      </c>
      <c r="G84" s="33">
        <v>13117</v>
      </c>
    </row>
    <row r="85" spans="1:7" ht="14.25">
      <c r="A85" s="20"/>
      <c r="C85" s="50"/>
      <c r="D85" s="49"/>
      <c r="E85" s="18"/>
      <c r="F85" s="34"/>
      <c r="G85" s="33"/>
    </row>
    <row r="86" spans="1:7" ht="14.25">
      <c r="A86" s="20"/>
      <c r="C86" s="50"/>
      <c r="D86" s="51" t="s">
        <v>69</v>
      </c>
      <c r="E86" s="18"/>
      <c r="F86" s="34"/>
      <c r="G86" s="33"/>
    </row>
    <row r="87" spans="1:7" ht="14.25">
      <c r="A87" s="20"/>
      <c r="C87" s="50"/>
      <c r="D87" s="49"/>
      <c r="E87" s="18" t="s">
        <v>278</v>
      </c>
      <c r="F87" s="34">
        <v>1184</v>
      </c>
      <c r="G87" s="33">
        <v>5779</v>
      </c>
    </row>
    <row r="88" spans="1:7" ht="14.25">
      <c r="A88" s="20"/>
      <c r="C88" s="50"/>
      <c r="D88" s="49"/>
      <c r="E88" s="18" t="s">
        <v>279</v>
      </c>
      <c r="F88" s="34">
        <v>1752</v>
      </c>
      <c r="G88" s="33">
        <v>7387</v>
      </c>
    </row>
    <row r="89" spans="1:7" ht="14.25">
      <c r="A89" s="20"/>
      <c r="C89" s="50"/>
      <c r="D89" s="49"/>
      <c r="E89" s="18" t="s">
        <v>281</v>
      </c>
      <c r="F89" s="34">
        <v>3250</v>
      </c>
      <c r="G89" s="33">
        <v>11875</v>
      </c>
    </row>
    <row r="90" spans="1:7" ht="14.25">
      <c r="A90" s="20"/>
      <c r="C90" s="50"/>
      <c r="D90" s="49"/>
      <c r="E90" s="18" t="s">
        <v>282</v>
      </c>
      <c r="F90" s="34">
        <v>1083</v>
      </c>
      <c r="G90" s="33">
        <v>3075</v>
      </c>
    </row>
    <row r="91" spans="1:7" ht="14.25">
      <c r="A91" s="20"/>
      <c r="C91" s="50"/>
      <c r="D91" s="49"/>
      <c r="E91" s="18" t="s">
        <v>283</v>
      </c>
      <c r="F91" s="34">
        <v>1104</v>
      </c>
      <c r="G91" s="33">
        <v>4198</v>
      </c>
    </row>
    <row r="92" spans="1:7" ht="14.25">
      <c r="A92" s="20"/>
      <c r="C92" s="50"/>
      <c r="D92" s="49"/>
      <c r="E92" s="18" t="s">
        <v>284</v>
      </c>
      <c r="F92" s="34">
        <v>3865</v>
      </c>
      <c r="G92" s="33">
        <v>20774</v>
      </c>
    </row>
    <row r="93" spans="1:7" ht="14.25">
      <c r="A93" s="20"/>
      <c r="C93" s="50"/>
      <c r="D93" s="49"/>
      <c r="E93" s="18" t="s">
        <v>285</v>
      </c>
      <c r="F93" s="34">
        <v>1889</v>
      </c>
      <c r="G93" s="33">
        <v>8208</v>
      </c>
    </row>
    <row r="94" spans="1:7" ht="14.25">
      <c r="A94" s="20"/>
      <c r="C94" s="50"/>
      <c r="D94" s="49"/>
      <c r="E94" s="18"/>
      <c r="F94" s="34"/>
      <c r="G94" s="33"/>
    </row>
    <row r="95" spans="1:7" ht="14.25">
      <c r="A95" s="20"/>
      <c r="C95" s="50"/>
      <c r="D95" s="51" t="s">
        <v>77</v>
      </c>
      <c r="E95" s="18"/>
      <c r="F95" s="34"/>
      <c r="G95" s="33"/>
    </row>
    <row r="96" spans="1:7" ht="14.25">
      <c r="A96" s="20"/>
      <c r="C96" s="50"/>
      <c r="D96" s="49"/>
      <c r="E96" s="18" t="s">
        <v>312</v>
      </c>
      <c r="F96" s="34">
        <v>10778</v>
      </c>
      <c r="G96" s="33">
        <v>22435</v>
      </c>
    </row>
    <row r="97" spans="1:7" ht="14.25">
      <c r="A97" s="20"/>
      <c r="C97" s="50"/>
      <c r="D97" s="49"/>
      <c r="E97" s="18" t="s">
        <v>313</v>
      </c>
      <c r="F97" s="34">
        <v>14887</v>
      </c>
      <c r="G97" s="33">
        <v>30860</v>
      </c>
    </row>
    <row r="98" spans="1:7" ht="14.25">
      <c r="A98" s="20"/>
      <c r="C98" s="50"/>
      <c r="D98" s="49"/>
      <c r="E98" s="18" t="s">
        <v>314</v>
      </c>
      <c r="F98" s="34">
        <v>12087</v>
      </c>
      <c r="G98" s="33">
        <v>34589</v>
      </c>
    </row>
    <row r="99" spans="1:7" ht="14.25">
      <c r="A99" s="20"/>
      <c r="C99" s="50"/>
      <c r="D99" s="49"/>
      <c r="E99" s="18" t="s">
        <v>315</v>
      </c>
      <c r="F99" s="34">
        <v>21456</v>
      </c>
      <c r="G99" s="33">
        <v>76964</v>
      </c>
    </row>
    <row r="100" spans="1:7" ht="14.25">
      <c r="A100" s="20"/>
      <c r="C100" s="50"/>
      <c r="D100" s="49"/>
      <c r="E100" s="18"/>
      <c r="F100" s="34"/>
      <c r="G100" s="33"/>
    </row>
    <row r="101" spans="1:7" ht="14.25">
      <c r="A101" s="20"/>
      <c r="C101" s="50"/>
      <c r="D101" s="51" t="s">
        <v>82</v>
      </c>
      <c r="E101" s="18"/>
      <c r="F101" s="34"/>
      <c r="G101" s="33"/>
    </row>
    <row r="102" spans="1:7" ht="14.25">
      <c r="A102" s="20"/>
      <c r="C102" s="50"/>
      <c r="D102" s="49"/>
      <c r="E102" s="18" t="s">
        <v>329</v>
      </c>
      <c r="F102" s="34">
        <v>23928</v>
      </c>
      <c r="G102" s="33">
        <v>88625</v>
      </c>
    </row>
    <row r="103" spans="1:7" ht="14.25">
      <c r="A103" s="20"/>
      <c r="C103" s="50"/>
      <c r="D103" s="49"/>
      <c r="E103" s="18" t="s">
        <v>330</v>
      </c>
      <c r="F103" s="34">
        <v>4682</v>
      </c>
      <c r="G103" s="33">
        <v>32550</v>
      </c>
    </row>
    <row r="104" spans="1:7" ht="14.25">
      <c r="A104" s="20"/>
      <c r="C104" s="50"/>
      <c r="D104" s="49"/>
      <c r="E104" s="18" t="s">
        <v>332</v>
      </c>
      <c r="F104" s="34">
        <v>16993</v>
      </c>
      <c r="G104" s="33">
        <v>66757</v>
      </c>
    </row>
    <row r="105" spans="1:7" ht="14.25">
      <c r="A105" s="20"/>
      <c r="C105" s="50"/>
      <c r="D105" s="49"/>
      <c r="E105" s="18" t="s">
        <v>333</v>
      </c>
      <c r="F105" s="34">
        <v>30036</v>
      </c>
      <c r="G105" s="33">
        <v>201724</v>
      </c>
    </row>
    <row r="106" spans="1:7" ht="14.25">
      <c r="A106" s="20"/>
      <c r="C106" s="50"/>
      <c r="D106" s="49"/>
      <c r="E106" s="18" t="s">
        <v>334</v>
      </c>
      <c r="F106" s="34">
        <v>17532</v>
      </c>
      <c r="G106" s="33">
        <v>79730</v>
      </c>
    </row>
    <row r="107" spans="1:7" ht="14.25">
      <c r="A107" s="20"/>
      <c r="C107" s="50"/>
      <c r="D107" s="49"/>
      <c r="E107" s="18"/>
      <c r="F107" s="34"/>
      <c r="G107" s="33"/>
    </row>
    <row r="108" spans="1:7" ht="14.25">
      <c r="A108" s="20"/>
      <c r="C108" s="52" t="s">
        <v>88</v>
      </c>
      <c r="D108" s="49"/>
      <c r="E108" s="18"/>
      <c r="F108" s="34"/>
      <c r="G108" s="33"/>
    </row>
    <row r="109" spans="1:7" ht="14.25">
      <c r="A109" s="20"/>
      <c r="C109" s="50"/>
      <c r="D109" s="49"/>
      <c r="E109" s="18"/>
      <c r="F109" s="34"/>
      <c r="G109" s="33"/>
    </row>
    <row r="110" spans="1:7" ht="14.25">
      <c r="A110" s="20"/>
      <c r="C110" s="50"/>
      <c r="D110" s="18" t="s">
        <v>43</v>
      </c>
      <c r="E110" s="49"/>
      <c r="F110" s="34">
        <v>13703</v>
      </c>
      <c r="G110" s="33">
        <v>40991</v>
      </c>
    </row>
    <row r="111" spans="1:7" ht="14.25">
      <c r="A111" s="20"/>
      <c r="C111" s="50"/>
      <c r="D111" s="18" t="s">
        <v>145</v>
      </c>
      <c r="E111" s="49"/>
      <c r="F111" s="34">
        <v>16640</v>
      </c>
      <c r="G111" s="33">
        <v>129808</v>
      </c>
    </row>
    <row r="112" spans="1:7" ht="14.25">
      <c r="A112" s="20"/>
      <c r="C112" s="50"/>
      <c r="D112" s="18" t="s">
        <v>184</v>
      </c>
      <c r="E112" s="49"/>
      <c r="F112" s="34">
        <v>26666</v>
      </c>
      <c r="G112" s="33">
        <v>89743</v>
      </c>
    </row>
    <row r="113" spans="1:7" ht="14.25">
      <c r="A113" s="20"/>
      <c r="C113" s="50"/>
      <c r="D113" s="18" t="s">
        <v>150</v>
      </c>
      <c r="E113" s="49"/>
      <c r="F113" s="34">
        <v>373</v>
      </c>
      <c r="G113" s="33">
        <v>3920</v>
      </c>
    </row>
    <row r="114" spans="1:7" ht="14.25">
      <c r="A114" s="20"/>
      <c r="C114" s="50"/>
      <c r="D114" s="49"/>
      <c r="E114" s="18"/>
      <c r="F114" s="34"/>
      <c r="G114" s="33"/>
    </row>
    <row r="115" spans="1:7" ht="14.25">
      <c r="A115" s="20"/>
      <c r="C115" s="50"/>
      <c r="D115" s="51" t="s">
        <v>93</v>
      </c>
      <c r="E115" s="18"/>
      <c r="F115" s="34"/>
      <c r="G115" s="33"/>
    </row>
    <row r="116" spans="1:7" ht="14.25">
      <c r="A116" s="20"/>
      <c r="C116" s="50"/>
      <c r="D116" s="49"/>
      <c r="E116" s="18" t="s">
        <v>40</v>
      </c>
      <c r="F116" s="34">
        <v>2573</v>
      </c>
      <c r="G116" s="33">
        <v>11513</v>
      </c>
    </row>
    <row r="117" spans="1:7" ht="14.25">
      <c r="A117" s="20"/>
      <c r="C117" s="50"/>
      <c r="D117" s="49"/>
      <c r="E117" s="18" t="s">
        <v>41</v>
      </c>
      <c r="F117" s="34">
        <v>2215</v>
      </c>
      <c r="G117" s="33">
        <v>11476</v>
      </c>
    </row>
    <row r="118" spans="1:7" ht="14.25">
      <c r="A118" s="20"/>
      <c r="C118" s="50"/>
      <c r="D118" s="49"/>
      <c r="E118" s="18" t="s">
        <v>42</v>
      </c>
      <c r="F118" s="34">
        <v>5071</v>
      </c>
      <c r="G118" s="33">
        <v>21814</v>
      </c>
    </row>
    <row r="119" spans="1:7" ht="14.25">
      <c r="A119" s="20"/>
      <c r="C119" s="50"/>
      <c r="D119" s="49"/>
      <c r="E119" s="18" t="s">
        <v>49</v>
      </c>
      <c r="F119" s="34">
        <v>3604</v>
      </c>
      <c r="G119" s="33">
        <v>7255</v>
      </c>
    </row>
    <row r="120" spans="1:7" ht="14.25">
      <c r="A120" s="20"/>
      <c r="C120" s="50"/>
      <c r="D120" s="49"/>
      <c r="E120" s="18" t="s">
        <v>45</v>
      </c>
      <c r="F120" s="34">
        <v>2868</v>
      </c>
      <c r="G120" s="33">
        <v>10468</v>
      </c>
    </row>
    <row r="121" spans="1:7" ht="14.25">
      <c r="A121" s="20"/>
      <c r="C121" s="50"/>
      <c r="D121" s="49"/>
      <c r="E121" s="18" t="s">
        <v>46</v>
      </c>
      <c r="F121" s="34">
        <v>1394</v>
      </c>
      <c r="G121" s="33">
        <v>5352</v>
      </c>
    </row>
    <row r="122" spans="1:7" ht="14.25">
      <c r="A122" s="20"/>
      <c r="C122" s="50"/>
      <c r="D122" s="49"/>
      <c r="E122" s="18" t="s">
        <v>47</v>
      </c>
      <c r="F122" s="34">
        <v>2121</v>
      </c>
      <c r="G122" s="33">
        <v>4424</v>
      </c>
    </row>
    <row r="123" spans="1:7" ht="14.25">
      <c r="A123" s="20"/>
      <c r="C123" s="50"/>
      <c r="D123" s="49"/>
      <c r="E123" s="18" t="s">
        <v>48</v>
      </c>
      <c r="F123" s="34">
        <v>1357</v>
      </c>
      <c r="G123" s="33">
        <v>7274</v>
      </c>
    </row>
    <row r="124" spans="1:7" ht="14.25">
      <c r="A124" s="20"/>
      <c r="C124" s="50"/>
      <c r="D124" s="49"/>
      <c r="E124" s="18"/>
      <c r="F124" s="34"/>
      <c r="G124" s="33"/>
    </row>
    <row r="125" spans="1:7" ht="14.25">
      <c r="A125" s="20"/>
      <c r="C125" s="50"/>
      <c r="D125" s="51" t="s">
        <v>102</v>
      </c>
      <c r="E125" s="18"/>
      <c r="F125" s="34"/>
      <c r="G125" s="33"/>
    </row>
    <row r="126" spans="1:7" ht="14.25">
      <c r="A126" s="20"/>
      <c r="C126" s="50"/>
      <c r="D126" s="49"/>
      <c r="E126" s="18" t="s">
        <v>141</v>
      </c>
      <c r="F126" s="34">
        <v>2116</v>
      </c>
      <c r="G126" s="33">
        <v>4163</v>
      </c>
    </row>
    <row r="127" spans="1:7" ht="14.25">
      <c r="A127" s="20"/>
      <c r="C127" s="50"/>
      <c r="D127" s="49"/>
      <c r="E127" s="18" t="s">
        <v>142</v>
      </c>
      <c r="F127" s="34">
        <v>4725</v>
      </c>
      <c r="G127" s="33">
        <v>11093</v>
      </c>
    </row>
    <row r="128" spans="1:7" ht="14.25">
      <c r="A128" s="20"/>
      <c r="C128" s="50"/>
      <c r="D128" s="49"/>
      <c r="E128" s="18" t="s">
        <v>143</v>
      </c>
      <c r="F128" s="34">
        <v>841</v>
      </c>
      <c r="G128" s="33">
        <v>4217</v>
      </c>
    </row>
    <row r="129" spans="1:7" ht="14.25">
      <c r="A129" s="20"/>
      <c r="C129" s="50"/>
      <c r="D129" s="49"/>
      <c r="E129" s="18" t="s">
        <v>144</v>
      </c>
      <c r="F129" s="34">
        <v>1920</v>
      </c>
      <c r="G129" s="33">
        <v>8407</v>
      </c>
    </row>
    <row r="130" spans="1:7" ht="14.25">
      <c r="A130" s="20"/>
      <c r="C130" s="50"/>
      <c r="D130" s="49"/>
      <c r="E130" s="18" t="s">
        <v>146</v>
      </c>
      <c r="F130" s="34">
        <v>1086</v>
      </c>
      <c r="G130" s="33">
        <v>5961</v>
      </c>
    </row>
    <row r="131" spans="1:7" ht="14.25">
      <c r="A131" s="20"/>
      <c r="C131" s="50"/>
      <c r="D131" s="49"/>
      <c r="E131" s="18" t="s">
        <v>147</v>
      </c>
      <c r="F131" s="34">
        <v>1697</v>
      </c>
      <c r="G131" s="33">
        <v>7608</v>
      </c>
    </row>
    <row r="132" spans="1:7" ht="14.25">
      <c r="A132" s="20"/>
      <c r="C132" s="50"/>
      <c r="D132" s="49"/>
      <c r="E132" s="18" t="s">
        <v>149</v>
      </c>
      <c r="F132" s="34">
        <v>1223</v>
      </c>
      <c r="G132" s="33">
        <v>6360</v>
      </c>
    </row>
    <row r="133" spans="1:7" ht="14.25">
      <c r="A133" s="20"/>
      <c r="C133" s="50"/>
      <c r="D133" s="49"/>
      <c r="E133" s="18"/>
      <c r="F133" s="34"/>
      <c r="G133" s="33"/>
    </row>
    <row r="134" spans="1:7" ht="14.25">
      <c r="A134" s="20"/>
      <c r="C134" s="50"/>
      <c r="D134" s="51" t="s">
        <v>110</v>
      </c>
      <c r="E134" s="18"/>
      <c r="F134" s="34"/>
      <c r="G134" s="33"/>
    </row>
    <row r="135" spans="1:7" ht="14.25">
      <c r="A135" s="20"/>
      <c r="C135" s="50"/>
      <c r="D135" s="49"/>
      <c r="E135" s="18" t="s">
        <v>151</v>
      </c>
      <c r="F135" s="34">
        <v>413</v>
      </c>
      <c r="G135" s="33">
        <v>6258</v>
      </c>
    </row>
    <row r="136" spans="1:7" ht="14.25">
      <c r="A136" s="20"/>
      <c r="C136" s="50"/>
      <c r="D136" s="49"/>
      <c r="E136" s="18" t="s">
        <v>152</v>
      </c>
      <c r="F136" s="34">
        <v>3664</v>
      </c>
      <c r="G136" s="33">
        <v>38482</v>
      </c>
    </row>
    <row r="137" spans="1:7" ht="14.25">
      <c r="A137" s="20"/>
      <c r="C137" s="50"/>
      <c r="D137" s="49"/>
      <c r="E137" s="18" t="s">
        <v>153</v>
      </c>
      <c r="F137" s="34">
        <v>4424</v>
      </c>
      <c r="G137" s="33">
        <v>10832</v>
      </c>
    </row>
    <row r="138" spans="1:7" ht="14.25">
      <c r="A138" s="20"/>
      <c r="C138" s="50"/>
      <c r="D138" s="49"/>
      <c r="E138" s="18" t="s">
        <v>155</v>
      </c>
      <c r="F138" s="34">
        <v>905</v>
      </c>
      <c r="G138" s="33">
        <v>4059</v>
      </c>
    </row>
    <row r="139" spans="1:7" ht="14.25">
      <c r="A139" s="20"/>
      <c r="C139" s="50"/>
      <c r="D139" s="49"/>
      <c r="E139" s="18" t="s">
        <v>156</v>
      </c>
      <c r="F139" s="34">
        <v>1567</v>
      </c>
      <c r="G139" s="33">
        <v>17365</v>
      </c>
    </row>
    <row r="140" spans="1:7" ht="14.25">
      <c r="A140" s="20"/>
      <c r="C140" s="50"/>
      <c r="D140" s="49"/>
      <c r="E140" s="18" t="s">
        <v>157</v>
      </c>
      <c r="F140" s="34">
        <v>2207</v>
      </c>
      <c r="G140" s="33">
        <v>17817</v>
      </c>
    </row>
    <row r="141" spans="1:7" ht="14.25">
      <c r="A141" s="20"/>
      <c r="C141" s="50"/>
      <c r="D141" s="49"/>
      <c r="E141" s="18" t="s">
        <v>158</v>
      </c>
      <c r="F141" s="34">
        <v>3007</v>
      </c>
      <c r="G141" s="33">
        <v>9605</v>
      </c>
    </row>
    <row r="142" spans="1:7" ht="14.25">
      <c r="A142" s="20"/>
      <c r="C142" s="50"/>
      <c r="D142" s="49"/>
      <c r="E142" s="18"/>
      <c r="F142" s="34"/>
      <c r="G142" s="33"/>
    </row>
    <row r="143" spans="1:7" ht="14.25">
      <c r="A143" s="20"/>
      <c r="C143" s="50"/>
      <c r="D143" s="51" t="s">
        <v>118</v>
      </c>
      <c r="E143" s="18"/>
      <c r="F143" s="34"/>
      <c r="G143" s="33"/>
    </row>
    <row r="144" spans="1:7" ht="14.25">
      <c r="A144" s="20"/>
      <c r="C144" s="50"/>
      <c r="D144" s="49"/>
      <c r="E144" s="18" t="s">
        <v>167</v>
      </c>
      <c r="F144" s="34">
        <v>1896</v>
      </c>
      <c r="G144" s="33">
        <v>9459</v>
      </c>
    </row>
    <row r="145" spans="1:7" ht="14.25">
      <c r="A145" s="20"/>
      <c r="C145" s="50"/>
      <c r="D145" s="49"/>
      <c r="E145" s="18" t="s">
        <v>168</v>
      </c>
      <c r="F145" s="34">
        <v>2424</v>
      </c>
      <c r="G145" s="33">
        <v>2766</v>
      </c>
    </row>
    <row r="146" spans="1:7" ht="14.25">
      <c r="A146" s="20"/>
      <c r="C146" s="50"/>
      <c r="D146" s="49"/>
      <c r="E146" s="18" t="s">
        <v>170</v>
      </c>
      <c r="F146" s="34">
        <v>2211</v>
      </c>
      <c r="G146" s="33">
        <v>8653</v>
      </c>
    </row>
    <row r="147" spans="1:7" ht="14.25">
      <c r="A147" s="20"/>
      <c r="C147" s="50"/>
      <c r="D147" s="49"/>
      <c r="E147" s="18" t="s">
        <v>171</v>
      </c>
      <c r="F147" s="34">
        <v>1875</v>
      </c>
      <c r="G147" s="33">
        <v>11885</v>
      </c>
    </row>
    <row r="148" spans="1:7" ht="14.25">
      <c r="A148" s="20"/>
      <c r="C148" s="50"/>
      <c r="D148" s="49"/>
      <c r="E148" s="18" t="s">
        <v>172</v>
      </c>
      <c r="F148" s="34">
        <v>14441</v>
      </c>
      <c r="G148" s="33">
        <v>60632</v>
      </c>
    </row>
    <row r="149" spans="1:7" ht="14.25">
      <c r="A149" s="20"/>
      <c r="C149" s="50"/>
      <c r="D149" s="49"/>
      <c r="E149" s="18" t="s">
        <v>173</v>
      </c>
      <c r="F149" s="34">
        <v>445</v>
      </c>
      <c r="G149" s="33">
        <v>777</v>
      </c>
    </row>
    <row r="150" spans="1:7" ht="14.25">
      <c r="A150" s="20"/>
      <c r="C150" s="50"/>
      <c r="D150" s="49"/>
      <c r="E150" s="18" t="s">
        <v>174</v>
      </c>
      <c r="F150" s="34">
        <v>3409</v>
      </c>
      <c r="G150" s="33">
        <v>10943</v>
      </c>
    </row>
    <row r="151" spans="1:7" ht="14.25">
      <c r="A151" s="20"/>
      <c r="C151" s="50"/>
      <c r="D151" s="49"/>
      <c r="E151" s="18"/>
      <c r="F151" s="34"/>
      <c r="G151" s="33"/>
    </row>
    <row r="152" spans="1:7" ht="14.25">
      <c r="A152" s="20"/>
      <c r="C152" s="50"/>
      <c r="D152" s="51" t="s">
        <v>126</v>
      </c>
      <c r="E152" s="18"/>
      <c r="F152" s="34"/>
      <c r="G152" s="33"/>
    </row>
    <row r="153" spans="1:7" ht="14.25">
      <c r="A153" s="20"/>
      <c r="C153" s="50"/>
      <c r="D153" s="49"/>
      <c r="E153" s="18" t="s">
        <v>177</v>
      </c>
      <c r="F153" s="34">
        <v>5263</v>
      </c>
      <c r="G153" s="33">
        <v>22509</v>
      </c>
    </row>
    <row r="154" spans="1:7" ht="14.25">
      <c r="A154" s="20"/>
      <c r="C154" s="50"/>
      <c r="D154" s="49"/>
      <c r="E154" s="18" t="s">
        <v>178</v>
      </c>
      <c r="F154" s="34">
        <v>3759</v>
      </c>
      <c r="G154" s="33">
        <v>21499</v>
      </c>
    </row>
    <row r="155" spans="1:7" ht="14.25">
      <c r="A155" s="20"/>
      <c r="C155" s="50"/>
      <c r="D155" s="49"/>
      <c r="E155" s="18" t="s">
        <v>179</v>
      </c>
      <c r="F155" s="34">
        <v>3046</v>
      </c>
      <c r="G155" s="33">
        <v>14550</v>
      </c>
    </row>
    <row r="156" spans="1:7" ht="14.25">
      <c r="A156" s="20"/>
      <c r="C156" s="50"/>
      <c r="D156" s="49"/>
      <c r="E156" s="18" t="s">
        <v>180</v>
      </c>
      <c r="F156" s="34">
        <v>1735</v>
      </c>
      <c r="G156" s="33">
        <v>9242</v>
      </c>
    </row>
    <row r="157" spans="1:7" ht="14.25">
      <c r="A157" s="20"/>
      <c r="C157" s="50"/>
      <c r="D157" s="49"/>
      <c r="E157" s="18" t="s">
        <v>181</v>
      </c>
      <c r="F157" s="34">
        <v>5769</v>
      </c>
      <c r="G157" s="33">
        <v>16333</v>
      </c>
    </row>
    <row r="158" spans="1:7" ht="14.25">
      <c r="A158" s="20"/>
      <c r="C158" s="50"/>
      <c r="D158" s="49"/>
      <c r="E158" s="18" t="s">
        <v>183</v>
      </c>
      <c r="F158" s="34">
        <v>3831</v>
      </c>
      <c r="G158" s="33">
        <v>12639</v>
      </c>
    </row>
    <row r="159" spans="1:7" ht="14.25">
      <c r="A159" s="20"/>
      <c r="C159" s="50"/>
      <c r="D159" s="49"/>
      <c r="E159" s="18" t="s">
        <v>185</v>
      </c>
      <c r="F159" s="34">
        <v>1129</v>
      </c>
      <c r="G159" s="33">
        <v>2265</v>
      </c>
    </row>
    <row r="160" spans="1:7" ht="14.25">
      <c r="A160" s="20"/>
      <c r="C160" s="50"/>
      <c r="D160" s="49"/>
      <c r="E160" s="18"/>
      <c r="F160" s="34"/>
      <c r="G160" s="33"/>
    </row>
    <row r="161" spans="1:7" ht="14.25">
      <c r="A161" s="20"/>
      <c r="C161" s="52" t="s">
        <v>134</v>
      </c>
      <c r="D161" s="49"/>
      <c r="E161" s="18"/>
      <c r="F161" s="34"/>
      <c r="G161" s="33"/>
    </row>
    <row r="162" spans="1:7" ht="14.25">
      <c r="A162" s="20"/>
      <c r="C162" s="50"/>
      <c r="D162" s="49"/>
      <c r="E162" s="18"/>
      <c r="F162" s="34"/>
      <c r="G162" s="33"/>
    </row>
    <row r="163" spans="1:7" ht="14.25">
      <c r="A163" s="20"/>
      <c r="C163" s="50"/>
      <c r="D163" s="18" t="s">
        <v>288</v>
      </c>
      <c r="E163" s="49"/>
      <c r="F163" s="34">
        <v>3931</v>
      </c>
      <c r="G163" s="33">
        <v>16960</v>
      </c>
    </row>
    <row r="164" spans="1:7" ht="14.25">
      <c r="A164" s="20"/>
      <c r="C164" s="50"/>
      <c r="D164" s="18" t="s">
        <v>192</v>
      </c>
      <c r="E164" s="49"/>
      <c r="F164" s="34">
        <v>7043</v>
      </c>
      <c r="G164" s="33">
        <v>34893</v>
      </c>
    </row>
    <row r="165" spans="1:7" ht="14.25">
      <c r="A165" s="20"/>
      <c r="C165" s="50"/>
      <c r="D165" s="18" t="s">
        <v>207</v>
      </c>
      <c r="E165" s="49"/>
      <c r="F165" s="34">
        <v>8247</v>
      </c>
      <c r="G165" s="33">
        <v>41967</v>
      </c>
    </row>
    <row r="166" spans="1:7" ht="14.25">
      <c r="A166" s="20"/>
      <c r="C166" s="50"/>
      <c r="D166" s="18" t="s">
        <v>191</v>
      </c>
      <c r="E166" s="49"/>
      <c r="F166" s="34">
        <v>5243</v>
      </c>
      <c r="G166" s="33">
        <v>27128</v>
      </c>
    </row>
    <row r="167" spans="1:7" ht="14.25">
      <c r="A167" s="20"/>
      <c r="C167" s="50"/>
      <c r="D167" s="49"/>
      <c r="E167" s="18"/>
      <c r="F167" s="34"/>
      <c r="G167" s="33"/>
    </row>
    <row r="168" spans="1:7" ht="14.25">
      <c r="A168" s="20"/>
      <c r="C168" s="50"/>
      <c r="D168" s="51" t="s">
        <v>139</v>
      </c>
      <c r="E168" s="18"/>
      <c r="F168" s="34"/>
      <c r="G168" s="33"/>
    </row>
    <row r="169" spans="1:7" ht="14.25">
      <c r="A169" s="20"/>
      <c r="C169" s="50"/>
      <c r="D169" s="49"/>
      <c r="E169" s="18" t="s">
        <v>199</v>
      </c>
      <c r="F169" s="34">
        <v>2202</v>
      </c>
      <c r="G169" s="33">
        <v>10714</v>
      </c>
    </row>
    <row r="170" spans="1:7" ht="14.25">
      <c r="A170" s="20"/>
      <c r="C170" s="50"/>
      <c r="D170" s="49"/>
      <c r="E170" s="18" t="s">
        <v>200</v>
      </c>
      <c r="F170" s="34">
        <v>1446</v>
      </c>
      <c r="G170" s="33">
        <v>11211</v>
      </c>
    </row>
    <row r="171" spans="1:7" ht="14.25">
      <c r="A171" s="20"/>
      <c r="C171" s="50"/>
      <c r="D171" s="49"/>
      <c r="E171" s="18" t="s">
        <v>201</v>
      </c>
      <c r="F171" s="34">
        <v>1891</v>
      </c>
      <c r="G171" s="33">
        <v>10954</v>
      </c>
    </row>
    <row r="172" spans="1:7" ht="14.25">
      <c r="A172" s="20"/>
      <c r="C172" s="50"/>
      <c r="D172" s="49"/>
      <c r="E172" s="18" t="s">
        <v>202</v>
      </c>
      <c r="F172" s="34">
        <v>4326</v>
      </c>
      <c r="G172" s="33">
        <v>8898</v>
      </c>
    </row>
    <row r="173" spans="1:7" ht="14.25">
      <c r="A173" s="20"/>
      <c r="C173" s="50"/>
      <c r="D173" s="49"/>
      <c r="E173" s="18" t="s">
        <v>203</v>
      </c>
      <c r="F173" s="34">
        <v>1439</v>
      </c>
      <c r="G173" s="33">
        <v>7692</v>
      </c>
    </row>
    <row r="174" spans="1:7" ht="14.25">
      <c r="A174" s="20"/>
      <c r="C174" s="50"/>
      <c r="D174" s="49"/>
      <c r="E174" s="18" t="s">
        <v>204</v>
      </c>
      <c r="F174" s="34">
        <v>1738</v>
      </c>
      <c r="G174" s="33">
        <v>12395</v>
      </c>
    </row>
    <row r="175" spans="1:7" ht="14.25">
      <c r="A175" s="20"/>
      <c r="C175" s="50"/>
      <c r="D175" s="49"/>
      <c r="E175" s="18" t="s">
        <v>205</v>
      </c>
      <c r="F175" s="34">
        <v>550</v>
      </c>
      <c r="G175" s="33">
        <v>6021</v>
      </c>
    </row>
    <row r="176" spans="1:7" ht="14.25">
      <c r="A176" s="20"/>
      <c r="C176" s="50"/>
      <c r="D176" s="49"/>
      <c r="E176" s="18" t="s">
        <v>208</v>
      </c>
      <c r="F176" s="34">
        <v>3549</v>
      </c>
      <c r="G176" s="33">
        <v>14380</v>
      </c>
    </row>
    <row r="177" spans="1:7" ht="14.25">
      <c r="A177" s="20"/>
      <c r="C177" s="50"/>
      <c r="D177" s="49"/>
      <c r="E177" s="18"/>
      <c r="F177" s="34"/>
      <c r="G177" s="33"/>
    </row>
    <row r="178" spans="1:7" ht="14.25">
      <c r="A178" s="20"/>
      <c r="C178" s="50"/>
      <c r="D178" s="51" t="s">
        <v>148</v>
      </c>
      <c r="E178" s="18"/>
      <c r="F178" s="34"/>
      <c r="G178" s="33"/>
    </row>
    <row r="179" spans="1:7" ht="14.25">
      <c r="A179" s="20"/>
      <c r="C179" s="50"/>
      <c r="D179" s="49"/>
      <c r="E179" s="18" t="s">
        <v>229</v>
      </c>
      <c r="F179" s="34">
        <v>1573</v>
      </c>
      <c r="G179" s="33">
        <v>6288</v>
      </c>
    </row>
    <row r="180" spans="1:7" ht="14.25">
      <c r="A180" s="20"/>
      <c r="C180" s="50"/>
      <c r="D180" s="49"/>
      <c r="E180" s="18" t="s">
        <v>230</v>
      </c>
      <c r="F180" s="34">
        <v>4004</v>
      </c>
      <c r="G180" s="33">
        <v>22259</v>
      </c>
    </row>
    <row r="181" spans="1:7" ht="14.25">
      <c r="A181" s="20"/>
      <c r="C181" s="50"/>
      <c r="D181" s="49"/>
      <c r="E181" s="18" t="s">
        <v>231</v>
      </c>
      <c r="F181" s="34">
        <v>2485</v>
      </c>
      <c r="G181" s="33">
        <v>14590</v>
      </c>
    </row>
    <row r="182" spans="1:7" ht="14.25">
      <c r="A182" s="20"/>
      <c r="C182" s="50"/>
      <c r="D182" s="49"/>
      <c r="E182" s="18" t="s">
        <v>232</v>
      </c>
      <c r="F182" s="34">
        <v>1621</v>
      </c>
      <c r="G182" s="33">
        <v>16738</v>
      </c>
    </row>
    <row r="183" spans="1:7" ht="14.25">
      <c r="A183" s="20"/>
      <c r="C183" s="50"/>
      <c r="D183" s="49"/>
      <c r="E183" s="18" t="s">
        <v>233</v>
      </c>
      <c r="F183" s="34">
        <v>2971</v>
      </c>
      <c r="G183" s="33">
        <v>17535</v>
      </c>
    </row>
    <row r="184" spans="1:7" ht="14.25">
      <c r="A184" s="20"/>
      <c r="C184" s="50"/>
      <c r="D184" s="49"/>
      <c r="E184" s="18"/>
      <c r="F184" s="34"/>
      <c r="G184" s="33"/>
    </row>
    <row r="185" spans="1:7" ht="14.25">
      <c r="A185" s="20"/>
      <c r="C185" s="50"/>
      <c r="D185" s="51" t="s">
        <v>154</v>
      </c>
      <c r="E185" s="18"/>
      <c r="F185" s="34"/>
      <c r="G185" s="33"/>
    </row>
    <row r="186" spans="1:7" ht="14.25">
      <c r="A186" s="20"/>
      <c r="C186" s="50"/>
      <c r="D186" s="49"/>
      <c r="E186" s="18" t="s">
        <v>321</v>
      </c>
      <c r="F186" s="34">
        <v>56946</v>
      </c>
      <c r="G186" s="33">
        <v>121093</v>
      </c>
    </row>
    <row r="187" spans="1:7" ht="14.25">
      <c r="A187" s="20"/>
      <c r="C187" s="50"/>
      <c r="D187" s="49"/>
      <c r="E187" s="18" t="s">
        <v>322</v>
      </c>
      <c r="F187" s="34">
        <v>12050</v>
      </c>
      <c r="G187" s="33">
        <v>58791</v>
      </c>
    </row>
    <row r="188" spans="1:7" ht="14.25">
      <c r="A188" s="20"/>
      <c r="C188" s="50"/>
      <c r="D188" s="49"/>
      <c r="E188" s="18" t="s">
        <v>324</v>
      </c>
      <c r="F188" s="34">
        <v>9553</v>
      </c>
      <c r="G188" s="33">
        <v>39705</v>
      </c>
    </row>
    <row r="189" spans="1:7" ht="14.25">
      <c r="A189" s="20"/>
      <c r="C189" s="50"/>
      <c r="D189" s="49"/>
      <c r="E189" s="18" t="s">
        <v>325</v>
      </c>
      <c r="F189" s="34">
        <v>18160</v>
      </c>
      <c r="G189" s="33">
        <v>52077</v>
      </c>
    </row>
    <row r="190" spans="1:7" ht="14.25">
      <c r="A190" s="20"/>
      <c r="C190" s="50"/>
      <c r="D190" s="49"/>
      <c r="E190" s="18" t="s">
        <v>326</v>
      </c>
      <c r="F190" s="34">
        <v>4406</v>
      </c>
      <c r="G190" s="33">
        <v>20577</v>
      </c>
    </row>
    <row r="191" spans="1:7" ht="14.25">
      <c r="A191" s="20"/>
      <c r="C191" s="50"/>
      <c r="D191" s="49"/>
      <c r="E191" s="18" t="s">
        <v>327</v>
      </c>
      <c r="F191" s="34">
        <v>10717</v>
      </c>
      <c r="G191" s="33">
        <v>72588</v>
      </c>
    </row>
    <row r="192" spans="1:7" ht="14.25">
      <c r="A192" s="20"/>
      <c r="C192" s="50"/>
      <c r="D192" s="49"/>
      <c r="E192" s="18" t="s">
        <v>328</v>
      </c>
      <c r="F192" s="34">
        <v>12830</v>
      </c>
      <c r="G192" s="33">
        <v>51326</v>
      </c>
    </row>
    <row r="193" spans="1:7" ht="14.25">
      <c r="A193" s="20"/>
      <c r="C193" s="50"/>
      <c r="D193" s="49"/>
      <c r="E193" s="18"/>
      <c r="F193" s="34"/>
      <c r="G193" s="33"/>
    </row>
    <row r="194" spans="1:7" ht="14.25">
      <c r="A194" s="20"/>
      <c r="C194" s="50"/>
      <c r="D194" s="51" t="s">
        <v>162</v>
      </c>
      <c r="E194" s="18"/>
      <c r="F194" s="34"/>
      <c r="G194" s="33"/>
    </row>
    <row r="195" spans="1:7" ht="14.25">
      <c r="A195" s="20"/>
      <c r="C195" s="50"/>
      <c r="D195" s="49"/>
      <c r="E195" s="18" t="s">
        <v>287</v>
      </c>
      <c r="F195" s="34">
        <v>1540</v>
      </c>
      <c r="G195" s="33">
        <v>9817</v>
      </c>
    </row>
    <row r="196" spans="1:7" ht="14.25">
      <c r="A196" s="20"/>
      <c r="C196" s="50"/>
      <c r="D196" s="49"/>
      <c r="E196" s="18" t="s">
        <v>289</v>
      </c>
      <c r="F196" s="34">
        <v>2641</v>
      </c>
      <c r="G196" s="33">
        <v>7805</v>
      </c>
    </row>
    <row r="197" spans="1:7" ht="14.25">
      <c r="A197" s="20"/>
      <c r="C197" s="50"/>
      <c r="D197" s="49"/>
      <c r="E197" s="18" t="s">
        <v>290</v>
      </c>
      <c r="F197" s="34">
        <v>2867</v>
      </c>
      <c r="G197" s="33">
        <v>11959</v>
      </c>
    </row>
    <row r="198" spans="1:7" ht="14.25">
      <c r="A198" s="20"/>
      <c r="C198" s="50"/>
      <c r="D198" s="49"/>
      <c r="E198" s="18" t="s">
        <v>291</v>
      </c>
      <c r="F198" s="34">
        <v>5154</v>
      </c>
      <c r="G198" s="33">
        <v>16573</v>
      </c>
    </row>
    <row r="199" spans="1:7" ht="14.25">
      <c r="A199" s="20"/>
      <c r="C199" s="50"/>
      <c r="D199" s="49"/>
      <c r="E199" s="18" t="s">
        <v>293</v>
      </c>
      <c r="F199" s="34">
        <v>3356</v>
      </c>
      <c r="G199" s="33">
        <v>12343</v>
      </c>
    </row>
    <row r="200" spans="1:7" ht="14.25">
      <c r="A200" s="20"/>
      <c r="C200" s="50"/>
      <c r="D200" s="49"/>
      <c r="E200" s="18" t="s">
        <v>294</v>
      </c>
      <c r="F200" s="34">
        <v>4612</v>
      </c>
      <c r="G200" s="33">
        <v>18337</v>
      </c>
    </row>
    <row r="201" spans="1:7" ht="14.25">
      <c r="A201" s="20"/>
      <c r="C201" s="50"/>
      <c r="D201" s="49"/>
      <c r="E201" s="18"/>
      <c r="F201" s="34"/>
      <c r="G201" s="33"/>
    </row>
    <row r="202" spans="1:7" ht="14.25">
      <c r="A202" s="20"/>
      <c r="C202" s="52" t="s">
        <v>169</v>
      </c>
      <c r="D202" s="49"/>
      <c r="E202" s="18"/>
      <c r="F202" s="34"/>
      <c r="G202" s="33"/>
    </row>
    <row r="203" spans="1:7" ht="14.25">
      <c r="A203" s="20"/>
      <c r="C203" s="50"/>
      <c r="D203" s="49"/>
      <c r="E203" s="18"/>
      <c r="F203" s="34"/>
      <c r="G203" s="33"/>
    </row>
    <row r="204" spans="1:7" ht="14.25">
      <c r="A204" s="20"/>
      <c r="C204" s="50"/>
      <c r="D204" s="18" t="s">
        <v>6</v>
      </c>
      <c r="E204" s="49"/>
      <c r="F204" s="34">
        <v>6033</v>
      </c>
      <c r="G204" s="33">
        <v>47168</v>
      </c>
    </row>
    <row r="205" spans="1:7" ht="14.25">
      <c r="A205" s="20"/>
      <c r="C205" s="50"/>
      <c r="D205" s="18" t="s">
        <v>7</v>
      </c>
      <c r="E205" s="49"/>
      <c r="F205" s="34">
        <v>6598</v>
      </c>
      <c r="G205" s="33">
        <v>35162</v>
      </c>
    </row>
    <row r="206" spans="1:7" ht="14.25">
      <c r="A206" s="20"/>
      <c r="C206" s="50"/>
      <c r="D206" s="18" t="s">
        <v>432</v>
      </c>
      <c r="E206" s="49"/>
      <c r="F206" s="34">
        <v>7880</v>
      </c>
      <c r="G206" s="33">
        <v>61928</v>
      </c>
    </row>
    <row r="207" spans="1:7" ht="14.25">
      <c r="A207" s="20"/>
      <c r="C207" s="50"/>
      <c r="D207" s="18" t="s">
        <v>25</v>
      </c>
      <c r="E207" s="49"/>
      <c r="F207" s="34">
        <v>13560</v>
      </c>
      <c r="G207" s="33">
        <v>47591</v>
      </c>
    </row>
    <row r="208" spans="1:7" ht="14.25">
      <c r="A208" s="20"/>
      <c r="C208" s="50"/>
      <c r="D208" s="18" t="s">
        <v>85</v>
      </c>
      <c r="E208" s="49"/>
      <c r="F208" s="34">
        <v>8186</v>
      </c>
      <c r="G208" s="33">
        <v>23729</v>
      </c>
    </row>
    <row r="209" spans="1:7" ht="14.25">
      <c r="A209" s="20"/>
      <c r="C209" s="50"/>
      <c r="D209" s="18" t="s">
        <v>87</v>
      </c>
      <c r="E209" s="49"/>
      <c r="F209" s="34">
        <v>4145</v>
      </c>
      <c r="G209" s="33">
        <v>26495</v>
      </c>
    </row>
    <row r="210" spans="1:7" ht="14.25">
      <c r="A210" s="20"/>
      <c r="C210" s="50"/>
      <c r="D210" s="49"/>
      <c r="E210" s="18"/>
      <c r="F210" s="34"/>
      <c r="G210" s="33"/>
    </row>
    <row r="211" spans="1:7" ht="14.25">
      <c r="A211" s="20"/>
      <c r="C211" s="50"/>
      <c r="D211" s="51" t="s">
        <v>176</v>
      </c>
      <c r="E211" s="18"/>
      <c r="F211" s="34"/>
      <c r="G211" s="33"/>
    </row>
    <row r="212" spans="1:7" ht="14.25">
      <c r="A212" s="20"/>
      <c r="C212" s="50"/>
      <c r="D212" s="49"/>
      <c r="E212" s="18" t="s">
        <v>21</v>
      </c>
      <c r="F212" s="34">
        <v>3367</v>
      </c>
      <c r="G212" s="33">
        <v>16304</v>
      </c>
    </row>
    <row r="213" spans="1:7" ht="14.25">
      <c r="A213" s="20"/>
      <c r="C213" s="50"/>
      <c r="D213" s="49"/>
      <c r="E213" s="18" t="s">
        <v>22</v>
      </c>
      <c r="F213" s="34">
        <v>1848</v>
      </c>
      <c r="G213" s="33">
        <v>8034</v>
      </c>
    </row>
    <row r="214" spans="1:7" ht="14.25">
      <c r="A214" s="20"/>
      <c r="C214" s="50"/>
      <c r="D214" s="49"/>
      <c r="E214" s="18" t="s">
        <v>23</v>
      </c>
      <c r="F214" s="34">
        <v>3282</v>
      </c>
      <c r="G214" s="33">
        <v>8795</v>
      </c>
    </row>
    <row r="215" spans="1:7" ht="14.25">
      <c r="A215" s="20"/>
      <c r="C215" s="50"/>
      <c r="D215" s="49"/>
      <c r="E215" s="18" t="s">
        <v>24</v>
      </c>
      <c r="F215" s="34">
        <v>5196</v>
      </c>
      <c r="G215" s="33">
        <v>10593</v>
      </c>
    </row>
    <row r="216" spans="1:7" ht="14.25">
      <c r="A216" s="20"/>
      <c r="C216" s="50"/>
      <c r="D216" s="49"/>
      <c r="E216" s="18" t="s">
        <v>27</v>
      </c>
      <c r="F216" s="34">
        <v>2514</v>
      </c>
      <c r="G216" s="33">
        <v>14643</v>
      </c>
    </row>
    <row r="217" spans="1:7" ht="14.25">
      <c r="A217" s="20"/>
      <c r="C217" s="50"/>
      <c r="D217" s="49"/>
      <c r="E217" s="18"/>
      <c r="F217" s="34"/>
      <c r="G217" s="33"/>
    </row>
    <row r="218" spans="1:7" ht="14.25">
      <c r="A218" s="20"/>
      <c r="C218" s="50"/>
      <c r="D218" s="51" t="s">
        <v>182</v>
      </c>
      <c r="E218" s="18"/>
      <c r="F218" s="34"/>
      <c r="G218" s="33"/>
    </row>
    <row r="219" spans="1:7" ht="14.25">
      <c r="A219" s="20"/>
      <c r="C219" s="50"/>
      <c r="D219" s="49"/>
      <c r="E219" s="18" t="s">
        <v>73</v>
      </c>
      <c r="F219" s="34">
        <v>4355</v>
      </c>
      <c r="G219" s="33">
        <v>31785</v>
      </c>
    </row>
    <row r="220" spans="1:7" ht="14.25">
      <c r="A220" s="20"/>
      <c r="C220" s="50"/>
      <c r="D220" s="49"/>
      <c r="E220" s="18" t="s">
        <v>74</v>
      </c>
      <c r="F220" s="34">
        <v>3346</v>
      </c>
      <c r="G220" s="33">
        <v>31448</v>
      </c>
    </row>
    <row r="221" spans="1:7" ht="14.25">
      <c r="A221" s="20"/>
      <c r="C221" s="50"/>
      <c r="D221" s="49"/>
      <c r="E221" s="18" t="s">
        <v>75</v>
      </c>
      <c r="F221" s="34">
        <v>1087</v>
      </c>
      <c r="G221" s="33">
        <v>7839</v>
      </c>
    </row>
    <row r="222" spans="1:7" ht="14.25">
      <c r="A222" s="20"/>
      <c r="C222" s="50"/>
      <c r="D222" s="49"/>
      <c r="E222" s="18" t="s">
        <v>76</v>
      </c>
      <c r="F222" s="34">
        <v>1927</v>
      </c>
      <c r="G222" s="33">
        <v>6954</v>
      </c>
    </row>
    <row r="223" spans="1:7" ht="14.25">
      <c r="A223" s="20"/>
      <c r="C223" s="50"/>
      <c r="D223" s="49"/>
      <c r="E223" s="18" t="s">
        <v>78</v>
      </c>
      <c r="F223" s="34">
        <v>3509</v>
      </c>
      <c r="G223" s="33">
        <v>12627</v>
      </c>
    </row>
    <row r="224" spans="1:7" ht="14.25">
      <c r="A224" s="20"/>
      <c r="C224" s="50"/>
      <c r="D224" s="49"/>
      <c r="E224" s="18" t="s">
        <v>79</v>
      </c>
      <c r="F224" s="34">
        <v>7160</v>
      </c>
      <c r="G224" s="33">
        <v>26249</v>
      </c>
    </row>
    <row r="225" spans="1:7" ht="14.25">
      <c r="A225" s="20"/>
      <c r="C225" s="50"/>
      <c r="D225" s="49"/>
      <c r="E225" s="18" t="s">
        <v>80</v>
      </c>
      <c r="F225" s="34">
        <v>1854</v>
      </c>
      <c r="G225" s="33">
        <v>11053</v>
      </c>
    </row>
    <row r="226" spans="1:7" ht="14.25">
      <c r="A226" s="20"/>
      <c r="C226" s="50"/>
      <c r="D226" s="49"/>
      <c r="E226" s="18" t="s">
        <v>81</v>
      </c>
      <c r="F226" s="34">
        <v>3558</v>
      </c>
      <c r="G226" s="33">
        <v>20622</v>
      </c>
    </row>
    <row r="227" spans="1:7" ht="14.25">
      <c r="A227" s="20"/>
      <c r="C227" s="50"/>
      <c r="D227" s="49"/>
      <c r="E227" s="18" t="s">
        <v>83</v>
      </c>
      <c r="F227" s="34">
        <v>684</v>
      </c>
      <c r="G227" s="33">
        <v>6013</v>
      </c>
    </row>
    <row r="228" spans="1:7" ht="14.25">
      <c r="A228" s="20"/>
      <c r="C228" s="50"/>
      <c r="D228" s="49"/>
      <c r="E228" s="18" t="s">
        <v>84</v>
      </c>
      <c r="F228" s="34">
        <v>1339</v>
      </c>
      <c r="G228" s="33">
        <v>6278</v>
      </c>
    </row>
    <row r="229" spans="1:7" ht="14.25">
      <c r="A229" s="20"/>
      <c r="C229" s="50"/>
      <c r="D229" s="49"/>
      <c r="E229" s="18" t="s">
        <v>86</v>
      </c>
      <c r="F229" s="34">
        <v>1932</v>
      </c>
      <c r="G229" s="33">
        <v>12841</v>
      </c>
    </row>
    <row r="230" spans="1:7" ht="14.25">
      <c r="A230" s="20"/>
      <c r="C230" s="50"/>
      <c r="D230" s="49"/>
      <c r="E230" s="18" t="s">
        <v>89</v>
      </c>
      <c r="F230" s="34">
        <v>1333</v>
      </c>
      <c r="G230" s="33">
        <v>7283</v>
      </c>
    </row>
    <row r="231" spans="1:7" ht="14.25">
      <c r="A231" s="20"/>
      <c r="C231" s="50"/>
      <c r="D231" s="49"/>
      <c r="E231" s="18"/>
      <c r="F231" s="34"/>
      <c r="G231" s="33"/>
    </row>
    <row r="232" spans="1:7" ht="14.25">
      <c r="A232" s="20"/>
      <c r="C232" s="50"/>
      <c r="D232" s="51" t="s">
        <v>195</v>
      </c>
      <c r="E232" s="18"/>
      <c r="F232" s="34"/>
      <c r="G232" s="33"/>
    </row>
    <row r="233" spans="1:7" ht="14.25">
      <c r="A233" s="20"/>
      <c r="C233" s="50"/>
      <c r="D233" s="49"/>
      <c r="E233" s="18" t="s">
        <v>112</v>
      </c>
      <c r="F233" s="34">
        <v>2795</v>
      </c>
      <c r="G233" s="33">
        <v>6729</v>
      </c>
    </row>
    <row r="234" spans="1:7" ht="14.25">
      <c r="A234" s="20"/>
      <c r="C234" s="50"/>
      <c r="D234" s="49"/>
      <c r="E234" s="18" t="s">
        <v>113</v>
      </c>
      <c r="F234" s="34">
        <v>4238</v>
      </c>
      <c r="G234" s="33">
        <v>35705</v>
      </c>
    </row>
    <row r="235" spans="1:7" ht="14.25">
      <c r="A235" s="20"/>
      <c r="C235" s="50"/>
      <c r="D235" s="49"/>
      <c r="E235" s="18" t="s">
        <v>114</v>
      </c>
      <c r="F235" s="34">
        <v>3036</v>
      </c>
      <c r="G235" s="33">
        <v>10316</v>
      </c>
    </row>
    <row r="236" spans="1:7" ht="14.25">
      <c r="A236" s="20"/>
      <c r="C236" s="50"/>
      <c r="D236" s="49"/>
      <c r="E236" s="18" t="s">
        <v>115</v>
      </c>
      <c r="F236" s="34">
        <v>2000</v>
      </c>
      <c r="G236" s="33">
        <v>17410</v>
      </c>
    </row>
    <row r="237" spans="1:7" ht="14.25">
      <c r="A237" s="20"/>
      <c r="C237" s="50"/>
      <c r="D237" s="49"/>
      <c r="E237" s="18" t="s">
        <v>116</v>
      </c>
      <c r="F237" s="34">
        <v>2955</v>
      </c>
      <c r="G237" s="33">
        <v>17749</v>
      </c>
    </row>
    <row r="238" spans="1:7" ht="14.25">
      <c r="A238" s="20"/>
      <c r="C238" s="50"/>
      <c r="D238" s="49"/>
      <c r="E238" s="18" t="s">
        <v>117</v>
      </c>
      <c r="F238" s="34">
        <v>2886</v>
      </c>
      <c r="G238" s="33">
        <v>11572</v>
      </c>
    </row>
    <row r="239" spans="1:7" ht="14.25">
      <c r="A239" s="20"/>
      <c r="C239" s="50"/>
      <c r="D239" s="49"/>
      <c r="E239" s="18" t="s">
        <v>119</v>
      </c>
      <c r="F239" s="34">
        <v>2422</v>
      </c>
      <c r="G239" s="33">
        <v>15398</v>
      </c>
    </row>
    <row r="240" spans="1:7" ht="14.25">
      <c r="A240" s="20"/>
      <c r="C240" s="50"/>
      <c r="D240" s="49"/>
      <c r="E240" s="18" t="s">
        <v>120</v>
      </c>
      <c r="F240" s="34">
        <v>1933</v>
      </c>
      <c r="G240" s="33">
        <v>13778</v>
      </c>
    </row>
    <row r="241" spans="1:7" ht="14.25">
      <c r="A241" s="20"/>
      <c r="C241" s="50"/>
      <c r="D241" s="49"/>
      <c r="E241" s="18" t="s">
        <v>121</v>
      </c>
      <c r="F241" s="34">
        <v>4780</v>
      </c>
      <c r="G241" s="33">
        <v>25697</v>
      </c>
    </row>
    <row r="242" spans="1:7" ht="14.25">
      <c r="A242" s="20"/>
      <c r="C242" s="50"/>
      <c r="D242" s="49"/>
      <c r="E242" s="18" t="s">
        <v>122</v>
      </c>
      <c r="F242" s="34">
        <v>2381</v>
      </c>
      <c r="G242" s="33">
        <v>18850</v>
      </c>
    </row>
    <row r="243" spans="1:7" ht="14.25">
      <c r="A243" s="20"/>
      <c r="C243" s="50"/>
      <c r="D243" s="49"/>
      <c r="E243" s="18"/>
      <c r="F243" s="34"/>
      <c r="G243" s="33"/>
    </row>
    <row r="244" spans="1:7" ht="14.25">
      <c r="A244" s="20"/>
      <c r="C244" s="50"/>
      <c r="D244" s="51" t="s">
        <v>484</v>
      </c>
      <c r="E244" s="18"/>
      <c r="F244" s="34"/>
      <c r="G244" s="33"/>
    </row>
    <row r="245" spans="1:7" ht="14.25">
      <c r="A245" s="20"/>
      <c r="C245" s="50"/>
      <c r="D245" s="49"/>
      <c r="E245" s="18" t="s">
        <v>159</v>
      </c>
      <c r="F245" s="34">
        <v>4032</v>
      </c>
      <c r="G245" s="33">
        <v>10950</v>
      </c>
    </row>
    <row r="246" spans="1:7" ht="14.25">
      <c r="A246" s="20"/>
      <c r="C246" s="50"/>
      <c r="D246" s="49"/>
      <c r="E246" s="18" t="s">
        <v>160</v>
      </c>
      <c r="F246" s="34">
        <v>2657</v>
      </c>
      <c r="G246" s="33">
        <v>12209</v>
      </c>
    </row>
    <row r="247" spans="1:7" ht="14.25">
      <c r="A247" s="20"/>
      <c r="C247" s="50"/>
      <c r="D247" s="49"/>
      <c r="E247" s="18" t="s">
        <v>161</v>
      </c>
      <c r="F247" s="34">
        <v>5222</v>
      </c>
      <c r="G247" s="33">
        <v>50086</v>
      </c>
    </row>
    <row r="248" spans="1:7" ht="14.25">
      <c r="A248" s="20"/>
      <c r="C248" s="50"/>
      <c r="D248" s="49"/>
      <c r="E248" s="18" t="s">
        <v>163</v>
      </c>
      <c r="F248" s="34">
        <v>3615</v>
      </c>
      <c r="G248" s="33">
        <v>25416</v>
      </c>
    </row>
    <row r="249" spans="1:7" ht="14.25">
      <c r="A249" s="20"/>
      <c r="C249" s="50"/>
      <c r="D249" s="49"/>
      <c r="E249" s="18" t="s">
        <v>164</v>
      </c>
      <c r="F249" s="34">
        <v>2049</v>
      </c>
      <c r="G249" s="33">
        <v>15886</v>
      </c>
    </row>
    <row r="250" spans="1:7" ht="14.25">
      <c r="A250" s="20"/>
      <c r="C250" s="50"/>
      <c r="D250" s="49"/>
      <c r="E250" s="18" t="s">
        <v>165</v>
      </c>
      <c r="F250" s="34">
        <v>7181</v>
      </c>
      <c r="G250" s="33">
        <v>114756</v>
      </c>
    </row>
    <row r="251" spans="1:7" ht="14.25">
      <c r="A251" s="20"/>
      <c r="C251" s="50"/>
      <c r="D251" s="49"/>
      <c r="E251" s="18" t="s">
        <v>166</v>
      </c>
      <c r="F251" s="34">
        <v>1816</v>
      </c>
      <c r="G251" s="33">
        <v>10626</v>
      </c>
    </row>
    <row r="252" spans="1:7" ht="14.25">
      <c r="A252" s="20"/>
      <c r="C252" s="50"/>
      <c r="D252" s="49"/>
      <c r="E252" s="18"/>
      <c r="F252" s="34"/>
      <c r="G252" s="33"/>
    </row>
    <row r="253" spans="1:7" ht="14.25">
      <c r="A253" s="20"/>
      <c r="C253" s="50"/>
      <c r="D253" s="51" t="s">
        <v>206</v>
      </c>
      <c r="E253" s="18"/>
      <c r="F253" s="34"/>
      <c r="G253" s="33"/>
    </row>
    <row r="254" spans="1:7" ht="14.25">
      <c r="A254" s="20"/>
      <c r="C254" s="50"/>
      <c r="D254" s="49"/>
      <c r="E254" s="18" t="s">
        <v>209</v>
      </c>
      <c r="F254" s="34">
        <v>2412</v>
      </c>
      <c r="G254" s="33">
        <v>9156</v>
      </c>
    </row>
    <row r="255" spans="1:7" ht="14.25">
      <c r="A255" s="20"/>
      <c r="C255" s="50"/>
      <c r="D255" s="49"/>
      <c r="E255" s="18" t="s">
        <v>210</v>
      </c>
      <c r="F255" s="34">
        <v>1882</v>
      </c>
      <c r="G255" s="33">
        <v>7496</v>
      </c>
    </row>
    <row r="256" spans="1:7" ht="14.25">
      <c r="A256" s="20"/>
      <c r="C256" s="50"/>
      <c r="D256" s="49"/>
      <c r="E256" s="18" t="s">
        <v>211</v>
      </c>
      <c r="F256" s="34">
        <v>8054</v>
      </c>
      <c r="G256" s="33">
        <v>31608</v>
      </c>
    </row>
    <row r="257" spans="1:7" ht="14.25">
      <c r="A257" s="20"/>
      <c r="C257" s="50"/>
      <c r="D257" s="49"/>
      <c r="E257" s="18" t="s">
        <v>212</v>
      </c>
      <c r="F257" s="34">
        <v>1722</v>
      </c>
      <c r="G257" s="33">
        <v>12236</v>
      </c>
    </row>
    <row r="258" spans="1:7" ht="14.25">
      <c r="A258" s="20"/>
      <c r="C258" s="50"/>
      <c r="D258" s="49"/>
      <c r="E258" s="18" t="s">
        <v>213</v>
      </c>
      <c r="F258" s="34">
        <v>2497</v>
      </c>
      <c r="G258" s="33">
        <v>11828</v>
      </c>
    </row>
    <row r="259" spans="1:7" ht="14.25">
      <c r="A259" s="20"/>
      <c r="C259" s="50"/>
      <c r="D259" s="49"/>
      <c r="E259" s="18" t="s">
        <v>214</v>
      </c>
      <c r="F259" s="34">
        <v>2108</v>
      </c>
      <c r="G259" s="33">
        <v>9187</v>
      </c>
    </row>
    <row r="260" spans="1:7" ht="14.25">
      <c r="A260" s="20"/>
      <c r="C260" s="50"/>
      <c r="D260" s="49"/>
      <c r="E260" s="18" t="s">
        <v>215</v>
      </c>
      <c r="F260" s="34">
        <v>3718</v>
      </c>
      <c r="G260" s="33">
        <v>19405</v>
      </c>
    </row>
    <row r="261" spans="1:7" ht="14.25">
      <c r="A261" s="20"/>
      <c r="C261" s="50"/>
      <c r="D261" s="49"/>
      <c r="E261" s="18"/>
      <c r="F261" s="34"/>
      <c r="G261" s="33"/>
    </row>
    <row r="262" spans="1:7" ht="14.25">
      <c r="A262" s="20"/>
      <c r="C262" s="52" t="s">
        <v>221</v>
      </c>
      <c r="D262" s="49"/>
      <c r="E262" s="18"/>
      <c r="F262" s="34"/>
      <c r="G262" s="33"/>
    </row>
    <row r="263" spans="1:7" ht="14.25">
      <c r="A263" s="20"/>
      <c r="C263" s="50"/>
      <c r="D263" s="49"/>
      <c r="E263" s="18"/>
      <c r="F263" s="34"/>
      <c r="G263" s="33"/>
    </row>
    <row r="264" spans="1:7" ht="14.25">
      <c r="A264" s="20"/>
      <c r="C264" s="50"/>
      <c r="D264" s="51" t="s">
        <v>222</v>
      </c>
      <c r="E264" s="18"/>
      <c r="F264" s="34"/>
      <c r="G264" s="33"/>
    </row>
    <row r="265" spans="1:7" ht="14.25">
      <c r="A265" s="20"/>
      <c r="C265" s="50"/>
      <c r="D265" s="49"/>
      <c r="E265" s="18"/>
      <c r="F265" s="34"/>
      <c r="G265" s="33"/>
    </row>
    <row r="266" spans="1:7" ht="14.25">
      <c r="A266" s="20"/>
      <c r="C266" s="50"/>
      <c r="D266" s="49"/>
      <c r="E266" s="18" t="s">
        <v>336</v>
      </c>
      <c r="F266" s="34">
        <v>5771</v>
      </c>
      <c r="G266" s="33">
        <v>66756</v>
      </c>
    </row>
    <row r="267" spans="1:7" ht="14.25">
      <c r="A267" s="20"/>
      <c r="C267" s="50"/>
      <c r="D267" s="49"/>
      <c r="E267" s="18" t="s">
        <v>335</v>
      </c>
      <c r="F267" s="34">
        <v>231</v>
      </c>
      <c r="G267" s="33">
        <v>1265</v>
      </c>
    </row>
    <row r="268" spans="1:7" ht="14.25">
      <c r="A268" s="20"/>
      <c r="C268" s="50"/>
      <c r="D268" s="49"/>
      <c r="E268" s="18" t="s">
        <v>338</v>
      </c>
      <c r="F268" s="34">
        <v>13352</v>
      </c>
      <c r="G268" s="33">
        <v>122982</v>
      </c>
    </row>
    <row r="269" spans="1:7" ht="14.25">
      <c r="A269" s="20"/>
      <c r="C269" s="50"/>
      <c r="D269" s="49"/>
      <c r="E269" s="18" t="s">
        <v>339</v>
      </c>
      <c r="F269" s="34">
        <v>4411</v>
      </c>
      <c r="G269" s="33">
        <v>45553</v>
      </c>
    </row>
    <row r="270" spans="1:7" ht="14.25">
      <c r="A270" s="20"/>
      <c r="C270" s="50"/>
      <c r="D270" s="49"/>
      <c r="E270" s="18" t="s">
        <v>358</v>
      </c>
      <c r="F270" s="34">
        <v>9527</v>
      </c>
      <c r="G270" s="33">
        <v>129497</v>
      </c>
    </row>
    <row r="271" spans="1:7" ht="14.25">
      <c r="A271" s="20"/>
      <c r="C271" s="50"/>
      <c r="D271" s="49"/>
      <c r="E271" s="18" t="s">
        <v>340</v>
      </c>
      <c r="F271" s="34">
        <v>8139</v>
      </c>
      <c r="G271" s="33">
        <v>21732</v>
      </c>
    </row>
    <row r="272" spans="1:7" ht="14.25">
      <c r="A272" s="20"/>
      <c r="C272" s="50"/>
      <c r="D272" s="49"/>
      <c r="E272" s="18" t="s">
        <v>341</v>
      </c>
      <c r="F272" s="34">
        <v>2655</v>
      </c>
      <c r="G272" s="33">
        <v>11134</v>
      </c>
    </row>
    <row r="273" spans="1:7" ht="14.25">
      <c r="A273" s="20"/>
      <c r="C273" s="50"/>
      <c r="D273" s="49"/>
      <c r="E273" s="18" t="s">
        <v>342</v>
      </c>
      <c r="F273" s="34">
        <v>16562</v>
      </c>
      <c r="G273" s="33">
        <v>81650</v>
      </c>
    </row>
    <row r="274" spans="1:7" ht="14.25">
      <c r="A274" s="20"/>
      <c r="C274" s="50"/>
      <c r="D274" s="49"/>
      <c r="E274" s="18" t="s">
        <v>344</v>
      </c>
      <c r="F274" s="34">
        <v>11618</v>
      </c>
      <c r="G274" s="33">
        <v>33600</v>
      </c>
    </row>
    <row r="275" spans="1:7" ht="14.25">
      <c r="A275" s="20"/>
      <c r="C275" s="50"/>
      <c r="D275" s="49"/>
      <c r="E275" s="18" t="s">
        <v>367</v>
      </c>
      <c r="F275" s="34">
        <v>15712</v>
      </c>
      <c r="G275" s="33">
        <v>65111</v>
      </c>
    </row>
    <row r="276" spans="1:7" ht="14.25">
      <c r="A276" s="20"/>
      <c r="C276" s="50"/>
      <c r="D276" s="49"/>
      <c r="E276" s="18" t="s">
        <v>345</v>
      </c>
      <c r="F276" s="34">
        <v>14490</v>
      </c>
      <c r="G276" s="33">
        <v>79438</v>
      </c>
    </row>
    <row r="277" spans="1:7" ht="14.25">
      <c r="A277" s="20"/>
      <c r="C277" s="50"/>
      <c r="D277" s="49"/>
      <c r="E277" s="18" t="s">
        <v>346</v>
      </c>
      <c r="F277" s="34">
        <v>14258</v>
      </c>
      <c r="G277" s="33">
        <v>62279</v>
      </c>
    </row>
    <row r="278" spans="1:7" ht="14.25">
      <c r="A278" s="20"/>
      <c r="C278" s="50"/>
      <c r="D278" s="49"/>
      <c r="E278" s="18" t="s">
        <v>347</v>
      </c>
      <c r="F278" s="34">
        <v>10492</v>
      </c>
      <c r="G278" s="33">
        <v>86941</v>
      </c>
    </row>
    <row r="279" spans="1:7" ht="14.25">
      <c r="A279" s="20"/>
      <c r="C279" s="50"/>
      <c r="D279" s="49"/>
      <c r="E279" s="18" t="s">
        <v>348</v>
      </c>
      <c r="F279" s="34">
        <v>8755</v>
      </c>
      <c r="G279" s="33">
        <v>76985</v>
      </c>
    </row>
    <row r="280" spans="1:7" ht="14.25">
      <c r="A280" s="20"/>
      <c r="C280" s="50"/>
      <c r="D280" s="49"/>
      <c r="E280" s="18"/>
      <c r="F280" s="34"/>
      <c r="G280" s="33"/>
    </row>
    <row r="281" spans="1:7" ht="14.25">
      <c r="A281" s="20"/>
      <c r="C281" s="50"/>
      <c r="D281" s="51" t="s">
        <v>237</v>
      </c>
      <c r="E281" s="18"/>
      <c r="F281" s="34"/>
      <c r="G281" s="33"/>
    </row>
    <row r="282" spans="1:7" ht="14.25">
      <c r="A282" s="20"/>
      <c r="C282" s="50"/>
      <c r="D282" s="49"/>
      <c r="E282" s="18"/>
      <c r="F282" s="34"/>
      <c r="G282" s="33"/>
    </row>
    <row r="283" spans="1:7" ht="14.25">
      <c r="A283" s="20"/>
      <c r="C283" s="50"/>
      <c r="D283" s="49"/>
      <c r="E283" s="18" t="s">
        <v>349</v>
      </c>
      <c r="F283" s="34">
        <v>12163</v>
      </c>
      <c r="G283" s="33">
        <v>87643</v>
      </c>
    </row>
    <row r="284" spans="1:7" ht="14.25">
      <c r="A284" s="20"/>
      <c r="C284" s="50"/>
      <c r="D284" s="49"/>
      <c r="E284" s="18" t="s">
        <v>350</v>
      </c>
      <c r="F284" s="34">
        <v>3346</v>
      </c>
      <c r="G284" s="33">
        <v>26729</v>
      </c>
    </row>
    <row r="285" spans="1:7" ht="14.25">
      <c r="A285" s="20"/>
      <c r="C285" s="50"/>
      <c r="D285" s="49"/>
      <c r="E285" s="18" t="s">
        <v>351</v>
      </c>
      <c r="F285" s="34">
        <v>3755</v>
      </c>
      <c r="G285" s="33">
        <v>21040</v>
      </c>
    </row>
    <row r="286" spans="1:7" ht="14.25">
      <c r="A286" s="20"/>
      <c r="C286" s="50"/>
      <c r="D286" s="49"/>
      <c r="E286" s="18" t="s">
        <v>353</v>
      </c>
      <c r="F286" s="34">
        <v>11889</v>
      </c>
      <c r="G286" s="33">
        <v>78226</v>
      </c>
    </row>
    <row r="287" spans="1:7" ht="14.25">
      <c r="A287" s="20"/>
      <c r="C287" s="50"/>
      <c r="D287" s="49"/>
      <c r="E287" s="18" t="s">
        <v>354</v>
      </c>
      <c r="F287" s="34">
        <v>11016</v>
      </c>
      <c r="G287" s="33">
        <v>33242</v>
      </c>
    </row>
    <row r="288" spans="1:7" ht="14.25">
      <c r="A288" s="20"/>
      <c r="C288" s="50"/>
      <c r="D288" s="49"/>
      <c r="E288" s="18" t="s">
        <v>355</v>
      </c>
      <c r="F288" s="34">
        <v>18203</v>
      </c>
      <c r="G288" s="33">
        <v>70412</v>
      </c>
    </row>
    <row r="289" spans="1:7" ht="14.25">
      <c r="A289" s="20"/>
      <c r="C289" s="50"/>
      <c r="D289" s="49"/>
      <c r="E289" s="18" t="s">
        <v>356</v>
      </c>
      <c r="F289" s="34">
        <v>10612</v>
      </c>
      <c r="G289" s="33">
        <v>85861</v>
      </c>
    </row>
    <row r="290" spans="1:7" ht="14.25">
      <c r="A290" s="20"/>
      <c r="C290" s="50"/>
      <c r="D290" s="49"/>
      <c r="E290" s="18" t="s">
        <v>357</v>
      </c>
      <c r="F290" s="34">
        <v>12957</v>
      </c>
      <c r="G290" s="33">
        <v>64526</v>
      </c>
    </row>
    <row r="291" spans="1:7" ht="14.25">
      <c r="A291" s="20"/>
      <c r="C291" s="50"/>
      <c r="D291" s="49"/>
      <c r="E291" s="18" t="s">
        <v>337</v>
      </c>
      <c r="F291" s="34">
        <v>13375</v>
      </c>
      <c r="G291" s="33">
        <v>53584</v>
      </c>
    </row>
    <row r="292" spans="1:7" ht="14.25">
      <c r="A292" s="20"/>
      <c r="C292" s="50"/>
      <c r="D292" s="49"/>
      <c r="E292" s="18" t="s">
        <v>360</v>
      </c>
      <c r="F292" s="34">
        <v>6844</v>
      </c>
      <c r="G292" s="33">
        <v>35653</v>
      </c>
    </row>
    <row r="293" spans="1:7" ht="14.25">
      <c r="A293" s="20"/>
      <c r="C293" s="50"/>
      <c r="D293" s="49"/>
      <c r="E293" s="18" t="s">
        <v>361</v>
      </c>
      <c r="F293" s="34">
        <v>4870</v>
      </c>
      <c r="G293" s="33">
        <v>28188</v>
      </c>
    </row>
    <row r="294" spans="1:7" ht="14.25">
      <c r="A294" s="20"/>
      <c r="C294" s="50"/>
      <c r="D294" s="49"/>
      <c r="E294" s="18" t="s">
        <v>362</v>
      </c>
      <c r="F294" s="34">
        <v>3154</v>
      </c>
      <c r="G294" s="33">
        <v>38575</v>
      </c>
    </row>
    <row r="295" spans="1:7" ht="14.25">
      <c r="A295" s="20"/>
      <c r="C295" s="50"/>
      <c r="D295" s="49"/>
      <c r="E295" s="18" t="s">
        <v>363</v>
      </c>
      <c r="F295" s="34">
        <v>7705</v>
      </c>
      <c r="G295" s="33">
        <v>36296</v>
      </c>
    </row>
    <row r="296" spans="1:7" ht="14.25">
      <c r="A296" s="20"/>
      <c r="C296" s="50"/>
      <c r="D296" s="49"/>
      <c r="E296" s="18" t="s">
        <v>364</v>
      </c>
      <c r="F296" s="34">
        <v>4888</v>
      </c>
      <c r="G296" s="33">
        <v>18207</v>
      </c>
    </row>
    <row r="297" spans="1:7" ht="14.25">
      <c r="A297" s="20"/>
      <c r="C297" s="50"/>
      <c r="D297" s="49"/>
      <c r="E297" s="18" t="s">
        <v>365</v>
      </c>
      <c r="F297" s="34">
        <v>13756</v>
      </c>
      <c r="G297" s="33">
        <v>47777</v>
      </c>
    </row>
    <row r="298" spans="1:7" ht="14.25">
      <c r="A298" s="20"/>
      <c r="C298" s="50"/>
      <c r="D298" s="49"/>
      <c r="E298" s="18" t="s">
        <v>368</v>
      </c>
      <c r="F298" s="34">
        <v>6095</v>
      </c>
      <c r="G298" s="33">
        <v>19358</v>
      </c>
    </row>
    <row r="299" spans="1:7" ht="14.25">
      <c r="A299" s="20"/>
      <c r="C299" s="50"/>
      <c r="D299" s="49"/>
      <c r="E299" s="18" t="s">
        <v>369</v>
      </c>
      <c r="F299" s="34">
        <v>3920</v>
      </c>
      <c r="G299" s="33">
        <v>16103</v>
      </c>
    </row>
    <row r="300" spans="1:7" ht="14.25">
      <c r="A300" s="20"/>
      <c r="C300" s="50"/>
      <c r="D300" s="49"/>
      <c r="E300" s="18" t="s">
        <v>370</v>
      </c>
      <c r="F300" s="34">
        <v>5447</v>
      </c>
      <c r="G300" s="33">
        <v>34404</v>
      </c>
    </row>
    <row r="301" spans="1:7" ht="14.25">
      <c r="A301" s="20"/>
      <c r="C301" s="50"/>
      <c r="D301" s="49"/>
      <c r="E301" s="18" t="s">
        <v>371</v>
      </c>
      <c r="F301" s="34">
        <v>11328</v>
      </c>
      <c r="G301" s="33">
        <v>50202</v>
      </c>
    </row>
    <row r="302" spans="1:7" ht="14.25">
      <c r="A302" s="20"/>
      <c r="C302" s="50"/>
      <c r="D302" s="49"/>
      <c r="E302" s="18"/>
      <c r="F302" s="34"/>
      <c r="G302" s="33"/>
    </row>
    <row r="303" spans="1:7" ht="14.25">
      <c r="A303" s="20"/>
      <c r="C303" s="52" t="s">
        <v>256</v>
      </c>
      <c r="D303" s="49"/>
      <c r="E303" s="18"/>
      <c r="F303" s="34"/>
      <c r="G303" s="33"/>
    </row>
    <row r="304" spans="1:7" ht="14.25">
      <c r="A304" s="20"/>
      <c r="C304" s="50"/>
      <c r="D304" s="49"/>
      <c r="E304" s="18"/>
      <c r="F304" s="34"/>
      <c r="G304" s="33"/>
    </row>
    <row r="305" spans="1:7" ht="14.25">
      <c r="A305" s="20"/>
      <c r="C305" s="50"/>
      <c r="D305" s="18" t="s">
        <v>8</v>
      </c>
      <c r="E305" s="49"/>
      <c r="F305" s="34">
        <v>2080</v>
      </c>
      <c r="G305" s="33">
        <v>16125</v>
      </c>
    </row>
    <row r="306" spans="1:7" ht="14.25">
      <c r="A306" s="20"/>
      <c r="C306" s="50"/>
      <c r="D306" s="18" t="s">
        <v>244</v>
      </c>
      <c r="E306" s="49"/>
      <c r="F306" s="34">
        <v>20016</v>
      </c>
      <c r="G306" s="33">
        <v>42591</v>
      </c>
    </row>
    <row r="307" spans="1:7" ht="14.25">
      <c r="A307" s="20"/>
      <c r="C307" s="50"/>
      <c r="D307" s="18" t="s">
        <v>123</v>
      </c>
      <c r="E307" s="49"/>
      <c r="F307" s="34">
        <v>3425</v>
      </c>
      <c r="G307" s="33">
        <v>11373</v>
      </c>
    </row>
    <row r="308" spans="1:7" ht="14.25">
      <c r="A308" s="20"/>
      <c r="C308" s="50"/>
      <c r="D308" s="18" t="s">
        <v>265</v>
      </c>
      <c r="E308" s="49"/>
      <c r="F308" s="34">
        <v>14993</v>
      </c>
      <c r="G308" s="33">
        <v>39212</v>
      </c>
    </row>
    <row r="309" spans="1:7" ht="14.25">
      <c r="A309" s="20"/>
      <c r="C309" s="50"/>
      <c r="D309" s="18" t="s">
        <v>17</v>
      </c>
      <c r="E309" s="49"/>
      <c r="F309" s="34">
        <v>7439</v>
      </c>
      <c r="G309" s="33">
        <v>51384</v>
      </c>
    </row>
    <row r="310" spans="1:7" ht="14.25">
      <c r="A310" s="20"/>
      <c r="C310" s="50"/>
      <c r="D310" s="18" t="s">
        <v>106</v>
      </c>
      <c r="E310" s="49"/>
      <c r="F310" s="34">
        <v>10621</v>
      </c>
      <c r="G310" s="33" t="s">
        <v>442</v>
      </c>
    </row>
    <row r="311" spans="1:7" ht="14.25">
      <c r="A311" s="20"/>
      <c r="C311" s="50"/>
      <c r="D311" s="18" t="s">
        <v>10</v>
      </c>
      <c r="E311" s="49"/>
      <c r="F311" s="34">
        <v>5463</v>
      </c>
      <c r="G311" s="33">
        <v>67364</v>
      </c>
    </row>
    <row r="312" spans="1:7" ht="14.25">
      <c r="A312" s="20"/>
      <c r="C312" s="50"/>
      <c r="D312" s="18" t="s">
        <v>11</v>
      </c>
      <c r="E312" s="49"/>
      <c r="F312" s="34">
        <v>4054</v>
      </c>
      <c r="G312" s="33">
        <v>27847</v>
      </c>
    </row>
    <row r="313" spans="1:7" ht="14.25">
      <c r="A313" s="20"/>
      <c r="C313" s="50"/>
      <c r="D313" s="18" t="s">
        <v>108</v>
      </c>
      <c r="E313" s="49"/>
      <c r="F313" s="34">
        <v>10531</v>
      </c>
      <c r="G313" s="33">
        <v>58199</v>
      </c>
    </row>
    <row r="314" spans="1:7" ht="14.25">
      <c r="A314" s="20"/>
      <c r="C314" s="50"/>
      <c r="D314" s="18" t="s">
        <v>9</v>
      </c>
      <c r="E314" s="49"/>
      <c r="F314" s="34">
        <v>2896</v>
      </c>
      <c r="G314" s="33">
        <v>13768</v>
      </c>
    </row>
    <row r="315" spans="1:7" ht="14.25">
      <c r="A315" s="20"/>
      <c r="C315" s="50"/>
      <c r="D315" s="18" t="s">
        <v>12</v>
      </c>
      <c r="E315" s="49"/>
      <c r="F315" s="34">
        <v>3014</v>
      </c>
      <c r="G315" s="33">
        <v>19463</v>
      </c>
    </row>
    <row r="316" spans="1:7" ht="14.25">
      <c r="A316" s="20"/>
      <c r="C316" s="50"/>
      <c r="D316" s="18" t="s">
        <v>14</v>
      </c>
      <c r="E316" s="49"/>
      <c r="F316" s="34">
        <v>2421</v>
      </c>
      <c r="G316" s="33">
        <v>7092</v>
      </c>
    </row>
    <row r="317" spans="1:7" ht="14.25">
      <c r="A317" s="20"/>
      <c r="C317" s="50"/>
      <c r="D317" s="49"/>
      <c r="E317" s="18"/>
      <c r="F317" s="34"/>
      <c r="G317" s="33"/>
    </row>
    <row r="318" spans="1:7" ht="14.25">
      <c r="A318" s="20"/>
      <c r="C318" s="50"/>
      <c r="D318" s="51" t="s">
        <v>269</v>
      </c>
      <c r="E318" s="18"/>
      <c r="F318" s="34"/>
      <c r="G318" s="33"/>
    </row>
    <row r="319" spans="1:7" ht="14.25">
      <c r="A319" s="20"/>
      <c r="C319" s="50"/>
      <c r="D319" s="49"/>
      <c r="E319" s="18" t="s">
        <v>15</v>
      </c>
      <c r="F319" s="34">
        <v>4405</v>
      </c>
      <c r="G319" s="33">
        <v>12493</v>
      </c>
    </row>
    <row r="320" spans="1:7" ht="14.25">
      <c r="A320" s="20"/>
      <c r="C320" s="50"/>
      <c r="D320" s="49"/>
      <c r="E320" s="18" t="s">
        <v>16</v>
      </c>
      <c r="F320" s="34">
        <v>1058</v>
      </c>
      <c r="G320" s="33">
        <v>7338</v>
      </c>
    </row>
    <row r="321" spans="1:7" ht="14.25">
      <c r="A321" s="20"/>
      <c r="C321" s="50"/>
      <c r="D321" s="49"/>
      <c r="E321" s="18" t="s">
        <v>18</v>
      </c>
      <c r="F321" s="34">
        <v>810</v>
      </c>
      <c r="G321" s="33">
        <v>4439</v>
      </c>
    </row>
    <row r="322" spans="1:7" ht="14.25">
      <c r="A322" s="20"/>
      <c r="C322" s="50"/>
      <c r="D322" s="49"/>
      <c r="E322" s="18" t="s">
        <v>20</v>
      </c>
      <c r="F322" s="34">
        <v>2705</v>
      </c>
      <c r="G322" s="33">
        <v>17538</v>
      </c>
    </row>
    <row r="323" spans="1:7" ht="14.25">
      <c r="A323" s="20"/>
      <c r="C323" s="50"/>
      <c r="D323" s="49"/>
      <c r="E323" s="18"/>
      <c r="F323" s="34"/>
      <c r="G323" s="33"/>
    </row>
    <row r="324" spans="1:7" ht="14.25">
      <c r="A324" s="20"/>
      <c r="C324" s="50"/>
      <c r="D324" s="51" t="s">
        <v>274</v>
      </c>
      <c r="E324" s="18"/>
      <c r="F324" s="34"/>
      <c r="G324" s="33"/>
    </row>
    <row r="325" spans="1:7" ht="14.25">
      <c r="A325" s="20"/>
      <c r="C325" s="50"/>
      <c r="D325" s="49"/>
      <c r="E325" s="18" t="s">
        <v>245</v>
      </c>
      <c r="F325" s="34">
        <v>4368</v>
      </c>
      <c r="G325" s="33">
        <v>27185</v>
      </c>
    </row>
    <row r="326" spans="1:7" ht="14.25">
      <c r="A326" s="20"/>
      <c r="C326" s="50"/>
      <c r="D326" s="49"/>
      <c r="E326" s="18" t="s">
        <v>246</v>
      </c>
      <c r="F326" s="34">
        <v>3380</v>
      </c>
      <c r="G326" s="33">
        <v>24069</v>
      </c>
    </row>
    <row r="327" spans="1:7" ht="14.25">
      <c r="A327" s="20"/>
      <c r="C327" s="50"/>
      <c r="D327" s="49"/>
      <c r="E327" s="18" t="s">
        <v>247</v>
      </c>
      <c r="F327" s="34">
        <v>2213</v>
      </c>
      <c r="G327" s="33">
        <v>4765</v>
      </c>
    </row>
    <row r="328" spans="1:7" ht="14.25">
      <c r="A328" s="20"/>
      <c r="C328" s="50"/>
      <c r="D328" s="49"/>
      <c r="E328" s="18" t="s">
        <v>248</v>
      </c>
      <c r="F328" s="34">
        <v>3426</v>
      </c>
      <c r="G328" s="33">
        <v>27141</v>
      </c>
    </row>
    <row r="329" spans="1:7" ht="14.25">
      <c r="A329" s="20"/>
      <c r="C329" s="50"/>
      <c r="D329" s="49"/>
      <c r="E329" s="18" t="s">
        <v>249</v>
      </c>
      <c r="F329" s="34">
        <v>2283</v>
      </c>
      <c r="G329" s="33">
        <v>24325</v>
      </c>
    </row>
    <row r="330" spans="1:7" ht="14.25">
      <c r="A330" s="20"/>
      <c r="C330" s="50"/>
      <c r="D330" s="49"/>
      <c r="E330" s="18"/>
      <c r="F330" s="34"/>
      <c r="G330" s="33"/>
    </row>
    <row r="331" spans="1:7" ht="14.25">
      <c r="A331" s="20"/>
      <c r="C331" s="50"/>
      <c r="D331" s="51" t="s">
        <v>280</v>
      </c>
      <c r="E331" s="18"/>
      <c r="F331" s="34"/>
      <c r="G331" s="33"/>
    </row>
    <row r="332" spans="1:7" ht="14.25">
      <c r="A332" s="20"/>
      <c r="C332" s="50"/>
      <c r="D332" s="49"/>
      <c r="E332" s="18" t="s">
        <v>97</v>
      </c>
      <c r="F332" s="34">
        <v>2838</v>
      </c>
      <c r="G332" s="33">
        <v>17676</v>
      </c>
    </row>
    <row r="333" spans="1:7" ht="14.25">
      <c r="A333" s="20"/>
      <c r="C333" s="50"/>
      <c r="D333" s="49"/>
      <c r="E333" s="18" t="s">
        <v>98</v>
      </c>
      <c r="F333" s="34">
        <v>1525</v>
      </c>
      <c r="G333" s="33">
        <v>6092</v>
      </c>
    </row>
    <row r="334" spans="1:7" ht="14.25">
      <c r="A334" s="20"/>
      <c r="C334" s="50"/>
      <c r="D334" s="49"/>
      <c r="E334" s="18" t="s">
        <v>99</v>
      </c>
      <c r="F334" s="34">
        <v>2548</v>
      </c>
      <c r="G334" s="33">
        <v>6875</v>
      </c>
    </row>
    <row r="335" spans="1:7" ht="14.25">
      <c r="A335" s="20"/>
      <c r="C335" s="50"/>
      <c r="D335" s="49"/>
      <c r="E335" s="18" t="s">
        <v>100</v>
      </c>
      <c r="F335" s="34">
        <v>678</v>
      </c>
      <c r="G335" s="33">
        <v>7086</v>
      </c>
    </row>
    <row r="336" spans="1:7" ht="14.25">
      <c r="A336" s="20"/>
      <c r="C336" s="50"/>
      <c r="D336" s="49"/>
      <c r="E336" s="18" t="s">
        <v>101</v>
      </c>
      <c r="F336" s="34">
        <v>2774</v>
      </c>
      <c r="G336" s="33">
        <v>8465</v>
      </c>
    </row>
    <row r="337" spans="1:7" ht="14.25">
      <c r="A337" s="20"/>
      <c r="C337" s="50"/>
      <c r="D337" s="49"/>
      <c r="E337" s="18" t="s">
        <v>103</v>
      </c>
      <c r="F337" s="34">
        <v>1435</v>
      </c>
      <c r="G337" s="33">
        <v>14237</v>
      </c>
    </row>
    <row r="338" spans="1:7" ht="14.25">
      <c r="A338" s="20"/>
      <c r="C338" s="50"/>
      <c r="D338" s="49"/>
      <c r="E338" s="18" t="s">
        <v>104</v>
      </c>
      <c r="F338" s="34">
        <v>2074</v>
      </c>
      <c r="G338" s="33">
        <v>11911</v>
      </c>
    </row>
    <row r="339" spans="1:7" ht="14.25">
      <c r="A339" s="20"/>
      <c r="C339" s="50"/>
      <c r="D339" s="49"/>
      <c r="E339" s="18" t="s">
        <v>105</v>
      </c>
      <c r="F339" s="34">
        <v>2817</v>
      </c>
      <c r="G339" s="33">
        <v>11370</v>
      </c>
    </row>
    <row r="340" spans="1:7" ht="14.25">
      <c r="A340" s="20"/>
      <c r="C340" s="50"/>
      <c r="D340" s="49"/>
      <c r="E340" s="18" t="s">
        <v>107</v>
      </c>
      <c r="F340" s="34">
        <v>525</v>
      </c>
      <c r="G340" s="33">
        <v>2892</v>
      </c>
    </row>
    <row r="341" spans="1:7" ht="14.25">
      <c r="A341" s="20"/>
      <c r="C341" s="50"/>
      <c r="D341" s="49"/>
      <c r="E341" s="18" t="s">
        <v>109</v>
      </c>
      <c r="F341" s="34">
        <v>2516</v>
      </c>
      <c r="G341" s="33">
        <v>8476</v>
      </c>
    </row>
    <row r="342" spans="1:7" ht="14.25">
      <c r="A342" s="20"/>
      <c r="C342" s="50"/>
      <c r="D342" s="49"/>
      <c r="E342" s="18" t="s">
        <v>111</v>
      </c>
      <c r="F342" s="34">
        <v>2244</v>
      </c>
      <c r="G342" s="33">
        <v>9386</v>
      </c>
    </row>
    <row r="343" spans="1:7" ht="14.25">
      <c r="A343" s="20"/>
      <c r="C343" s="50"/>
      <c r="D343" s="49"/>
      <c r="E343" s="18"/>
      <c r="F343" s="34"/>
      <c r="G343" s="33"/>
    </row>
    <row r="344" spans="1:7" ht="14.25">
      <c r="A344" s="20"/>
      <c r="C344" s="50"/>
      <c r="D344" s="51" t="s">
        <v>292</v>
      </c>
      <c r="E344" s="18"/>
      <c r="F344" s="34"/>
      <c r="G344" s="33"/>
    </row>
    <row r="345" spans="1:7" ht="14.25">
      <c r="A345" s="20"/>
      <c r="C345" s="50"/>
      <c r="D345" s="49"/>
      <c r="E345" s="18" t="s">
        <v>259</v>
      </c>
      <c r="F345" s="34">
        <v>4726</v>
      </c>
      <c r="G345" s="33">
        <v>14344</v>
      </c>
    </row>
    <row r="346" spans="1:7" ht="14.25">
      <c r="A346" s="20"/>
      <c r="C346" s="50"/>
      <c r="D346" s="49"/>
      <c r="E346" s="18" t="s">
        <v>260</v>
      </c>
      <c r="F346" s="34">
        <v>3290</v>
      </c>
      <c r="G346" s="33">
        <v>16760</v>
      </c>
    </row>
    <row r="347" spans="1:7" ht="14.25">
      <c r="A347" s="20"/>
      <c r="C347" s="50"/>
      <c r="D347" s="49"/>
      <c r="E347" s="18" t="s">
        <v>261</v>
      </c>
      <c r="F347" s="34">
        <v>2743</v>
      </c>
      <c r="G347" s="33">
        <v>12889</v>
      </c>
    </row>
    <row r="348" spans="1:7" ht="14.25">
      <c r="A348" s="20"/>
      <c r="C348" s="50"/>
      <c r="D348" s="49"/>
      <c r="E348" s="18" t="s">
        <v>262</v>
      </c>
      <c r="F348" s="34">
        <v>2319</v>
      </c>
      <c r="G348" s="33">
        <v>8471</v>
      </c>
    </row>
    <row r="349" spans="1:7" ht="14.25">
      <c r="A349" s="20"/>
      <c r="C349" s="50"/>
      <c r="D349" s="49"/>
      <c r="E349" s="18" t="s">
        <v>263</v>
      </c>
      <c r="F349" s="34">
        <v>2183</v>
      </c>
      <c r="G349" s="33">
        <v>5019</v>
      </c>
    </row>
    <row r="350" spans="1:7" ht="14.25">
      <c r="A350" s="20"/>
      <c r="C350" s="50"/>
      <c r="D350" s="49"/>
      <c r="E350" s="18" t="s">
        <v>264</v>
      </c>
      <c r="F350" s="34">
        <v>2436</v>
      </c>
      <c r="G350" s="33">
        <v>10082</v>
      </c>
    </row>
    <row r="351" spans="1:7" ht="14.25">
      <c r="A351" s="20"/>
      <c r="C351" s="50"/>
      <c r="D351" s="49"/>
      <c r="E351" s="18" t="s">
        <v>266</v>
      </c>
      <c r="F351" s="34">
        <v>1792</v>
      </c>
      <c r="G351" s="33">
        <v>16165</v>
      </c>
    </row>
    <row r="352" spans="1:7" ht="14.25">
      <c r="A352" s="20"/>
      <c r="C352" s="50"/>
      <c r="D352" s="49"/>
      <c r="E352" s="18" t="s">
        <v>267</v>
      </c>
      <c r="F352" s="34">
        <v>2813</v>
      </c>
      <c r="G352" s="33">
        <v>18384</v>
      </c>
    </row>
    <row r="353" spans="1:7" ht="14.25">
      <c r="A353" s="20"/>
      <c r="C353" s="50"/>
      <c r="D353" s="49"/>
      <c r="E353" s="18" t="s">
        <v>268</v>
      </c>
      <c r="F353" s="34">
        <v>2728</v>
      </c>
      <c r="G353" s="33">
        <v>10429</v>
      </c>
    </row>
    <row r="354" spans="1:7" ht="14.25">
      <c r="A354" s="20"/>
      <c r="C354" s="50"/>
      <c r="D354" s="49"/>
      <c r="E354" s="18" t="s">
        <v>270</v>
      </c>
      <c r="F354" s="34">
        <v>4041</v>
      </c>
      <c r="G354" s="33">
        <v>29449</v>
      </c>
    </row>
    <row r="355" spans="1:7" ht="14.25">
      <c r="A355" s="20"/>
      <c r="C355" s="50"/>
      <c r="D355" s="49"/>
      <c r="E355" s="18" t="s">
        <v>271</v>
      </c>
      <c r="F355" s="34">
        <v>1383</v>
      </c>
      <c r="G355" s="33">
        <v>10496</v>
      </c>
    </row>
    <row r="356" spans="1:7" ht="14.25">
      <c r="A356" s="20"/>
      <c r="C356" s="50"/>
      <c r="D356" s="49"/>
      <c r="E356" s="18" t="s">
        <v>272</v>
      </c>
      <c r="F356" s="34">
        <v>1590</v>
      </c>
      <c r="G356" s="33">
        <v>12247</v>
      </c>
    </row>
    <row r="357" spans="1:7" ht="14.25">
      <c r="A357" s="20"/>
      <c r="C357" s="50"/>
      <c r="D357" s="49"/>
      <c r="E357" s="18"/>
      <c r="F357" s="34"/>
      <c r="G357" s="33"/>
    </row>
    <row r="358" spans="1:7" ht="14.25">
      <c r="A358" s="20"/>
      <c r="C358" s="50"/>
      <c r="D358" s="51" t="s">
        <v>305</v>
      </c>
      <c r="E358" s="18"/>
      <c r="F358" s="34"/>
      <c r="G358" s="33"/>
    </row>
    <row r="359" spans="1:7" ht="14.25">
      <c r="A359" s="20"/>
      <c r="C359" s="50"/>
      <c r="D359" s="49"/>
      <c r="E359" s="18" t="s">
        <v>186</v>
      </c>
      <c r="F359" s="34">
        <v>2710</v>
      </c>
      <c r="G359" s="33">
        <v>20414</v>
      </c>
    </row>
    <row r="360" spans="1:7" ht="14.25">
      <c r="A360" s="20"/>
      <c r="C360" s="50"/>
      <c r="D360" s="49"/>
      <c r="E360" s="18" t="s">
        <v>187</v>
      </c>
      <c r="F360" s="34">
        <v>2096</v>
      </c>
      <c r="G360" s="33">
        <v>14844</v>
      </c>
    </row>
    <row r="361" spans="1:7" ht="14.25">
      <c r="A361" s="20"/>
      <c r="C361" s="50"/>
      <c r="D361" s="49"/>
      <c r="E361" s="18" t="s">
        <v>188</v>
      </c>
      <c r="F361" s="34">
        <v>985</v>
      </c>
      <c r="G361" s="33">
        <v>8232</v>
      </c>
    </row>
    <row r="362" spans="1:7" ht="14.25">
      <c r="A362" s="20"/>
      <c r="C362" s="50"/>
      <c r="D362" s="49"/>
      <c r="E362" s="18" t="s">
        <v>189</v>
      </c>
      <c r="F362" s="34">
        <v>1148</v>
      </c>
      <c r="G362" s="33">
        <v>7559</v>
      </c>
    </row>
    <row r="363" spans="1:7" ht="14.25">
      <c r="A363" s="20"/>
      <c r="C363" s="50"/>
      <c r="D363" s="49"/>
      <c r="E363" s="18" t="s">
        <v>190</v>
      </c>
      <c r="F363" s="34">
        <v>874</v>
      </c>
      <c r="G363" s="33">
        <v>9375</v>
      </c>
    </row>
    <row r="364" spans="1:7" ht="14.25">
      <c r="A364" s="20"/>
      <c r="C364" s="50"/>
      <c r="D364" s="49"/>
      <c r="E364" s="18"/>
      <c r="F364" s="34"/>
      <c r="G364" s="33"/>
    </row>
    <row r="365" spans="1:7" ht="14.25">
      <c r="A365" s="20"/>
      <c r="C365" s="50"/>
      <c r="D365" s="51" t="s">
        <v>311</v>
      </c>
      <c r="E365" s="18"/>
      <c r="F365" s="34"/>
      <c r="G365" s="33"/>
    </row>
    <row r="366" spans="1:7" ht="14.25">
      <c r="A366" s="20"/>
      <c r="C366" s="50"/>
      <c r="D366" s="49"/>
      <c r="E366" s="18" t="s">
        <v>216</v>
      </c>
      <c r="F366" s="34">
        <v>804</v>
      </c>
      <c r="G366" s="33">
        <v>8416</v>
      </c>
    </row>
    <row r="367" spans="1:7" ht="14.25">
      <c r="A367" s="20"/>
      <c r="C367" s="50"/>
      <c r="D367" s="49"/>
      <c r="E367" s="18" t="s">
        <v>217</v>
      </c>
      <c r="F367" s="34">
        <v>779</v>
      </c>
      <c r="G367" s="33">
        <v>6906</v>
      </c>
    </row>
    <row r="368" spans="1:7" ht="14.25">
      <c r="A368" s="20"/>
      <c r="C368" s="50"/>
      <c r="D368" s="49"/>
      <c r="E368" s="18" t="s">
        <v>218</v>
      </c>
      <c r="F368" s="34">
        <v>3785</v>
      </c>
      <c r="G368" s="33">
        <v>15908</v>
      </c>
    </row>
    <row r="369" spans="1:7" ht="14.25">
      <c r="A369" s="20"/>
      <c r="C369" s="50"/>
      <c r="D369" s="49"/>
      <c r="E369" s="18" t="s">
        <v>219</v>
      </c>
      <c r="F369" s="34">
        <v>1153</v>
      </c>
      <c r="G369" s="33">
        <v>5054</v>
      </c>
    </row>
    <row r="370" spans="1:7" ht="14.25">
      <c r="A370" s="20"/>
      <c r="C370" s="50"/>
      <c r="D370" s="49"/>
      <c r="E370" s="18" t="s">
        <v>220</v>
      </c>
      <c r="F370" s="34">
        <v>3214</v>
      </c>
      <c r="G370" s="33">
        <v>7429</v>
      </c>
    </row>
    <row r="371" spans="1:7" ht="14.25">
      <c r="A371" s="20"/>
      <c r="C371" s="50"/>
      <c r="D371" s="49"/>
      <c r="E371" s="18" t="s">
        <v>223</v>
      </c>
      <c r="F371" s="34">
        <v>1396</v>
      </c>
      <c r="G371" s="33">
        <v>7215</v>
      </c>
    </row>
    <row r="372" spans="1:7" ht="14.25">
      <c r="A372" s="20"/>
      <c r="C372" s="50"/>
      <c r="D372" s="49"/>
      <c r="E372" s="18" t="s">
        <v>224</v>
      </c>
      <c r="F372" s="34">
        <v>2552</v>
      </c>
      <c r="G372" s="33">
        <v>14802</v>
      </c>
    </row>
    <row r="373" spans="1:7" ht="14.25">
      <c r="A373" s="20"/>
      <c r="C373" s="50"/>
      <c r="D373" s="49"/>
      <c r="E373" s="18" t="s">
        <v>225</v>
      </c>
      <c r="F373" s="34">
        <v>1798</v>
      </c>
      <c r="G373" s="33">
        <v>3995</v>
      </c>
    </row>
    <row r="374" spans="1:7" ht="14.25">
      <c r="A374" s="20"/>
      <c r="C374" s="50"/>
      <c r="D374" s="49"/>
      <c r="E374" s="18" t="s">
        <v>226</v>
      </c>
      <c r="F374" s="34">
        <v>1057</v>
      </c>
      <c r="G374" s="33">
        <v>7672</v>
      </c>
    </row>
    <row r="375" spans="1:7" ht="14.25">
      <c r="A375" s="20"/>
      <c r="C375" s="50"/>
      <c r="D375" s="49"/>
      <c r="E375" s="18" t="s">
        <v>227</v>
      </c>
      <c r="F375" s="34">
        <v>2107</v>
      </c>
      <c r="G375" s="33">
        <v>15654</v>
      </c>
    </row>
    <row r="376" spans="1:7" ht="14.25">
      <c r="A376" s="20"/>
      <c r="C376" s="50"/>
      <c r="D376" s="49"/>
      <c r="E376" s="18" t="s">
        <v>228</v>
      </c>
      <c r="F376" s="34">
        <v>1764</v>
      </c>
      <c r="G376" s="33">
        <v>8628</v>
      </c>
    </row>
    <row r="377" spans="1:7" ht="14.25">
      <c r="A377" s="20"/>
      <c r="C377" s="50"/>
      <c r="D377" s="49"/>
      <c r="E377" s="18"/>
      <c r="F377" s="34"/>
      <c r="G377" s="33"/>
    </row>
    <row r="378" spans="1:7" ht="14.25">
      <c r="A378" s="20"/>
      <c r="C378" s="50"/>
      <c r="D378" s="51" t="s">
        <v>323</v>
      </c>
      <c r="E378" s="18"/>
      <c r="F378" s="34"/>
      <c r="G378" s="33"/>
    </row>
    <row r="379" spans="1:7" ht="14.25">
      <c r="A379" s="20"/>
      <c r="C379" s="50"/>
      <c r="D379" s="49"/>
      <c r="E379" s="18" t="s">
        <v>234</v>
      </c>
      <c r="F379" s="34">
        <v>1144</v>
      </c>
      <c r="G379" s="33">
        <v>11599</v>
      </c>
    </row>
    <row r="380" spans="1:7" ht="14.25">
      <c r="A380" s="20"/>
      <c r="C380" s="50"/>
      <c r="D380" s="49"/>
      <c r="E380" s="18" t="s">
        <v>235</v>
      </c>
      <c r="F380" s="34">
        <v>5003</v>
      </c>
      <c r="G380" s="33">
        <v>14418</v>
      </c>
    </row>
    <row r="381" spans="1:7" ht="14.25">
      <c r="A381" s="20"/>
      <c r="C381" s="50"/>
      <c r="D381" s="49"/>
      <c r="E381" s="18" t="s">
        <v>236</v>
      </c>
      <c r="F381" s="34">
        <v>3920</v>
      </c>
      <c r="G381" s="33">
        <v>10026</v>
      </c>
    </row>
    <row r="382" spans="1:7" ht="14.25">
      <c r="A382" s="20"/>
      <c r="C382" s="50"/>
      <c r="D382" s="49"/>
      <c r="E382" s="18" t="s">
        <v>238</v>
      </c>
      <c r="F382" s="34">
        <v>3204</v>
      </c>
      <c r="G382" s="33">
        <v>8958</v>
      </c>
    </row>
    <row r="383" spans="1:7" ht="14.25">
      <c r="A383" s="20"/>
      <c r="C383" s="50"/>
      <c r="D383" s="49"/>
      <c r="E383" s="18" t="s">
        <v>239</v>
      </c>
      <c r="F383" s="34">
        <v>2240</v>
      </c>
      <c r="G383" s="33">
        <v>19670</v>
      </c>
    </row>
    <row r="384" spans="1:7" ht="14.25">
      <c r="A384" s="20"/>
      <c r="C384" s="50"/>
      <c r="D384" s="49"/>
      <c r="E384" s="18" t="s">
        <v>240</v>
      </c>
      <c r="F384" s="34">
        <v>2115</v>
      </c>
      <c r="G384" s="33">
        <v>18349</v>
      </c>
    </row>
    <row r="385" spans="1:7" ht="14.25">
      <c r="A385" s="20"/>
      <c r="C385" s="50"/>
      <c r="D385" s="49"/>
      <c r="E385" s="18" t="s">
        <v>241</v>
      </c>
      <c r="F385" s="34">
        <v>2734</v>
      </c>
      <c r="G385" s="33">
        <v>12148</v>
      </c>
    </row>
    <row r="386" spans="1:7" ht="14.25">
      <c r="A386" s="20"/>
      <c r="C386" s="50"/>
      <c r="D386" s="49"/>
      <c r="E386" s="18"/>
      <c r="F386" s="34"/>
      <c r="G386" s="33"/>
    </row>
    <row r="387" spans="1:7" ht="14.25">
      <c r="A387" s="20"/>
      <c r="C387" s="52" t="s">
        <v>331</v>
      </c>
      <c r="D387" s="49"/>
      <c r="E387" s="18"/>
      <c r="F387" s="34"/>
      <c r="G387" s="33"/>
    </row>
    <row r="388" spans="1:7" ht="14.25">
      <c r="A388" s="20"/>
      <c r="C388" s="50"/>
      <c r="D388" s="49"/>
      <c r="E388" s="18"/>
      <c r="F388" s="34"/>
      <c r="G388" s="33"/>
    </row>
    <row r="389" spans="1:7" ht="14.25">
      <c r="A389" s="20"/>
      <c r="C389" s="50"/>
      <c r="D389" s="18" t="s">
        <v>250</v>
      </c>
      <c r="E389" s="49"/>
      <c r="F389" s="34">
        <v>1968</v>
      </c>
      <c r="G389" s="33">
        <v>10200</v>
      </c>
    </row>
    <row r="390" spans="1:7" ht="14.25">
      <c r="A390" s="20"/>
      <c r="C390" s="50"/>
      <c r="D390" s="18" t="s">
        <v>61</v>
      </c>
      <c r="E390" s="49"/>
      <c r="F390" s="34">
        <v>8030</v>
      </c>
      <c r="G390" s="33">
        <v>52571</v>
      </c>
    </row>
    <row r="391" spans="1:7" ht="14.25">
      <c r="A391" s="20"/>
      <c r="C391" s="50"/>
      <c r="D391" s="18" t="s">
        <v>251</v>
      </c>
      <c r="E391" s="49"/>
      <c r="F391" s="34">
        <v>36265</v>
      </c>
      <c r="G391" s="33">
        <v>91206</v>
      </c>
    </row>
    <row r="392" spans="1:7" ht="14.25">
      <c r="A392" s="20"/>
      <c r="C392" s="50"/>
      <c r="D392" s="18" t="s">
        <v>32</v>
      </c>
      <c r="E392" s="49"/>
      <c r="F392" s="34">
        <v>19936</v>
      </c>
      <c r="G392" s="33">
        <v>87417</v>
      </c>
    </row>
    <row r="393" spans="1:7" ht="14.25">
      <c r="A393" s="20"/>
      <c r="C393" s="50"/>
      <c r="D393" s="18" t="s">
        <v>252</v>
      </c>
      <c r="E393" s="49"/>
      <c r="F393" s="34">
        <v>6346</v>
      </c>
      <c r="G393" s="33">
        <v>27525</v>
      </c>
    </row>
    <row r="394" spans="1:7" ht="14.25">
      <c r="A394" s="20"/>
      <c r="C394" s="50"/>
      <c r="D394" s="18" t="s">
        <v>54</v>
      </c>
      <c r="E394" s="49"/>
      <c r="F394" s="34">
        <v>10899</v>
      </c>
      <c r="G394" s="33">
        <v>24200</v>
      </c>
    </row>
    <row r="395" spans="1:7" ht="14.25">
      <c r="A395" s="20"/>
      <c r="C395" s="50"/>
      <c r="D395" s="18" t="s">
        <v>65</v>
      </c>
      <c r="E395" s="49"/>
      <c r="F395" s="34">
        <v>2814</v>
      </c>
      <c r="G395" s="33">
        <v>12068</v>
      </c>
    </row>
    <row r="396" spans="1:7" ht="14.25">
      <c r="A396" s="20"/>
      <c r="C396" s="50"/>
      <c r="D396" s="18" t="s">
        <v>253</v>
      </c>
      <c r="E396" s="49"/>
      <c r="F396" s="34">
        <v>5393</v>
      </c>
      <c r="G396" s="33">
        <v>33806</v>
      </c>
    </row>
    <row r="397" spans="1:7" ht="14.25">
      <c r="A397" s="20"/>
      <c r="C397" s="50"/>
      <c r="D397" s="18" t="s">
        <v>242</v>
      </c>
      <c r="E397" s="49"/>
      <c r="F397" s="34">
        <v>7114</v>
      </c>
      <c r="G397" s="33">
        <v>30736</v>
      </c>
    </row>
    <row r="398" spans="1:7" ht="14.25">
      <c r="A398" s="20"/>
      <c r="C398" s="50"/>
      <c r="D398" s="18" t="s">
        <v>58</v>
      </c>
      <c r="E398" s="49"/>
      <c r="F398" s="34">
        <v>13463</v>
      </c>
      <c r="G398" s="33">
        <v>23124</v>
      </c>
    </row>
    <row r="399" spans="1:7" ht="14.25">
      <c r="A399" s="20"/>
      <c r="C399" s="50"/>
      <c r="D399" s="18" t="s">
        <v>243</v>
      </c>
      <c r="E399" s="49"/>
      <c r="F399" s="34">
        <v>12077</v>
      </c>
      <c r="G399" s="33">
        <v>29694</v>
      </c>
    </row>
    <row r="400" spans="1:7" ht="14.25">
      <c r="A400" s="20"/>
      <c r="C400" s="50"/>
      <c r="D400" s="49"/>
      <c r="E400" s="18"/>
      <c r="F400" s="34"/>
      <c r="G400" s="33"/>
    </row>
    <row r="401" spans="1:7" ht="14.25">
      <c r="A401" s="20"/>
      <c r="C401" s="50"/>
      <c r="D401" s="51" t="s">
        <v>343</v>
      </c>
      <c r="E401" s="18"/>
      <c r="F401" s="34"/>
      <c r="G401" s="33"/>
    </row>
    <row r="402" spans="1:7" ht="14.25">
      <c r="A402" s="20"/>
      <c r="C402" s="50"/>
      <c r="D402" s="49"/>
      <c r="E402" s="18" t="s">
        <v>50</v>
      </c>
      <c r="F402" s="34">
        <v>1718</v>
      </c>
      <c r="G402" s="33">
        <v>11508</v>
      </c>
    </row>
    <row r="403" spans="1:7" ht="14.25">
      <c r="A403" s="20"/>
      <c r="C403" s="50"/>
      <c r="D403" s="49"/>
      <c r="E403" s="18" t="s">
        <v>51</v>
      </c>
      <c r="F403" s="34">
        <v>5587</v>
      </c>
      <c r="G403" s="33">
        <v>21182</v>
      </c>
    </row>
    <row r="404" spans="1:7" ht="14.25">
      <c r="A404" s="20"/>
      <c r="C404" s="50"/>
      <c r="D404" s="49"/>
      <c r="E404" s="18" t="s">
        <v>52</v>
      </c>
      <c r="F404" s="34">
        <v>1970</v>
      </c>
      <c r="G404" s="33">
        <v>11722</v>
      </c>
    </row>
    <row r="405" spans="1:7" ht="14.25">
      <c r="A405" s="20"/>
      <c r="C405" s="50"/>
      <c r="D405" s="49"/>
      <c r="E405" s="18" t="s">
        <v>53</v>
      </c>
      <c r="F405" s="34">
        <v>2183</v>
      </c>
      <c r="G405" s="33">
        <v>13178</v>
      </c>
    </row>
    <row r="406" spans="1:7" ht="14.25">
      <c r="A406" s="20"/>
      <c r="C406" s="50"/>
      <c r="D406" s="49"/>
      <c r="E406" s="18" t="s">
        <v>55</v>
      </c>
      <c r="F406" s="34">
        <v>1608</v>
      </c>
      <c r="G406" s="33">
        <v>12533</v>
      </c>
    </row>
    <row r="407" spans="1:7" ht="14.25">
      <c r="A407" s="20"/>
      <c r="C407" s="50"/>
      <c r="D407" s="49"/>
      <c r="E407" s="18" t="s">
        <v>56</v>
      </c>
      <c r="F407" s="34">
        <v>3286</v>
      </c>
      <c r="G407" s="33">
        <v>17244</v>
      </c>
    </row>
    <row r="408" spans="1:7" ht="14.25">
      <c r="A408" s="20"/>
      <c r="C408" s="50"/>
      <c r="D408" s="49"/>
      <c r="E408" s="18" t="s">
        <v>59</v>
      </c>
      <c r="F408" s="34">
        <v>1697</v>
      </c>
      <c r="G408" s="33">
        <v>7259</v>
      </c>
    </row>
    <row r="409" spans="1:7" ht="14.25">
      <c r="A409" s="20"/>
      <c r="C409" s="50"/>
      <c r="D409" s="49"/>
      <c r="E409" s="18" t="s">
        <v>60</v>
      </c>
      <c r="F409" s="34">
        <v>1473</v>
      </c>
      <c r="G409" s="33">
        <v>7156</v>
      </c>
    </row>
    <row r="410" spans="1:7" ht="14.25">
      <c r="A410" s="20"/>
      <c r="C410" s="50"/>
      <c r="D410" s="49"/>
      <c r="E410" s="18"/>
      <c r="F410" s="34"/>
      <c r="G410" s="33"/>
    </row>
    <row r="411" spans="1:7" ht="14.25">
      <c r="A411" s="20"/>
      <c r="C411" s="50"/>
      <c r="D411" s="51" t="s">
        <v>352</v>
      </c>
      <c r="E411" s="18"/>
      <c r="F411" s="34"/>
      <c r="G411" s="33"/>
    </row>
    <row r="412" spans="1:7" ht="14.25">
      <c r="A412" s="20"/>
      <c r="C412" s="50"/>
      <c r="D412" s="49"/>
      <c r="E412" s="18" t="s">
        <v>62</v>
      </c>
      <c r="F412" s="34">
        <v>1030</v>
      </c>
      <c r="G412" s="33">
        <v>6019</v>
      </c>
    </row>
    <row r="413" spans="1:7" ht="14.25">
      <c r="A413" s="20"/>
      <c r="C413" s="50"/>
      <c r="D413" s="49"/>
      <c r="E413" s="18" t="s">
        <v>70</v>
      </c>
      <c r="F413" s="34">
        <v>1592</v>
      </c>
      <c r="G413" s="33">
        <v>4729</v>
      </c>
    </row>
    <row r="414" spans="1:7" ht="14.25">
      <c r="A414" s="20"/>
      <c r="C414" s="50"/>
      <c r="D414" s="49"/>
      <c r="E414" s="18" t="s">
        <v>64</v>
      </c>
      <c r="F414" s="34">
        <v>1543</v>
      </c>
      <c r="G414" s="33">
        <v>6378</v>
      </c>
    </row>
    <row r="415" spans="1:7" ht="14.25">
      <c r="A415" s="20"/>
      <c r="C415" s="50"/>
      <c r="D415" s="49"/>
      <c r="E415" s="18" t="s">
        <v>66</v>
      </c>
      <c r="F415" s="34">
        <v>1207</v>
      </c>
      <c r="G415" s="33">
        <v>4556</v>
      </c>
    </row>
    <row r="416" spans="1:7" ht="14.25">
      <c r="A416" s="20"/>
      <c r="C416" s="50"/>
      <c r="D416" s="49"/>
      <c r="E416" s="18" t="s">
        <v>67</v>
      </c>
      <c r="F416" s="34">
        <v>1763</v>
      </c>
      <c r="G416" s="33">
        <v>12095</v>
      </c>
    </row>
    <row r="417" spans="1:7" ht="14.25">
      <c r="A417" s="20"/>
      <c r="C417" s="50"/>
      <c r="D417" s="49"/>
      <c r="E417" s="18" t="s">
        <v>68</v>
      </c>
      <c r="F417" s="34">
        <v>3834</v>
      </c>
      <c r="G417" s="33">
        <v>13919</v>
      </c>
    </row>
    <row r="418" spans="1:7" ht="14.25">
      <c r="A418" s="20"/>
      <c r="C418" s="50"/>
      <c r="D418" s="49"/>
      <c r="E418" s="18"/>
      <c r="F418" s="34"/>
      <c r="G418" s="33"/>
    </row>
    <row r="419" spans="1:7" ht="14.25">
      <c r="A419" s="20"/>
      <c r="C419" s="50"/>
      <c r="D419" s="51" t="s">
        <v>359</v>
      </c>
      <c r="E419" s="18"/>
      <c r="F419" s="34"/>
      <c r="G419" s="33"/>
    </row>
    <row r="420" spans="1:7" ht="14.25">
      <c r="A420" s="20"/>
      <c r="C420" s="50"/>
      <c r="D420" s="49"/>
      <c r="E420" s="18" t="s">
        <v>90</v>
      </c>
      <c r="F420" s="34">
        <v>3192</v>
      </c>
      <c r="G420" s="33">
        <v>8820</v>
      </c>
    </row>
    <row r="421" spans="1:7" ht="14.25">
      <c r="A421" s="20"/>
      <c r="C421" s="50"/>
      <c r="D421" s="49"/>
      <c r="E421" s="18" t="s">
        <v>91</v>
      </c>
      <c r="F421" s="34">
        <v>1172</v>
      </c>
      <c r="G421" s="33">
        <v>7031</v>
      </c>
    </row>
    <row r="422" spans="1:7" ht="14.25">
      <c r="A422" s="20"/>
      <c r="C422" s="50"/>
      <c r="D422" s="49"/>
      <c r="E422" s="18" t="s">
        <v>92</v>
      </c>
      <c r="F422" s="34">
        <v>1345</v>
      </c>
      <c r="G422" s="33">
        <v>12388</v>
      </c>
    </row>
    <row r="423" spans="1:7" ht="14.25">
      <c r="A423" s="20"/>
      <c r="C423" s="50"/>
      <c r="D423" s="49"/>
      <c r="E423" s="18" t="s">
        <v>94</v>
      </c>
      <c r="F423" s="34">
        <v>4496</v>
      </c>
      <c r="G423" s="33" t="s">
        <v>474</v>
      </c>
    </row>
    <row r="424" spans="1:7" ht="14.25">
      <c r="A424" s="20"/>
      <c r="C424" s="50"/>
      <c r="D424" s="49"/>
      <c r="E424" s="18" t="s">
        <v>95</v>
      </c>
      <c r="F424" s="34">
        <v>2170</v>
      </c>
      <c r="G424" s="33">
        <v>12514</v>
      </c>
    </row>
    <row r="425" spans="1:7" ht="14.25">
      <c r="A425" s="20"/>
      <c r="C425" s="50"/>
      <c r="D425" s="49"/>
      <c r="E425" s="18" t="s">
        <v>96</v>
      </c>
      <c r="F425" s="34">
        <v>769</v>
      </c>
      <c r="G425" s="33">
        <v>4958</v>
      </c>
    </row>
    <row r="426" spans="1:7" ht="14.25">
      <c r="A426" s="20"/>
      <c r="C426" s="50"/>
      <c r="D426" s="49"/>
      <c r="E426" s="18"/>
      <c r="F426" s="34"/>
      <c r="G426" s="33"/>
    </row>
    <row r="427" spans="1:7" ht="14.25">
      <c r="A427" s="20"/>
      <c r="C427" s="50"/>
      <c r="D427" s="51" t="s">
        <v>366</v>
      </c>
      <c r="E427" s="18"/>
      <c r="F427" s="34"/>
      <c r="G427" s="33"/>
    </row>
    <row r="428" spans="1:7" ht="14.25">
      <c r="A428" s="20"/>
      <c r="C428" s="50"/>
      <c r="D428" s="49"/>
      <c r="E428" s="18" t="s">
        <v>193</v>
      </c>
      <c r="F428" s="34">
        <v>3244</v>
      </c>
      <c r="G428" s="33">
        <v>18692</v>
      </c>
    </row>
    <row r="429" spans="1:7" ht="14.25">
      <c r="A429" s="20"/>
      <c r="C429" s="50"/>
      <c r="D429" s="49"/>
      <c r="E429" s="18" t="s">
        <v>194</v>
      </c>
      <c r="F429" s="34">
        <v>1205</v>
      </c>
      <c r="G429" s="33">
        <v>7909</v>
      </c>
    </row>
    <row r="430" spans="1:7" ht="14.25">
      <c r="A430" s="20"/>
      <c r="C430" s="50"/>
      <c r="D430" s="49"/>
      <c r="E430" s="18" t="s">
        <v>198</v>
      </c>
      <c r="F430" s="34">
        <v>3560</v>
      </c>
      <c r="G430" s="33">
        <v>22410</v>
      </c>
    </row>
    <row r="431" spans="1:7" ht="14.25">
      <c r="A431" s="20"/>
      <c r="C431" s="50"/>
      <c r="D431" s="49"/>
      <c r="E431" s="18" t="s">
        <v>196</v>
      </c>
      <c r="F431" s="34">
        <v>3400</v>
      </c>
      <c r="G431" s="33">
        <v>22616</v>
      </c>
    </row>
    <row r="432" spans="1:7" ht="14.25">
      <c r="A432" s="20"/>
      <c r="C432" s="50"/>
      <c r="D432" s="49"/>
      <c r="E432" s="18" t="s">
        <v>197</v>
      </c>
      <c r="F432" s="34">
        <v>894</v>
      </c>
      <c r="G432" s="33">
        <v>2935</v>
      </c>
    </row>
    <row r="433" spans="1:7" ht="14.25">
      <c r="A433" s="20"/>
      <c r="C433" s="50"/>
      <c r="D433" s="49"/>
      <c r="E433" s="18"/>
      <c r="F433" s="34"/>
      <c r="G433" s="33"/>
    </row>
    <row r="434" spans="1:7" ht="14.25">
      <c r="A434" s="20"/>
      <c r="C434" s="52" t="s">
        <v>372</v>
      </c>
      <c r="D434" s="49"/>
      <c r="E434" s="18"/>
      <c r="F434" s="34"/>
      <c r="G434" s="33"/>
    </row>
    <row r="435" spans="1:7" ht="14.25">
      <c r="A435" s="20"/>
      <c r="C435" s="50"/>
      <c r="D435" s="49"/>
      <c r="E435" s="18"/>
      <c r="F435" s="34"/>
      <c r="G435" s="33"/>
    </row>
    <row r="436" spans="1:7" ht="14.25">
      <c r="A436" s="20"/>
      <c r="C436" s="50"/>
      <c r="D436" s="18" t="s">
        <v>378</v>
      </c>
      <c r="E436" s="49"/>
      <c r="F436" s="34">
        <v>1774</v>
      </c>
      <c r="G436" s="33">
        <v>6027</v>
      </c>
    </row>
    <row r="437" spans="1:7" ht="14.25">
      <c r="A437" s="20"/>
      <c r="C437" s="50"/>
      <c r="D437" s="18" t="s">
        <v>374</v>
      </c>
      <c r="E437" s="49"/>
      <c r="F437" s="34">
        <v>3195</v>
      </c>
      <c r="G437" s="33">
        <v>5582</v>
      </c>
    </row>
    <row r="438" spans="1:7" ht="14.25">
      <c r="A438" s="20"/>
      <c r="C438" s="50"/>
      <c r="D438" s="18" t="s">
        <v>373</v>
      </c>
      <c r="E438" s="49"/>
      <c r="F438" s="34">
        <v>5080</v>
      </c>
      <c r="G438" s="33">
        <v>8284</v>
      </c>
    </row>
    <row r="439" spans="1:7" ht="14.25">
      <c r="A439" s="20"/>
      <c r="C439" s="50"/>
      <c r="D439" s="18" t="s">
        <v>375</v>
      </c>
      <c r="E439" s="49"/>
      <c r="F439" s="34">
        <v>1579</v>
      </c>
      <c r="G439" s="33">
        <v>3563</v>
      </c>
    </row>
    <row r="440" spans="1:7" ht="14.25">
      <c r="A440" s="20"/>
      <c r="C440" s="50"/>
      <c r="D440" s="18" t="s">
        <v>376</v>
      </c>
      <c r="E440" s="49"/>
      <c r="F440" s="34">
        <v>3949</v>
      </c>
      <c r="G440" s="33">
        <v>16689</v>
      </c>
    </row>
    <row r="441" spans="1:7" ht="14.25">
      <c r="A441" s="20"/>
      <c r="C441" s="50"/>
      <c r="D441" s="18" t="s">
        <v>377</v>
      </c>
      <c r="E441" s="49"/>
      <c r="F441" s="34">
        <v>5735</v>
      </c>
      <c r="G441" s="33">
        <v>20065</v>
      </c>
    </row>
    <row r="442" spans="1:7" ht="14.25">
      <c r="A442" s="20"/>
      <c r="C442" s="50"/>
      <c r="D442" s="18" t="s">
        <v>382</v>
      </c>
      <c r="E442" s="49"/>
      <c r="F442" s="34">
        <v>3344</v>
      </c>
      <c r="G442" s="33">
        <v>10512</v>
      </c>
    </row>
    <row r="443" spans="1:7" ht="14.25">
      <c r="A443" s="20"/>
      <c r="C443" s="50"/>
      <c r="D443" s="18" t="s">
        <v>379</v>
      </c>
      <c r="E443" s="49"/>
      <c r="F443" s="34">
        <v>2113</v>
      </c>
      <c r="G443" s="33">
        <v>6175</v>
      </c>
    </row>
    <row r="444" spans="1:7" ht="14.25">
      <c r="A444" s="20"/>
      <c r="C444" s="50"/>
      <c r="D444" s="18" t="s">
        <v>381</v>
      </c>
      <c r="E444" s="49"/>
      <c r="F444" s="34">
        <v>5120</v>
      </c>
      <c r="G444" s="33">
        <v>12117</v>
      </c>
    </row>
    <row r="445" spans="1:7" ht="14.25">
      <c r="A445" s="20"/>
      <c r="C445" s="50"/>
      <c r="D445" s="18" t="s">
        <v>380</v>
      </c>
      <c r="E445" s="49"/>
      <c r="F445" s="34">
        <v>8601</v>
      </c>
      <c r="G445" s="33">
        <v>21326</v>
      </c>
    </row>
    <row r="446" spans="1:7" ht="14.25">
      <c r="A446" s="20"/>
      <c r="C446" s="50"/>
      <c r="D446" s="18" t="s">
        <v>386</v>
      </c>
      <c r="E446" s="49"/>
      <c r="F446" s="34">
        <v>8865</v>
      </c>
      <c r="G446" s="33">
        <v>19952</v>
      </c>
    </row>
    <row r="447" spans="1:7" ht="14.25">
      <c r="A447" s="20"/>
      <c r="C447" s="50"/>
      <c r="D447" s="18" t="s">
        <v>384</v>
      </c>
      <c r="E447" s="49"/>
      <c r="F447" s="34">
        <v>6867</v>
      </c>
      <c r="G447" s="33">
        <v>11989</v>
      </c>
    </row>
    <row r="448" spans="1:7" ht="14.25">
      <c r="A448" s="20"/>
      <c r="C448" s="50"/>
      <c r="D448" s="18" t="s">
        <v>383</v>
      </c>
      <c r="E448" s="49"/>
      <c r="F448" s="34">
        <v>4758</v>
      </c>
      <c r="G448" s="33">
        <v>18816</v>
      </c>
    </row>
    <row r="449" spans="1:7" ht="14.25">
      <c r="A449" s="20"/>
      <c r="C449" s="50"/>
      <c r="D449" s="18" t="s">
        <v>387</v>
      </c>
      <c r="E449" s="49"/>
      <c r="F449" s="34">
        <v>3533</v>
      </c>
      <c r="G449" s="33">
        <v>15815</v>
      </c>
    </row>
    <row r="450" spans="1:7" ht="14.25">
      <c r="A450" s="20"/>
      <c r="C450" s="50"/>
      <c r="D450" s="18" t="s">
        <v>390</v>
      </c>
      <c r="E450" s="49"/>
      <c r="F450" s="34">
        <v>12759</v>
      </c>
      <c r="G450" s="33">
        <v>63754</v>
      </c>
    </row>
    <row r="451" spans="1:7" ht="14.25">
      <c r="A451" s="20"/>
      <c r="C451" s="50"/>
      <c r="D451" s="18" t="s">
        <v>385</v>
      </c>
      <c r="E451" s="49"/>
      <c r="F451" s="34">
        <v>9971</v>
      </c>
      <c r="G451" s="33">
        <v>35229</v>
      </c>
    </row>
    <row r="452" spans="1:7" ht="14.25">
      <c r="A452" s="20"/>
      <c r="C452" s="50"/>
      <c r="D452" s="18" t="s">
        <v>391</v>
      </c>
      <c r="E452" s="49"/>
      <c r="F452" s="34">
        <v>2494</v>
      </c>
      <c r="G452" s="33" t="s">
        <v>442</v>
      </c>
    </row>
    <row r="453" spans="1:7" ht="14.25">
      <c r="A453" s="20"/>
      <c r="C453" s="50"/>
      <c r="D453" s="18" t="s">
        <v>389</v>
      </c>
      <c r="E453" s="49"/>
      <c r="F453" s="34">
        <v>7773</v>
      </c>
      <c r="G453" s="33">
        <v>32739</v>
      </c>
    </row>
    <row r="454" spans="1:7" ht="14.25">
      <c r="A454" s="20"/>
      <c r="C454" s="50"/>
      <c r="D454" s="18" t="s">
        <v>388</v>
      </c>
      <c r="E454" s="49"/>
      <c r="F454" s="34">
        <v>5100</v>
      </c>
      <c r="G454" s="33">
        <v>15375</v>
      </c>
    </row>
    <row r="455" spans="1:7" ht="14.25">
      <c r="A455" s="20"/>
      <c r="C455" s="50"/>
      <c r="D455" s="18" t="s">
        <v>394</v>
      </c>
      <c r="E455" s="49"/>
      <c r="F455" s="34">
        <v>2882</v>
      </c>
      <c r="G455" s="33">
        <v>9809</v>
      </c>
    </row>
    <row r="456" spans="1:7" ht="14.25">
      <c r="A456" s="20"/>
      <c r="C456" s="50"/>
      <c r="D456" s="18" t="s">
        <v>392</v>
      </c>
      <c r="E456" s="49"/>
      <c r="F456" s="34">
        <v>1397</v>
      </c>
      <c r="G456" s="33">
        <v>8484</v>
      </c>
    </row>
    <row r="457" spans="1:7" ht="14.25">
      <c r="A457" s="20"/>
      <c r="C457" s="50"/>
      <c r="D457" s="18" t="s">
        <v>393</v>
      </c>
      <c r="E457" s="49"/>
      <c r="F457" s="34">
        <v>4571</v>
      </c>
      <c r="G457" s="33">
        <v>14831</v>
      </c>
    </row>
    <row r="458" spans="1:7" ht="14.25">
      <c r="A458" s="20"/>
      <c r="C458" s="50"/>
      <c r="D458" s="49"/>
      <c r="E458" s="18"/>
      <c r="F458" s="34"/>
      <c r="G458" s="33"/>
    </row>
    <row r="459" spans="1:7" ht="14.25">
      <c r="A459" s="20"/>
      <c r="C459" s="52" t="s">
        <v>395</v>
      </c>
      <c r="D459" s="49"/>
      <c r="E459" s="18"/>
      <c r="F459" s="34"/>
      <c r="G459" s="33"/>
    </row>
    <row r="460" spans="1:7" ht="14.25">
      <c r="A460" s="20"/>
      <c r="C460" s="50"/>
      <c r="D460" s="49"/>
      <c r="E460" s="18"/>
      <c r="F460" s="34"/>
      <c r="G460" s="33"/>
    </row>
    <row r="461" spans="1:7" ht="14.25">
      <c r="A461" s="20"/>
      <c r="C461" s="50"/>
      <c r="D461" s="18" t="s">
        <v>405</v>
      </c>
      <c r="E461" s="49"/>
      <c r="F461" s="34">
        <v>14365</v>
      </c>
      <c r="G461" s="33">
        <v>25501</v>
      </c>
    </row>
    <row r="462" spans="1:7" ht="14.25">
      <c r="A462" s="20"/>
      <c r="C462" s="50"/>
      <c r="D462" s="18" t="s">
        <v>406</v>
      </c>
      <c r="E462" s="49"/>
      <c r="F462" s="34">
        <v>7642</v>
      </c>
      <c r="G462" s="33">
        <v>17235</v>
      </c>
    </row>
    <row r="463" spans="1:7" ht="14.25">
      <c r="A463" s="20"/>
      <c r="C463" s="50"/>
      <c r="D463" s="18" t="s">
        <v>425</v>
      </c>
      <c r="E463" s="49"/>
      <c r="F463" s="34">
        <v>4716</v>
      </c>
      <c r="G463" s="33">
        <v>10220</v>
      </c>
    </row>
    <row r="464" spans="1:7" ht="14.25">
      <c r="A464" s="20"/>
      <c r="C464" s="50"/>
      <c r="D464" s="18" t="s">
        <v>413</v>
      </c>
      <c r="E464" s="49"/>
      <c r="F464" s="34">
        <v>4042</v>
      </c>
      <c r="G464" s="33">
        <v>11853</v>
      </c>
    </row>
    <row r="465" spans="1:7" ht="14.25">
      <c r="A465" s="20"/>
      <c r="C465" s="50"/>
      <c r="D465" s="18" t="s">
        <v>400</v>
      </c>
      <c r="E465" s="49"/>
      <c r="F465" s="34">
        <v>2444</v>
      </c>
      <c r="G465" s="33">
        <v>7691</v>
      </c>
    </row>
    <row r="466" spans="1:7" ht="14.25">
      <c r="A466" s="20"/>
      <c r="C466" s="50"/>
      <c r="D466" s="18" t="s">
        <v>403</v>
      </c>
      <c r="E466" s="49"/>
      <c r="F466" s="34">
        <v>6533</v>
      </c>
      <c r="G466" s="33">
        <v>18399</v>
      </c>
    </row>
    <row r="467" spans="1:7" ht="14.25">
      <c r="A467" s="20"/>
      <c r="C467" s="50"/>
      <c r="D467" s="18" t="s">
        <v>426</v>
      </c>
      <c r="E467" s="49"/>
      <c r="F467" s="34">
        <v>9118</v>
      </c>
      <c r="G467" s="33">
        <v>23289</v>
      </c>
    </row>
    <row r="468" spans="1:7" ht="14.25">
      <c r="A468" s="20"/>
      <c r="C468" s="50"/>
      <c r="D468" s="18" t="s">
        <v>418</v>
      </c>
      <c r="E468" s="49"/>
      <c r="F468" s="34">
        <v>4803</v>
      </c>
      <c r="G468" s="33">
        <v>29947</v>
      </c>
    </row>
    <row r="469" spans="1:7" ht="14.25">
      <c r="A469" s="20"/>
      <c r="C469" s="50"/>
      <c r="D469" s="18" t="s">
        <v>414</v>
      </c>
      <c r="E469" s="49"/>
      <c r="F469" s="34">
        <v>2030</v>
      </c>
      <c r="G469" s="33">
        <v>9119</v>
      </c>
    </row>
    <row r="470" spans="1:7" ht="14.25">
      <c r="A470" s="20"/>
      <c r="C470" s="50"/>
      <c r="D470" s="18" t="s">
        <v>410</v>
      </c>
      <c r="E470" s="49"/>
      <c r="F470" s="34">
        <v>5247</v>
      </c>
      <c r="G470" s="33">
        <v>11839</v>
      </c>
    </row>
    <row r="471" spans="1:7" ht="14.25">
      <c r="A471" s="20"/>
      <c r="C471" s="50"/>
      <c r="D471" s="18" t="s">
        <v>420</v>
      </c>
      <c r="E471" s="49"/>
      <c r="F471" s="34">
        <v>1420</v>
      </c>
      <c r="G471" s="33">
        <v>5848</v>
      </c>
    </row>
    <row r="472" spans="1:7" ht="14.25">
      <c r="A472" s="20"/>
      <c r="C472" s="50"/>
      <c r="D472" s="18" t="s">
        <v>409</v>
      </c>
      <c r="E472" s="49"/>
      <c r="F472" s="34">
        <v>36733</v>
      </c>
      <c r="G472" s="33">
        <v>125250</v>
      </c>
    </row>
    <row r="473" spans="1:7" ht="14.25">
      <c r="A473" s="20"/>
      <c r="C473" s="50"/>
      <c r="D473" s="18" t="s">
        <v>398</v>
      </c>
      <c r="E473" s="49"/>
      <c r="F473" s="34">
        <v>579</v>
      </c>
      <c r="G473" s="33">
        <v>2726</v>
      </c>
    </row>
    <row r="474" spans="1:7" ht="14.25">
      <c r="A474" s="20"/>
      <c r="C474" s="50"/>
      <c r="D474" s="18" t="s">
        <v>401</v>
      </c>
      <c r="E474" s="49"/>
      <c r="F474" s="34">
        <v>7032</v>
      </c>
      <c r="G474" s="33">
        <v>34013</v>
      </c>
    </row>
    <row r="475" spans="1:7" ht="14.25">
      <c r="A475" s="20"/>
      <c r="C475" s="50"/>
      <c r="D475" s="18" t="s">
        <v>404</v>
      </c>
      <c r="E475" s="49"/>
      <c r="F475" s="34">
        <v>16051</v>
      </c>
      <c r="G475" s="33">
        <v>39638</v>
      </c>
    </row>
    <row r="476" spans="1:7" ht="14.25">
      <c r="A476" s="20"/>
      <c r="C476" s="50"/>
      <c r="D476" s="18" t="s">
        <v>421</v>
      </c>
      <c r="E476" s="49"/>
      <c r="F476" s="34">
        <v>29442</v>
      </c>
      <c r="G476" s="33">
        <v>153355</v>
      </c>
    </row>
    <row r="477" spans="1:7" ht="14.25">
      <c r="A477" s="20"/>
      <c r="C477" s="50"/>
      <c r="D477" s="18" t="s">
        <v>408</v>
      </c>
      <c r="E477" s="49"/>
      <c r="F477" s="34">
        <v>9796</v>
      </c>
      <c r="G477" s="33">
        <v>26931</v>
      </c>
    </row>
    <row r="478" spans="1:7" ht="14.25">
      <c r="A478" s="20"/>
      <c r="C478" s="50"/>
      <c r="D478" s="18" t="s">
        <v>422</v>
      </c>
      <c r="E478" s="49"/>
      <c r="F478" s="34">
        <v>7123</v>
      </c>
      <c r="G478" s="33">
        <v>9371</v>
      </c>
    </row>
    <row r="479" spans="1:7" ht="14.25">
      <c r="A479" s="20"/>
      <c r="C479" s="50"/>
      <c r="D479" s="18" t="s">
        <v>411</v>
      </c>
      <c r="E479" s="49"/>
      <c r="F479" s="34">
        <v>2595</v>
      </c>
      <c r="G479" s="33">
        <v>8260</v>
      </c>
    </row>
    <row r="480" spans="1:7" ht="14.25">
      <c r="A480" s="20"/>
      <c r="C480" s="50"/>
      <c r="D480" s="18" t="s">
        <v>407</v>
      </c>
      <c r="E480" s="49"/>
      <c r="F480" s="34">
        <v>4268</v>
      </c>
      <c r="G480" s="33">
        <v>13941</v>
      </c>
    </row>
    <row r="481" spans="1:7" ht="14.25">
      <c r="A481" s="20"/>
      <c r="C481" s="50"/>
      <c r="D481" s="18" t="s">
        <v>419</v>
      </c>
      <c r="E481" s="49"/>
      <c r="F481" s="34">
        <v>15825</v>
      </c>
      <c r="G481" s="33">
        <v>28258</v>
      </c>
    </row>
    <row r="482" spans="1:7" ht="14.25">
      <c r="A482" s="20"/>
      <c r="C482" s="50"/>
      <c r="D482" s="18" t="s">
        <v>417</v>
      </c>
      <c r="E482" s="49"/>
      <c r="F482" s="34">
        <v>17989</v>
      </c>
      <c r="G482" s="33">
        <v>80982</v>
      </c>
    </row>
    <row r="483" spans="1:7" ht="14.25">
      <c r="A483" s="20"/>
      <c r="C483" s="50"/>
      <c r="D483" s="18" t="s">
        <v>396</v>
      </c>
      <c r="E483" s="49"/>
      <c r="F483" s="34">
        <v>667</v>
      </c>
      <c r="G483" s="33">
        <v>1252</v>
      </c>
    </row>
    <row r="484" spans="1:7" ht="14.25">
      <c r="A484" s="20"/>
      <c r="C484" s="50"/>
      <c r="D484" s="18" t="s">
        <v>427</v>
      </c>
      <c r="E484" s="49"/>
      <c r="F484" s="34">
        <v>6208</v>
      </c>
      <c r="G484" s="33">
        <v>12433</v>
      </c>
    </row>
    <row r="485" spans="1:7" ht="14.25">
      <c r="A485" s="20"/>
      <c r="C485" s="50"/>
      <c r="D485" s="18" t="s">
        <v>424</v>
      </c>
      <c r="E485" s="49"/>
      <c r="F485" s="34">
        <v>9862</v>
      </c>
      <c r="G485" s="33">
        <v>43786</v>
      </c>
    </row>
    <row r="486" spans="1:7" ht="14.25">
      <c r="A486" s="20"/>
      <c r="C486" s="50"/>
      <c r="D486" s="18" t="s">
        <v>399</v>
      </c>
      <c r="E486" s="49"/>
      <c r="F486" s="34">
        <v>4858</v>
      </c>
      <c r="G486" s="33">
        <v>12660</v>
      </c>
    </row>
    <row r="487" spans="1:7" ht="14.25">
      <c r="A487" s="20"/>
      <c r="C487" s="50"/>
      <c r="D487" s="18" t="s">
        <v>397</v>
      </c>
      <c r="E487" s="49"/>
      <c r="F487" s="34">
        <v>1054</v>
      </c>
      <c r="G487" s="33">
        <v>2173</v>
      </c>
    </row>
    <row r="488" spans="1:7" ht="14.25">
      <c r="A488" s="20"/>
      <c r="C488" s="50"/>
      <c r="D488" s="18" t="s">
        <v>423</v>
      </c>
      <c r="E488" s="49"/>
      <c r="F488" s="34">
        <v>4259</v>
      </c>
      <c r="G488" s="33">
        <v>20528</v>
      </c>
    </row>
    <row r="489" spans="1:7" ht="14.25">
      <c r="A489" s="20"/>
      <c r="C489" s="50"/>
      <c r="D489" s="18" t="s">
        <v>416</v>
      </c>
      <c r="E489" s="49"/>
      <c r="F489" s="34">
        <v>14459</v>
      </c>
      <c r="G489" s="33">
        <v>48476</v>
      </c>
    </row>
    <row r="490" spans="1:7" ht="14.25">
      <c r="A490" s="20"/>
      <c r="C490" s="50"/>
      <c r="D490" s="18" t="s">
        <v>402</v>
      </c>
      <c r="E490" s="49"/>
      <c r="F490" s="34">
        <v>2500</v>
      </c>
      <c r="G490" s="33">
        <v>8444</v>
      </c>
    </row>
    <row r="491" spans="1:7" ht="14.25">
      <c r="A491" s="20"/>
      <c r="C491" s="50"/>
      <c r="D491" s="18" t="s">
        <v>415</v>
      </c>
      <c r="E491" s="49"/>
      <c r="F491" s="34">
        <v>6110</v>
      </c>
      <c r="G491" s="33">
        <v>29938</v>
      </c>
    </row>
    <row r="492" spans="1:7" ht="15" thickBot="1">
      <c r="A492" s="74"/>
      <c r="B492" s="54"/>
      <c r="C492" s="55"/>
      <c r="D492" s="56" t="s">
        <v>412</v>
      </c>
      <c r="E492" s="54"/>
      <c r="F492" s="75">
        <v>6329</v>
      </c>
      <c r="G492" s="73">
        <v>31449</v>
      </c>
    </row>
    <row r="493" spans="1:7" ht="14.25">
      <c r="A493" s="18"/>
      <c r="B493" s="18"/>
      <c r="C493" s="18"/>
      <c r="D493" s="18"/>
      <c r="E493" s="18"/>
      <c r="F493" s="22"/>
      <c r="G493" s="22"/>
    </row>
    <row r="494" spans="2:7" ht="12.75">
      <c r="B494" s="21"/>
      <c r="C494" s="21"/>
      <c r="D494" s="21"/>
      <c r="E494" s="36"/>
      <c r="F494" s="22"/>
      <c r="G494" s="22"/>
    </row>
    <row r="495" spans="1:7" ht="14.25">
      <c r="A495" s="23"/>
      <c r="B495" s="2"/>
      <c r="C495" s="2"/>
      <c r="D495" s="2"/>
      <c r="E495" s="76" t="s">
        <v>428</v>
      </c>
      <c r="F495" s="28">
        <f>SUM(F13:F432)</f>
        <v>1919396</v>
      </c>
      <c r="G495" s="28">
        <f>SUM(G13:G432)</f>
        <v>8534631</v>
      </c>
    </row>
    <row r="496" spans="5:7" ht="14.25">
      <c r="E496" s="76" t="s">
        <v>429</v>
      </c>
      <c r="F496" s="28">
        <f>SUM(F461:F492)</f>
        <v>266099</v>
      </c>
      <c r="G496" s="28">
        <f>SUM(G461:G492)</f>
        <v>904805</v>
      </c>
    </row>
    <row r="497" spans="5:7" ht="14.25">
      <c r="E497" s="76" t="s">
        <v>430</v>
      </c>
      <c r="F497" s="28">
        <f>SUM(F436:F457)</f>
        <v>111460</v>
      </c>
      <c r="G497" s="28">
        <f>SUM(G436:G457)</f>
        <v>357133</v>
      </c>
    </row>
    <row r="498" spans="1:7" ht="12.75">
      <c r="A498" s="25"/>
      <c r="F498" s="24"/>
      <c r="G498" s="24"/>
    </row>
    <row r="499" spans="1:7" ht="12.75">
      <c r="A499" s="21"/>
      <c r="C499" s="21" t="s">
        <v>436</v>
      </c>
      <c r="F499" s="24"/>
      <c r="G499" s="24"/>
    </row>
    <row r="500" spans="1:7" ht="14.25">
      <c r="A500" s="2"/>
      <c r="C500" s="2"/>
      <c r="F500" s="22"/>
      <c r="G500" s="22"/>
    </row>
    <row r="501" spans="1:3" ht="14.25">
      <c r="A501" s="23"/>
      <c r="C501" s="23" t="s">
        <v>433</v>
      </c>
    </row>
    <row r="502" ht="12.75">
      <c r="C502" s="1" t="s">
        <v>434</v>
      </c>
    </row>
    <row r="504" spans="1:3" ht="12.75">
      <c r="A504" s="25"/>
      <c r="C504" s="25" t="s">
        <v>435</v>
      </c>
    </row>
    <row r="506" ht="18">
      <c r="C506" s="1" t="s">
        <v>438</v>
      </c>
    </row>
    <row r="508" ht="12.75">
      <c r="C508" s="1" t="s">
        <v>440</v>
      </c>
    </row>
  </sheetData>
  <sheetProtection/>
  <mergeCells count="1">
    <mergeCell ref="F5:G6"/>
  </mergeCells>
  <printOptions/>
  <pageMargins left="0.4330708661417323" right="0.4330708661417323" top="0.5118110236220472" bottom="0.4724409448818898" header="0.31496062992125984" footer="0.2755905511811024"/>
  <pageSetup fitToHeight="12" fitToWidth="1" horizontalDpi="600" verticalDpi="6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tabColor indexed="35"/>
    <pageSetUpPr fitToPage="1"/>
  </sheetPr>
  <dimension ref="A2:G508"/>
  <sheetViews>
    <sheetView zoomScale="75" zoomScaleNormal="75" zoomScalePageLayoutView="0" workbookViewId="0" topLeftCell="A1">
      <pane xSplit="5" ySplit="9" topLeftCell="F10" activePane="bottomRight" state="frozen"/>
      <selection pane="topLeft" activeCell="C506" sqref="C506"/>
      <selection pane="topRight" activeCell="C506" sqref="C506"/>
      <selection pane="bottomLeft" activeCell="C506" sqref="C506"/>
      <selection pane="bottomRight" activeCell="A1" sqref="A1"/>
    </sheetView>
  </sheetViews>
  <sheetFormatPr defaultColWidth="9.140625" defaultRowHeight="12.75"/>
  <cols>
    <col min="1" max="4" width="7.7109375" style="1" customWidth="1"/>
    <col min="5" max="5" width="29.8515625" style="1" customWidth="1"/>
    <col min="6" max="7" width="16.7109375" style="26" customWidth="1"/>
    <col min="8" max="16384" width="9.140625" style="1" customWidth="1"/>
  </cols>
  <sheetData>
    <row r="2" spans="2:7" ht="20.25">
      <c r="B2" s="2"/>
      <c r="D2" s="2"/>
      <c r="E2" s="57" t="s">
        <v>0</v>
      </c>
      <c r="F2" s="3"/>
      <c r="G2" s="3"/>
    </row>
    <row r="3" spans="1:7" ht="18">
      <c r="A3" s="4"/>
      <c r="B3" s="2"/>
      <c r="C3" s="2"/>
      <c r="D3" s="2"/>
      <c r="E3" s="5" t="s">
        <v>431</v>
      </c>
      <c r="F3" s="3"/>
      <c r="G3" s="3"/>
    </row>
    <row r="4" spans="1:7" ht="18">
      <c r="A4" s="4"/>
      <c r="B4" s="2"/>
      <c r="C4" s="2"/>
      <c r="D4" s="2"/>
      <c r="E4" s="58">
        <v>42036</v>
      </c>
      <c r="F4" s="3"/>
      <c r="G4" s="3"/>
    </row>
    <row r="5" spans="1:7" ht="15.75">
      <c r="A5" s="7"/>
      <c r="B5" s="8"/>
      <c r="C5" s="8"/>
      <c r="D5" s="8"/>
      <c r="E5" s="9"/>
      <c r="F5" s="129" t="s">
        <v>2</v>
      </c>
      <c r="G5" s="130"/>
    </row>
    <row r="6" spans="1:7" ht="15.75" customHeight="1">
      <c r="A6" s="10"/>
      <c r="B6" s="11"/>
      <c r="C6" s="11"/>
      <c r="D6" s="11"/>
      <c r="E6" s="12"/>
      <c r="F6" s="131"/>
      <c r="G6" s="132"/>
    </row>
    <row r="7" spans="1:7" ht="29.25" thickBot="1">
      <c r="A7" s="13"/>
      <c r="B7" s="14"/>
      <c r="C7" s="14"/>
      <c r="D7" s="14"/>
      <c r="E7" s="15"/>
      <c r="F7" s="80" t="s">
        <v>3</v>
      </c>
      <c r="G7" s="81" t="s">
        <v>437</v>
      </c>
    </row>
    <row r="8" spans="1:7" ht="15">
      <c r="A8" s="16"/>
      <c r="B8" s="17"/>
      <c r="C8" s="17"/>
      <c r="D8" s="17"/>
      <c r="E8" s="18"/>
      <c r="F8" s="60"/>
      <c r="G8" s="60"/>
    </row>
    <row r="9" spans="2:7" ht="15.75">
      <c r="B9" s="17"/>
      <c r="C9" s="29" t="s">
        <v>4</v>
      </c>
      <c r="D9" s="17"/>
      <c r="E9" s="18"/>
      <c r="F9" s="59">
        <v>108983</v>
      </c>
      <c r="G9" s="59">
        <v>2674407</v>
      </c>
    </row>
    <row r="10" spans="1:7" ht="15">
      <c r="A10" s="16"/>
      <c r="B10" s="17"/>
      <c r="C10" s="42"/>
      <c r="D10" s="43"/>
      <c r="E10" s="44"/>
      <c r="F10" s="68"/>
      <c r="G10" s="68"/>
    </row>
    <row r="11" spans="1:7" ht="15">
      <c r="A11" s="16"/>
      <c r="B11" s="17"/>
      <c r="C11" s="16" t="s">
        <v>5</v>
      </c>
      <c r="D11" s="17"/>
      <c r="E11" s="18"/>
      <c r="F11" s="30"/>
      <c r="G11" s="30"/>
    </row>
    <row r="12" spans="1:7" ht="15">
      <c r="A12" s="16"/>
      <c r="B12" s="17"/>
      <c r="C12" s="16"/>
      <c r="D12" s="17"/>
      <c r="E12" s="18"/>
      <c r="F12" s="31"/>
      <c r="G12" s="31"/>
    </row>
    <row r="13" spans="1:7" ht="14.25">
      <c r="A13" s="20"/>
      <c r="C13" s="50"/>
      <c r="D13" s="18" t="s">
        <v>72</v>
      </c>
      <c r="E13" s="49"/>
      <c r="F13" s="34">
        <v>874</v>
      </c>
      <c r="G13" s="33">
        <v>20045</v>
      </c>
    </row>
    <row r="14" spans="1:7" ht="14.25">
      <c r="A14" s="20"/>
      <c r="C14" s="50"/>
      <c r="D14" s="18" t="s">
        <v>71</v>
      </c>
      <c r="E14" s="49"/>
      <c r="F14" s="34">
        <v>284</v>
      </c>
      <c r="G14" s="33">
        <v>3363</v>
      </c>
    </row>
    <row r="15" spans="1:7" ht="14.25">
      <c r="A15" s="20"/>
      <c r="C15" s="50"/>
      <c r="D15" s="18" t="s">
        <v>254</v>
      </c>
      <c r="E15" s="49"/>
      <c r="F15" s="34">
        <v>229</v>
      </c>
      <c r="G15" s="33">
        <v>3810</v>
      </c>
    </row>
    <row r="16" spans="1:7" ht="14.25">
      <c r="A16" s="20"/>
      <c r="C16" s="50"/>
      <c r="D16" s="18" t="s">
        <v>255</v>
      </c>
      <c r="E16" s="49"/>
      <c r="F16" s="34">
        <v>381</v>
      </c>
      <c r="G16" s="33">
        <v>5374</v>
      </c>
    </row>
    <row r="17" spans="1:7" ht="14.25">
      <c r="A17" s="20"/>
      <c r="C17" s="50"/>
      <c r="D17" s="18" t="s">
        <v>175</v>
      </c>
      <c r="E17" s="49"/>
      <c r="F17" s="34">
        <v>505</v>
      </c>
      <c r="G17" s="33">
        <v>4951</v>
      </c>
    </row>
    <row r="18" spans="1:7" ht="14.25">
      <c r="A18" s="20"/>
      <c r="C18" s="50"/>
      <c r="D18" s="18" t="s">
        <v>257</v>
      </c>
      <c r="E18" s="49"/>
      <c r="F18" s="34">
        <v>247</v>
      </c>
      <c r="G18" s="33">
        <v>2755</v>
      </c>
    </row>
    <row r="19" spans="1:7" ht="14.25">
      <c r="A19" s="20"/>
      <c r="C19" s="50"/>
      <c r="D19" s="18" t="s">
        <v>258</v>
      </c>
      <c r="E19" s="49"/>
      <c r="F19" s="34">
        <v>436</v>
      </c>
      <c r="G19" s="33">
        <v>10966</v>
      </c>
    </row>
    <row r="20" spans="1:7" ht="14.25">
      <c r="A20" s="20"/>
      <c r="C20" s="50"/>
      <c r="D20" s="49"/>
      <c r="E20" s="18"/>
      <c r="F20" s="34"/>
      <c r="G20" s="33"/>
    </row>
    <row r="21" spans="1:7" ht="14.25">
      <c r="A21" s="20"/>
      <c r="C21" s="50"/>
      <c r="D21" s="51" t="s">
        <v>13</v>
      </c>
      <c r="E21" s="18"/>
      <c r="F21" s="34"/>
      <c r="G21" s="33"/>
    </row>
    <row r="22" spans="1:7" ht="14.25">
      <c r="A22" s="20"/>
      <c r="C22" s="50"/>
      <c r="D22" s="49"/>
      <c r="E22" s="18" t="s">
        <v>316</v>
      </c>
      <c r="F22" s="34">
        <v>419</v>
      </c>
      <c r="G22" s="33">
        <v>7995</v>
      </c>
    </row>
    <row r="23" spans="1:7" ht="14.25">
      <c r="A23" s="20"/>
      <c r="C23" s="50"/>
      <c r="D23" s="49"/>
      <c r="E23" s="18" t="s">
        <v>317</v>
      </c>
      <c r="F23" s="34">
        <v>668</v>
      </c>
      <c r="G23" s="33">
        <v>21939</v>
      </c>
    </row>
    <row r="24" spans="1:7" ht="14.25">
      <c r="A24" s="20"/>
      <c r="C24" s="50"/>
      <c r="D24" s="49"/>
      <c r="E24" s="18" t="s">
        <v>318</v>
      </c>
      <c r="F24" s="34">
        <v>697</v>
      </c>
      <c r="G24" s="33">
        <v>10471</v>
      </c>
    </row>
    <row r="25" spans="1:7" ht="14.25">
      <c r="A25" s="20"/>
      <c r="C25" s="50"/>
      <c r="D25" s="49"/>
      <c r="E25" s="18" t="s">
        <v>319</v>
      </c>
      <c r="F25" s="34">
        <v>402</v>
      </c>
      <c r="G25" s="33">
        <v>17977</v>
      </c>
    </row>
    <row r="26" spans="1:7" ht="14.25">
      <c r="A26" s="20"/>
      <c r="C26" s="50"/>
      <c r="D26" s="49"/>
      <c r="E26" s="18" t="s">
        <v>320</v>
      </c>
      <c r="F26" s="34">
        <v>565</v>
      </c>
      <c r="G26" s="33">
        <v>44002</v>
      </c>
    </row>
    <row r="27" spans="1:7" ht="14.25">
      <c r="A27" s="20"/>
      <c r="C27" s="50"/>
      <c r="D27" s="49"/>
      <c r="E27" s="18"/>
      <c r="F27" s="34"/>
      <c r="G27" s="33"/>
    </row>
    <row r="28" spans="1:7" ht="14.25">
      <c r="A28" s="20"/>
      <c r="C28" s="52" t="s">
        <v>19</v>
      </c>
      <c r="D28" s="49"/>
      <c r="E28" s="18"/>
      <c r="F28" s="34"/>
      <c r="G28" s="33"/>
    </row>
    <row r="29" spans="1:7" ht="14.25">
      <c r="A29" s="20"/>
      <c r="C29" s="50"/>
      <c r="D29" s="49"/>
      <c r="E29" s="18"/>
      <c r="F29" s="34"/>
      <c r="G29" s="33"/>
    </row>
    <row r="30" spans="1:7" ht="14.25">
      <c r="A30" s="20"/>
      <c r="C30" s="50"/>
      <c r="D30" s="18" t="s">
        <v>124</v>
      </c>
      <c r="E30" s="49"/>
      <c r="F30" s="34">
        <v>391</v>
      </c>
      <c r="G30" s="33">
        <v>3131</v>
      </c>
    </row>
    <row r="31" spans="1:7" ht="14.25">
      <c r="A31" s="20"/>
      <c r="C31" s="50"/>
      <c r="D31" s="18" t="s">
        <v>125</v>
      </c>
      <c r="E31" s="49"/>
      <c r="F31" s="34">
        <v>476</v>
      </c>
      <c r="G31" s="33">
        <v>19582</v>
      </c>
    </row>
    <row r="32" spans="1:7" ht="14.25">
      <c r="A32" s="20"/>
      <c r="C32" s="50"/>
      <c r="D32" s="18" t="s">
        <v>30</v>
      </c>
      <c r="E32" s="49"/>
      <c r="F32" s="34">
        <v>374</v>
      </c>
      <c r="G32" s="33">
        <v>17959</v>
      </c>
    </row>
    <row r="33" spans="1:7" ht="14.25">
      <c r="A33" s="20"/>
      <c r="C33" s="50"/>
      <c r="D33" s="18" t="s">
        <v>31</v>
      </c>
      <c r="E33" s="49"/>
      <c r="F33" s="34">
        <v>383</v>
      </c>
      <c r="G33" s="33">
        <v>20556</v>
      </c>
    </row>
    <row r="34" spans="1:7" ht="14.25">
      <c r="A34" s="20"/>
      <c r="C34" s="50"/>
      <c r="D34" s="18" t="s">
        <v>28</v>
      </c>
      <c r="E34" s="49"/>
      <c r="F34" s="34">
        <v>227</v>
      </c>
      <c r="G34" s="33">
        <v>3580</v>
      </c>
    </row>
    <row r="35" spans="1:7" ht="14.25">
      <c r="A35" s="20"/>
      <c r="C35" s="50"/>
      <c r="D35" s="18" t="s">
        <v>29</v>
      </c>
      <c r="E35" s="49"/>
      <c r="F35" s="34">
        <v>262</v>
      </c>
      <c r="G35" s="33">
        <v>10072</v>
      </c>
    </row>
    <row r="36" spans="1:7" ht="14.25">
      <c r="A36" s="20"/>
      <c r="C36" s="50"/>
      <c r="D36" s="49"/>
      <c r="E36" s="18"/>
      <c r="F36" s="34"/>
      <c r="G36" s="33"/>
    </row>
    <row r="37" spans="1:7" ht="14.25">
      <c r="A37" s="20"/>
      <c r="C37" s="50"/>
      <c r="D37" s="51" t="s">
        <v>26</v>
      </c>
      <c r="E37" s="18"/>
      <c r="F37" s="34"/>
      <c r="G37" s="33"/>
    </row>
    <row r="38" spans="1:7" ht="14.25">
      <c r="A38" s="20"/>
      <c r="C38" s="50"/>
      <c r="D38" s="49"/>
      <c r="E38" s="18" t="s">
        <v>34</v>
      </c>
      <c r="F38" s="34">
        <v>119</v>
      </c>
      <c r="G38" s="33">
        <v>924</v>
      </c>
    </row>
    <row r="39" spans="1:7" ht="14.25">
      <c r="A39" s="20"/>
      <c r="C39" s="50"/>
      <c r="D39" s="49"/>
      <c r="E39" s="18" t="s">
        <v>35</v>
      </c>
      <c r="F39" s="34">
        <v>90</v>
      </c>
      <c r="G39" s="33">
        <v>1192</v>
      </c>
    </row>
    <row r="40" spans="1:7" ht="14.25">
      <c r="A40" s="20"/>
      <c r="C40" s="50"/>
      <c r="D40" s="49"/>
      <c r="E40" s="18" t="s">
        <v>36</v>
      </c>
      <c r="F40" s="34">
        <v>173</v>
      </c>
      <c r="G40" s="33">
        <v>7016</v>
      </c>
    </row>
    <row r="41" spans="1:7" ht="14.25">
      <c r="A41" s="20"/>
      <c r="C41" s="50"/>
      <c r="D41" s="49"/>
      <c r="E41" s="18" t="s">
        <v>37</v>
      </c>
      <c r="F41" s="34">
        <v>75</v>
      </c>
      <c r="G41" s="33">
        <v>693</v>
      </c>
    </row>
    <row r="42" spans="1:7" ht="14.25">
      <c r="A42" s="20"/>
      <c r="C42" s="50"/>
      <c r="D42" s="49"/>
      <c r="E42" s="18" t="s">
        <v>38</v>
      </c>
      <c r="F42" s="34">
        <v>47</v>
      </c>
      <c r="G42" s="33">
        <v>971</v>
      </c>
    </row>
    <row r="43" spans="1:7" ht="14.25">
      <c r="A43" s="20"/>
      <c r="C43" s="50"/>
      <c r="D43" s="49"/>
      <c r="E43" s="18" t="s">
        <v>39</v>
      </c>
      <c r="F43" s="34">
        <v>102</v>
      </c>
      <c r="G43" s="33">
        <v>972</v>
      </c>
    </row>
    <row r="44" spans="1:7" ht="14.25">
      <c r="A44" s="20"/>
      <c r="C44" s="50"/>
      <c r="D44" s="49"/>
      <c r="E44" s="18"/>
      <c r="F44" s="34"/>
      <c r="G44" s="33"/>
    </row>
    <row r="45" spans="1:7" ht="14.25">
      <c r="A45" s="20"/>
      <c r="C45" s="50"/>
      <c r="D45" s="51" t="s">
        <v>33</v>
      </c>
      <c r="E45" s="18"/>
      <c r="F45" s="34"/>
      <c r="G45" s="33"/>
    </row>
    <row r="46" spans="1:7" ht="14.25">
      <c r="A46" s="20"/>
      <c r="C46" s="50"/>
      <c r="D46" s="49"/>
      <c r="E46" s="18" t="s">
        <v>295</v>
      </c>
      <c r="F46" s="34">
        <v>656</v>
      </c>
      <c r="G46" s="33">
        <v>21447</v>
      </c>
    </row>
    <row r="47" spans="1:7" ht="14.25">
      <c r="A47" s="20"/>
      <c r="C47" s="50"/>
      <c r="D47" s="49"/>
      <c r="E47" s="18" t="s">
        <v>296</v>
      </c>
      <c r="F47" s="34">
        <v>265</v>
      </c>
      <c r="G47" s="33">
        <v>8419</v>
      </c>
    </row>
    <row r="48" spans="1:7" ht="14.25">
      <c r="A48" s="20"/>
      <c r="C48" s="50"/>
      <c r="D48" s="49"/>
      <c r="E48" s="18" t="s">
        <v>297</v>
      </c>
      <c r="F48" s="34">
        <v>1236</v>
      </c>
      <c r="G48" s="33">
        <v>7099</v>
      </c>
    </row>
    <row r="49" spans="1:7" ht="14.25">
      <c r="A49" s="20"/>
      <c r="C49" s="50"/>
      <c r="D49" s="49"/>
      <c r="E49" s="18" t="s">
        <v>298</v>
      </c>
      <c r="F49" s="34">
        <v>543</v>
      </c>
      <c r="G49" s="33">
        <v>3019</v>
      </c>
    </row>
    <row r="50" spans="1:7" ht="14.25">
      <c r="A50" s="20"/>
      <c r="C50" s="50"/>
      <c r="D50" s="49"/>
      <c r="E50" s="18" t="s">
        <v>299</v>
      </c>
      <c r="F50" s="34">
        <v>492</v>
      </c>
      <c r="G50" s="33">
        <v>2586</v>
      </c>
    </row>
    <row r="51" spans="1:7" ht="14.25">
      <c r="A51" s="20"/>
      <c r="C51" s="50"/>
      <c r="D51" s="49"/>
      <c r="E51" s="18" t="s">
        <v>300</v>
      </c>
      <c r="F51" s="34">
        <v>533</v>
      </c>
      <c r="G51" s="33">
        <v>4223</v>
      </c>
    </row>
    <row r="52" spans="1:7" ht="14.25">
      <c r="A52" s="20"/>
      <c r="C52" s="50"/>
      <c r="D52" s="49"/>
      <c r="E52" s="18" t="s">
        <v>301</v>
      </c>
      <c r="F52" s="34">
        <v>333</v>
      </c>
      <c r="G52" s="33">
        <v>4440</v>
      </c>
    </row>
    <row r="53" spans="1:7" ht="14.25">
      <c r="A53" s="20"/>
      <c r="C53" s="50"/>
      <c r="D53" s="49"/>
      <c r="E53" s="18" t="s">
        <v>302</v>
      </c>
      <c r="F53" s="34">
        <v>496</v>
      </c>
      <c r="G53" s="33">
        <v>6913</v>
      </c>
    </row>
    <row r="54" spans="1:7" ht="14.25">
      <c r="A54" s="20"/>
      <c r="C54" s="50"/>
      <c r="D54" s="49"/>
      <c r="E54" s="18" t="s">
        <v>303</v>
      </c>
      <c r="F54" s="34">
        <v>214</v>
      </c>
      <c r="G54" s="33">
        <v>10958</v>
      </c>
    </row>
    <row r="55" spans="1:7" ht="14.25">
      <c r="A55" s="20"/>
      <c r="C55" s="50"/>
      <c r="D55" s="49"/>
      <c r="E55" s="18" t="s">
        <v>304</v>
      </c>
      <c r="F55" s="34">
        <v>670</v>
      </c>
      <c r="G55" s="33">
        <v>7024</v>
      </c>
    </row>
    <row r="56" spans="1:7" ht="14.25">
      <c r="A56" s="20"/>
      <c r="C56" s="50"/>
      <c r="D56" s="49"/>
      <c r="E56" s="18"/>
      <c r="F56" s="34"/>
      <c r="G56" s="33"/>
    </row>
    <row r="57" spans="1:7" ht="14.25">
      <c r="A57" s="20"/>
      <c r="C57" s="50"/>
      <c r="D57" s="51" t="s">
        <v>44</v>
      </c>
      <c r="E57" s="18"/>
      <c r="F57" s="34"/>
      <c r="G57" s="33"/>
    </row>
    <row r="58" spans="1:7" ht="14.25">
      <c r="A58" s="20"/>
      <c r="C58" s="50"/>
      <c r="D58" s="49"/>
      <c r="E58" s="18" t="s">
        <v>127</v>
      </c>
      <c r="F58" s="34">
        <v>235</v>
      </c>
      <c r="G58" s="33">
        <v>2196</v>
      </c>
    </row>
    <row r="59" spans="1:7" ht="14.25">
      <c r="A59" s="20"/>
      <c r="C59" s="50"/>
      <c r="D59" s="49"/>
      <c r="E59" s="18" t="s">
        <v>128</v>
      </c>
      <c r="F59" s="34">
        <v>143</v>
      </c>
      <c r="G59" s="33">
        <v>731</v>
      </c>
    </row>
    <row r="60" spans="1:7" ht="14.25">
      <c r="A60" s="20"/>
      <c r="C60" s="50"/>
      <c r="D60" s="49"/>
      <c r="E60" s="18" t="s">
        <v>129</v>
      </c>
      <c r="F60" s="34">
        <v>85</v>
      </c>
      <c r="G60" s="33">
        <v>871</v>
      </c>
    </row>
    <row r="61" spans="1:7" ht="14.25">
      <c r="A61" s="20"/>
      <c r="C61" s="50"/>
      <c r="D61" s="49"/>
      <c r="E61" s="18" t="s">
        <v>130</v>
      </c>
      <c r="F61" s="34">
        <v>157</v>
      </c>
      <c r="G61" s="33">
        <v>5972</v>
      </c>
    </row>
    <row r="62" spans="1:7" ht="14.25">
      <c r="A62" s="20"/>
      <c r="C62" s="50"/>
      <c r="D62" s="49"/>
      <c r="E62" s="18" t="s">
        <v>131</v>
      </c>
      <c r="F62" s="34">
        <v>212</v>
      </c>
      <c r="G62" s="33">
        <v>1589</v>
      </c>
    </row>
    <row r="63" spans="1:7" ht="14.25">
      <c r="A63" s="20"/>
      <c r="C63" s="50"/>
      <c r="D63" s="49"/>
      <c r="E63" s="18" t="s">
        <v>132</v>
      </c>
      <c r="F63" s="34">
        <v>202</v>
      </c>
      <c r="G63" s="33">
        <v>1624</v>
      </c>
    </row>
    <row r="64" spans="1:7" ht="14.25">
      <c r="A64" s="20"/>
      <c r="C64" s="50"/>
      <c r="D64" s="49"/>
      <c r="E64" s="18" t="s">
        <v>133</v>
      </c>
      <c r="F64" s="34">
        <v>251</v>
      </c>
      <c r="G64" s="33">
        <v>9024</v>
      </c>
    </row>
    <row r="65" spans="1:7" ht="14.25">
      <c r="A65" s="20"/>
      <c r="C65" s="50"/>
      <c r="D65" s="49"/>
      <c r="E65" s="18" t="s">
        <v>135</v>
      </c>
      <c r="F65" s="34">
        <v>59</v>
      </c>
      <c r="G65" s="33">
        <v>462</v>
      </c>
    </row>
    <row r="66" spans="1:7" ht="14.25">
      <c r="A66" s="20"/>
      <c r="C66" s="50"/>
      <c r="D66" s="49"/>
      <c r="E66" s="18" t="s">
        <v>136</v>
      </c>
      <c r="F66" s="34">
        <v>140</v>
      </c>
      <c r="G66" s="33">
        <v>4757</v>
      </c>
    </row>
    <row r="67" spans="1:7" ht="14.25">
      <c r="A67" s="20"/>
      <c r="C67" s="50"/>
      <c r="D67" s="49"/>
      <c r="E67" s="18" t="s">
        <v>137</v>
      </c>
      <c r="F67" s="34">
        <v>122</v>
      </c>
      <c r="G67" s="33">
        <v>811</v>
      </c>
    </row>
    <row r="68" spans="1:7" ht="14.25">
      <c r="A68" s="20"/>
      <c r="C68" s="50"/>
      <c r="D68" s="49"/>
      <c r="E68" s="18" t="s">
        <v>138</v>
      </c>
      <c r="F68" s="34">
        <v>121</v>
      </c>
      <c r="G68" s="33">
        <v>8071</v>
      </c>
    </row>
    <row r="69" spans="1:7" ht="14.25">
      <c r="A69" s="20"/>
      <c r="C69" s="50"/>
      <c r="D69" s="49"/>
      <c r="E69" s="18" t="s">
        <v>140</v>
      </c>
      <c r="F69" s="34">
        <v>157</v>
      </c>
      <c r="G69" s="33">
        <v>2507</v>
      </c>
    </row>
    <row r="70" spans="1:7" ht="14.25">
      <c r="A70" s="20"/>
      <c r="C70" s="50"/>
      <c r="D70" s="49"/>
      <c r="E70" s="18"/>
      <c r="F70" s="34"/>
      <c r="G70" s="33"/>
    </row>
    <row r="71" spans="1:7" ht="14.25">
      <c r="A71" s="20"/>
      <c r="C71" s="50"/>
      <c r="D71" s="51" t="s">
        <v>57</v>
      </c>
      <c r="E71" s="18"/>
      <c r="F71" s="34"/>
      <c r="G71" s="33"/>
    </row>
    <row r="72" spans="1:7" ht="14.25">
      <c r="A72" s="20"/>
      <c r="C72" s="50"/>
      <c r="D72" s="49"/>
      <c r="E72" s="18" t="s">
        <v>306</v>
      </c>
      <c r="F72" s="34">
        <v>235</v>
      </c>
      <c r="G72" s="33">
        <v>4803</v>
      </c>
    </row>
    <row r="73" spans="1:7" ht="14.25">
      <c r="A73" s="20"/>
      <c r="C73" s="50"/>
      <c r="D73" s="49"/>
      <c r="E73" s="18" t="s">
        <v>307</v>
      </c>
      <c r="F73" s="34">
        <v>1205</v>
      </c>
      <c r="G73" s="33">
        <v>12782</v>
      </c>
    </row>
    <row r="74" spans="1:7" ht="14.25">
      <c r="A74" s="20"/>
      <c r="C74" s="50"/>
      <c r="D74" s="49"/>
      <c r="E74" s="18" t="s">
        <v>309</v>
      </c>
      <c r="F74" s="34">
        <v>419</v>
      </c>
      <c r="G74" s="33">
        <v>4753</v>
      </c>
    </row>
    <row r="75" spans="1:7" ht="14.25">
      <c r="A75" s="20"/>
      <c r="C75" s="50"/>
      <c r="D75" s="49"/>
      <c r="E75" s="18" t="s">
        <v>308</v>
      </c>
      <c r="F75" s="34">
        <v>341</v>
      </c>
      <c r="G75" s="33">
        <v>1939</v>
      </c>
    </row>
    <row r="76" spans="1:7" ht="14.25">
      <c r="A76" s="20"/>
      <c r="C76" s="50"/>
      <c r="D76" s="49"/>
      <c r="E76" s="18" t="s">
        <v>310</v>
      </c>
      <c r="F76" s="34">
        <v>492</v>
      </c>
      <c r="G76" s="33">
        <v>4221</v>
      </c>
    </row>
    <row r="77" spans="1:7" ht="14.25">
      <c r="A77" s="20"/>
      <c r="C77" s="50"/>
      <c r="D77" s="49"/>
      <c r="E77" s="18"/>
      <c r="F77" s="34"/>
      <c r="G77" s="33"/>
    </row>
    <row r="78" spans="1:7" ht="14.25">
      <c r="A78" s="20"/>
      <c r="C78" s="52" t="s">
        <v>63</v>
      </c>
      <c r="D78" s="49"/>
      <c r="E78" s="18"/>
      <c r="F78" s="34"/>
      <c r="G78" s="33"/>
    </row>
    <row r="79" spans="1:7" ht="14.25">
      <c r="A79" s="20"/>
      <c r="C79" s="50"/>
      <c r="D79" s="49"/>
      <c r="E79" s="18"/>
      <c r="F79" s="34"/>
      <c r="G79" s="33"/>
    </row>
    <row r="80" spans="1:7" ht="14.25">
      <c r="A80" s="20"/>
      <c r="C80" s="50"/>
      <c r="D80" s="18" t="s">
        <v>273</v>
      </c>
      <c r="E80" s="49"/>
      <c r="F80" s="34">
        <v>487</v>
      </c>
      <c r="G80" s="33">
        <v>3492</v>
      </c>
    </row>
    <row r="81" spans="1:7" ht="14.25">
      <c r="A81" s="20"/>
      <c r="C81" s="50"/>
      <c r="D81" s="18" t="s">
        <v>275</v>
      </c>
      <c r="E81" s="49"/>
      <c r="F81" s="34">
        <v>924</v>
      </c>
      <c r="G81" s="33">
        <v>32101</v>
      </c>
    </row>
    <row r="82" spans="1:7" ht="14.25">
      <c r="A82" s="20"/>
      <c r="C82" s="50"/>
      <c r="D82" s="18" t="s">
        <v>276</v>
      </c>
      <c r="E82" s="49"/>
      <c r="F82" s="34">
        <v>378</v>
      </c>
      <c r="G82" s="33">
        <v>9821</v>
      </c>
    </row>
    <row r="83" spans="1:7" ht="14.25">
      <c r="A83" s="20"/>
      <c r="C83" s="50"/>
      <c r="D83" s="18" t="s">
        <v>277</v>
      </c>
      <c r="E83" s="49"/>
      <c r="F83" s="34">
        <v>260</v>
      </c>
      <c r="G83" s="33">
        <v>10763</v>
      </c>
    </row>
    <row r="84" spans="1:7" ht="14.25">
      <c r="A84" s="20"/>
      <c r="C84" s="50"/>
      <c r="D84" s="18" t="s">
        <v>286</v>
      </c>
      <c r="E84" s="49"/>
      <c r="F84" s="34">
        <v>262</v>
      </c>
      <c r="G84" s="33">
        <v>2817</v>
      </c>
    </row>
    <row r="85" spans="1:7" ht="14.25">
      <c r="A85" s="20"/>
      <c r="C85" s="50"/>
      <c r="D85" s="49"/>
      <c r="E85" s="18"/>
      <c r="F85" s="34"/>
      <c r="G85" s="33"/>
    </row>
    <row r="86" spans="1:7" ht="14.25">
      <c r="A86" s="20"/>
      <c r="C86" s="50"/>
      <c r="D86" s="51" t="s">
        <v>69</v>
      </c>
      <c r="E86" s="18"/>
      <c r="F86" s="34"/>
      <c r="G86" s="33"/>
    </row>
    <row r="87" spans="1:7" ht="14.25">
      <c r="A87" s="20"/>
      <c r="C87" s="50"/>
      <c r="D87" s="49"/>
      <c r="E87" s="18" t="s">
        <v>278</v>
      </c>
      <c r="F87" s="34">
        <v>46</v>
      </c>
      <c r="G87" s="33">
        <v>944</v>
      </c>
    </row>
    <row r="88" spans="1:7" ht="14.25">
      <c r="A88" s="20"/>
      <c r="C88" s="50"/>
      <c r="D88" s="49"/>
      <c r="E88" s="18" t="s">
        <v>279</v>
      </c>
      <c r="F88" s="34">
        <v>101</v>
      </c>
      <c r="G88" s="33">
        <v>1519</v>
      </c>
    </row>
    <row r="89" spans="1:7" ht="14.25">
      <c r="A89" s="20"/>
      <c r="C89" s="50"/>
      <c r="D89" s="49"/>
      <c r="E89" s="18" t="s">
        <v>281</v>
      </c>
      <c r="F89" s="34">
        <v>148</v>
      </c>
      <c r="G89" s="33">
        <v>4267</v>
      </c>
    </row>
    <row r="90" spans="1:7" ht="14.25">
      <c r="A90" s="20"/>
      <c r="C90" s="50"/>
      <c r="D90" s="49"/>
      <c r="E90" s="18" t="s">
        <v>282</v>
      </c>
      <c r="F90" s="34">
        <v>58</v>
      </c>
      <c r="G90" s="33">
        <v>1232</v>
      </c>
    </row>
    <row r="91" spans="1:7" ht="14.25">
      <c r="A91" s="20"/>
      <c r="C91" s="50"/>
      <c r="D91" s="49"/>
      <c r="E91" s="18" t="s">
        <v>283</v>
      </c>
      <c r="F91" s="34">
        <v>63</v>
      </c>
      <c r="G91" s="33">
        <v>1594</v>
      </c>
    </row>
    <row r="92" spans="1:7" ht="14.25">
      <c r="A92" s="20"/>
      <c r="C92" s="50"/>
      <c r="D92" s="49"/>
      <c r="E92" s="18" t="s">
        <v>284</v>
      </c>
      <c r="F92" s="34">
        <v>246</v>
      </c>
      <c r="G92" s="33">
        <v>10261</v>
      </c>
    </row>
    <row r="93" spans="1:7" ht="14.25">
      <c r="A93" s="20"/>
      <c r="C93" s="50"/>
      <c r="D93" s="49"/>
      <c r="E93" s="18" t="s">
        <v>285</v>
      </c>
      <c r="F93" s="34">
        <v>98</v>
      </c>
      <c r="G93" s="33">
        <v>4397</v>
      </c>
    </row>
    <row r="94" spans="1:7" ht="14.25">
      <c r="A94" s="20"/>
      <c r="C94" s="50"/>
      <c r="D94" s="49"/>
      <c r="E94" s="18"/>
      <c r="F94" s="34"/>
      <c r="G94" s="33"/>
    </row>
    <row r="95" spans="1:7" ht="14.25">
      <c r="A95" s="20"/>
      <c r="C95" s="50"/>
      <c r="D95" s="51" t="s">
        <v>77</v>
      </c>
      <c r="E95" s="18"/>
      <c r="F95" s="34"/>
      <c r="G95" s="33"/>
    </row>
    <row r="96" spans="1:7" ht="14.25">
      <c r="A96" s="20"/>
      <c r="C96" s="50"/>
      <c r="D96" s="49"/>
      <c r="E96" s="18" t="s">
        <v>312</v>
      </c>
      <c r="F96" s="34">
        <v>533</v>
      </c>
      <c r="G96" s="33">
        <v>2184</v>
      </c>
    </row>
    <row r="97" spans="1:7" ht="14.25">
      <c r="A97" s="20"/>
      <c r="C97" s="50"/>
      <c r="D97" s="49"/>
      <c r="E97" s="18" t="s">
        <v>313</v>
      </c>
      <c r="F97" s="34">
        <v>698</v>
      </c>
      <c r="G97" s="33">
        <v>5620</v>
      </c>
    </row>
    <row r="98" spans="1:7" ht="14.25">
      <c r="A98" s="20"/>
      <c r="C98" s="50"/>
      <c r="D98" s="49"/>
      <c r="E98" s="18" t="s">
        <v>314</v>
      </c>
      <c r="F98" s="34">
        <v>684</v>
      </c>
      <c r="G98" s="33">
        <v>5716</v>
      </c>
    </row>
    <row r="99" spans="1:7" ht="14.25">
      <c r="A99" s="20"/>
      <c r="C99" s="50"/>
      <c r="D99" s="49"/>
      <c r="E99" s="18" t="s">
        <v>315</v>
      </c>
      <c r="F99" s="34">
        <v>1123</v>
      </c>
      <c r="G99" s="33">
        <v>5078</v>
      </c>
    </row>
    <row r="100" spans="1:7" ht="14.25">
      <c r="A100" s="20"/>
      <c r="C100" s="50"/>
      <c r="D100" s="49"/>
      <c r="E100" s="18"/>
      <c r="F100" s="34"/>
      <c r="G100" s="33"/>
    </row>
    <row r="101" spans="1:7" ht="14.25">
      <c r="A101" s="20"/>
      <c r="C101" s="50"/>
      <c r="D101" s="51" t="s">
        <v>82</v>
      </c>
      <c r="E101" s="18"/>
      <c r="F101" s="34"/>
      <c r="G101" s="33"/>
    </row>
    <row r="102" spans="1:7" ht="14.25">
      <c r="A102" s="20"/>
      <c r="C102" s="50"/>
      <c r="D102" s="49"/>
      <c r="E102" s="18" t="s">
        <v>329</v>
      </c>
      <c r="F102" s="34">
        <v>1179</v>
      </c>
      <c r="G102" s="33">
        <v>12239</v>
      </c>
    </row>
    <row r="103" spans="1:7" ht="14.25">
      <c r="A103" s="20"/>
      <c r="C103" s="50"/>
      <c r="D103" s="49"/>
      <c r="E103" s="18" t="s">
        <v>330</v>
      </c>
      <c r="F103" s="34">
        <v>381</v>
      </c>
      <c r="G103" s="33">
        <v>3115</v>
      </c>
    </row>
    <row r="104" spans="1:7" ht="14.25">
      <c r="A104" s="20"/>
      <c r="C104" s="50"/>
      <c r="D104" s="49"/>
      <c r="E104" s="18" t="s">
        <v>332</v>
      </c>
      <c r="F104" s="34">
        <v>757</v>
      </c>
      <c r="G104" s="33">
        <v>9548</v>
      </c>
    </row>
    <row r="105" spans="1:7" ht="14.25">
      <c r="A105" s="20"/>
      <c r="C105" s="50"/>
      <c r="D105" s="49"/>
      <c r="E105" s="18" t="s">
        <v>333</v>
      </c>
      <c r="F105" s="34">
        <v>1454</v>
      </c>
      <c r="G105" s="33">
        <v>87748</v>
      </c>
    </row>
    <row r="106" spans="1:7" ht="14.25">
      <c r="A106" s="20"/>
      <c r="C106" s="50"/>
      <c r="D106" s="49"/>
      <c r="E106" s="18" t="s">
        <v>334</v>
      </c>
      <c r="F106" s="34">
        <v>773</v>
      </c>
      <c r="G106" s="33">
        <v>14719</v>
      </c>
    </row>
    <row r="107" spans="1:7" ht="14.25">
      <c r="A107" s="20"/>
      <c r="C107" s="50"/>
      <c r="D107" s="49"/>
      <c r="E107" s="18"/>
      <c r="F107" s="34"/>
      <c r="G107" s="33"/>
    </row>
    <row r="108" spans="1:7" ht="14.25">
      <c r="A108" s="20"/>
      <c r="C108" s="52" t="s">
        <v>88</v>
      </c>
      <c r="D108" s="49"/>
      <c r="E108" s="18"/>
      <c r="F108" s="34"/>
      <c r="G108" s="33"/>
    </row>
    <row r="109" spans="1:7" ht="14.25">
      <c r="A109" s="20"/>
      <c r="C109" s="50"/>
      <c r="D109" s="49"/>
      <c r="E109" s="18"/>
      <c r="F109" s="34"/>
      <c r="G109" s="33"/>
    </row>
    <row r="110" spans="1:7" ht="14.25">
      <c r="A110" s="20"/>
      <c r="C110" s="50"/>
      <c r="D110" s="18" t="s">
        <v>43</v>
      </c>
      <c r="E110" s="49"/>
      <c r="F110" s="34">
        <v>520</v>
      </c>
      <c r="G110" s="33">
        <v>6288</v>
      </c>
    </row>
    <row r="111" spans="1:7" ht="14.25">
      <c r="A111" s="20"/>
      <c r="C111" s="50"/>
      <c r="D111" s="18" t="s">
        <v>145</v>
      </c>
      <c r="E111" s="49"/>
      <c r="F111" s="34">
        <v>683</v>
      </c>
      <c r="G111" s="33">
        <v>32011</v>
      </c>
    </row>
    <row r="112" spans="1:7" ht="14.25">
      <c r="A112" s="20"/>
      <c r="C112" s="50"/>
      <c r="D112" s="18" t="s">
        <v>184</v>
      </c>
      <c r="E112" s="49"/>
      <c r="F112" s="34">
        <v>978</v>
      </c>
      <c r="G112" s="33">
        <v>8544</v>
      </c>
    </row>
    <row r="113" spans="1:7" ht="14.25">
      <c r="A113" s="20"/>
      <c r="C113" s="50"/>
      <c r="D113" s="18" t="s">
        <v>150</v>
      </c>
      <c r="E113" s="49"/>
      <c r="F113" s="34">
        <v>27</v>
      </c>
      <c r="G113" s="33">
        <v>2065</v>
      </c>
    </row>
    <row r="114" spans="1:7" ht="14.25">
      <c r="A114" s="20"/>
      <c r="C114" s="50"/>
      <c r="D114" s="49"/>
      <c r="E114" s="18"/>
      <c r="F114" s="34"/>
      <c r="G114" s="33"/>
    </row>
    <row r="115" spans="1:7" ht="14.25">
      <c r="A115" s="20"/>
      <c r="C115" s="50"/>
      <c r="D115" s="51" t="s">
        <v>93</v>
      </c>
      <c r="E115" s="18"/>
      <c r="F115" s="34"/>
      <c r="G115" s="33"/>
    </row>
    <row r="116" spans="1:7" ht="14.25">
      <c r="A116" s="20"/>
      <c r="C116" s="50"/>
      <c r="D116" s="49"/>
      <c r="E116" s="18" t="s">
        <v>40</v>
      </c>
      <c r="F116" s="34">
        <v>198</v>
      </c>
      <c r="G116" s="33">
        <v>6940</v>
      </c>
    </row>
    <row r="117" spans="1:7" ht="14.25">
      <c r="A117" s="20"/>
      <c r="C117" s="50"/>
      <c r="D117" s="49"/>
      <c r="E117" s="18" t="s">
        <v>41</v>
      </c>
      <c r="F117" s="34">
        <v>144</v>
      </c>
      <c r="G117" s="33">
        <v>5605</v>
      </c>
    </row>
    <row r="118" spans="1:7" ht="14.25">
      <c r="A118" s="20"/>
      <c r="C118" s="50"/>
      <c r="D118" s="49"/>
      <c r="E118" s="18" t="s">
        <v>42</v>
      </c>
      <c r="F118" s="34">
        <v>256</v>
      </c>
      <c r="G118" s="33">
        <v>8929</v>
      </c>
    </row>
    <row r="119" spans="1:7" ht="14.25">
      <c r="A119" s="20"/>
      <c r="C119" s="50"/>
      <c r="D119" s="49"/>
      <c r="E119" s="18" t="s">
        <v>49</v>
      </c>
      <c r="F119" s="34">
        <v>78</v>
      </c>
      <c r="G119" s="33">
        <v>349</v>
      </c>
    </row>
    <row r="120" spans="1:7" ht="14.25">
      <c r="A120" s="20"/>
      <c r="C120" s="50"/>
      <c r="D120" s="49"/>
      <c r="E120" s="18" t="s">
        <v>45</v>
      </c>
      <c r="F120" s="34">
        <v>182</v>
      </c>
      <c r="G120" s="33">
        <v>2049</v>
      </c>
    </row>
    <row r="121" spans="1:7" ht="14.25">
      <c r="A121" s="20"/>
      <c r="C121" s="50"/>
      <c r="D121" s="49"/>
      <c r="E121" s="18" t="s">
        <v>46</v>
      </c>
      <c r="F121" s="34">
        <v>113</v>
      </c>
      <c r="G121" s="33">
        <v>935</v>
      </c>
    </row>
    <row r="122" spans="1:7" ht="14.25">
      <c r="A122" s="20"/>
      <c r="C122" s="50"/>
      <c r="D122" s="49"/>
      <c r="E122" s="18" t="s">
        <v>47</v>
      </c>
      <c r="F122" s="34">
        <v>123</v>
      </c>
      <c r="G122" s="33">
        <v>794</v>
      </c>
    </row>
    <row r="123" spans="1:7" ht="14.25">
      <c r="A123" s="20"/>
      <c r="C123" s="50"/>
      <c r="D123" s="49"/>
      <c r="E123" s="18" t="s">
        <v>48</v>
      </c>
      <c r="F123" s="34">
        <v>102</v>
      </c>
      <c r="G123" s="33">
        <v>760</v>
      </c>
    </row>
    <row r="124" spans="1:7" ht="14.25">
      <c r="A124" s="20"/>
      <c r="C124" s="50"/>
      <c r="D124" s="49"/>
      <c r="E124" s="18"/>
      <c r="F124" s="34"/>
      <c r="G124" s="33"/>
    </row>
    <row r="125" spans="1:7" ht="14.25">
      <c r="A125" s="20"/>
      <c r="C125" s="50"/>
      <c r="D125" s="51" t="s">
        <v>102</v>
      </c>
      <c r="E125" s="18"/>
      <c r="F125" s="34"/>
      <c r="G125" s="33"/>
    </row>
    <row r="126" spans="1:7" ht="14.25">
      <c r="A126" s="20"/>
      <c r="C126" s="50"/>
      <c r="D126" s="49"/>
      <c r="E126" s="18" t="s">
        <v>141</v>
      </c>
      <c r="F126" s="34">
        <v>75</v>
      </c>
      <c r="G126" s="33">
        <v>539</v>
      </c>
    </row>
    <row r="127" spans="1:7" ht="14.25">
      <c r="A127" s="20"/>
      <c r="C127" s="50"/>
      <c r="D127" s="49"/>
      <c r="E127" s="18" t="s">
        <v>142</v>
      </c>
      <c r="F127" s="34">
        <v>175</v>
      </c>
      <c r="G127" s="33">
        <v>1001</v>
      </c>
    </row>
    <row r="128" spans="1:7" ht="14.25">
      <c r="A128" s="20"/>
      <c r="C128" s="50"/>
      <c r="D128" s="49"/>
      <c r="E128" s="18" t="s">
        <v>143</v>
      </c>
      <c r="F128" s="34">
        <v>51</v>
      </c>
      <c r="G128" s="33">
        <v>2269</v>
      </c>
    </row>
    <row r="129" spans="1:7" ht="14.25">
      <c r="A129" s="20"/>
      <c r="C129" s="50"/>
      <c r="D129" s="49"/>
      <c r="E129" s="18" t="s">
        <v>144</v>
      </c>
      <c r="F129" s="34">
        <v>128</v>
      </c>
      <c r="G129" s="33">
        <v>4346</v>
      </c>
    </row>
    <row r="130" spans="1:7" ht="14.25">
      <c r="A130" s="20"/>
      <c r="C130" s="50"/>
      <c r="D130" s="49"/>
      <c r="E130" s="18" t="s">
        <v>146</v>
      </c>
      <c r="F130" s="34">
        <v>62</v>
      </c>
      <c r="G130" s="33">
        <v>2638</v>
      </c>
    </row>
    <row r="131" spans="1:7" ht="14.25">
      <c r="A131" s="20"/>
      <c r="C131" s="50"/>
      <c r="D131" s="49"/>
      <c r="E131" s="18" t="s">
        <v>147</v>
      </c>
      <c r="F131" s="34">
        <v>123</v>
      </c>
      <c r="G131" s="33">
        <v>3972</v>
      </c>
    </row>
    <row r="132" spans="1:7" ht="14.25">
      <c r="A132" s="20"/>
      <c r="C132" s="50"/>
      <c r="D132" s="49"/>
      <c r="E132" s="18" t="s">
        <v>149</v>
      </c>
      <c r="F132" s="34">
        <v>53</v>
      </c>
      <c r="G132" s="33">
        <v>1992</v>
      </c>
    </row>
    <row r="133" spans="1:7" ht="14.25">
      <c r="A133" s="20"/>
      <c r="C133" s="50"/>
      <c r="D133" s="49"/>
      <c r="E133" s="18"/>
      <c r="F133" s="34"/>
      <c r="G133" s="33"/>
    </row>
    <row r="134" spans="1:7" ht="14.25">
      <c r="A134" s="20"/>
      <c r="C134" s="50"/>
      <c r="D134" s="51" t="s">
        <v>110</v>
      </c>
      <c r="E134" s="18"/>
      <c r="F134" s="34"/>
      <c r="G134" s="33"/>
    </row>
    <row r="135" spans="1:7" ht="14.25">
      <c r="A135" s="20"/>
      <c r="C135" s="50"/>
      <c r="D135" s="49"/>
      <c r="E135" s="18" t="s">
        <v>151</v>
      </c>
      <c r="F135" s="34">
        <v>129</v>
      </c>
      <c r="G135" s="33">
        <v>864</v>
      </c>
    </row>
    <row r="136" spans="1:7" ht="14.25">
      <c r="A136" s="20"/>
      <c r="C136" s="50"/>
      <c r="D136" s="49"/>
      <c r="E136" s="18" t="s">
        <v>152</v>
      </c>
      <c r="F136" s="34">
        <v>244</v>
      </c>
      <c r="G136" s="33">
        <v>1702</v>
      </c>
    </row>
    <row r="137" spans="1:7" ht="14.25">
      <c r="A137" s="20"/>
      <c r="C137" s="50"/>
      <c r="D137" s="49"/>
      <c r="E137" s="18" t="s">
        <v>153</v>
      </c>
      <c r="F137" s="34">
        <v>280</v>
      </c>
      <c r="G137" s="33">
        <v>2168</v>
      </c>
    </row>
    <row r="138" spans="1:7" ht="14.25">
      <c r="A138" s="20"/>
      <c r="C138" s="50"/>
      <c r="D138" s="49"/>
      <c r="E138" s="18" t="s">
        <v>155</v>
      </c>
      <c r="F138" s="34">
        <v>97</v>
      </c>
      <c r="G138" s="33">
        <v>1579</v>
      </c>
    </row>
    <row r="139" spans="1:7" ht="14.25">
      <c r="A139" s="20"/>
      <c r="C139" s="50"/>
      <c r="D139" s="49"/>
      <c r="E139" s="18" t="s">
        <v>156</v>
      </c>
      <c r="F139" s="34">
        <v>113</v>
      </c>
      <c r="G139" s="33">
        <v>4802</v>
      </c>
    </row>
    <row r="140" spans="1:7" ht="14.25">
      <c r="A140" s="20"/>
      <c r="C140" s="50"/>
      <c r="D140" s="49"/>
      <c r="E140" s="18" t="s">
        <v>157</v>
      </c>
      <c r="F140" s="34">
        <v>192</v>
      </c>
      <c r="G140" s="33">
        <v>9626</v>
      </c>
    </row>
    <row r="141" spans="1:7" ht="14.25">
      <c r="A141" s="20"/>
      <c r="C141" s="50"/>
      <c r="D141" s="49"/>
      <c r="E141" s="18" t="s">
        <v>158</v>
      </c>
      <c r="F141" s="34">
        <v>150</v>
      </c>
      <c r="G141" s="33">
        <v>2036</v>
      </c>
    </row>
    <row r="142" spans="1:7" ht="14.25">
      <c r="A142" s="20"/>
      <c r="C142" s="50"/>
      <c r="D142" s="49"/>
      <c r="E142" s="18"/>
      <c r="F142" s="34"/>
      <c r="G142" s="33"/>
    </row>
    <row r="143" spans="1:7" ht="14.25">
      <c r="A143" s="20"/>
      <c r="C143" s="50"/>
      <c r="D143" s="51" t="s">
        <v>118</v>
      </c>
      <c r="E143" s="18"/>
      <c r="F143" s="34"/>
      <c r="G143" s="33"/>
    </row>
    <row r="144" spans="1:7" ht="14.25">
      <c r="A144" s="20"/>
      <c r="C144" s="50"/>
      <c r="D144" s="49"/>
      <c r="E144" s="18" t="s">
        <v>167</v>
      </c>
      <c r="F144" s="34">
        <v>155</v>
      </c>
      <c r="G144" s="33">
        <v>1744</v>
      </c>
    </row>
    <row r="145" spans="1:7" ht="14.25">
      <c r="A145" s="20"/>
      <c r="C145" s="50"/>
      <c r="D145" s="49"/>
      <c r="E145" s="18" t="s">
        <v>168</v>
      </c>
      <c r="F145" s="34">
        <v>94</v>
      </c>
      <c r="G145" s="33">
        <v>616</v>
      </c>
    </row>
    <row r="146" spans="1:7" ht="14.25">
      <c r="A146" s="20"/>
      <c r="C146" s="50"/>
      <c r="D146" s="49"/>
      <c r="E146" s="18" t="s">
        <v>170</v>
      </c>
      <c r="F146" s="34">
        <v>110</v>
      </c>
      <c r="G146" s="33">
        <v>3495</v>
      </c>
    </row>
    <row r="147" spans="1:7" ht="14.25">
      <c r="A147" s="20"/>
      <c r="C147" s="50"/>
      <c r="D147" s="49"/>
      <c r="E147" s="18" t="s">
        <v>171</v>
      </c>
      <c r="F147" s="34">
        <v>132</v>
      </c>
      <c r="G147" s="33">
        <v>5356</v>
      </c>
    </row>
    <row r="148" spans="1:7" ht="14.25">
      <c r="A148" s="20"/>
      <c r="C148" s="50"/>
      <c r="D148" s="49"/>
      <c r="E148" s="18" t="s">
        <v>172</v>
      </c>
      <c r="F148" s="34">
        <v>451</v>
      </c>
      <c r="G148" s="33">
        <v>16531</v>
      </c>
    </row>
    <row r="149" spans="1:7" ht="14.25">
      <c r="A149" s="20"/>
      <c r="C149" s="50"/>
      <c r="D149" s="49"/>
      <c r="E149" s="18" t="s">
        <v>173</v>
      </c>
      <c r="F149" s="34">
        <v>48</v>
      </c>
      <c r="G149" s="33">
        <v>347</v>
      </c>
    </row>
    <row r="150" spans="1:7" ht="14.25">
      <c r="A150" s="20"/>
      <c r="C150" s="50"/>
      <c r="D150" s="49"/>
      <c r="E150" s="18" t="s">
        <v>174</v>
      </c>
      <c r="F150" s="34">
        <v>184</v>
      </c>
      <c r="G150" s="33">
        <v>4431</v>
      </c>
    </row>
    <row r="151" spans="1:7" ht="14.25">
      <c r="A151" s="20"/>
      <c r="C151" s="50"/>
      <c r="D151" s="49"/>
      <c r="E151" s="18"/>
      <c r="F151" s="34"/>
      <c r="G151" s="33"/>
    </row>
    <row r="152" spans="1:7" ht="14.25">
      <c r="A152" s="20"/>
      <c r="C152" s="50"/>
      <c r="D152" s="51" t="s">
        <v>126</v>
      </c>
      <c r="E152" s="18"/>
      <c r="F152" s="34"/>
      <c r="G152" s="33"/>
    </row>
    <row r="153" spans="1:7" ht="14.25">
      <c r="A153" s="20"/>
      <c r="C153" s="50"/>
      <c r="D153" s="49"/>
      <c r="E153" s="18" t="s">
        <v>177</v>
      </c>
      <c r="F153" s="34">
        <v>224</v>
      </c>
      <c r="G153" s="33">
        <v>2350</v>
      </c>
    </row>
    <row r="154" spans="1:7" ht="14.25">
      <c r="A154" s="20"/>
      <c r="C154" s="50"/>
      <c r="D154" s="49"/>
      <c r="E154" s="18" t="s">
        <v>178</v>
      </c>
      <c r="F154" s="34">
        <v>198</v>
      </c>
      <c r="G154" s="33">
        <v>3022</v>
      </c>
    </row>
    <row r="155" spans="1:7" ht="14.25">
      <c r="A155" s="20"/>
      <c r="C155" s="50"/>
      <c r="D155" s="49"/>
      <c r="E155" s="18" t="s">
        <v>179</v>
      </c>
      <c r="F155" s="34">
        <v>159</v>
      </c>
      <c r="G155" s="33">
        <v>7488</v>
      </c>
    </row>
    <row r="156" spans="1:7" ht="14.25">
      <c r="A156" s="20"/>
      <c r="C156" s="50"/>
      <c r="D156" s="49"/>
      <c r="E156" s="18" t="s">
        <v>180</v>
      </c>
      <c r="F156" s="34">
        <v>156</v>
      </c>
      <c r="G156" s="33">
        <v>6738</v>
      </c>
    </row>
    <row r="157" spans="1:7" ht="14.25">
      <c r="A157" s="20"/>
      <c r="C157" s="50"/>
      <c r="D157" s="49"/>
      <c r="E157" s="18" t="s">
        <v>181</v>
      </c>
      <c r="F157" s="34">
        <v>271</v>
      </c>
      <c r="G157" s="33">
        <v>3338</v>
      </c>
    </row>
    <row r="158" spans="1:7" ht="14.25">
      <c r="A158" s="20"/>
      <c r="C158" s="50"/>
      <c r="D158" s="49"/>
      <c r="E158" s="18" t="s">
        <v>183</v>
      </c>
      <c r="F158" s="34">
        <v>167</v>
      </c>
      <c r="G158" s="33">
        <v>3153</v>
      </c>
    </row>
    <row r="159" spans="1:7" ht="14.25">
      <c r="A159" s="20"/>
      <c r="C159" s="50"/>
      <c r="D159" s="49"/>
      <c r="E159" s="18" t="s">
        <v>185</v>
      </c>
      <c r="F159" s="34">
        <v>79</v>
      </c>
      <c r="G159" s="33">
        <v>489</v>
      </c>
    </row>
    <row r="160" spans="1:7" ht="14.25">
      <c r="A160" s="20"/>
      <c r="C160" s="50"/>
      <c r="D160" s="49"/>
      <c r="E160" s="18"/>
      <c r="F160" s="34"/>
      <c r="G160" s="33"/>
    </row>
    <row r="161" spans="1:7" ht="14.25">
      <c r="A161" s="20"/>
      <c r="C161" s="52" t="s">
        <v>134</v>
      </c>
      <c r="D161" s="49"/>
      <c r="E161" s="18"/>
      <c r="F161" s="34"/>
      <c r="G161" s="33"/>
    </row>
    <row r="162" spans="1:7" ht="14.25">
      <c r="A162" s="20"/>
      <c r="C162" s="50"/>
      <c r="D162" s="49"/>
      <c r="E162" s="18"/>
      <c r="F162" s="34"/>
      <c r="G162" s="33"/>
    </row>
    <row r="163" spans="1:7" ht="14.25">
      <c r="A163" s="20"/>
      <c r="C163" s="50"/>
      <c r="D163" s="18" t="s">
        <v>288</v>
      </c>
      <c r="E163" s="49"/>
      <c r="F163" s="34">
        <v>233</v>
      </c>
      <c r="G163" s="33">
        <v>1649</v>
      </c>
    </row>
    <row r="164" spans="1:7" ht="14.25">
      <c r="A164" s="20"/>
      <c r="C164" s="50"/>
      <c r="D164" s="18" t="s">
        <v>192</v>
      </c>
      <c r="E164" s="49"/>
      <c r="F164" s="34">
        <v>293</v>
      </c>
      <c r="G164" s="33">
        <v>16972</v>
      </c>
    </row>
    <row r="165" spans="1:7" ht="14.25">
      <c r="A165" s="20"/>
      <c r="C165" s="50"/>
      <c r="D165" s="18" t="s">
        <v>207</v>
      </c>
      <c r="E165" s="49"/>
      <c r="F165" s="34">
        <v>640</v>
      </c>
      <c r="G165" s="33">
        <v>8401</v>
      </c>
    </row>
    <row r="166" spans="1:7" ht="14.25">
      <c r="A166" s="20"/>
      <c r="C166" s="50"/>
      <c r="D166" s="18" t="s">
        <v>191</v>
      </c>
      <c r="E166" s="49"/>
      <c r="F166" s="34">
        <v>484</v>
      </c>
      <c r="G166" s="33">
        <v>12173</v>
      </c>
    </row>
    <row r="167" spans="1:7" ht="14.25">
      <c r="A167" s="20"/>
      <c r="C167" s="50"/>
      <c r="D167" s="49"/>
      <c r="E167" s="18"/>
      <c r="F167" s="34"/>
      <c r="G167" s="33"/>
    </row>
    <row r="168" spans="1:7" ht="14.25">
      <c r="A168" s="20"/>
      <c r="C168" s="50"/>
      <c r="D168" s="51" t="s">
        <v>139</v>
      </c>
      <c r="E168" s="18"/>
      <c r="F168" s="34"/>
      <c r="G168" s="33"/>
    </row>
    <row r="169" spans="1:7" ht="14.25">
      <c r="A169" s="20"/>
      <c r="C169" s="50"/>
      <c r="D169" s="49"/>
      <c r="E169" s="18" t="s">
        <v>199</v>
      </c>
      <c r="F169" s="34">
        <v>186</v>
      </c>
      <c r="G169" s="33">
        <v>1420</v>
      </c>
    </row>
    <row r="170" spans="1:7" ht="14.25">
      <c r="A170" s="20"/>
      <c r="C170" s="50"/>
      <c r="D170" s="49"/>
      <c r="E170" s="18" t="s">
        <v>200</v>
      </c>
      <c r="F170" s="34">
        <v>66</v>
      </c>
      <c r="G170" s="33">
        <v>1285</v>
      </c>
    </row>
    <row r="171" spans="1:7" ht="14.25">
      <c r="A171" s="20"/>
      <c r="C171" s="50"/>
      <c r="D171" s="49"/>
      <c r="E171" s="18" t="s">
        <v>201</v>
      </c>
      <c r="F171" s="34">
        <v>94</v>
      </c>
      <c r="G171" s="33">
        <v>4327</v>
      </c>
    </row>
    <row r="172" spans="1:7" ht="14.25">
      <c r="A172" s="20"/>
      <c r="C172" s="50"/>
      <c r="D172" s="49"/>
      <c r="E172" s="18" t="s">
        <v>202</v>
      </c>
      <c r="F172" s="34">
        <v>202</v>
      </c>
      <c r="G172" s="33">
        <v>1950</v>
      </c>
    </row>
    <row r="173" spans="1:7" ht="14.25">
      <c r="A173" s="20"/>
      <c r="C173" s="50"/>
      <c r="D173" s="49"/>
      <c r="E173" s="18" t="s">
        <v>203</v>
      </c>
      <c r="F173" s="34">
        <v>101</v>
      </c>
      <c r="G173" s="33">
        <v>5237</v>
      </c>
    </row>
    <row r="174" spans="1:7" ht="14.25">
      <c r="A174" s="20"/>
      <c r="C174" s="50"/>
      <c r="D174" s="49"/>
      <c r="E174" s="18" t="s">
        <v>204</v>
      </c>
      <c r="F174" s="34">
        <v>162</v>
      </c>
      <c r="G174" s="33">
        <v>5127</v>
      </c>
    </row>
    <row r="175" spans="1:7" ht="14.25">
      <c r="A175" s="20"/>
      <c r="C175" s="50"/>
      <c r="D175" s="49"/>
      <c r="E175" s="18" t="s">
        <v>205</v>
      </c>
      <c r="F175" s="34">
        <v>49</v>
      </c>
      <c r="G175" s="33">
        <v>3287</v>
      </c>
    </row>
    <row r="176" spans="1:7" ht="14.25">
      <c r="A176" s="20"/>
      <c r="C176" s="50"/>
      <c r="D176" s="49"/>
      <c r="E176" s="18" t="s">
        <v>208</v>
      </c>
      <c r="F176" s="34">
        <v>132</v>
      </c>
      <c r="G176" s="33">
        <v>4857</v>
      </c>
    </row>
    <row r="177" spans="1:7" ht="14.25">
      <c r="A177" s="20"/>
      <c r="C177" s="50"/>
      <c r="D177" s="49"/>
      <c r="E177" s="18"/>
      <c r="F177" s="34"/>
      <c r="G177" s="33"/>
    </row>
    <row r="178" spans="1:7" ht="14.25">
      <c r="A178" s="20"/>
      <c r="C178" s="50"/>
      <c r="D178" s="51" t="s">
        <v>148</v>
      </c>
      <c r="E178" s="18"/>
      <c r="F178" s="34"/>
      <c r="G178" s="33"/>
    </row>
    <row r="179" spans="1:7" ht="14.25">
      <c r="A179" s="20"/>
      <c r="C179" s="50"/>
      <c r="D179" s="49"/>
      <c r="E179" s="18" t="s">
        <v>229</v>
      </c>
      <c r="F179" s="34">
        <v>83</v>
      </c>
      <c r="G179" s="33">
        <v>3050</v>
      </c>
    </row>
    <row r="180" spans="1:7" ht="14.25">
      <c r="A180" s="20"/>
      <c r="C180" s="50"/>
      <c r="D180" s="49"/>
      <c r="E180" s="18" t="s">
        <v>230</v>
      </c>
      <c r="F180" s="34">
        <v>225</v>
      </c>
      <c r="G180" s="33">
        <v>8576</v>
      </c>
    </row>
    <row r="181" spans="1:7" ht="14.25">
      <c r="A181" s="20"/>
      <c r="C181" s="50"/>
      <c r="D181" s="49"/>
      <c r="E181" s="18" t="s">
        <v>231</v>
      </c>
      <c r="F181" s="34">
        <v>134</v>
      </c>
      <c r="G181" s="33">
        <v>4754</v>
      </c>
    </row>
    <row r="182" spans="1:7" ht="14.25">
      <c r="A182" s="20"/>
      <c r="C182" s="50"/>
      <c r="D182" s="49"/>
      <c r="E182" s="18" t="s">
        <v>232</v>
      </c>
      <c r="F182" s="34">
        <v>102</v>
      </c>
      <c r="G182" s="33">
        <v>6426</v>
      </c>
    </row>
    <row r="183" spans="1:7" ht="14.25">
      <c r="A183" s="20"/>
      <c r="C183" s="50"/>
      <c r="D183" s="49"/>
      <c r="E183" s="18" t="s">
        <v>233</v>
      </c>
      <c r="F183" s="34">
        <v>99</v>
      </c>
      <c r="G183" s="33">
        <v>8027</v>
      </c>
    </row>
    <row r="184" spans="1:7" ht="14.25">
      <c r="A184" s="20"/>
      <c r="C184" s="50"/>
      <c r="D184" s="49"/>
      <c r="E184" s="18"/>
      <c r="F184" s="34"/>
      <c r="G184" s="33"/>
    </row>
    <row r="185" spans="1:7" ht="14.25">
      <c r="A185" s="20"/>
      <c r="C185" s="50"/>
      <c r="D185" s="51" t="s">
        <v>154</v>
      </c>
      <c r="E185" s="18"/>
      <c r="F185" s="34"/>
      <c r="G185" s="33"/>
    </row>
    <row r="186" spans="1:7" ht="14.25">
      <c r="A186" s="20"/>
      <c r="C186" s="50"/>
      <c r="D186" s="49"/>
      <c r="E186" s="18" t="s">
        <v>321</v>
      </c>
      <c r="F186" s="34">
        <v>3016</v>
      </c>
      <c r="G186" s="33">
        <v>33192</v>
      </c>
    </row>
    <row r="187" spans="1:7" ht="14.25">
      <c r="A187" s="20"/>
      <c r="C187" s="50"/>
      <c r="D187" s="49"/>
      <c r="E187" s="18" t="s">
        <v>322</v>
      </c>
      <c r="F187" s="34">
        <v>723</v>
      </c>
      <c r="G187" s="33">
        <v>26010</v>
      </c>
    </row>
    <row r="188" spans="1:7" ht="14.25">
      <c r="A188" s="20"/>
      <c r="C188" s="50"/>
      <c r="D188" s="49"/>
      <c r="E188" s="18" t="s">
        <v>324</v>
      </c>
      <c r="F188" s="34">
        <v>502</v>
      </c>
      <c r="G188" s="33">
        <v>10646</v>
      </c>
    </row>
    <row r="189" spans="1:7" ht="14.25">
      <c r="A189" s="20"/>
      <c r="C189" s="50"/>
      <c r="D189" s="49"/>
      <c r="E189" s="18" t="s">
        <v>325</v>
      </c>
      <c r="F189" s="34">
        <v>779</v>
      </c>
      <c r="G189" s="33">
        <v>10502</v>
      </c>
    </row>
    <row r="190" spans="1:7" ht="14.25">
      <c r="A190" s="20"/>
      <c r="C190" s="50"/>
      <c r="D190" s="49"/>
      <c r="E190" s="18" t="s">
        <v>326</v>
      </c>
      <c r="F190" s="34">
        <v>219</v>
      </c>
      <c r="G190" s="33">
        <v>9407</v>
      </c>
    </row>
    <row r="191" spans="1:7" ht="14.25">
      <c r="A191" s="20"/>
      <c r="C191" s="50"/>
      <c r="D191" s="49"/>
      <c r="E191" s="18" t="s">
        <v>327</v>
      </c>
      <c r="F191" s="34">
        <v>626</v>
      </c>
      <c r="G191" s="33">
        <v>15967</v>
      </c>
    </row>
    <row r="192" spans="1:7" ht="14.25">
      <c r="A192" s="20"/>
      <c r="C192" s="50"/>
      <c r="D192" s="49"/>
      <c r="E192" s="18" t="s">
        <v>328</v>
      </c>
      <c r="F192" s="34">
        <v>747</v>
      </c>
      <c r="G192" s="33">
        <v>11697</v>
      </c>
    </row>
    <row r="193" spans="1:7" ht="14.25">
      <c r="A193" s="20"/>
      <c r="C193" s="50"/>
      <c r="D193" s="49"/>
      <c r="E193" s="18"/>
      <c r="F193" s="34"/>
      <c r="G193" s="33"/>
    </row>
    <row r="194" spans="1:7" ht="14.25">
      <c r="A194" s="20"/>
      <c r="C194" s="50"/>
      <c r="D194" s="51" t="s">
        <v>162</v>
      </c>
      <c r="E194" s="18"/>
      <c r="F194" s="34"/>
      <c r="G194" s="33"/>
    </row>
    <row r="195" spans="1:7" ht="14.25">
      <c r="A195" s="20"/>
      <c r="C195" s="50"/>
      <c r="D195" s="49"/>
      <c r="E195" s="18" t="s">
        <v>287</v>
      </c>
      <c r="F195" s="34">
        <v>52</v>
      </c>
      <c r="G195" s="33">
        <v>3193</v>
      </c>
    </row>
    <row r="196" spans="1:7" ht="14.25">
      <c r="A196" s="20"/>
      <c r="C196" s="50"/>
      <c r="D196" s="49"/>
      <c r="E196" s="18" t="s">
        <v>289</v>
      </c>
      <c r="F196" s="34">
        <v>99</v>
      </c>
      <c r="G196" s="33">
        <v>687</v>
      </c>
    </row>
    <row r="197" spans="1:7" ht="14.25">
      <c r="A197" s="20"/>
      <c r="C197" s="50"/>
      <c r="D197" s="49"/>
      <c r="E197" s="18" t="s">
        <v>290</v>
      </c>
      <c r="F197" s="34">
        <v>152</v>
      </c>
      <c r="G197" s="33">
        <v>6526</v>
      </c>
    </row>
    <row r="198" spans="1:7" ht="14.25">
      <c r="A198" s="20"/>
      <c r="C198" s="50"/>
      <c r="D198" s="49"/>
      <c r="E198" s="18" t="s">
        <v>291</v>
      </c>
      <c r="F198" s="34">
        <v>233</v>
      </c>
      <c r="G198" s="33">
        <v>1330</v>
      </c>
    </row>
    <row r="199" spans="1:7" ht="14.25">
      <c r="A199" s="20"/>
      <c r="C199" s="50"/>
      <c r="D199" s="49"/>
      <c r="E199" s="18" t="s">
        <v>293</v>
      </c>
      <c r="F199" s="34">
        <v>127</v>
      </c>
      <c r="G199" s="33">
        <v>1014</v>
      </c>
    </row>
    <row r="200" spans="1:7" ht="14.25">
      <c r="A200" s="20"/>
      <c r="C200" s="50"/>
      <c r="D200" s="49"/>
      <c r="E200" s="18" t="s">
        <v>294</v>
      </c>
      <c r="F200" s="34">
        <v>193</v>
      </c>
      <c r="G200" s="33">
        <v>8533</v>
      </c>
    </row>
    <row r="201" spans="1:7" ht="14.25">
      <c r="A201" s="20"/>
      <c r="C201" s="50"/>
      <c r="D201" s="49"/>
      <c r="E201" s="18"/>
      <c r="F201" s="34"/>
      <c r="G201" s="33"/>
    </row>
    <row r="202" spans="1:7" ht="14.25">
      <c r="A202" s="20"/>
      <c r="C202" s="52" t="s">
        <v>169</v>
      </c>
      <c r="D202" s="49"/>
      <c r="E202" s="18"/>
      <c r="F202" s="34"/>
      <c r="G202" s="33"/>
    </row>
    <row r="203" spans="1:7" ht="14.25">
      <c r="A203" s="20"/>
      <c r="C203" s="50"/>
      <c r="D203" s="49"/>
      <c r="E203" s="18"/>
      <c r="F203" s="34"/>
      <c r="G203" s="33"/>
    </row>
    <row r="204" spans="1:7" ht="14.25">
      <c r="A204" s="20"/>
      <c r="C204" s="50"/>
      <c r="D204" s="18" t="s">
        <v>6</v>
      </c>
      <c r="E204" s="49"/>
      <c r="F204" s="34">
        <v>277</v>
      </c>
      <c r="G204" s="33">
        <v>5155</v>
      </c>
    </row>
    <row r="205" spans="1:7" ht="14.25">
      <c r="A205" s="20"/>
      <c r="C205" s="50"/>
      <c r="D205" s="18" t="s">
        <v>7</v>
      </c>
      <c r="E205" s="49"/>
      <c r="F205" s="34">
        <v>264</v>
      </c>
      <c r="G205" s="33">
        <v>3938</v>
      </c>
    </row>
    <row r="206" spans="1:7" ht="14.25">
      <c r="A206" s="20"/>
      <c r="C206" s="50"/>
      <c r="D206" s="18" t="s">
        <v>432</v>
      </c>
      <c r="E206" s="49"/>
      <c r="F206" s="34">
        <v>314</v>
      </c>
      <c r="G206" s="33">
        <v>14142</v>
      </c>
    </row>
    <row r="207" spans="1:7" ht="14.25">
      <c r="A207" s="20"/>
      <c r="C207" s="50"/>
      <c r="D207" s="18" t="s">
        <v>25</v>
      </c>
      <c r="E207" s="49"/>
      <c r="F207" s="34">
        <v>570</v>
      </c>
      <c r="G207" s="33">
        <v>2284</v>
      </c>
    </row>
    <row r="208" spans="1:7" ht="14.25">
      <c r="A208" s="20"/>
      <c r="C208" s="50"/>
      <c r="D208" s="18" t="s">
        <v>85</v>
      </c>
      <c r="E208" s="49"/>
      <c r="F208" s="34">
        <v>321</v>
      </c>
      <c r="G208" s="33">
        <v>3429</v>
      </c>
    </row>
    <row r="209" spans="1:7" ht="14.25">
      <c r="A209" s="20"/>
      <c r="C209" s="50"/>
      <c r="D209" s="18" t="s">
        <v>87</v>
      </c>
      <c r="E209" s="49"/>
      <c r="F209" s="34">
        <v>257</v>
      </c>
      <c r="G209" s="33">
        <v>3501</v>
      </c>
    </row>
    <row r="210" spans="1:7" ht="14.25">
      <c r="A210" s="20"/>
      <c r="C210" s="50"/>
      <c r="D210" s="49"/>
      <c r="E210" s="18"/>
      <c r="F210" s="34"/>
      <c r="G210" s="33"/>
    </row>
    <row r="211" spans="1:7" ht="14.25">
      <c r="A211" s="20"/>
      <c r="C211" s="50"/>
      <c r="D211" s="51" t="s">
        <v>176</v>
      </c>
      <c r="E211" s="18"/>
      <c r="F211" s="34"/>
      <c r="G211" s="33"/>
    </row>
    <row r="212" spans="1:7" ht="14.25">
      <c r="A212" s="20"/>
      <c r="C212" s="50"/>
      <c r="D212" s="49"/>
      <c r="E212" s="18" t="s">
        <v>21</v>
      </c>
      <c r="F212" s="34">
        <v>259</v>
      </c>
      <c r="G212" s="33">
        <v>6242</v>
      </c>
    </row>
    <row r="213" spans="1:7" ht="14.25">
      <c r="A213" s="20"/>
      <c r="C213" s="50"/>
      <c r="D213" s="49"/>
      <c r="E213" s="18" t="s">
        <v>22</v>
      </c>
      <c r="F213" s="34">
        <v>98</v>
      </c>
      <c r="G213" s="33">
        <v>4057</v>
      </c>
    </row>
    <row r="214" spans="1:7" ht="14.25">
      <c r="A214" s="20"/>
      <c r="C214" s="50"/>
      <c r="D214" s="49"/>
      <c r="E214" s="18" t="s">
        <v>23</v>
      </c>
      <c r="F214" s="34">
        <v>151</v>
      </c>
      <c r="G214" s="33">
        <v>1076</v>
      </c>
    </row>
    <row r="215" spans="1:7" ht="14.25">
      <c r="A215" s="20"/>
      <c r="C215" s="50"/>
      <c r="D215" s="49"/>
      <c r="E215" s="18" t="s">
        <v>24</v>
      </c>
      <c r="F215" s="34">
        <v>262</v>
      </c>
      <c r="G215" s="33">
        <v>3182</v>
      </c>
    </row>
    <row r="216" spans="1:7" ht="14.25">
      <c r="A216" s="20"/>
      <c r="C216" s="50"/>
      <c r="D216" s="49"/>
      <c r="E216" s="18" t="s">
        <v>27</v>
      </c>
      <c r="F216" s="34">
        <v>112</v>
      </c>
      <c r="G216" s="33">
        <v>5606</v>
      </c>
    </row>
    <row r="217" spans="1:7" ht="14.25">
      <c r="A217" s="20"/>
      <c r="C217" s="50"/>
      <c r="D217" s="49"/>
      <c r="E217" s="18"/>
      <c r="F217" s="34"/>
      <c r="G217" s="33"/>
    </row>
    <row r="218" spans="1:7" ht="14.25">
      <c r="A218" s="20"/>
      <c r="C218" s="50"/>
      <c r="D218" s="51" t="s">
        <v>182</v>
      </c>
      <c r="E218" s="18"/>
      <c r="F218" s="34"/>
      <c r="G218" s="33"/>
    </row>
    <row r="219" spans="1:7" ht="14.25">
      <c r="A219" s="20"/>
      <c r="C219" s="50"/>
      <c r="D219" s="49"/>
      <c r="E219" s="18" t="s">
        <v>73</v>
      </c>
      <c r="F219" s="34">
        <v>249</v>
      </c>
      <c r="G219" s="33">
        <v>3848</v>
      </c>
    </row>
    <row r="220" spans="1:7" ht="14.25">
      <c r="A220" s="20"/>
      <c r="C220" s="50"/>
      <c r="D220" s="49"/>
      <c r="E220" s="18" t="s">
        <v>74</v>
      </c>
      <c r="F220" s="34">
        <v>176</v>
      </c>
      <c r="G220" s="33">
        <v>9264</v>
      </c>
    </row>
    <row r="221" spans="1:7" ht="14.25">
      <c r="A221" s="20"/>
      <c r="C221" s="50"/>
      <c r="D221" s="49"/>
      <c r="E221" s="18" t="s">
        <v>75</v>
      </c>
      <c r="F221" s="34">
        <v>46</v>
      </c>
      <c r="G221" s="33">
        <v>958</v>
      </c>
    </row>
    <row r="222" spans="1:7" ht="14.25">
      <c r="A222" s="20"/>
      <c r="C222" s="50"/>
      <c r="D222" s="49"/>
      <c r="E222" s="18" t="s">
        <v>76</v>
      </c>
      <c r="F222" s="34">
        <v>78</v>
      </c>
      <c r="G222" s="33">
        <v>2174</v>
      </c>
    </row>
    <row r="223" spans="1:7" ht="14.25">
      <c r="A223" s="20"/>
      <c r="C223" s="50"/>
      <c r="D223" s="49"/>
      <c r="E223" s="18" t="s">
        <v>78</v>
      </c>
      <c r="F223" s="34">
        <v>207</v>
      </c>
      <c r="G223" s="33">
        <v>7912</v>
      </c>
    </row>
    <row r="224" spans="1:7" ht="14.25">
      <c r="A224" s="20"/>
      <c r="C224" s="50"/>
      <c r="D224" s="49"/>
      <c r="E224" s="18" t="s">
        <v>79</v>
      </c>
      <c r="F224" s="34">
        <v>307</v>
      </c>
      <c r="G224" s="33">
        <v>1871</v>
      </c>
    </row>
    <row r="225" spans="1:7" ht="14.25">
      <c r="A225" s="20"/>
      <c r="C225" s="50"/>
      <c r="D225" s="49"/>
      <c r="E225" s="18" t="s">
        <v>80</v>
      </c>
      <c r="F225" s="34">
        <v>87</v>
      </c>
      <c r="G225" s="33">
        <v>5793</v>
      </c>
    </row>
    <row r="226" spans="1:7" ht="14.25">
      <c r="A226" s="20"/>
      <c r="C226" s="50"/>
      <c r="D226" s="49"/>
      <c r="E226" s="18" t="s">
        <v>81</v>
      </c>
      <c r="F226" s="34">
        <v>156</v>
      </c>
      <c r="G226" s="33">
        <v>1755</v>
      </c>
    </row>
    <row r="227" spans="1:7" ht="14.25">
      <c r="A227" s="20"/>
      <c r="C227" s="50"/>
      <c r="D227" s="49"/>
      <c r="E227" s="18" t="s">
        <v>83</v>
      </c>
      <c r="F227" s="34">
        <v>53</v>
      </c>
      <c r="G227" s="33">
        <v>2488</v>
      </c>
    </row>
    <row r="228" spans="1:7" ht="14.25">
      <c r="A228" s="20"/>
      <c r="C228" s="50"/>
      <c r="D228" s="49"/>
      <c r="E228" s="18" t="s">
        <v>84</v>
      </c>
      <c r="F228" s="34">
        <v>69</v>
      </c>
      <c r="G228" s="33">
        <v>2788</v>
      </c>
    </row>
    <row r="229" spans="1:7" ht="14.25">
      <c r="A229" s="20"/>
      <c r="C229" s="50"/>
      <c r="D229" s="49"/>
      <c r="E229" s="18" t="s">
        <v>86</v>
      </c>
      <c r="F229" s="34">
        <v>256</v>
      </c>
      <c r="G229" s="33">
        <v>3711</v>
      </c>
    </row>
    <row r="230" spans="1:7" ht="14.25">
      <c r="A230" s="20"/>
      <c r="C230" s="50"/>
      <c r="D230" s="49"/>
      <c r="E230" s="18" t="s">
        <v>89</v>
      </c>
      <c r="F230" s="34">
        <v>62</v>
      </c>
      <c r="G230" s="33">
        <v>1030</v>
      </c>
    </row>
    <row r="231" spans="1:7" ht="14.25">
      <c r="A231" s="20"/>
      <c r="C231" s="50"/>
      <c r="D231" s="49"/>
      <c r="E231" s="18"/>
      <c r="F231" s="34"/>
      <c r="G231" s="33"/>
    </row>
    <row r="232" spans="1:7" ht="14.25">
      <c r="A232" s="20"/>
      <c r="C232" s="50"/>
      <c r="D232" s="51" t="s">
        <v>195</v>
      </c>
      <c r="E232" s="18"/>
      <c r="F232" s="34"/>
      <c r="G232" s="33"/>
    </row>
    <row r="233" spans="1:7" ht="14.25">
      <c r="A233" s="20"/>
      <c r="C233" s="50"/>
      <c r="D233" s="49"/>
      <c r="E233" s="18" t="s">
        <v>112</v>
      </c>
      <c r="F233" s="34">
        <v>110</v>
      </c>
      <c r="G233" s="33">
        <v>1444</v>
      </c>
    </row>
    <row r="234" spans="1:7" ht="14.25">
      <c r="A234" s="20"/>
      <c r="C234" s="50"/>
      <c r="D234" s="49"/>
      <c r="E234" s="18" t="s">
        <v>113</v>
      </c>
      <c r="F234" s="34">
        <v>170</v>
      </c>
      <c r="G234" s="33">
        <v>9699</v>
      </c>
    </row>
    <row r="235" spans="1:7" ht="14.25">
      <c r="A235" s="20"/>
      <c r="C235" s="50"/>
      <c r="D235" s="49"/>
      <c r="E235" s="18" t="s">
        <v>114</v>
      </c>
      <c r="F235" s="34">
        <v>139</v>
      </c>
      <c r="G235" s="33">
        <v>1200</v>
      </c>
    </row>
    <row r="236" spans="1:7" ht="14.25">
      <c r="A236" s="20"/>
      <c r="C236" s="50"/>
      <c r="D236" s="49"/>
      <c r="E236" s="18" t="s">
        <v>115</v>
      </c>
      <c r="F236" s="34">
        <v>101</v>
      </c>
      <c r="G236" s="33">
        <v>5639</v>
      </c>
    </row>
    <row r="237" spans="1:7" ht="14.25">
      <c r="A237" s="20"/>
      <c r="C237" s="50"/>
      <c r="D237" s="49"/>
      <c r="E237" s="18" t="s">
        <v>116</v>
      </c>
      <c r="F237" s="34">
        <v>122</v>
      </c>
      <c r="G237" s="33">
        <v>7692</v>
      </c>
    </row>
    <row r="238" spans="1:7" ht="14.25">
      <c r="A238" s="20"/>
      <c r="C238" s="50"/>
      <c r="D238" s="49"/>
      <c r="E238" s="18" t="s">
        <v>117</v>
      </c>
      <c r="F238" s="34">
        <v>122</v>
      </c>
      <c r="G238" s="33">
        <v>3457</v>
      </c>
    </row>
    <row r="239" spans="1:7" ht="14.25">
      <c r="A239" s="20"/>
      <c r="C239" s="50"/>
      <c r="D239" s="49"/>
      <c r="E239" s="18" t="s">
        <v>119</v>
      </c>
      <c r="F239" s="34">
        <v>136</v>
      </c>
      <c r="G239" s="33">
        <v>7221</v>
      </c>
    </row>
    <row r="240" spans="1:7" ht="14.25">
      <c r="A240" s="20"/>
      <c r="C240" s="50"/>
      <c r="D240" s="49"/>
      <c r="E240" s="18" t="s">
        <v>120</v>
      </c>
      <c r="F240" s="34">
        <v>89</v>
      </c>
      <c r="G240" s="33">
        <v>3719</v>
      </c>
    </row>
    <row r="241" spans="1:7" ht="14.25">
      <c r="A241" s="20"/>
      <c r="C241" s="50"/>
      <c r="D241" s="49"/>
      <c r="E241" s="18" t="s">
        <v>121</v>
      </c>
      <c r="F241" s="34">
        <v>195</v>
      </c>
      <c r="G241" s="33">
        <v>1220</v>
      </c>
    </row>
    <row r="242" spans="1:7" ht="14.25">
      <c r="A242" s="20"/>
      <c r="C242" s="50"/>
      <c r="D242" s="49"/>
      <c r="E242" s="18" t="s">
        <v>122</v>
      </c>
      <c r="F242" s="34">
        <v>164</v>
      </c>
      <c r="G242" s="33">
        <v>6583</v>
      </c>
    </row>
    <row r="243" spans="1:7" ht="14.25">
      <c r="A243" s="20"/>
      <c r="C243" s="50"/>
      <c r="D243" s="49"/>
      <c r="E243" s="18"/>
      <c r="F243" s="34"/>
      <c r="G243" s="33"/>
    </row>
    <row r="244" spans="1:7" ht="14.25">
      <c r="A244" s="20"/>
      <c r="C244" s="50"/>
      <c r="D244" s="51" t="s">
        <v>484</v>
      </c>
      <c r="E244" s="18"/>
      <c r="F244" s="34"/>
      <c r="G244" s="33"/>
    </row>
    <row r="245" spans="1:7" ht="14.25">
      <c r="A245" s="20"/>
      <c r="C245" s="50"/>
      <c r="D245" s="49"/>
      <c r="E245" s="18" t="s">
        <v>159</v>
      </c>
      <c r="F245" s="34">
        <v>250</v>
      </c>
      <c r="G245" s="33">
        <v>1449</v>
      </c>
    </row>
    <row r="246" spans="1:7" ht="14.25">
      <c r="A246" s="20"/>
      <c r="C246" s="50"/>
      <c r="D246" s="49"/>
      <c r="E246" s="18" t="s">
        <v>160</v>
      </c>
      <c r="F246" s="34">
        <v>133</v>
      </c>
      <c r="G246" s="33">
        <v>4119</v>
      </c>
    </row>
    <row r="247" spans="1:7" ht="14.25">
      <c r="A247" s="20"/>
      <c r="C247" s="50"/>
      <c r="D247" s="49"/>
      <c r="E247" s="18" t="s">
        <v>161</v>
      </c>
      <c r="F247" s="34">
        <v>261</v>
      </c>
      <c r="G247" s="33">
        <v>11220</v>
      </c>
    </row>
    <row r="248" spans="1:7" ht="14.25">
      <c r="A248" s="20"/>
      <c r="C248" s="50"/>
      <c r="D248" s="49"/>
      <c r="E248" s="18" t="s">
        <v>163</v>
      </c>
      <c r="F248" s="34">
        <v>237</v>
      </c>
      <c r="G248" s="33">
        <v>10206</v>
      </c>
    </row>
    <row r="249" spans="1:7" ht="14.25">
      <c r="A249" s="20"/>
      <c r="C249" s="50"/>
      <c r="D249" s="49"/>
      <c r="E249" s="18" t="s">
        <v>164</v>
      </c>
      <c r="F249" s="34">
        <v>137</v>
      </c>
      <c r="G249" s="33">
        <v>6226</v>
      </c>
    </row>
    <row r="250" spans="1:7" ht="14.25">
      <c r="A250" s="20"/>
      <c r="C250" s="50"/>
      <c r="D250" s="49"/>
      <c r="E250" s="18" t="s">
        <v>165</v>
      </c>
      <c r="F250" s="34">
        <v>361</v>
      </c>
      <c r="G250" s="33">
        <v>4027</v>
      </c>
    </row>
    <row r="251" spans="1:7" ht="14.25">
      <c r="A251" s="20"/>
      <c r="C251" s="50"/>
      <c r="D251" s="49"/>
      <c r="E251" s="18" t="s">
        <v>166</v>
      </c>
      <c r="F251" s="34">
        <v>164</v>
      </c>
      <c r="G251" s="33">
        <v>3399</v>
      </c>
    </row>
    <row r="252" spans="1:7" ht="14.25">
      <c r="A252" s="20"/>
      <c r="C252" s="50"/>
      <c r="D252" s="49"/>
      <c r="E252" s="18"/>
      <c r="F252" s="34"/>
      <c r="G252" s="33"/>
    </row>
    <row r="253" spans="1:7" ht="14.25">
      <c r="A253" s="20"/>
      <c r="C253" s="50"/>
      <c r="D253" s="51" t="s">
        <v>206</v>
      </c>
      <c r="E253" s="18"/>
      <c r="F253" s="34"/>
      <c r="G253" s="33"/>
    </row>
    <row r="254" spans="1:7" ht="14.25">
      <c r="A254" s="20"/>
      <c r="C254" s="50"/>
      <c r="D254" s="49"/>
      <c r="E254" s="18" t="s">
        <v>209</v>
      </c>
      <c r="F254" s="34">
        <v>110</v>
      </c>
      <c r="G254" s="33">
        <v>4564</v>
      </c>
    </row>
    <row r="255" spans="1:7" ht="14.25">
      <c r="A255" s="20"/>
      <c r="C255" s="50"/>
      <c r="D255" s="49"/>
      <c r="E255" s="18" t="s">
        <v>210</v>
      </c>
      <c r="F255" s="34">
        <v>108</v>
      </c>
      <c r="G255" s="33">
        <v>3356</v>
      </c>
    </row>
    <row r="256" spans="1:7" ht="14.25">
      <c r="A256" s="20"/>
      <c r="C256" s="50"/>
      <c r="D256" s="49"/>
      <c r="E256" s="18" t="s">
        <v>211</v>
      </c>
      <c r="F256" s="34">
        <v>369</v>
      </c>
      <c r="G256" s="33">
        <v>11662</v>
      </c>
    </row>
    <row r="257" spans="1:7" ht="14.25">
      <c r="A257" s="20"/>
      <c r="C257" s="50"/>
      <c r="D257" s="49"/>
      <c r="E257" s="18" t="s">
        <v>212</v>
      </c>
      <c r="F257" s="34">
        <v>88</v>
      </c>
      <c r="G257" s="33">
        <v>4042</v>
      </c>
    </row>
    <row r="258" spans="1:7" ht="14.25">
      <c r="A258" s="20"/>
      <c r="C258" s="50"/>
      <c r="D258" s="49"/>
      <c r="E258" s="18" t="s">
        <v>213</v>
      </c>
      <c r="F258" s="34">
        <v>154</v>
      </c>
      <c r="G258" s="33">
        <v>5679</v>
      </c>
    </row>
    <row r="259" spans="1:7" ht="14.25">
      <c r="A259" s="20"/>
      <c r="C259" s="50"/>
      <c r="D259" s="49"/>
      <c r="E259" s="18" t="s">
        <v>214</v>
      </c>
      <c r="F259" s="34">
        <v>97</v>
      </c>
      <c r="G259" s="33">
        <v>5088</v>
      </c>
    </row>
    <row r="260" spans="1:7" ht="14.25">
      <c r="A260" s="20"/>
      <c r="C260" s="50"/>
      <c r="D260" s="49"/>
      <c r="E260" s="18" t="s">
        <v>215</v>
      </c>
      <c r="F260" s="34">
        <v>181</v>
      </c>
      <c r="G260" s="33">
        <v>8400</v>
      </c>
    </row>
    <row r="261" spans="1:7" ht="14.25">
      <c r="A261" s="20"/>
      <c r="C261" s="50"/>
      <c r="D261" s="49"/>
      <c r="E261" s="18"/>
      <c r="F261" s="34"/>
      <c r="G261" s="33"/>
    </row>
    <row r="262" spans="1:7" ht="14.25">
      <c r="A262" s="20"/>
      <c r="C262" s="52" t="s">
        <v>221</v>
      </c>
      <c r="D262" s="49"/>
      <c r="E262" s="18"/>
      <c r="F262" s="34"/>
      <c r="G262" s="33"/>
    </row>
    <row r="263" spans="1:7" ht="14.25">
      <c r="A263" s="20"/>
      <c r="C263" s="50"/>
      <c r="D263" s="49"/>
      <c r="E263" s="18"/>
      <c r="F263" s="34"/>
      <c r="G263" s="33"/>
    </row>
    <row r="264" spans="1:7" ht="14.25">
      <c r="A264" s="20"/>
      <c r="C264" s="50"/>
      <c r="D264" s="51" t="s">
        <v>222</v>
      </c>
      <c r="E264" s="18"/>
      <c r="F264" s="34"/>
      <c r="G264" s="33"/>
    </row>
    <row r="265" spans="1:7" ht="14.25">
      <c r="A265" s="20"/>
      <c r="C265" s="50"/>
      <c r="D265" s="49"/>
      <c r="E265" s="18"/>
      <c r="F265" s="34"/>
      <c r="G265" s="33"/>
    </row>
    <row r="266" spans="1:7" ht="14.25">
      <c r="A266" s="20"/>
      <c r="C266" s="50"/>
      <c r="D266" s="49"/>
      <c r="E266" s="18" t="s">
        <v>336</v>
      </c>
      <c r="F266" s="34">
        <v>340</v>
      </c>
      <c r="G266" s="33">
        <v>26735</v>
      </c>
    </row>
    <row r="267" spans="1:7" ht="14.25">
      <c r="A267" s="20"/>
      <c r="C267" s="50"/>
      <c r="D267" s="49"/>
      <c r="E267" s="18" t="s">
        <v>335</v>
      </c>
      <c r="F267" s="34">
        <v>12</v>
      </c>
      <c r="G267" s="33">
        <v>179</v>
      </c>
    </row>
    <row r="268" spans="1:7" ht="14.25">
      <c r="A268" s="20"/>
      <c r="C268" s="50"/>
      <c r="D268" s="49"/>
      <c r="E268" s="18" t="s">
        <v>338</v>
      </c>
      <c r="F268" s="34">
        <v>597</v>
      </c>
      <c r="G268" s="33">
        <v>28627</v>
      </c>
    </row>
    <row r="269" spans="1:7" ht="14.25">
      <c r="A269" s="20"/>
      <c r="C269" s="50"/>
      <c r="D269" s="49"/>
      <c r="E269" s="18" t="s">
        <v>339</v>
      </c>
      <c r="F269" s="34">
        <v>247</v>
      </c>
      <c r="G269" s="33">
        <v>13250</v>
      </c>
    </row>
    <row r="270" spans="1:7" ht="14.25">
      <c r="A270" s="20"/>
      <c r="C270" s="50"/>
      <c r="D270" s="49"/>
      <c r="E270" s="18" t="s">
        <v>358</v>
      </c>
      <c r="F270" s="34">
        <v>578</v>
      </c>
      <c r="G270" s="33">
        <v>10107</v>
      </c>
    </row>
    <row r="271" spans="1:7" ht="14.25">
      <c r="A271" s="20"/>
      <c r="C271" s="50"/>
      <c r="D271" s="49"/>
      <c r="E271" s="18" t="s">
        <v>340</v>
      </c>
      <c r="F271" s="34">
        <v>469</v>
      </c>
      <c r="G271" s="33">
        <v>5260</v>
      </c>
    </row>
    <row r="272" spans="1:7" ht="14.25">
      <c r="A272" s="20"/>
      <c r="C272" s="50"/>
      <c r="D272" s="49"/>
      <c r="E272" s="18" t="s">
        <v>341</v>
      </c>
      <c r="F272" s="34">
        <v>296</v>
      </c>
      <c r="G272" s="33">
        <v>3157</v>
      </c>
    </row>
    <row r="273" spans="1:7" ht="14.25">
      <c r="A273" s="20"/>
      <c r="C273" s="50"/>
      <c r="D273" s="49"/>
      <c r="E273" s="18" t="s">
        <v>342</v>
      </c>
      <c r="F273" s="34">
        <v>737</v>
      </c>
      <c r="G273" s="33">
        <v>26710</v>
      </c>
    </row>
    <row r="274" spans="1:7" ht="14.25">
      <c r="A274" s="20"/>
      <c r="C274" s="50"/>
      <c r="D274" s="49"/>
      <c r="E274" s="18" t="s">
        <v>344</v>
      </c>
      <c r="F274" s="34">
        <v>652</v>
      </c>
      <c r="G274" s="33">
        <v>5052</v>
      </c>
    </row>
    <row r="275" spans="1:7" ht="14.25">
      <c r="A275" s="20"/>
      <c r="C275" s="50"/>
      <c r="D275" s="49"/>
      <c r="E275" s="18" t="s">
        <v>367</v>
      </c>
      <c r="F275" s="34">
        <v>667</v>
      </c>
      <c r="G275" s="33">
        <v>10386</v>
      </c>
    </row>
    <row r="276" spans="1:7" ht="14.25">
      <c r="A276" s="20"/>
      <c r="C276" s="50"/>
      <c r="D276" s="49"/>
      <c r="E276" s="18" t="s">
        <v>345</v>
      </c>
      <c r="F276" s="34">
        <v>647</v>
      </c>
      <c r="G276" s="33">
        <v>35327</v>
      </c>
    </row>
    <row r="277" spans="1:7" ht="14.25">
      <c r="A277" s="20"/>
      <c r="C277" s="50"/>
      <c r="D277" s="49"/>
      <c r="E277" s="18" t="s">
        <v>346</v>
      </c>
      <c r="F277" s="34">
        <v>596</v>
      </c>
      <c r="G277" s="33">
        <v>11164</v>
      </c>
    </row>
    <row r="278" spans="1:7" ht="14.25">
      <c r="A278" s="20"/>
      <c r="C278" s="50"/>
      <c r="D278" s="49"/>
      <c r="E278" s="18" t="s">
        <v>347</v>
      </c>
      <c r="F278" s="34">
        <v>484</v>
      </c>
      <c r="G278" s="33">
        <v>25305</v>
      </c>
    </row>
    <row r="279" spans="1:7" ht="14.25">
      <c r="A279" s="20"/>
      <c r="C279" s="50"/>
      <c r="D279" s="49"/>
      <c r="E279" s="18" t="s">
        <v>348</v>
      </c>
      <c r="F279" s="34">
        <v>316</v>
      </c>
      <c r="G279" s="33">
        <v>14889</v>
      </c>
    </row>
    <row r="280" spans="1:7" ht="14.25">
      <c r="A280" s="20"/>
      <c r="C280" s="50"/>
      <c r="D280" s="49"/>
      <c r="E280" s="18"/>
      <c r="F280" s="34"/>
      <c r="G280" s="33"/>
    </row>
    <row r="281" spans="1:7" ht="14.25">
      <c r="A281" s="20"/>
      <c r="C281" s="50"/>
      <c r="D281" s="51" t="s">
        <v>237</v>
      </c>
      <c r="E281" s="18"/>
      <c r="F281" s="34"/>
      <c r="G281" s="33"/>
    </row>
    <row r="282" spans="1:7" ht="14.25">
      <c r="A282" s="20"/>
      <c r="C282" s="50"/>
      <c r="D282" s="49"/>
      <c r="E282" s="18"/>
      <c r="F282" s="34"/>
      <c r="G282" s="33"/>
    </row>
    <row r="283" spans="1:7" ht="14.25">
      <c r="A283" s="20"/>
      <c r="C283" s="50"/>
      <c r="D283" s="49"/>
      <c r="E283" s="18" t="s">
        <v>349</v>
      </c>
      <c r="F283" s="34">
        <v>376</v>
      </c>
      <c r="G283" s="33">
        <v>21171</v>
      </c>
    </row>
    <row r="284" spans="1:7" ht="14.25">
      <c r="A284" s="20"/>
      <c r="C284" s="50"/>
      <c r="D284" s="49"/>
      <c r="E284" s="18" t="s">
        <v>350</v>
      </c>
      <c r="F284" s="34">
        <v>525</v>
      </c>
      <c r="G284" s="33">
        <v>8362</v>
      </c>
    </row>
    <row r="285" spans="1:7" ht="14.25">
      <c r="A285" s="20"/>
      <c r="C285" s="50"/>
      <c r="D285" s="49"/>
      <c r="E285" s="18" t="s">
        <v>351</v>
      </c>
      <c r="F285" s="34">
        <v>284</v>
      </c>
      <c r="G285" s="33">
        <v>2505</v>
      </c>
    </row>
    <row r="286" spans="1:7" ht="14.25">
      <c r="A286" s="20"/>
      <c r="C286" s="50"/>
      <c r="D286" s="49"/>
      <c r="E286" s="18" t="s">
        <v>353</v>
      </c>
      <c r="F286" s="34">
        <v>715</v>
      </c>
      <c r="G286" s="33">
        <v>27294</v>
      </c>
    </row>
    <row r="287" spans="1:7" ht="14.25">
      <c r="A287" s="20"/>
      <c r="C287" s="50"/>
      <c r="D287" s="49"/>
      <c r="E287" s="18" t="s">
        <v>354</v>
      </c>
      <c r="F287" s="34">
        <v>371</v>
      </c>
      <c r="G287" s="33">
        <v>8970</v>
      </c>
    </row>
    <row r="288" spans="1:7" ht="14.25">
      <c r="A288" s="20"/>
      <c r="C288" s="50"/>
      <c r="D288" s="49"/>
      <c r="E288" s="18" t="s">
        <v>355</v>
      </c>
      <c r="F288" s="34">
        <v>790</v>
      </c>
      <c r="G288" s="33">
        <v>36366</v>
      </c>
    </row>
    <row r="289" spans="1:7" ht="14.25">
      <c r="A289" s="20"/>
      <c r="C289" s="50"/>
      <c r="D289" s="49"/>
      <c r="E289" s="18" t="s">
        <v>356</v>
      </c>
      <c r="F289" s="34">
        <v>647</v>
      </c>
      <c r="G289" s="33">
        <v>32020</v>
      </c>
    </row>
    <row r="290" spans="1:7" ht="14.25">
      <c r="A290" s="20"/>
      <c r="C290" s="50"/>
      <c r="D290" s="49"/>
      <c r="E290" s="18" t="s">
        <v>357</v>
      </c>
      <c r="F290" s="34">
        <v>580</v>
      </c>
      <c r="G290" s="33">
        <v>34363</v>
      </c>
    </row>
    <row r="291" spans="1:7" ht="14.25">
      <c r="A291" s="20"/>
      <c r="C291" s="50"/>
      <c r="D291" s="49"/>
      <c r="E291" s="18" t="s">
        <v>337</v>
      </c>
      <c r="F291" s="34">
        <v>498</v>
      </c>
      <c r="G291" s="33">
        <v>3218</v>
      </c>
    </row>
    <row r="292" spans="1:7" ht="14.25">
      <c r="A292" s="20"/>
      <c r="C292" s="50"/>
      <c r="D292" s="49"/>
      <c r="E292" s="18" t="s">
        <v>360</v>
      </c>
      <c r="F292" s="34">
        <v>284</v>
      </c>
      <c r="G292" s="33">
        <v>3441</v>
      </c>
    </row>
    <row r="293" spans="1:7" ht="14.25">
      <c r="A293" s="20"/>
      <c r="C293" s="50"/>
      <c r="D293" s="49"/>
      <c r="E293" s="18" t="s">
        <v>361</v>
      </c>
      <c r="F293" s="34">
        <v>265</v>
      </c>
      <c r="G293" s="33">
        <v>12335</v>
      </c>
    </row>
    <row r="294" spans="1:7" ht="14.25">
      <c r="A294" s="20"/>
      <c r="C294" s="50"/>
      <c r="D294" s="49"/>
      <c r="E294" s="18" t="s">
        <v>362</v>
      </c>
      <c r="F294" s="34">
        <v>390</v>
      </c>
      <c r="G294" s="33">
        <v>6109</v>
      </c>
    </row>
    <row r="295" spans="1:7" ht="14.25">
      <c r="A295" s="20"/>
      <c r="C295" s="50"/>
      <c r="D295" s="49"/>
      <c r="E295" s="18" t="s">
        <v>363</v>
      </c>
      <c r="F295" s="34">
        <v>424</v>
      </c>
      <c r="G295" s="33">
        <v>4682</v>
      </c>
    </row>
    <row r="296" spans="1:7" ht="14.25">
      <c r="A296" s="20"/>
      <c r="C296" s="50"/>
      <c r="D296" s="49"/>
      <c r="E296" s="18" t="s">
        <v>364</v>
      </c>
      <c r="F296" s="34">
        <v>235</v>
      </c>
      <c r="G296" s="33">
        <v>2001</v>
      </c>
    </row>
    <row r="297" spans="1:7" ht="14.25">
      <c r="A297" s="20"/>
      <c r="C297" s="50"/>
      <c r="D297" s="49"/>
      <c r="E297" s="18" t="s">
        <v>365</v>
      </c>
      <c r="F297" s="34">
        <v>390</v>
      </c>
      <c r="G297" s="33">
        <v>3267</v>
      </c>
    </row>
    <row r="298" spans="1:7" ht="14.25">
      <c r="A298" s="20"/>
      <c r="C298" s="50"/>
      <c r="D298" s="49"/>
      <c r="E298" s="18" t="s">
        <v>368</v>
      </c>
      <c r="F298" s="34">
        <v>216</v>
      </c>
      <c r="G298" s="33">
        <v>4873</v>
      </c>
    </row>
    <row r="299" spans="1:7" ht="14.25">
      <c r="A299" s="20"/>
      <c r="C299" s="50"/>
      <c r="D299" s="49"/>
      <c r="E299" s="18" t="s">
        <v>369</v>
      </c>
      <c r="F299" s="34">
        <v>219</v>
      </c>
      <c r="G299" s="33">
        <v>3926</v>
      </c>
    </row>
    <row r="300" spans="1:7" ht="14.25">
      <c r="A300" s="20"/>
      <c r="C300" s="50"/>
      <c r="D300" s="49"/>
      <c r="E300" s="18" t="s">
        <v>370</v>
      </c>
      <c r="F300" s="34">
        <v>268</v>
      </c>
      <c r="G300" s="33">
        <v>3496</v>
      </c>
    </row>
    <row r="301" spans="1:7" ht="14.25">
      <c r="A301" s="20"/>
      <c r="C301" s="50"/>
      <c r="D301" s="49"/>
      <c r="E301" s="18" t="s">
        <v>371</v>
      </c>
      <c r="F301" s="34">
        <v>607</v>
      </c>
      <c r="G301" s="33">
        <v>20108</v>
      </c>
    </row>
    <row r="302" spans="1:7" ht="14.25">
      <c r="A302" s="20"/>
      <c r="C302" s="50"/>
      <c r="D302" s="49"/>
      <c r="E302" s="18"/>
      <c r="F302" s="34"/>
      <c r="G302" s="33"/>
    </row>
    <row r="303" spans="1:7" ht="14.25">
      <c r="A303" s="20"/>
      <c r="C303" s="52" t="s">
        <v>256</v>
      </c>
      <c r="D303" s="49"/>
      <c r="E303" s="18"/>
      <c r="F303" s="34"/>
      <c r="G303" s="33"/>
    </row>
    <row r="304" spans="1:7" ht="14.25">
      <c r="A304" s="20"/>
      <c r="C304" s="50"/>
      <c r="D304" s="49"/>
      <c r="E304" s="18"/>
      <c r="F304" s="34"/>
      <c r="G304" s="33"/>
    </row>
    <row r="305" spans="1:7" ht="14.25">
      <c r="A305" s="20"/>
      <c r="C305" s="50"/>
      <c r="D305" s="18" t="s">
        <v>8</v>
      </c>
      <c r="E305" s="49"/>
      <c r="F305" s="34">
        <v>104</v>
      </c>
      <c r="G305" s="33">
        <v>6584</v>
      </c>
    </row>
    <row r="306" spans="1:7" ht="14.25">
      <c r="A306" s="20"/>
      <c r="C306" s="50"/>
      <c r="D306" s="18" t="s">
        <v>244</v>
      </c>
      <c r="E306" s="49"/>
      <c r="F306" s="34">
        <v>688</v>
      </c>
      <c r="G306" s="33">
        <v>5228</v>
      </c>
    </row>
    <row r="307" spans="1:7" ht="14.25">
      <c r="A307" s="20"/>
      <c r="C307" s="50"/>
      <c r="D307" s="18" t="s">
        <v>123</v>
      </c>
      <c r="E307" s="49"/>
      <c r="F307" s="34">
        <v>221</v>
      </c>
      <c r="G307" s="33">
        <v>1982</v>
      </c>
    </row>
    <row r="308" spans="1:7" ht="14.25">
      <c r="A308" s="20"/>
      <c r="C308" s="50"/>
      <c r="D308" s="18" t="s">
        <v>265</v>
      </c>
      <c r="E308" s="49"/>
      <c r="F308" s="34">
        <v>466</v>
      </c>
      <c r="G308" s="33">
        <v>2847</v>
      </c>
    </row>
    <row r="309" spans="1:7" ht="14.25">
      <c r="A309" s="20"/>
      <c r="C309" s="50"/>
      <c r="D309" s="18" t="s">
        <v>17</v>
      </c>
      <c r="E309" s="49"/>
      <c r="F309" s="34">
        <v>517</v>
      </c>
      <c r="G309" s="33">
        <v>19554</v>
      </c>
    </row>
    <row r="310" spans="1:7" ht="14.25">
      <c r="A310" s="20"/>
      <c r="C310" s="50"/>
      <c r="D310" s="18" t="s">
        <v>106</v>
      </c>
      <c r="E310" s="49"/>
      <c r="F310" s="34">
        <v>418</v>
      </c>
      <c r="G310" s="33" t="s">
        <v>442</v>
      </c>
    </row>
    <row r="311" spans="1:7" ht="14.25">
      <c r="A311" s="20"/>
      <c r="C311" s="50"/>
      <c r="D311" s="18" t="s">
        <v>10</v>
      </c>
      <c r="E311" s="49"/>
      <c r="F311" s="34">
        <v>247</v>
      </c>
      <c r="G311" s="33">
        <v>12732</v>
      </c>
    </row>
    <row r="312" spans="1:7" ht="14.25">
      <c r="A312" s="20"/>
      <c r="C312" s="50"/>
      <c r="D312" s="18" t="s">
        <v>11</v>
      </c>
      <c r="E312" s="49"/>
      <c r="F312" s="34">
        <v>230</v>
      </c>
      <c r="G312" s="33">
        <v>10109</v>
      </c>
    </row>
    <row r="313" spans="1:7" ht="14.25">
      <c r="A313" s="20"/>
      <c r="C313" s="50"/>
      <c r="D313" s="18" t="s">
        <v>108</v>
      </c>
      <c r="E313" s="49"/>
      <c r="F313" s="34">
        <v>606</v>
      </c>
      <c r="G313" s="33">
        <v>20465</v>
      </c>
    </row>
    <row r="314" spans="1:7" ht="14.25">
      <c r="A314" s="20"/>
      <c r="C314" s="50"/>
      <c r="D314" s="18" t="s">
        <v>9</v>
      </c>
      <c r="E314" s="49"/>
      <c r="F314" s="34">
        <v>149</v>
      </c>
      <c r="G314" s="33">
        <v>2176</v>
      </c>
    </row>
    <row r="315" spans="1:7" ht="14.25">
      <c r="A315" s="20"/>
      <c r="C315" s="50"/>
      <c r="D315" s="18" t="s">
        <v>12</v>
      </c>
      <c r="E315" s="49"/>
      <c r="F315" s="34">
        <v>115</v>
      </c>
      <c r="G315" s="33">
        <v>5183</v>
      </c>
    </row>
    <row r="316" spans="1:7" ht="14.25">
      <c r="A316" s="20"/>
      <c r="C316" s="50"/>
      <c r="D316" s="18" t="s">
        <v>14</v>
      </c>
      <c r="E316" s="49"/>
      <c r="F316" s="34">
        <v>106</v>
      </c>
      <c r="G316" s="33">
        <v>1408</v>
      </c>
    </row>
    <row r="317" spans="1:7" ht="14.25">
      <c r="A317" s="20"/>
      <c r="C317" s="50"/>
      <c r="D317" s="49"/>
      <c r="E317" s="18"/>
      <c r="F317" s="34"/>
      <c r="G317" s="33"/>
    </row>
    <row r="318" spans="1:7" ht="14.25">
      <c r="A318" s="20"/>
      <c r="C318" s="50"/>
      <c r="D318" s="51" t="s">
        <v>269</v>
      </c>
      <c r="E318" s="18"/>
      <c r="F318" s="34"/>
      <c r="G318" s="33"/>
    </row>
    <row r="319" spans="1:7" ht="14.25">
      <c r="A319" s="20"/>
      <c r="C319" s="50"/>
      <c r="D319" s="49"/>
      <c r="E319" s="18" t="s">
        <v>15</v>
      </c>
      <c r="F319" s="34">
        <v>231</v>
      </c>
      <c r="G319" s="33">
        <v>3308</v>
      </c>
    </row>
    <row r="320" spans="1:7" ht="14.25">
      <c r="A320" s="20"/>
      <c r="C320" s="50"/>
      <c r="D320" s="49"/>
      <c r="E320" s="18" t="s">
        <v>16</v>
      </c>
      <c r="F320" s="34">
        <v>70</v>
      </c>
      <c r="G320" s="33">
        <v>2105</v>
      </c>
    </row>
    <row r="321" spans="1:7" ht="14.25">
      <c r="A321" s="20"/>
      <c r="C321" s="50"/>
      <c r="D321" s="49"/>
      <c r="E321" s="18" t="s">
        <v>18</v>
      </c>
      <c r="F321" s="34">
        <v>57</v>
      </c>
      <c r="G321" s="33">
        <v>1909</v>
      </c>
    </row>
    <row r="322" spans="1:7" ht="14.25">
      <c r="A322" s="20"/>
      <c r="C322" s="50"/>
      <c r="D322" s="49"/>
      <c r="E322" s="18" t="s">
        <v>20</v>
      </c>
      <c r="F322" s="34">
        <v>171</v>
      </c>
      <c r="G322" s="33">
        <v>2219</v>
      </c>
    </row>
    <row r="323" spans="1:7" ht="14.25">
      <c r="A323" s="20"/>
      <c r="C323" s="50"/>
      <c r="D323" s="49"/>
      <c r="E323" s="18"/>
      <c r="F323" s="34"/>
      <c r="G323" s="33"/>
    </row>
    <row r="324" spans="1:7" ht="14.25">
      <c r="A324" s="20"/>
      <c r="C324" s="50"/>
      <c r="D324" s="51" t="s">
        <v>274</v>
      </c>
      <c r="E324" s="18"/>
      <c r="F324" s="34"/>
      <c r="G324" s="33"/>
    </row>
    <row r="325" spans="1:7" ht="14.25">
      <c r="A325" s="20"/>
      <c r="C325" s="50"/>
      <c r="D325" s="49"/>
      <c r="E325" s="18" t="s">
        <v>245</v>
      </c>
      <c r="F325" s="34">
        <v>213</v>
      </c>
      <c r="G325" s="33">
        <v>9706</v>
      </c>
    </row>
    <row r="326" spans="1:7" ht="14.25">
      <c r="A326" s="20"/>
      <c r="C326" s="50"/>
      <c r="D326" s="49"/>
      <c r="E326" s="18" t="s">
        <v>246</v>
      </c>
      <c r="F326" s="34">
        <v>228</v>
      </c>
      <c r="G326" s="33">
        <v>7426</v>
      </c>
    </row>
    <row r="327" spans="1:7" ht="14.25">
      <c r="A327" s="20"/>
      <c r="C327" s="50"/>
      <c r="D327" s="49"/>
      <c r="E327" s="18" t="s">
        <v>247</v>
      </c>
      <c r="F327" s="34">
        <v>144</v>
      </c>
      <c r="G327" s="33">
        <v>1544</v>
      </c>
    </row>
    <row r="328" spans="1:7" ht="14.25">
      <c r="A328" s="20"/>
      <c r="C328" s="50"/>
      <c r="D328" s="49"/>
      <c r="E328" s="18" t="s">
        <v>248</v>
      </c>
      <c r="F328" s="34">
        <v>123</v>
      </c>
      <c r="G328" s="33">
        <v>6115</v>
      </c>
    </row>
    <row r="329" spans="1:7" ht="14.25">
      <c r="A329" s="20"/>
      <c r="C329" s="50"/>
      <c r="D329" s="49"/>
      <c r="E329" s="18" t="s">
        <v>249</v>
      </c>
      <c r="F329" s="34">
        <v>128</v>
      </c>
      <c r="G329" s="33">
        <v>5206</v>
      </c>
    </row>
    <row r="330" spans="1:7" ht="14.25">
      <c r="A330" s="20"/>
      <c r="C330" s="50"/>
      <c r="D330" s="49"/>
      <c r="E330" s="18"/>
      <c r="F330" s="34"/>
      <c r="G330" s="33"/>
    </row>
    <row r="331" spans="1:7" ht="14.25">
      <c r="A331" s="20"/>
      <c r="C331" s="50"/>
      <c r="D331" s="51" t="s">
        <v>280</v>
      </c>
      <c r="E331" s="18"/>
      <c r="F331" s="34"/>
      <c r="G331" s="33"/>
    </row>
    <row r="332" spans="1:7" ht="14.25">
      <c r="A332" s="20"/>
      <c r="C332" s="50"/>
      <c r="D332" s="49"/>
      <c r="E332" s="18" t="s">
        <v>97</v>
      </c>
      <c r="F332" s="34">
        <v>206</v>
      </c>
      <c r="G332" s="33">
        <v>9525</v>
      </c>
    </row>
    <row r="333" spans="1:7" ht="14.25">
      <c r="A333" s="20"/>
      <c r="C333" s="50"/>
      <c r="D333" s="49"/>
      <c r="E333" s="18" t="s">
        <v>98</v>
      </c>
      <c r="F333" s="34">
        <v>109</v>
      </c>
      <c r="G333" s="33">
        <v>3217</v>
      </c>
    </row>
    <row r="334" spans="1:7" ht="14.25">
      <c r="A334" s="20"/>
      <c r="C334" s="50"/>
      <c r="D334" s="49"/>
      <c r="E334" s="18" t="s">
        <v>99</v>
      </c>
      <c r="F334" s="34">
        <v>175</v>
      </c>
      <c r="G334" s="33">
        <v>4921</v>
      </c>
    </row>
    <row r="335" spans="1:7" ht="14.25">
      <c r="A335" s="20"/>
      <c r="C335" s="50"/>
      <c r="D335" s="49"/>
      <c r="E335" s="18" t="s">
        <v>100</v>
      </c>
      <c r="F335" s="34">
        <v>104</v>
      </c>
      <c r="G335" s="33">
        <v>2634</v>
      </c>
    </row>
    <row r="336" spans="1:7" ht="14.25">
      <c r="A336" s="20"/>
      <c r="C336" s="50"/>
      <c r="D336" s="49"/>
      <c r="E336" s="18" t="s">
        <v>101</v>
      </c>
      <c r="F336" s="34">
        <v>186</v>
      </c>
      <c r="G336" s="33">
        <v>1298</v>
      </c>
    </row>
    <row r="337" spans="1:7" ht="14.25">
      <c r="A337" s="20"/>
      <c r="C337" s="50"/>
      <c r="D337" s="49"/>
      <c r="E337" s="18" t="s">
        <v>103</v>
      </c>
      <c r="F337" s="34">
        <v>50</v>
      </c>
      <c r="G337" s="33">
        <v>3903</v>
      </c>
    </row>
    <row r="338" spans="1:7" ht="14.25">
      <c r="A338" s="20"/>
      <c r="C338" s="50"/>
      <c r="D338" s="49"/>
      <c r="E338" s="18" t="s">
        <v>104</v>
      </c>
      <c r="F338" s="34">
        <v>147</v>
      </c>
      <c r="G338" s="33">
        <v>4999</v>
      </c>
    </row>
    <row r="339" spans="1:7" ht="14.25">
      <c r="A339" s="20"/>
      <c r="C339" s="50"/>
      <c r="D339" s="49"/>
      <c r="E339" s="18" t="s">
        <v>105</v>
      </c>
      <c r="F339" s="34">
        <v>188</v>
      </c>
      <c r="G339" s="33">
        <v>2592</v>
      </c>
    </row>
    <row r="340" spans="1:7" ht="14.25">
      <c r="A340" s="20"/>
      <c r="C340" s="50"/>
      <c r="D340" s="49"/>
      <c r="E340" s="18" t="s">
        <v>107</v>
      </c>
      <c r="F340" s="34">
        <v>145</v>
      </c>
      <c r="G340" s="33">
        <v>2216</v>
      </c>
    </row>
    <row r="341" spans="1:7" ht="14.25">
      <c r="A341" s="20"/>
      <c r="C341" s="50"/>
      <c r="D341" s="49"/>
      <c r="E341" s="18" t="s">
        <v>109</v>
      </c>
      <c r="F341" s="34">
        <v>130</v>
      </c>
      <c r="G341" s="33">
        <v>2462</v>
      </c>
    </row>
    <row r="342" spans="1:7" ht="14.25">
      <c r="A342" s="20"/>
      <c r="C342" s="50"/>
      <c r="D342" s="49"/>
      <c r="E342" s="18" t="s">
        <v>111</v>
      </c>
      <c r="F342" s="34">
        <v>125</v>
      </c>
      <c r="G342" s="33">
        <v>4275</v>
      </c>
    </row>
    <row r="343" spans="1:7" ht="14.25">
      <c r="A343" s="20"/>
      <c r="C343" s="50"/>
      <c r="D343" s="49"/>
      <c r="E343" s="18"/>
      <c r="F343" s="34"/>
      <c r="G343" s="33"/>
    </row>
    <row r="344" spans="1:7" ht="14.25">
      <c r="A344" s="20"/>
      <c r="C344" s="50"/>
      <c r="D344" s="51" t="s">
        <v>292</v>
      </c>
      <c r="E344" s="18"/>
      <c r="F344" s="34"/>
      <c r="G344" s="33"/>
    </row>
    <row r="345" spans="1:7" ht="14.25">
      <c r="A345" s="20"/>
      <c r="C345" s="50"/>
      <c r="D345" s="49"/>
      <c r="E345" s="18" t="s">
        <v>259</v>
      </c>
      <c r="F345" s="34">
        <v>235</v>
      </c>
      <c r="G345" s="33">
        <v>8348</v>
      </c>
    </row>
    <row r="346" spans="1:7" ht="14.25">
      <c r="A346" s="20"/>
      <c r="C346" s="50"/>
      <c r="D346" s="49"/>
      <c r="E346" s="18" t="s">
        <v>260</v>
      </c>
      <c r="F346" s="34">
        <v>187</v>
      </c>
      <c r="G346" s="33">
        <v>9679</v>
      </c>
    </row>
    <row r="347" spans="1:7" ht="14.25">
      <c r="A347" s="20"/>
      <c r="C347" s="50"/>
      <c r="D347" s="49"/>
      <c r="E347" s="18" t="s">
        <v>261</v>
      </c>
      <c r="F347" s="34">
        <v>90</v>
      </c>
      <c r="G347" s="33">
        <v>4690</v>
      </c>
    </row>
    <row r="348" spans="1:7" ht="14.25">
      <c r="A348" s="20"/>
      <c r="C348" s="50"/>
      <c r="D348" s="49"/>
      <c r="E348" s="18" t="s">
        <v>262</v>
      </c>
      <c r="F348" s="34">
        <v>210</v>
      </c>
      <c r="G348" s="33">
        <v>2054</v>
      </c>
    </row>
    <row r="349" spans="1:7" ht="14.25">
      <c r="A349" s="20"/>
      <c r="C349" s="50"/>
      <c r="D349" s="49"/>
      <c r="E349" s="18" t="s">
        <v>263</v>
      </c>
      <c r="F349" s="34">
        <v>156</v>
      </c>
      <c r="G349" s="33">
        <v>1443</v>
      </c>
    </row>
    <row r="350" spans="1:7" ht="14.25">
      <c r="A350" s="20"/>
      <c r="C350" s="50"/>
      <c r="D350" s="49"/>
      <c r="E350" s="18" t="s">
        <v>264</v>
      </c>
      <c r="F350" s="34">
        <v>221</v>
      </c>
      <c r="G350" s="33">
        <v>1220</v>
      </c>
    </row>
    <row r="351" spans="1:7" ht="14.25">
      <c r="A351" s="20"/>
      <c r="C351" s="50"/>
      <c r="D351" s="49"/>
      <c r="E351" s="18" t="s">
        <v>266</v>
      </c>
      <c r="F351" s="34">
        <v>74</v>
      </c>
      <c r="G351" s="33">
        <v>5006</v>
      </c>
    </row>
    <row r="352" spans="1:7" ht="14.25">
      <c r="A352" s="20"/>
      <c r="C352" s="50"/>
      <c r="D352" s="49"/>
      <c r="E352" s="18" t="s">
        <v>267</v>
      </c>
      <c r="F352" s="34">
        <v>220</v>
      </c>
      <c r="G352" s="33">
        <v>9387</v>
      </c>
    </row>
    <row r="353" spans="1:7" ht="14.25">
      <c r="A353" s="20"/>
      <c r="C353" s="50"/>
      <c r="D353" s="49"/>
      <c r="E353" s="18" t="s">
        <v>268</v>
      </c>
      <c r="F353" s="34">
        <v>210</v>
      </c>
      <c r="G353" s="33">
        <v>2113</v>
      </c>
    </row>
    <row r="354" spans="1:7" ht="14.25">
      <c r="A354" s="20"/>
      <c r="C354" s="50"/>
      <c r="D354" s="49"/>
      <c r="E354" s="18" t="s">
        <v>270</v>
      </c>
      <c r="F354" s="34">
        <v>280</v>
      </c>
      <c r="G354" s="33">
        <v>15404</v>
      </c>
    </row>
    <row r="355" spans="1:7" ht="14.25">
      <c r="A355" s="20"/>
      <c r="C355" s="50"/>
      <c r="D355" s="49"/>
      <c r="E355" s="18" t="s">
        <v>271</v>
      </c>
      <c r="F355" s="34">
        <v>117</v>
      </c>
      <c r="G355" s="33">
        <v>1787</v>
      </c>
    </row>
    <row r="356" spans="1:7" ht="14.25">
      <c r="A356" s="20"/>
      <c r="C356" s="50"/>
      <c r="D356" s="49"/>
      <c r="E356" s="18" t="s">
        <v>272</v>
      </c>
      <c r="F356" s="34">
        <v>125</v>
      </c>
      <c r="G356" s="33">
        <v>5810</v>
      </c>
    </row>
    <row r="357" spans="1:7" ht="14.25">
      <c r="A357" s="20"/>
      <c r="C357" s="50"/>
      <c r="D357" s="49"/>
      <c r="E357" s="18"/>
      <c r="F357" s="34"/>
      <c r="G357" s="33"/>
    </row>
    <row r="358" spans="1:7" ht="14.25">
      <c r="A358" s="20"/>
      <c r="C358" s="50"/>
      <c r="D358" s="51" t="s">
        <v>305</v>
      </c>
      <c r="E358" s="18"/>
      <c r="F358" s="34"/>
      <c r="G358" s="33"/>
    </row>
    <row r="359" spans="1:7" ht="14.25">
      <c r="A359" s="20"/>
      <c r="C359" s="50"/>
      <c r="D359" s="49"/>
      <c r="E359" s="18" t="s">
        <v>186</v>
      </c>
      <c r="F359" s="34">
        <v>189</v>
      </c>
      <c r="G359" s="33">
        <v>10538</v>
      </c>
    </row>
    <row r="360" spans="1:7" ht="14.25">
      <c r="A360" s="20"/>
      <c r="C360" s="50"/>
      <c r="D360" s="49"/>
      <c r="E360" s="18" t="s">
        <v>187</v>
      </c>
      <c r="F360" s="34">
        <v>195</v>
      </c>
      <c r="G360" s="33">
        <v>2238</v>
      </c>
    </row>
    <row r="361" spans="1:7" ht="14.25">
      <c r="A361" s="20"/>
      <c r="C361" s="50"/>
      <c r="D361" s="49"/>
      <c r="E361" s="18" t="s">
        <v>188</v>
      </c>
      <c r="F361" s="34">
        <v>104</v>
      </c>
      <c r="G361" s="33">
        <v>4758</v>
      </c>
    </row>
    <row r="362" spans="1:7" ht="14.25">
      <c r="A362" s="20"/>
      <c r="C362" s="50"/>
      <c r="D362" s="49"/>
      <c r="E362" s="18" t="s">
        <v>189</v>
      </c>
      <c r="F362" s="34">
        <v>113</v>
      </c>
      <c r="G362" s="33">
        <v>5014</v>
      </c>
    </row>
    <row r="363" spans="1:7" ht="14.25">
      <c r="A363" s="20"/>
      <c r="C363" s="50"/>
      <c r="D363" s="49"/>
      <c r="E363" s="18" t="s">
        <v>190</v>
      </c>
      <c r="F363" s="34">
        <v>96</v>
      </c>
      <c r="G363" s="33">
        <v>1593</v>
      </c>
    </row>
    <row r="364" spans="1:7" ht="14.25">
      <c r="A364" s="20"/>
      <c r="C364" s="50"/>
      <c r="D364" s="49"/>
      <c r="E364" s="18"/>
      <c r="F364" s="34"/>
      <c r="G364" s="33"/>
    </row>
    <row r="365" spans="1:7" ht="14.25">
      <c r="A365" s="20"/>
      <c r="C365" s="50"/>
      <c r="D365" s="51" t="s">
        <v>311</v>
      </c>
      <c r="E365" s="18"/>
      <c r="F365" s="34"/>
      <c r="G365" s="33"/>
    </row>
    <row r="366" spans="1:7" ht="14.25">
      <c r="A366" s="20"/>
      <c r="C366" s="50"/>
      <c r="D366" s="49"/>
      <c r="E366" s="18" t="s">
        <v>216</v>
      </c>
      <c r="F366" s="34">
        <v>86</v>
      </c>
      <c r="G366" s="33">
        <v>2626</v>
      </c>
    </row>
    <row r="367" spans="1:7" ht="14.25">
      <c r="A367" s="20"/>
      <c r="C367" s="50"/>
      <c r="D367" s="49"/>
      <c r="E367" s="18" t="s">
        <v>217</v>
      </c>
      <c r="F367" s="34">
        <v>73</v>
      </c>
      <c r="G367" s="33">
        <v>2642</v>
      </c>
    </row>
    <row r="368" spans="1:7" ht="14.25">
      <c r="A368" s="20"/>
      <c r="C368" s="50"/>
      <c r="D368" s="49"/>
      <c r="E368" s="18" t="s">
        <v>218</v>
      </c>
      <c r="F368" s="34">
        <v>153</v>
      </c>
      <c r="G368" s="33">
        <v>5983</v>
      </c>
    </row>
    <row r="369" spans="1:7" ht="14.25">
      <c r="A369" s="20"/>
      <c r="C369" s="50"/>
      <c r="D369" s="49"/>
      <c r="E369" s="18" t="s">
        <v>219</v>
      </c>
      <c r="F369" s="34">
        <v>78</v>
      </c>
      <c r="G369" s="33">
        <v>3253</v>
      </c>
    </row>
    <row r="370" spans="1:7" ht="14.25">
      <c r="A370" s="20"/>
      <c r="C370" s="50"/>
      <c r="D370" s="49"/>
      <c r="E370" s="18" t="s">
        <v>220</v>
      </c>
      <c r="F370" s="34">
        <v>141</v>
      </c>
      <c r="G370" s="33">
        <v>1612</v>
      </c>
    </row>
    <row r="371" spans="1:7" ht="14.25">
      <c r="A371" s="20"/>
      <c r="C371" s="50"/>
      <c r="D371" s="49"/>
      <c r="E371" s="18" t="s">
        <v>223</v>
      </c>
      <c r="F371" s="34">
        <v>82</v>
      </c>
      <c r="G371" s="33">
        <v>3693</v>
      </c>
    </row>
    <row r="372" spans="1:7" ht="14.25">
      <c r="A372" s="20"/>
      <c r="C372" s="50"/>
      <c r="D372" s="49"/>
      <c r="E372" s="18" t="s">
        <v>224</v>
      </c>
      <c r="F372" s="34">
        <v>117</v>
      </c>
      <c r="G372" s="33">
        <v>3807</v>
      </c>
    </row>
    <row r="373" spans="1:7" ht="14.25">
      <c r="A373" s="20"/>
      <c r="C373" s="50"/>
      <c r="D373" s="49"/>
      <c r="E373" s="18" t="s">
        <v>225</v>
      </c>
      <c r="F373" s="34">
        <v>88</v>
      </c>
      <c r="G373" s="33">
        <v>735</v>
      </c>
    </row>
    <row r="374" spans="1:7" ht="14.25">
      <c r="A374" s="20"/>
      <c r="C374" s="50"/>
      <c r="D374" s="49"/>
      <c r="E374" s="18" t="s">
        <v>226</v>
      </c>
      <c r="F374" s="34">
        <v>62</v>
      </c>
      <c r="G374" s="33">
        <v>3247</v>
      </c>
    </row>
    <row r="375" spans="1:7" ht="14.25">
      <c r="A375" s="20"/>
      <c r="C375" s="50"/>
      <c r="D375" s="49"/>
      <c r="E375" s="18" t="s">
        <v>227</v>
      </c>
      <c r="F375" s="34">
        <v>84</v>
      </c>
      <c r="G375" s="33">
        <v>5438</v>
      </c>
    </row>
    <row r="376" spans="1:7" ht="14.25">
      <c r="A376" s="20"/>
      <c r="C376" s="50"/>
      <c r="D376" s="49"/>
      <c r="E376" s="18" t="s">
        <v>228</v>
      </c>
      <c r="F376" s="34">
        <v>105</v>
      </c>
      <c r="G376" s="33">
        <v>4269</v>
      </c>
    </row>
    <row r="377" spans="1:7" ht="14.25">
      <c r="A377" s="20"/>
      <c r="C377" s="50"/>
      <c r="D377" s="49"/>
      <c r="E377" s="18"/>
      <c r="F377" s="34"/>
      <c r="G377" s="33"/>
    </row>
    <row r="378" spans="1:7" ht="14.25">
      <c r="A378" s="20"/>
      <c r="C378" s="50"/>
      <c r="D378" s="51" t="s">
        <v>323</v>
      </c>
      <c r="E378" s="18"/>
      <c r="F378" s="34"/>
      <c r="G378" s="33"/>
    </row>
    <row r="379" spans="1:7" ht="14.25">
      <c r="A379" s="20"/>
      <c r="C379" s="50"/>
      <c r="D379" s="49"/>
      <c r="E379" s="18" t="s">
        <v>234</v>
      </c>
      <c r="F379" s="34">
        <v>72</v>
      </c>
      <c r="G379" s="33">
        <v>3843</v>
      </c>
    </row>
    <row r="380" spans="1:7" ht="14.25">
      <c r="A380" s="20"/>
      <c r="C380" s="50"/>
      <c r="D380" s="49"/>
      <c r="E380" s="18" t="s">
        <v>235</v>
      </c>
      <c r="F380" s="34">
        <v>270</v>
      </c>
      <c r="G380" s="33">
        <v>6820</v>
      </c>
    </row>
    <row r="381" spans="1:7" ht="14.25">
      <c r="A381" s="20"/>
      <c r="C381" s="50"/>
      <c r="D381" s="49"/>
      <c r="E381" s="18" t="s">
        <v>236</v>
      </c>
      <c r="F381" s="34">
        <v>170</v>
      </c>
      <c r="G381" s="33">
        <v>2977</v>
      </c>
    </row>
    <row r="382" spans="1:7" ht="14.25">
      <c r="A382" s="20"/>
      <c r="C382" s="50"/>
      <c r="D382" s="49"/>
      <c r="E382" s="18" t="s">
        <v>238</v>
      </c>
      <c r="F382" s="34">
        <v>218</v>
      </c>
      <c r="G382" s="33">
        <v>3770</v>
      </c>
    </row>
    <row r="383" spans="1:7" ht="14.25">
      <c r="A383" s="20"/>
      <c r="C383" s="50"/>
      <c r="D383" s="49"/>
      <c r="E383" s="18" t="s">
        <v>239</v>
      </c>
      <c r="F383" s="34">
        <v>127</v>
      </c>
      <c r="G383" s="33">
        <v>5265</v>
      </c>
    </row>
    <row r="384" spans="1:7" ht="14.25">
      <c r="A384" s="20"/>
      <c r="C384" s="50"/>
      <c r="D384" s="49"/>
      <c r="E384" s="18" t="s">
        <v>240</v>
      </c>
      <c r="F384" s="34">
        <v>121</v>
      </c>
      <c r="G384" s="33">
        <v>4806</v>
      </c>
    </row>
    <row r="385" spans="1:7" ht="14.25">
      <c r="A385" s="20"/>
      <c r="C385" s="50"/>
      <c r="D385" s="49"/>
      <c r="E385" s="18" t="s">
        <v>241</v>
      </c>
      <c r="F385" s="34">
        <v>158</v>
      </c>
      <c r="G385" s="33">
        <v>5915</v>
      </c>
    </row>
    <row r="386" spans="1:7" ht="14.25">
      <c r="A386" s="20"/>
      <c r="C386" s="50"/>
      <c r="D386" s="49"/>
      <c r="E386" s="18"/>
      <c r="F386" s="34"/>
      <c r="G386" s="33"/>
    </row>
    <row r="387" spans="1:7" ht="14.25">
      <c r="A387" s="20"/>
      <c r="C387" s="52" t="s">
        <v>331</v>
      </c>
      <c r="D387" s="49"/>
      <c r="E387" s="18"/>
      <c r="F387" s="34"/>
      <c r="G387" s="33"/>
    </row>
    <row r="388" spans="1:7" ht="14.25">
      <c r="A388" s="20"/>
      <c r="C388" s="50"/>
      <c r="D388" s="49"/>
      <c r="E388" s="18"/>
      <c r="F388" s="34"/>
      <c r="G388" s="33"/>
    </row>
    <row r="389" spans="1:7" ht="14.25">
      <c r="A389" s="20"/>
      <c r="C389" s="50"/>
      <c r="D389" s="18" t="s">
        <v>250</v>
      </c>
      <c r="E389" s="49"/>
      <c r="F389" s="34">
        <v>192</v>
      </c>
      <c r="G389" s="33">
        <v>6035</v>
      </c>
    </row>
    <row r="390" spans="1:7" ht="14.25">
      <c r="A390" s="20"/>
      <c r="C390" s="50"/>
      <c r="D390" s="18" t="s">
        <v>61</v>
      </c>
      <c r="E390" s="49"/>
      <c r="F390" s="34">
        <v>467</v>
      </c>
      <c r="G390" s="33">
        <v>19061</v>
      </c>
    </row>
    <row r="391" spans="1:7" ht="14.25">
      <c r="A391" s="20"/>
      <c r="C391" s="50"/>
      <c r="D391" s="18" t="s">
        <v>251</v>
      </c>
      <c r="E391" s="49"/>
      <c r="F391" s="34">
        <v>985</v>
      </c>
      <c r="G391" s="33">
        <v>8475</v>
      </c>
    </row>
    <row r="392" spans="1:7" ht="14.25">
      <c r="A392" s="20"/>
      <c r="C392" s="50"/>
      <c r="D392" s="18" t="s">
        <v>32</v>
      </c>
      <c r="E392" s="49"/>
      <c r="F392" s="34">
        <v>764</v>
      </c>
      <c r="G392" s="33">
        <v>32617</v>
      </c>
    </row>
    <row r="393" spans="1:7" ht="14.25">
      <c r="A393" s="20"/>
      <c r="C393" s="50"/>
      <c r="D393" s="18" t="s">
        <v>252</v>
      </c>
      <c r="E393" s="49"/>
      <c r="F393" s="34">
        <v>327</v>
      </c>
      <c r="G393" s="33">
        <v>12044</v>
      </c>
    </row>
    <row r="394" spans="1:7" ht="14.25">
      <c r="A394" s="20"/>
      <c r="C394" s="50"/>
      <c r="D394" s="18" t="s">
        <v>54</v>
      </c>
      <c r="E394" s="49"/>
      <c r="F394" s="34">
        <v>476</v>
      </c>
      <c r="G394" s="33">
        <v>3480</v>
      </c>
    </row>
    <row r="395" spans="1:7" ht="14.25">
      <c r="A395" s="20"/>
      <c r="C395" s="50"/>
      <c r="D395" s="18" t="s">
        <v>65</v>
      </c>
      <c r="E395" s="49"/>
      <c r="F395" s="34">
        <v>161</v>
      </c>
      <c r="G395" s="33">
        <v>1499</v>
      </c>
    </row>
    <row r="396" spans="1:7" ht="14.25">
      <c r="A396" s="20"/>
      <c r="C396" s="50"/>
      <c r="D396" s="18" t="s">
        <v>253</v>
      </c>
      <c r="E396" s="49"/>
      <c r="F396" s="34">
        <v>242</v>
      </c>
      <c r="G396" s="33">
        <v>14536</v>
      </c>
    </row>
    <row r="397" spans="1:7" ht="14.25">
      <c r="A397" s="20"/>
      <c r="C397" s="50"/>
      <c r="D397" s="18" t="s">
        <v>242</v>
      </c>
      <c r="E397" s="49"/>
      <c r="F397" s="34">
        <v>443</v>
      </c>
      <c r="G397" s="33">
        <v>15375</v>
      </c>
    </row>
    <row r="398" spans="1:7" ht="14.25">
      <c r="A398" s="20"/>
      <c r="C398" s="50"/>
      <c r="D398" s="18" t="s">
        <v>58</v>
      </c>
      <c r="E398" s="49"/>
      <c r="F398" s="34">
        <v>397</v>
      </c>
      <c r="G398" s="33">
        <v>4675</v>
      </c>
    </row>
    <row r="399" spans="1:7" ht="14.25">
      <c r="A399" s="20"/>
      <c r="C399" s="50"/>
      <c r="D399" s="18" t="s">
        <v>243</v>
      </c>
      <c r="E399" s="49"/>
      <c r="F399" s="34">
        <v>521</v>
      </c>
      <c r="G399" s="33">
        <v>5063</v>
      </c>
    </row>
    <row r="400" spans="1:7" ht="14.25">
      <c r="A400" s="20"/>
      <c r="C400" s="50"/>
      <c r="D400" s="49"/>
      <c r="E400" s="18"/>
      <c r="F400" s="34"/>
      <c r="G400" s="33"/>
    </row>
    <row r="401" spans="1:7" ht="14.25">
      <c r="A401" s="20"/>
      <c r="C401" s="50"/>
      <c r="D401" s="51" t="s">
        <v>343</v>
      </c>
      <c r="E401" s="18"/>
      <c r="F401" s="34"/>
      <c r="G401" s="33"/>
    </row>
    <row r="402" spans="1:7" ht="14.25">
      <c r="A402" s="20"/>
      <c r="C402" s="50"/>
      <c r="D402" s="49"/>
      <c r="E402" s="18" t="s">
        <v>50</v>
      </c>
      <c r="F402" s="34">
        <v>153</v>
      </c>
      <c r="G402" s="33">
        <v>6920</v>
      </c>
    </row>
    <row r="403" spans="1:7" ht="14.25">
      <c r="A403" s="20"/>
      <c r="C403" s="50"/>
      <c r="D403" s="49"/>
      <c r="E403" s="18" t="s">
        <v>51</v>
      </c>
      <c r="F403" s="34">
        <v>232</v>
      </c>
      <c r="G403" s="33">
        <v>6739</v>
      </c>
    </row>
    <row r="404" spans="1:7" ht="14.25">
      <c r="A404" s="20"/>
      <c r="C404" s="50"/>
      <c r="D404" s="49"/>
      <c r="E404" s="18" t="s">
        <v>52</v>
      </c>
      <c r="F404" s="34">
        <v>142</v>
      </c>
      <c r="G404" s="33">
        <v>4604</v>
      </c>
    </row>
    <row r="405" spans="1:7" ht="14.25">
      <c r="A405" s="20"/>
      <c r="C405" s="50"/>
      <c r="D405" s="49"/>
      <c r="E405" s="18" t="s">
        <v>53</v>
      </c>
      <c r="F405" s="34">
        <v>171</v>
      </c>
      <c r="G405" s="33">
        <v>7257</v>
      </c>
    </row>
    <row r="406" spans="1:7" ht="14.25">
      <c r="A406" s="20"/>
      <c r="C406" s="50"/>
      <c r="D406" s="49"/>
      <c r="E406" s="18" t="s">
        <v>55</v>
      </c>
      <c r="F406" s="34">
        <v>81</v>
      </c>
      <c r="G406" s="33">
        <v>1042</v>
      </c>
    </row>
    <row r="407" spans="1:7" ht="14.25">
      <c r="A407" s="20"/>
      <c r="C407" s="50"/>
      <c r="D407" s="49"/>
      <c r="E407" s="18" t="s">
        <v>56</v>
      </c>
      <c r="F407" s="34">
        <v>190</v>
      </c>
      <c r="G407" s="33">
        <v>7466</v>
      </c>
    </row>
    <row r="408" spans="1:7" ht="14.25">
      <c r="A408" s="20"/>
      <c r="C408" s="50"/>
      <c r="D408" s="49"/>
      <c r="E408" s="18" t="s">
        <v>59</v>
      </c>
      <c r="F408" s="34">
        <v>108</v>
      </c>
      <c r="G408" s="33">
        <v>3847</v>
      </c>
    </row>
    <row r="409" spans="1:7" ht="14.25">
      <c r="A409" s="20"/>
      <c r="C409" s="50"/>
      <c r="D409" s="49"/>
      <c r="E409" s="18" t="s">
        <v>60</v>
      </c>
      <c r="F409" s="34">
        <v>74</v>
      </c>
      <c r="G409" s="33">
        <v>701</v>
      </c>
    </row>
    <row r="410" spans="1:7" ht="14.25">
      <c r="A410" s="20"/>
      <c r="C410" s="50"/>
      <c r="D410" s="49"/>
      <c r="E410" s="18"/>
      <c r="F410" s="34"/>
      <c r="G410" s="33"/>
    </row>
    <row r="411" spans="1:7" ht="14.25">
      <c r="A411" s="20"/>
      <c r="C411" s="50"/>
      <c r="D411" s="51" t="s">
        <v>352</v>
      </c>
      <c r="E411" s="18"/>
      <c r="F411" s="34"/>
      <c r="G411" s="33"/>
    </row>
    <row r="412" spans="1:7" ht="14.25">
      <c r="A412" s="20"/>
      <c r="C412" s="50"/>
      <c r="D412" s="49"/>
      <c r="E412" s="18" t="s">
        <v>62</v>
      </c>
      <c r="F412" s="34">
        <v>53</v>
      </c>
      <c r="G412" s="33">
        <v>2388</v>
      </c>
    </row>
    <row r="413" spans="1:7" ht="14.25">
      <c r="A413" s="20"/>
      <c r="C413" s="50"/>
      <c r="D413" s="49"/>
      <c r="E413" s="18" t="s">
        <v>70</v>
      </c>
      <c r="F413" s="34">
        <v>78</v>
      </c>
      <c r="G413" s="33">
        <v>565</v>
      </c>
    </row>
    <row r="414" spans="1:7" ht="14.25">
      <c r="A414" s="20"/>
      <c r="C414" s="50"/>
      <c r="D414" s="49"/>
      <c r="E414" s="18" t="s">
        <v>64</v>
      </c>
      <c r="F414" s="34">
        <v>71</v>
      </c>
      <c r="G414" s="33">
        <v>3085</v>
      </c>
    </row>
    <row r="415" spans="1:7" ht="14.25">
      <c r="A415" s="20"/>
      <c r="C415" s="50"/>
      <c r="D415" s="49"/>
      <c r="E415" s="18" t="s">
        <v>66</v>
      </c>
      <c r="F415" s="34">
        <v>67</v>
      </c>
      <c r="G415" s="33">
        <v>493</v>
      </c>
    </row>
    <row r="416" spans="1:7" ht="14.25">
      <c r="A416" s="20"/>
      <c r="C416" s="50"/>
      <c r="D416" s="49"/>
      <c r="E416" s="18" t="s">
        <v>67</v>
      </c>
      <c r="F416" s="34">
        <v>103</v>
      </c>
      <c r="G416" s="33">
        <v>5411</v>
      </c>
    </row>
    <row r="417" spans="1:7" ht="14.25">
      <c r="A417" s="20"/>
      <c r="C417" s="50"/>
      <c r="D417" s="49"/>
      <c r="E417" s="18" t="s">
        <v>68</v>
      </c>
      <c r="F417" s="34">
        <v>166</v>
      </c>
      <c r="G417" s="33">
        <v>5663</v>
      </c>
    </row>
    <row r="418" spans="1:7" ht="14.25">
      <c r="A418" s="20"/>
      <c r="C418" s="50"/>
      <c r="D418" s="49"/>
      <c r="E418" s="18"/>
      <c r="F418" s="34"/>
      <c r="G418" s="33"/>
    </row>
    <row r="419" spans="1:7" ht="14.25">
      <c r="A419" s="20"/>
      <c r="C419" s="50"/>
      <c r="D419" s="51" t="s">
        <v>359</v>
      </c>
      <c r="E419" s="18"/>
      <c r="F419" s="34"/>
      <c r="G419" s="33"/>
    </row>
    <row r="420" spans="1:7" ht="14.25">
      <c r="A420" s="20"/>
      <c r="C420" s="50"/>
      <c r="D420" s="49"/>
      <c r="E420" s="18" t="s">
        <v>90</v>
      </c>
      <c r="F420" s="34">
        <v>188</v>
      </c>
      <c r="G420" s="33">
        <v>1987</v>
      </c>
    </row>
    <row r="421" spans="1:7" ht="14.25">
      <c r="A421" s="20"/>
      <c r="C421" s="50"/>
      <c r="D421" s="49"/>
      <c r="E421" s="18" t="s">
        <v>91</v>
      </c>
      <c r="F421" s="34">
        <v>107</v>
      </c>
      <c r="G421" s="33">
        <v>1539</v>
      </c>
    </row>
    <row r="422" spans="1:7" ht="14.25">
      <c r="A422" s="20"/>
      <c r="C422" s="50"/>
      <c r="D422" s="49"/>
      <c r="E422" s="18" t="s">
        <v>92</v>
      </c>
      <c r="F422" s="34">
        <v>103</v>
      </c>
      <c r="G422" s="33">
        <v>5809</v>
      </c>
    </row>
    <row r="423" spans="1:7" ht="14.25">
      <c r="A423" s="20"/>
      <c r="C423" s="50"/>
      <c r="D423" s="49"/>
      <c r="E423" s="18" t="s">
        <v>94</v>
      </c>
      <c r="F423" s="34">
        <v>223</v>
      </c>
      <c r="G423" s="33" t="s">
        <v>442</v>
      </c>
    </row>
    <row r="424" spans="1:7" ht="14.25">
      <c r="A424" s="20"/>
      <c r="C424" s="50"/>
      <c r="D424" s="49"/>
      <c r="E424" s="18" t="s">
        <v>95</v>
      </c>
      <c r="F424" s="34">
        <v>135</v>
      </c>
      <c r="G424" s="33">
        <v>5987</v>
      </c>
    </row>
    <row r="425" spans="1:7" ht="14.25">
      <c r="A425" s="20"/>
      <c r="C425" s="50"/>
      <c r="D425" s="49"/>
      <c r="E425" s="18" t="s">
        <v>96</v>
      </c>
      <c r="F425" s="34">
        <v>64</v>
      </c>
      <c r="G425" s="33">
        <v>1158</v>
      </c>
    </row>
    <row r="426" spans="1:7" ht="14.25">
      <c r="A426" s="20"/>
      <c r="C426" s="50"/>
      <c r="D426" s="49"/>
      <c r="E426" s="18"/>
      <c r="F426" s="34"/>
      <c r="G426" s="33"/>
    </row>
    <row r="427" spans="1:7" ht="14.25">
      <c r="A427" s="20"/>
      <c r="C427" s="50"/>
      <c r="D427" s="51" t="s">
        <v>366</v>
      </c>
      <c r="E427" s="18"/>
      <c r="F427" s="34"/>
      <c r="G427" s="33"/>
    </row>
    <row r="428" spans="1:7" ht="14.25">
      <c r="A428" s="20"/>
      <c r="C428" s="50"/>
      <c r="D428" s="49"/>
      <c r="E428" s="18" t="s">
        <v>193</v>
      </c>
      <c r="F428" s="34">
        <v>177</v>
      </c>
      <c r="G428" s="33">
        <v>6068</v>
      </c>
    </row>
    <row r="429" spans="1:7" ht="14.25">
      <c r="A429" s="20"/>
      <c r="C429" s="50"/>
      <c r="D429" s="49"/>
      <c r="E429" s="18" t="s">
        <v>194</v>
      </c>
      <c r="F429" s="34">
        <v>183</v>
      </c>
      <c r="G429" s="33">
        <v>4642</v>
      </c>
    </row>
    <row r="430" spans="1:7" ht="14.25">
      <c r="A430" s="20"/>
      <c r="C430" s="50"/>
      <c r="D430" s="49"/>
      <c r="E430" s="18" t="s">
        <v>198</v>
      </c>
      <c r="F430" s="34">
        <v>222</v>
      </c>
      <c r="G430" s="33">
        <v>11912</v>
      </c>
    </row>
    <row r="431" spans="1:7" ht="14.25">
      <c r="A431" s="20"/>
      <c r="C431" s="50"/>
      <c r="D431" s="49"/>
      <c r="E431" s="18" t="s">
        <v>196</v>
      </c>
      <c r="F431" s="34">
        <v>198</v>
      </c>
      <c r="G431" s="33">
        <v>9742</v>
      </c>
    </row>
    <row r="432" spans="1:7" ht="14.25">
      <c r="A432" s="20"/>
      <c r="C432" s="50"/>
      <c r="D432" s="49"/>
      <c r="E432" s="18" t="s">
        <v>197</v>
      </c>
      <c r="F432" s="34">
        <v>41</v>
      </c>
      <c r="G432" s="33">
        <v>804</v>
      </c>
    </row>
    <row r="433" spans="1:7" ht="14.25">
      <c r="A433" s="20"/>
      <c r="C433" s="50"/>
      <c r="D433" s="49"/>
      <c r="E433" s="18"/>
      <c r="F433" s="34"/>
      <c r="G433" s="33"/>
    </row>
    <row r="434" spans="1:7" ht="14.25">
      <c r="A434" s="20"/>
      <c r="C434" s="52" t="s">
        <v>372</v>
      </c>
      <c r="D434" s="49"/>
      <c r="E434" s="18"/>
      <c r="F434" s="34"/>
      <c r="G434" s="33"/>
    </row>
    <row r="435" spans="1:7" ht="14.25">
      <c r="A435" s="20"/>
      <c r="C435" s="50"/>
      <c r="D435" s="49"/>
      <c r="E435" s="18"/>
      <c r="F435" s="34"/>
      <c r="G435" s="33"/>
    </row>
    <row r="436" spans="1:7" ht="14.25">
      <c r="A436" s="20"/>
      <c r="C436" s="50"/>
      <c r="D436" s="18" t="s">
        <v>378</v>
      </c>
      <c r="E436" s="49"/>
      <c r="F436" s="34">
        <v>82</v>
      </c>
      <c r="G436" s="33">
        <v>3755</v>
      </c>
    </row>
    <row r="437" spans="1:7" ht="14.25">
      <c r="A437" s="20"/>
      <c r="C437" s="50"/>
      <c r="D437" s="18" t="s">
        <v>374</v>
      </c>
      <c r="E437" s="49"/>
      <c r="F437" s="34">
        <v>211</v>
      </c>
      <c r="G437" s="33">
        <v>1143</v>
      </c>
    </row>
    <row r="438" spans="1:7" ht="14.25">
      <c r="A438" s="20"/>
      <c r="C438" s="50"/>
      <c r="D438" s="18" t="s">
        <v>373</v>
      </c>
      <c r="E438" s="49"/>
      <c r="F438" s="34">
        <v>247</v>
      </c>
      <c r="G438" s="33">
        <v>1149</v>
      </c>
    </row>
    <row r="439" spans="1:7" ht="14.25">
      <c r="A439" s="20"/>
      <c r="C439" s="50"/>
      <c r="D439" s="18" t="s">
        <v>375</v>
      </c>
      <c r="E439" s="49"/>
      <c r="F439" s="34">
        <v>214</v>
      </c>
      <c r="G439" s="33">
        <v>1270</v>
      </c>
    </row>
    <row r="440" spans="1:7" ht="14.25">
      <c r="A440" s="20"/>
      <c r="C440" s="50"/>
      <c r="D440" s="18" t="s">
        <v>376</v>
      </c>
      <c r="E440" s="49"/>
      <c r="F440" s="34">
        <v>245</v>
      </c>
      <c r="G440" s="33">
        <v>9001</v>
      </c>
    </row>
    <row r="441" spans="1:7" ht="14.25">
      <c r="A441" s="20"/>
      <c r="C441" s="50"/>
      <c r="D441" s="18" t="s">
        <v>377</v>
      </c>
      <c r="E441" s="49"/>
      <c r="F441" s="34">
        <v>177</v>
      </c>
      <c r="G441" s="33">
        <v>3071</v>
      </c>
    </row>
    <row r="442" spans="1:7" ht="14.25">
      <c r="A442" s="20"/>
      <c r="C442" s="50"/>
      <c r="D442" s="18" t="s">
        <v>382</v>
      </c>
      <c r="E442" s="49"/>
      <c r="F442" s="34">
        <v>150</v>
      </c>
      <c r="G442" s="33">
        <v>1843</v>
      </c>
    </row>
    <row r="443" spans="1:7" ht="14.25">
      <c r="A443" s="20"/>
      <c r="C443" s="50"/>
      <c r="D443" s="18" t="s">
        <v>379</v>
      </c>
      <c r="E443" s="49"/>
      <c r="F443" s="34">
        <v>120</v>
      </c>
      <c r="G443" s="33">
        <v>2361</v>
      </c>
    </row>
    <row r="444" spans="1:7" ht="14.25">
      <c r="A444" s="20"/>
      <c r="C444" s="50"/>
      <c r="D444" s="18" t="s">
        <v>381</v>
      </c>
      <c r="E444" s="49"/>
      <c r="F444" s="34">
        <v>213</v>
      </c>
      <c r="G444" s="33">
        <v>1834</v>
      </c>
    </row>
    <row r="445" spans="1:7" ht="14.25">
      <c r="A445" s="20"/>
      <c r="C445" s="50"/>
      <c r="D445" s="18" t="s">
        <v>380</v>
      </c>
      <c r="E445" s="49"/>
      <c r="F445" s="34">
        <v>281</v>
      </c>
      <c r="G445" s="33">
        <v>5303</v>
      </c>
    </row>
    <row r="446" spans="1:7" ht="14.25">
      <c r="A446" s="20"/>
      <c r="C446" s="50"/>
      <c r="D446" s="18" t="s">
        <v>386</v>
      </c>
      <c r="E446" s="49"/>
      <c r="F446" s="34">
        <v>566</v>
      </c>
      <c r="G446" s="33">
        <v>4127</v>
      </c>
    </row>
    <row r="447" spans="1:7" ht="14.25">
      <c r="A447" s="20"/>
      <c r="C447" s="50"/>
      <c r="D447" s="18" t="s">
        <v>384</v>
      </c>
      <c r="E447" s="49"/>
      <c r="F447" s="34">
        <v>427</v>
      </c>
      <c r="G447" s="33">
        <v>1902</v>
      </c>
    </row>
    <row r="448" spans="1:7" ht="14.25">
      <c r="A448" s="20"/>
      <c r="C448" s="50"/>
      <c r="D448" s="18" t="s">
        <v>383</v>
      </c>
      <c r="E448" s="49"/>
      <c r="F448" s="34">
        <v>283</v>
      </c>
      <c r="G448" s="33">
        <v>2245</v>
      </c>
    </row>
    <row r="449" spans="1:7" ht="14.25">
      <c r="A449" s="20"/>
      <c r="C449" s="50"/>
      <c r="D449" s="18" t="s">
        <v>387</v>
      </c>
      <c r="E449" s="49"/>
      <c r="F449" s="34">
        <v>197</v>
      </c>
      <c r="G449" s="33">
        <v>7148</v>
      </c>
    </row>
    <row r="450" spans="1:7" ht="14.25">
      <c r="A450" s="20"/>
      <c r="C450" s="50"/>
      <c r="D450" s="18" t="s">
        <v>390</v>
      </c>
      <c r="E450" s="49"/>
      <c r="F450" s="34">
        <v>746</v>
      </c>
      <c r="G450" s="33">
        <v>25448</v>
      </c>
    </row>
    <row r="451" spans="1:7" ht="14.25">
      <c r="A451" s="20"/>
      <c r="C451" s="50"/>
      <c r="D451" s="18" t="s">
        <v>385</v>
      </c>
      <c r="E451" s="49"/>
      <c r="F451" s="34">
        <v>494</v>
      </c>
      <c r="G451" s="33">
        <v>3554</v>
      </c>
    </row>
    <row r="452" spans="1:7" ht="14.25">
      <c r="A452" s="20"/>
      <c r="C452" s="50"/>
      <c r="D452" s="18" t="s">
        <v>391</v>
      </c>
      <c r="E452" s="49"/>
      <c r="F452" s="34">
        <v>117</v>
      </c>
      <c r="G452" s="33" t="s">
        <v>442</v>
      </c>
    </row>
    <row r="453" spans="1:7" ht="14.25">
      <c r="A453" s="20"/>
      <c r="C453" s="50"/>
      <c r="D453" s="18" t="s">
        <v>389</v>
      </c>
      <c r="E453" s="49"/>
      <c r="F453" s="34">
        <v>311</v>
      </c>
      <c r="G453" s="33">
        <v>15129</v>
      </c>
    </row>
    <row r="454" spans="1:7" ht="14.25">
      <c r="A454" s="20"/>
      <c r="C454" s="50"/>
      <c r="D454" s="18" t="s">
        <v>388</v>
      </c>
      <c r="E454" s="49"/>
      <c r="F454" s="34">
        <v>171</v>
      </c>
      <c r="G454" s="33">
        <v>1193</v>
      </c>
    </row>
    <row r="455" spans="1:7" ht="14.25">
      <c r="A455" s="20"/>
      <c r="C455" s="50"/>
      <c r="D455" s="18" t="s">
        <v>394</v>
      </c>
      <c r="E455" s="49"/>
      <c r="F455" s="34">
        <v>164</v>
      </c>
      <c r="G455" s="33">
        <v>3129</v>
      </c>
    </row>
    <row r="456" spans="1:7" ht="14.25">
      <c r="A456" s="20"/>
      <c r="C456" s="50"/>
      <c r="D456" s="18" t="s">
        <v>392</v>
      </c>
      <c r="E456" s="49"/>
      <c r="F456" s="34">
        <v>85</v>
      </c>
      <c r="G456" s="33">
        <v>3819</v>
      </c>
    </row>
    <row r="457" spans="1:7" ht="14.25">
      <c r="A457" s="20"/>
      <c r="C457" s="50"/>
      <c r="D457" s="18" t="s">
        <v>393</v>
      </c>
      <c r="E457" s="49"/>
      <c r="F457" s="34">
        <v>272</v>
      </c>
      <c r="G457" s="33">
        <v>1768</v>
      </c>
    </row>
    <row r="458" spans="1:7" ht="14.25">
      <c r="A458" s="20"/>
      <c r="C458" s="50"/>
      <c r="D458" s="49"/>
      <c r="E458" s="18"/>
      <c r="F458" s="34"/>
      <c r="G458" s="33"/>
    </row>
    <row r="459" spans="1:7" ht="14.25">
      <c r="A459" s="20"/>
      <c r="C459" s="52" t="s">
        <v>395</v>
      </c>
      <c r="D459" s="49"/>
      <c r="E459" s="18"/>
      <c r="F459" s="34"/>
      <c r="G459" s="33"/>
    </row>
    <row r="460" spans="1:7" ht="14.25">
      <c r="A460" s="20"/>
      <c r="C460" s="50"/>
      <c r="D460" s="49"/>
      <c r="E460" s="18"/>
      <c r="F460" s="34"/>
      <c r="G460" s="33"/>
    </row>
    <row r="461" spans="1:7" ht="14.25">
      <c r="A461" s="20"/>
      <c r="C461" s="50"/>
      <c r="D461" s="18" t="s">
        <v>405</v>
      </c>
      <c r="E461" s="49"/>
      <c r="F461" s="34">
        <v>526</v>
      </c>
      <c r="G461" s="33">
        <v>3420</v>
      </c>
    </row>
    <row r="462" spans="1:7" ht="14.25">
      <c r="A462" s="20"/>
      <c r="C462" s="50"/>
      <c r="D462" s="18" t="s">
        <v>406</v>
      </c>
      <c r="E462" s="49"/>
      <c r="F462" s="34">
        <v>326</v>
      </c>
      <c r="G462" s="33">
        <v>6846</v>
      </c>
    </row>
    <row r="463" spans="1:7" ht="14.25">
      <c r="A463" s="20"/>
      <c r="C463" s="50"/>
      <c r="D463" s="18" t="s">
        <v>425</v>
      </c>
      <c r="E463" s="49"/>
      <c r="F463" s="34">
        <v>278</v>
      </c>
      <c r="G463" s="33">
        <v>3008</v>
      </c>
    </row>
    <row r="464" spans="1:7" ht="14.25">
      <c r="A464" s="20"/>
      <c r="C464" s="50"/>
      <c r="D464" s="18" t="s">
        <v>413</v>
      </c>
      <c r="E464" s="49"/>
      <c r="F464" s="34">
        <v>152</v>
      </c>
      <c r="G464" s="33">
        <v>2242</v>
      </c>
    </row>
    <row r="465" spans="1:7" ht="14.25">
      <c r="A465" s="20"/>
      <c r="C465" s="50"/>
      <c r="D465" s="18" t="s">
        <v>400</v>
      </c>
      <c r="E465" s="49"/>
      <c r="F465" s="34">
        <v>101</v>
      </c>
      <c r="G465" s="33">
        <v>1634</v>
      </c>
    </row>
    <row r="466" spans="1:7" ht="14.25">
      <c r="A466" s="20"/>
      <c r="C466" s="50"/>
      <c r="D466" s="18" t="s">
        <v>403</v>
      </c>
      <c r="E466" s="49"/>
      <c r="F466" s="34">
        <v>331</v>
      </c>
      <c r="G466" s="33">
        <v>6913</v>
      </c>
    </row>
    <row r="467" spans="1:7" ht="14.25">
      <c r="A467" s="20"/>
      <c r="C467" s="50"/>
      <c r="D467" s="18" t="s">
        <v>426</v>
      </c>
      <c r="E467" s="49"/>
      <c r="F467" s="34">
        <v>492</v>
      </c>
      <c r="G467" s="33">
        <v>3800</v>
      </c>
    </row>
    <row r="468" spans="1:7" ht="14.25">
      <c r="A468" s="20"/>
      <c r="C468" s="50"/>
      <c r="D468" s="18" t="s">
        <v>418</v>
      </c>
      <c r="E468" s="49"/>
      <c r="F468" s="34">
        <v>224</v>
      </c>
      <c r="G468" s="33">
        <v>12580</v>
      </c>
    </row>
    <row r="469" spans="1:7" ht="14.25">
      <c r="A469" s="20"/>
      <c r="C469" s="50"/>
      <c r="D469" s="18" t="s">
        <v>414</v>
      </c>
      <c r="E469" s="49"/>
      <c r="F469" s="34">
        <v>65</v>
      </c>
      <c r="G469" s="33">
        <v>4033</v>
      </c>
    </row>
    <row r="470" spans="1:7" ht="14.25">
      <c r="A470" s="20"/>
      <c r="C470" s="50"/>
      <c r="D470" s="18" t="s">
        <v>410</v>
      </c>
      <c r="E470" s="49"/>
      <c r="F470" s="34">
        <v>252</v>
      </c>
      <c r="G470" s="33">
        <v>6836</v>
      </c>
    </row>
    <row r="471" spans="1:7" ht="14.25">
      <c r="A471" s="20"/>
      <c r="C471" s="50"/>
      <c r="D471" s="18" t="s">
        <v>420</v>
      </c>
      <c r="E471" s="49"/>
      <c r="F471" s="34">
        <v>76</v>
      </c>
      <c r="G471" s="33">
        <v>2631</v>
      </c>
    </row>
    <row r="472" spans="1:7" ht="14.25">
      <c r="A472" s="20"/>
      <c r="C472" s="50"/>
      <c r="D472" s="18" t="s">
        <v>409</v>
      </c>
      <c r="E472" s="49"/>
      <c r="F472" s="34">
        <v>1277</v>
      </c>
      <c r="G472" s="33">
        <v>29652</v>
      </c>
    </row>
    <row r="473" spans="1:7" ht="14.25">
      <c r="A473" s="20"/>
      <c r="C473" s="50"/>
      <c r="D473" s="18" t="s">
        <v>398</v>
      </c>
      <c r="E473" s="49"/>
      <c r="F473" s="34">
        <v>29</v>
      </c>
      <c r="G473" s="33">
        <v>317</v>
      </c>
    </row>
    <row r="474" spans="1:7" ht="14.25">
      <c r="A474" s="20"/>
      <c r="C474" s="50"/>
      <c r="D474" s="18" t="s">
        <v>401</v>
      </c>
      <c r="E474" s="49"/>
      <c r="F474" s="34">
        <v>370</v>
      </c>
      <c r="G474" s="33">
        <v>14057</v>
      </c>
    </row>
    <row r="475" spans="1:7" ht="14.25">
      <c r="A475" s="20"/>
      <c r="C475" s="50"/>
      <c r="D475" s="18" t="s">
        <v>404</v>
      </c>
      <c r="E475" s="49"/>
      <c r="F475" s="34">
        <v>992</v>
      </c>
      <c r="G475" s="33">
        <v>15721</v>
      </c>
    </row>
    <row r="476" spans="1:7" ht="14.25">
      <c r="A476" s="20"/>
      <c r="C476" s="50"/>
      <c r="D476" s="18" t="s">
        <v>421</v>
      </c>
      <c r="E476" s="49"/>
      <c r="F476" s="34">
        <v>1730</v>
      </c>
      <c r="G476" s="33">
        <v>60897</v>
      </c>
    </row>
    <row r="477" spans="1:7" ht="14.25">
      <c r="A477" s="20"/>
      <c r="C477" s="50"/>
      <c r="D477" s="18" t="s">
        <v>408</v>
      </c>
      <c r="E477" s="49"/>
      <c r="F477" s="34">
        <v>443</v>
      </c>
      <c r="G477" s="33">
        <v>13205</v>
      </c>
    </row>
    <row r="478" spans="1:7" ht="14.25">
      <c r="A478" s="20"/>
      <c r="C478" s="50"/>
      <c r="D478" s="18" t="s">
        <v>422</v>
      </c>
      <c r="E478" s="49"/>
      <c r="F478" s="34">
        <v>222</v>
      </c>
      <c r="G478" s="33">
        <v>2748</v>
      </c>
    </row>
    <row r="479" spans="1:7" ht="14.25">
      <c r="A479" s="20"/>
      <c r="C479" s="50"/>
      <c r="D479" s="18" t="s">
        <v>411</v>
      </c>
      <c r="E479" s="49"/>
      <c r="F479" s="34">
        <v>164</v>
      </c>
      <c r="G479" s="33">
        <v>1391</v>
      </c>
    </row>
    <row r="480" spans="1:7" ht="14.25">
      <c r="A480" s="20"/>
      <c r="C480" s="50"/>
      <c r="D480" s="18" t="s">
        <v>407</v>
      </c>
      <c r="E480" s="49"/>
      <c r="F480" s="34">
        <v>146</v>
      </c>
      <c r="G480" s="33">
        <v>5039</v>
      </c>
    </row>
    <row r="481" spans="1:7" ht="14.25">
      <c r="A481" s="20"/>
      <c r="C481" s="50"/>
      <c r="D481" s="18" t="s">
        <v>419</v>
      </c>
      <c r="E481" s="49"/>
      <c r="F481" s="34">
        <v>457</v>
      </c>
      <c r="G481" s="33">
        <v>2358</v>
      </c>
    </row>
    <row r="482" spans="1:7" ht="14.25">
      <c r="A482" s="20"/>
      <c r="C482" s="50"/>
      <c r="D482" s="18" t="s">
        <v>417</v>
      </c>
      <c r="E482" s="49"/>
      <c r="F482" s="34">
        <v>748</v>
      </c>
      <c r="G482" s="33">
        <v>31937</v>
      </c>
    </row>
    <row r="483" spans="1:7" ht="14.25">
      <c r="A483" s="20"/>
      <c r="C483" s="50"/>
      <c r="D483" s="18" t="s">
        <v>396</v>
      </c>
      <c r="E483" s="49"/>
      <c r="F483" s="34">
        <v>34</v>
      </c>
      <c r="G483" s="33">
        <v>332</v>
      </c>
    </row>
    <row r="484" spans="1:7" ht="14.25">
      <c r="A484" s="20"/>
      <c r="C484" s="50"/>
      <c r="D484" s="18" t="s">
        <v>427</v>
      </c>
      <c r="E484" s="49"/>
      <c r="F484" s="34">
        <v>258</v>
      </c>
      <c r="G484" s="33">
        <v>1891</v>
      </c>
    </row>
    <row r="485" spans="1:7" ht="14.25">
      <c r="A485" s="20"/>
      <c r="C485" s="50"/>
      <c r="D485" s="18" t="s">
        <v>424</v>
      </c>
      <c r="E485" s="49"/>
      <c r="F485" s="34">
        <v>413</v>
      </c>
      <c r="G485" s="33">
        <v>11307</v>
      </c>
    </row>
    <row r="486" spans="1:7" ht="14.25">
      <c r="A486" s="20"/>
      <c r="C486" s="50"/>
      <c r="D486" s="18" t="s">
        <v>399</v>
      </c>
      <c r="E486" s="49"/>
      <c r="F486" s="34">
        <v>241</v>
      </c>
      <c r="G486" s="33">
        <v>2696</v>
      </c>
    </row>
    <row r="487" spans="1:7" ht="14.25">
      <c r="A487" s="20"/>
      <c r="C487" s="50"/>
      <c r="D487" s="18" t="s">
        <v>397</v>
      </c>
      <c r="E487" s="49"/>
      <c r="F487" s="34">
        <v>36</v>
      </c>
      <c r="G487" s="33">
        <v>792</v>
      </c>
    </row>
    <row r="488" spans="1:7" ht="14.25">
      <c r="A488" s="20"/>
      <c r="C488" s="50"/>
      <c r="D488" s="18" t="s">
        <v>423</v>
      </c>
      <c r="E488" s="49"/>
      <c r="F488" s="34">
        <v>241</v>
      </c>
      <c r="G488" s="33">
        <v>9955</v>
      </c>
    </row>
    <row r="489" spans="1:7" ht="14.25">
      <c r="A489" s="20"/>
      <c r="C489" s="50"/>
      <c r="D489" s="18" t="s">
        <v>416</v>
      </c>
      <c r="E489" s="49"/>
      <c r="F489" s="34">
        <v>736</v>
      </c>
      <c r="G489" s="33">
        <v>21673</v>
      </c>
    </row>
    <row r="490" spans="1:7" ht="14.25">
      <c r="A490" s="20"/>
      <c r="C490" s="50"/>
      <c r="D490" s="18" t="s">
        <v>402</v>
      </c>
      <c r="E490" s="49"/>
      <c r="F490" s="34">
        <v>162</v>
      </c>
      <c r="G490" s="33">
        <v>5575</v>
      </c>
    </row>
    <row r="491" spans="1:7" ht="14.25">
      <c r="A491" s="20"/>
      <c r="C491" s="50"/>
      <c r="D491" s="18" t="s">
        <v>415</v>
      </c>
      <c r="E491" s="49"/>
      <c r="F491" s="34">
        <v>272</v>
      </c>
      <c r="G491" s="33">
        <v>9244</v>
      </c>
    </row>
    <row r="492" spans="1:7" ht="15" thickBot="1">
      <c r="A492" s="74"/>
      <c r="B492" s="54"/>
      <c r="C492" s="55"/>
      <c r="D492" s="56" t="s">
        <v>412</v>
      </c>
      <c r="E492" s="54"/>
      <c r="F492" s="75">
        <v>386</v>
      </c>
      <c r="G492" s="73">
        <v>14160</v>
      </c>
    </row>
    <row r="493" spans="1:7" ht="14.25">
      <c r="A493" s="18"/>
      <c r="B493" s="18"/>
      <c r="C493" s="18"/>
      <c r="D493" s="18"/>
      <c r="E493" s="18"/>
      <c r="F493" s="22"/>
      <c r="G493" s="22"/>
    </row>
    <row r="494" spans="1:7" ht="14.25">
      <c r="A494" s="2"/>
      <c r="B494" s="2"/>
      <c r="C494" s="2"/>
      <c r="D494" s="2"/>
      <c r="E494" s="2"/>
      <c r="F494" s="22"/>
      <c r="G494" s="22"/>
    </row>
    <row r="495" spans="1:7" ht="14.25">
      <c r="A495" s="23"/>
      <c r="B495" s="2"/>
      <c r="C495" s="2"/>
      <c r="D495" s="2"/>
      <c r="E495" s="76" t="s">
        <v>428</v>
      </c>
      <c r="F495" s="28">
        <v>91030</v>
      </c>
      <c r="G495" s="28">
        <v>2265325</v>
      </c>
    </row>
    <row r="496" spans="5:7" ht="14.25">
      <c r="E496" s="76" t="s">
        <v>429</v>
      </c>
      <c r="F496" s="28">
        <v>12180</v>
      </c>
      <c r="G496" s="28">
        <v>308890</v>
      </c>
    </row>
    <row r="497" spans="5:7" ht="14.25">
      <c r="E497" s="76" t="s">
        <v>430</v>
      </c>
      <c r="F497" s="28">
        <v>5773</v>
      </c>
      <c r="G497" s="28">
        <v>100192</v>
      </c>
    </row>
    <row r="498" spans="1:7" ht="12.75">
      <c r="A498" s="25"/>
      <c r="F498" s="24"/>
      <c r="G498" s="24"/>
    </row>
    <row r="499" spans="1:7" ht="12.75">
      <c r="A499" s="21"/>
      <c r="C499" s="21" t="s">
        <v>436</v>
      </c>
      <c r="F499" s="24"/>
      <c r="G499" s="24"/>
    </row>
    <row r="500" spans="3:7" ht="14.25">
      <c r="C500" s="2"/>
      <c r="F500" s="22"/>
      <c r="G500" s="22"/>
    </row>
    <row r="501" ht="14.25">
      <c r="C501" s="23" t="s">
        <v>433</v>
      </c>
    </row>
    <row r="502" ht="12.75">
      <c r="C502" s="1" t="s">
        <v>434</v>
      </c>
    </row>
    <row r="504" ht="12.75">
      <c r="C504" s="25" t="s">
        <v>435</v>
      </c>
    </row>
    <row r="506" ht="18">
      <c r="C506" s="1" t="s">
        <v>438</v>
      </c>
    </row>
    <row r="508" ht="12.75">
      <c r="C508" s="1" t="s">
        <v>440</v>
      </c>
    </row>
  </sheetData>
  <sheetProtection/>
  <mergeCells count="1">
    <mergeCell ref="F5:G6"/>
  </mergeCells>
  <printOptions/>
  <pageMargins left="0.4330708661417323" right="0.4330708661417323" top="0.5118110236220472" bottom="0.4724409448818898" header="0.31496062992125984" footer="0.2755905511811024"/>
  <pageSetup fitToHeight="12" fitToWidth="1" horizontalDpi="600" verticalDpi="600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tabColor indexed="35"/>
    <pageSetUpPr fitToPage="1"/>
  </sheetPr>
  <dimension ref="A2:G504"/>
  <sheetViews>
    <sheetView zoomScale="75" zoomScaleNormal="75" zoomScalePageLayoutView="0" workbookViewId="0" topLeftCell="A1">
      <pane xSplit="5" ySplit="9" topLeftCell="F10" activePane="bottomRight" state="frozen"/>
      <selection pane="topLeft" activeCell="C506" sqref="C506"/>
      <selection pane="topRight" activeCell="C506" sqref="C506"/>
      <selection pane="bottomLeft" activeCell="C506" sqref="C506"/>
      <selection pane="bottomRight" activeCell="A1" sqref="A1"/>
    </sheetView>
  </sheetViews>
  <sheetFormatPr defaultColWidth="9.140625" defaultRowHeight="12.75"/>
  <cols>
    <col min="1" max="4" width="7.7109375" style="1" customWidth="1"/>
    <col min="5" max="5" width="29.8515625" style="1" customWidth="1"/>
    <col min="6" max="7" width="16.7109375" style="26" customWidth="1"/>
    <col min="8" max="16384" width="9.140625" style="1" customWidth="1"/>
  </cols>
  <sheetData>
    <row r="2" spans="2:7" ht="20.25">
      <c r="B2" s="2"/>
      <c r="D2" s="2"/>
      <c r="E2" s="57" t="s">
        <v>0</v>
      </c>
      <c r="F2" s="3"/>
      <c r="G2" s="3"/>
    </row>
    <row r="3" spans="1:7" ht="18">
      <c r="A3" s="4"/>
      <c r="B3" s="2"/>
      <c r="C3" s="2"/>
      <c r="D3" s="2"/>
      <c r="E3" s="5" t="s">
        <v>443</v>
      </c>
      <c r="F3" s="3"/>
      <c r="G3" s="3"/>
    </row>
    <row r="4" spans="1:7" ht="18">
      <c r="A4" s="4"/>
      <c r="B4" s="2"/>
      <c r="C4" s="2"/>
      <c r="D4" s="2"/>
      <c r="E4" s="58">
        <v>42036</v>
      </c>
      <c r="F4" s="3"/>
      <c r="G4" s="3"/>
    </row>
    <row r="5" spans="1:7" ht="15.75">
      <c r="A5" s="7"/>
      <c r="B5" s="8"/>
      <c r="C5" s="8"/>
      <c r="D5" s="8"/>
      <c r="E5" s="9"/>
      <c r="F5" s="129" t="s">
        <v>2</v>
      </c>
      <c r="G5" s="130"/>
    </row>
    <row r="6" spans="1:7" ht="15.75" customHeight="1">
      <c r="A6" s="10"/>
      <c r="B6" s="11"/>
      <c r="C6" s="11"/>
      <c r="D6" s="11"/>
      <c r="E6" s="12"/>
      <c r="F6" s="131"/>
      <c r="G6" s="132"/>
    </row>
    <row r="7" spans="1:7" ht="29.25" thickBot="1">
      <c r="A7" s="13"/>
      <c r="B7" s="14"/>
      <c r="C7" s="14"/>
      <c r="D7" s="14"/>
      <c r="E7" s="15"/>
      <c r="F7" s="80" t="s">
        <v>3</v>
      </c>
      <c r="G7" s="81" t="s">
        <v>437</v>
      </c>
    </row>
    <row r="8" spans="1:7" ht="15">
      <c r="A8" s="16"/>
      <c r="B8" s="17"/>
      <c r="C8" s="42"/>
      <c r="D8" s="43"/>
      <c r="E8" s="44"/>
      <c r="F8" s="60"/>
      <c r="G8" s="60"/>
    </row>
    <row r="9" spans="2:7" ht="15">
      <c r="B9" s="17"/>
      <c r="C9" s="16" t="s">
        <v>4</v>
      </c>
      <c r="D9" s="17"/>
      <c r="E9" s="18"/>
      <c r="F9" s="77">
        <v>21</v>
      </c>
      <c r="G9" s="77">
        <v>4</v>
      </c>
    </row>
    <row r="10" spans="1:7" ht="15">
      <c r="A10" s="16"/>
      <c r="B10" s="17"/>
      <c r="C10" s="16"/>
      <c r="D10" s="17"/>
      <c r="E10" s="18"/>
      <c r="F10" s="47"/>
      <c r="G10" s="47"/>
    </row>
    <row r="11" spans="1:7" ht="15">
      <c r="A11" s="16"/>
      <c r="B11" s="17"/>
      <c r="C11" s="16" t="s">
        <v>5</v>
      </c>
      <c r="D11" s="17"/>
      <c r="E11" s="18"/>
      <c r="F11" s="31"/>
      <c r="G11" s="31"/>
    </row>
    <row r="12" spans="1:7" ht="15">
      <c r="A12" s="16"/>
      <c r="B12" s="17"/>
      <c r="C12" s="16"/>
      <c r="D12" s="17"/>
      <c r="E12" s="18"/>
      <c r="F12" s="47"/>
      <c r="G12" s="47"/>
    </row>
    <row r="13" spans="1:7" ht="14.25">
      <c r="A13" s="20"/>
      <c r="C13" s="50"/>
      <c r="D13" s="18" t="s">
        <v>72</v>
      </c>
      <c r="E13" s="49"/>
      <c r="F13" s="33">
        <v>17</v>
      </c>
      <c r="G13" s="33">
        <v>3</v>
      </c>
    </row>
    <row r="14" spans="1:7" ht="14.25">
      <c r="A14" s="20"/>
      <c r="C14" s="50"/>
      <c r="D14" s="18" t="s">
        <v>71</v>
      </c>
      <c r="E14" s="49"/>
      <c r="F14" s="33">
        <v>11</v>
      </c>
      <c r="G14" s="33">
        <v>3</v>
      </c>
    </row>
    <row r="15" spans="1:7" ht="14.25">
      <c r="A15" s="20"/>
      <c r="C15" s="50"/>
      <c r="D15" s="18" t="s">
        <v>254</v>
      </c>
      <c r="E15" s="49"/>
      <c r="F15" s="33">
        <v>29</v>
      </c>
      <c r="G15" s="33">
        <v>7</v>
      </c>
    </row>
    <row r="16" spans="1:7" ht="14.25">
      <c r="A16" s="20"/>
      <c r="C16" s="50"/>
      <c r="D16" s="18" t="s">
        <v>255</v>
      </c>
      <c r="E16" s="49"/>
      <c r="F16" s="33">
        <v>22</v>
      </c>
      <c r="G16" s="33">
        <v>6</v>
      </c>
    </row>
    <row r="17" spans="1:7" ht="14.25">
      <c r="A17" s="20"/>
      <c r="C17" s="50"/>
      <c r="D17" s="18" t="s">
        <v>175</v>
      </c>
      <c r="E17" s="49"/>
      <c r="F17" s="33">
        <v>13</v>
      </c>
      <c r="G17" s="33">
        <v>4</v>
      </c>
    </row>
    <row r="18" spans="1:7" ht="14.25">
      <c r="A18" s="20"/>
      <c r="C18" s="50"/>
      <c r="D18" s="18" t="s">
        <v>257</v>
      </c>
      <c r="E18" s="49"/>
      <c r="F18" s="33">
        <v>20</v>
      </c>
      <c r="G18" s="33">
        <v>8</v>
      </c>
    </row>
    <row r="19" spans="1:7" ht="14.25">
      <c r="A19" s="20"/>
      <c r="C19" s="50"/>
      <c r="D19" s="18" t="s">
        <v>258</v>
      </c>
      <c r="E19" s="49"/>
      <c r="F19" s="33">
        <v>15</v>
      </c>
      <c r="G19" s="33">
        <v>4</v>
      </c>
    </row>
    <row r="20" spans="1:7" ht="14.25">
      <c r="A20" s="20"/>
      <c r="C20" s="50"/>
      <c r="D20" s="49"/>
      <c r="E20" s="18"/>
      <c r="F20" s="33"/>
      <c r="G20" s="33"/>
    </row>
    <row r="21" spans="1:7" ht="14.25">
      <c r="A21" s="20"/>
      <c r="C21" s="50"/>
      <c r="D21" s="51" t="s">
        <v>13</v>
      </c>
      <c r="E21" s="18"/>
      <c r="F21" s="33"/>
      <c r="G21" s="33"/>
    </row>
    <row r="22" spans="1:7" ht="14.25">
      <c r="A22" s="20"/>
      <c r="C22" s="50"/>
      <c r="D22" s="49"/>
      <c r="E22" s="18" t="s">
        <v>316</v>
      </c>
      <c r="F22" s="33">
        <v>20</v>
      </c>
      <c r="G22" s="33">
        <v>3</v>
      </c>
    </row>
    <row r="23" spans="1:7" ht="14.25">
      <c r="A23" s="20"/>
      <c r="C23" s="50"/>
      <c r="D23" s="49"/>
      <c r="E23" s="18" t="s">
        <v>317</v>
      </c>
      <c r="F23" s="33">
        <v>26</v>
      </c>
      <c r="G23" s="33">
        <v>3</v>
      </c>
    </row>
    <row r="24" spans="1:7" ht="14.25">
      <c r="A24" s="20"/>
      <c r="C24" s="50"/>
      <c r="D24" s="49"/>
      <c r="E24" s="18" t="s">
        <v>318</v>
      </c>
      <c r="F24" s="33">
        <v>46</v>
      </c>
      <c r="G24" s="33">
        <v>5</v>
      </c>
    </row>
    <row r="25" spans="1:7" ht="14.25">
      <c r="A25" s="20"/>
      <c r="C25" s="50"/>
      <c r="D25" s="49"/>
      <c r="E25" s="18" t="s">
        <v>319</v>
      </c>
      <c r="F25" s="33">
        <v>18</v>
      </c>
      <c r="G25" s="33">
        <v>2</v>
      </c>
    </row>
    <row r="26" spans="1:7" ht="14.25">
      <c r="A26" s="20"/>
      <c r="C26" s="50"/>
      <c r="D26" s="49"/>
      <c r="E26" s="18" t="s">
        <v>320</v>
      </c>
      <c r="F26" s="33">
        <v>23</v>
      </c>
      <c r="G26" s="33">
        <v>2</v>
      </c>
    </row>
    <row r="27" spans="1:7" ht="14.25">
      <c r="A27" s="20"/>
      <c r="C27" s="50"/>
      <c r="D27" s="49"/>
      <c r="E27" s="18"/>
      <c r="F27" s="33"/>
      <c r="G27" s="33"/>
    </row>
    <row r="28" spans="1:7" ht="14.25">
      <c r="A28" s="20"/>
      <c r="C28" s="52" t="s">
        <v>19</v>
      </c>
      <c r="D28" s="49"/>
      <c r="E28" s="18"/>
      <c r="F28" s="33"/>
      <c r="G28" s="33"/>
    </row>
    <row r="29" spans="1:7" ht="14.25">
      <c r="A29" s="20"/>
      <c r="C29" s="50"/>
      <c r="D29" s="49"/>
      <c r="E29" s="18"/>
      <c r="F29" s="33"/>
      <c r="G29" s="33"/>
    </row>
    <row r="30" spans="1:7" ht="14.25">
      <c r="A30" s="20"/>
      <c r="C30" s="50"/>
      <c r="D30" s="18" t="s">
        <v>124</v>
      </c>
      <c r="E30" s="49"/>
      <c r="F30" s="33">
        <v>17</v>
      </c>
      <c r="G30" s="33">
        <v>5</v>
      </c>
    </row>
    <row r="31" spans="1:7" ht="14.25">
      <c r="A31" s="20"/>
      <c r="C31" s="50"/>
      <c r="D31" s="18" t="s">
        <v>125</v>
      </c>
      <c r="E31" s="49"/>
      <c r="F31" s="33">
        <v>49</v>
      </c>
      <c r="G31" s="33">
        <v>6</v>
      </c>
    </row>
    <row r="32" spans="1:7" ht="14.25">
      <c r="A32" s="20"/>
      <c r="C32" s="50"/>
      <c r="D32" s="18" t="s">
        <v>30</v>
      </c>
      <c r="E32" s="49"/>
      <c r="F32" s="33">
        <v>19</v>
      </c>
      <c r="G32" s="33">
        <v>3</v>
      </c>
    </row>
    <row r="33" spans="1:7" ht="14.25">
      <c r="A33" s="20"/>
      <c r="C33" s="50"/>
      <c r="D33" s="18" t="s">
        <v>31</v>
      </c>
      <c r="E33" s="49"/>
      <c r="F33" s="33">
        <v>35</v>
      </c>
      <c r="G33" s="33">
        <v>3</v>
      </c>
    </row>
    <row r="34" spans="1:7" ht="14.25">
      <c r="A34" s="20"/>
      <c r="C34" s="50"/>
      <c r="D34" s="18" t="s">
        <v>28</v>
      </c>
      <c r="E34" s="49"/>
      <c r="F34" s="33">
        <v>14</v>
      </c>
      <c r="G34" s="33">
        <v>3</v>
      </c>
    </row>
    <row r="35" spans="1:7" ht="14.25">
      <c r="A35" s="20"/>
      <c r="C35" s="50"/>
      <c r="D35" s="18" t="s">
        <v>29</v>
      </c>
      <c r="E35" s="49"/>
      <c r="F35" s="33">
        <v>18</v>
      </c>
      <c r="G35" s="33">
        <v>2</v>
      </c>
    </row>
    <row r="36" spans="1:7" ht="14.25">
      <c r="A36" s="20"/>
      <c r="C36" s="50"/>
      <c r="D36" s="49"/>
      <c r="E36" s="18"/>
      <c r="F36" s="33"/>
      <c r="G36" s="33"/>
    </row>
    <row r="37" spans="1:7" ht="14.25">
      <c r="A37" s="20"/>
      <c r="C37" s="50"/>
      <c r="D37" s="51" t="s">
        <v>26</v>
      </c>
      <c r="E37" s="18"/>
      <c r="F37" s="33"/>
      <c r="G37" s="33"/>
    </row>
    <row r="38" spans="1:7" ht="14.25">
      <c r="A38" s="20"/>
      <c r="C38" s="50"/>
      <c r="D38" s="49"/>
      <c r="E38" s="18" t="s">
        <v>34</v>
      </c>
      <c r="F38" s="33">
        <v>16</v>
      </c>
      <c r="G38" s="33">
        <v>8</v>
      </c>
    </row>
    <row r="39" spans="1:7" ht="14.25">
      <c r="A39" s="20"/>
      <c r="C39" s="50"/>
      <c r="D39" s="49"/>
      <c r="E39" s="18" t="s">
        <v>35</v>
      </c>
      <c r="F39" s="33">
        <v>17</v>
      </c>
      <c r="G39" s="33">
        <v>6</v>
      </c>
    </row>
    <row r="40" spans="1:7" ht="14.25">
      <c r="A40" s="20"/>
      <c r="C40" s="50"/>
      <c r="D40" s="49"/>
      <c r="E40" s="18" t="s">
        <v>36</v>
      </c>
      <c r="F40" s="33">
        <v>21</v>
      </c>
      <c r="G40" s="33">
        <v>2</v>
      </c>
    </row>
    <row r="41" spans="1:7" ht="14.25">
      <c r="A41" s="20"/>
      <c r="C41" s="50"/>
      <c r="D41" s="49"/>
      <c r="E41" s="18" t="s">
        <v>37</v>
      </c>
      <c r="F41" s="33">
        <v>15</v>
      </c>
      <c r="G41" s="33">
        <v>7</v>
      </c>
    </row>
    <row r="42" spans="1:7" ht="14.25">
      <c r="A42" s="20"/>
      <c r="C42" s="50"/>
      <c r="D42" s="49"/>
      <c r="E42" s="18" t="s">
        <v>38</v>
      </c>
      <c r="F42" s="33">
        <v>18</v>
      </c>
      <c r="G42" s="33">
        <v>4</v>
      </c>
    </row>
    <row r="43" spans="1:7" ht="14.25">
      <c r="A43" s="20"/>
      <c r="C43" s="50"/>
      <c r="D43" s="49"/>
      <c r="E43" s="18" t="s">
        <v>39</v>
      </c>
      <c r="F43" s="33">
        <v>25</v>
      </c>
      <c r="G43" s="33">
        <v>13</v>
      </c>
    </row>
    <row r="44" spans="1:7" ht="14.25">
      <c r="A44" s="20"/>
      <c r="C44" s="50"/>
      <c r="D44" s="49"/>
      <c r="E44" s="18"/>
      <c r="F44" s="33"/>
      <c r="G44" s="33"/>
    </row>
    <row r="45" spans="1:7" ht="14.25">
      <c r="A45" s="20"/>
      <c r="C45" s="50"/>
      <c r="D45" s="51" t="s">
        <v>33</v>
      </c>
      <c r="E45" s="18"/>
      <c r="F45" s="33"/>
      <c r="G45" s="33"/>
    </row>
    <row r="46" spans="1:7" ht="14.25">
      <c r="A46" s="20"/>
      <c r="C46" s="50"/>
      <c r="D46" s="49"/>
      <c r="E46" s="18" t="s">
        <v>295</v>
      </c>
      <c r="F46" s="33">
        <v>19</v>
      </c>
      <c r="G46" s="33">
        <v>2</v>
      </c>
    </row>
    <row r="47" spans="1:7" ht="14.25">
      <c r="A47" s="20"/>
      <c r="C47" s="50"/>
      <c r="D47" s="49"/>
      <c r="E47" s="18" t="s">
        <v>296</v>
      </c>
      <c r="F47" s="33">
        <v>20</v>
      </c>
      <c r="G47" s="33">
        <v>2</v>
      </c>
    </row>
    <row r="48" spans="1:7" ht="14.25">
      <c r="A48" s="20"/>
      <c r="C48" s="50"/>
      <c r="D48" s="49"/>
      <c r="E48" s="18" t="s">
        <v>297</v>
      </c>
      <c r="F48" s="33">
        <v>23</v>
      </c>
      <c r="G48" s="33">
        <v>12</v>
      </c>
    </row>
    <row r="49" spans="1:7" ht="14.25">
      <c r="A49" s="20"/>
      <c r="C49" s="50"/>
      <c r="D49" s="49"/>
      <c r="E49" s="18" t="s">
        <v>298</v>
      </c>
      <c r="F49" s="33">
        <v>39</v>
      </c>
      <c r="G49" s="33">
        <v>14</v>
      </c>
    </row>
    <row r="50" spans="1:7" ht="14.25">
      <c r="A50" s="20"/>
      <c r="C50" s="50"/>
      <c r="D50" s="49"/>
      <c r="E50" s="18" t="s">
        <v>299</v>
      </c>
      <c r="F50" s="33">
        <v>32</v>
      </c>
      <c r="G50" s="33">
        <v>13</v>
      </c>
    </row>
    <row r="51" spans="1:7" ht="14.25">
      <c r="A51" s="20"/>
      <c r="C51" s="50"/>
      <c r="D51" s="49"/>
      <c r="E51" s="18" t="s">
        <v>300</v>
      </c>
      <c r="F51" s="33">
        <v>36</v>
      </c>
      <c r="G51" s="33">
        <v>10</v>
      </c>
    </row>
    <row r="52" spans="1:7" ht="14.25">
      <c r="A52" s="20"/>
      <c r="C52" s="50"/>
      <c r="D52" s="49"/>
      <c r="E52" s="18" t="s">
        <v>301</v>
      </c>
      <c r="F52" s="33">
        <v>33</v>
      </c>
      <c r="G52" s="33">
        <v>16</v>
      </c>
    </row>
    <row r="53" spans="1:7" ht="14.25">
      <c r="A53" s="20"/>
      <c r="C53" s="50"/>
      <c r="D53" s="49"/>
      <c r="E53" s="18" t="s">
        <v>302</v>
      </c>
      <c r="F53" s="33">
        <v>22</v>
      </c>
      <c r="G53" s="33">
        <v>7</v>
      </c>
    </row>
    <row r="54" spans="1:7" ht="14.25">
      <c r="A54" s="20"/>
      <c r="C54" s="50"/>
      <c r="D54" s="49"/>
      <c r="E54" s="18" t="s">
        <v>303</v>
      </c>
      <c r="F54" s="33">
        <v>12</v>
      </c>
      <c r="G54" s="33">
        <v>3</v>
      </c>
    </row>
    <row r="55" spans="1:7" ht="14.25">
      <c r="A55" s="20"/>
      <c r="C55" s="50"/>
      <c r="D55" s="49"/>
      <c r="E55" s="18" t="s">
        <v>304</v>
      </c>
      <c r="F55" s="33">
        <v>68</v>
      </c>
      <c r="G55" s="33">
        <v>7</v>
      </c>
    </row>
    <row r="56" spans="1:7" ht="14.25">
      <c r="A56" s="20"/>
      <c r="C56" s="50"/>
      <c r="D56" s="49"/>
      <c r="E56" s="18"/>
      <c r="F56" s="33"/>
      <c r="G56" s="33"/>
    </row>
    <row r="57" spans="1:7" ht="14.25">
      <c r="A57" s="20"/>
      <c r="C57" s="50"/>
      <c r="D57" s="51" t="s">
        <v>44</v>
      </c>
      <c r="E57" s="18"/>
      <c r="F57" s="33"/>
      <c r="G57" s="33"/>
    </row>
    <row r="58" spans="1:7" ht="14.25">
      <c r="A58" s="20"/>
      <c r="C58" s="50"/>
      <c r="D58" s="49"/>
      <c r="E58" s="18" t="s">
        <v>127</v>
      </c>
      <c r="F58" s="33">
        <v>17</v>
      </c>
      <c r="G58" s="33">
        <v>9</v>
      </c>
    </row>
    <row r="59" spans="1:7" ht="14.25">
      <c r="A59" s="20"/>
      <c r="C59" s="50"/>
      <c r="D59" s="49"/>
      <c r="E59" s="18" t="s">
        <v>128</v>
      </c>
      <c r="F59" s="33">
        <v>19</v>
      </c>
      <c r="G59" s="33">
        <v>8</v>
      </c>
    </row>
    <row r="60" spans="1:7" ht="14.25">
      <c r="A60" s="20"/>
      <c r="C60" s="50"/>
      <c r="D60" s="49"/>
      <c r="E60" s="18" t="s">
        <v>129</v>
      </c>
      <c r="F60" s="33">
        <v>18</v>
      </c>
      <c r="G60" s="33">
        <v>22</v>
      </c>
    </row>
    <row r="61" spans="1:7" ht="14.25">
      <c r="A61" s="20"/>
      <c r="C61" s="50"/>
      <c r="D61" s="49"/>
      <c r="E61" s="18" t="s">
        <v>130</v>
      </c>
      <c r="F61" s="33">
        <v>21</v>
      </c>
      <c r="G61" s="33">
        <v>2</v>
      </c>
    </row>
    <row r="62" spans="1:7" ht="14.25">
      <c r="A62" s="20"/>
      <c r="C62" s="50"/>
      <c r="D62" s="49"/>
      <c r="E62" s="18" t="s">
        <v>131</v>
      </c>
      <c r="F62" s="33">
        <v>21</v>
      </c>
      <c r="G62" s="33">
        <v>9</v>
      </c>
    </row>
    <row r="63" spans="1:7" ht="14.25">
      <c r="A63" s="20"/>
      <c r="C63" s="50"/>
      <c r="D63" s="49"/>
      <c r="E63" s="18" t="s">
        <v>132</v>
      </c>
      <c r="F63" s="33">
        <v>20</v>
      </c>
      <c r="G63" s="33">
        <v>6</v>
      </c>
    </row>
    <row r="64" spans="1:7" ht="14.25">
      <c r="A64" s="20"/>
      <c r="C64" s="50"/>
      <c r="D64" s="49"/>
      <c r="E64" s="18" t="s">
        <v>133</v>
      </c>
      <c r="F64" s="33">
        <v>16</v>
      </c>
      <c r="G64" s="33">
        <v>2</v>
      </c>
    </row>
    <row r="65" spans="1:7" ht="14.25">
      <c r="A65" s="20"/>
      <c r="C65" s="50"/>
      <c r="D65" s="49"/>
      <c r="E65" s="18" t="s">
        <v>135</v>
      </c>
      <c r="F65" s="33">
        <v>18</v>
      </c>
      <c r="G65" s="33">
        <v>9</v>
      </c>
    </row>
    <row r="66" spans="1:7" ht="14.25">
      <c r="A66" s="20"/>
      <c r="C66" s="50"/>
      <c r="D66" s="49"/>
      <c r="E66" s="18" t="s">
        <v>136</v>
      </c>
      <c r="F66" s="33">
        <v>18</v>
      </c>
      <c r="G66" s="33">
        <v>2</v>
      </c>
    </row>
    <row r="67" spans="1:7" ht="14.25">
      <c r="A67" s="20"/>
      <c r="C67" s="50"/>
      <c r="D67" s="49"/>
      <c r="E67" s="18" t="s">
        <v>137</v>
      </c>
      <c r="F67" s="33">
        <v>23</v>
      </c>
      <c r="G67" s="33">
        <v>14</v>
      </c>
    </row>
    <row r="68" spans="1:7" ht="14.25">
      <c r="A68" s="20"/>
      <c r="C68" s="50"/>
      <c r="D68" s="49"/>
      <c r="E68" s="18" t="s">
        <v>138</v>
      </c>
      <c r="F68" s="33">
        <v>24</v>
      </c>
      <c r="G68" s="33">
        <v>2</v>
      </c>
    </row>
    <row r="69" spans="1:7" ht="14.25">
      <c r="A69" s="20"/>
      <c r="C69" s="50"/>
      <c r="D69" s="49"/>
      <c r="E69" s="18" t="s">
        <v>140</v>
      </c>
      <c r="F69" s="33">
        <v>18</v>
      </c>
      <c r="G69" s="33">
        <v>2</v>
      </c>
    </row>
    <row r="70" spans="1:7" ht="14.25">
      <c r="A70" s="20"/>
      <c r="C70" s="50"/>
      <c r="D70" s="49"/>
      <c r="E70" s="18"/>
      <c r="F70" s="33"/>
      <c r="G70" s="33"/>
    </row>
    <row r="71" spans="1:7" ht="14.25">
      <c r="A71" s="20"/>
      <c r="C71" s="50"/>
      <c r="D71" s="51" t="s">
        <v>57</v>
      </c>
      <c r="E71" s="18"/>
      <c r="F71" s="33"/>
      <c r="G71" s="33"/>
    </row>
    <row r="72" spans="1:7" ht="14.25">
      <c r="A72" s="20"/>
      <c r="C72" s="50"/>
      <c r="D72" s="49"/>
      <c r="E72" s="18" t="s">
        <v>306</v>
      </c>
      <c r="F72" s="33">
        <v>33</v>
      </c>
      <c r="G72" s="33">
        <v>5</v>
      </c>
    </row>
    <row r="73" spans="1:7" ht="14.25">
      <c r="A73" s="20"/>
      <c r="C73" s="50"/>
      <c r="D73" s="49"/>
      <c r="E73" s="18" t="s">
        <v>307</v>
      </c>
      <c r="F73" s="33">
        <v>24</v>
      </c>
      <c r="G73" s="33">
        <v>9</v>
      </c>
    </row>
    <row r="74" spans="1:7" ht="14.25">
      <c r="A74" s="20"/>
      <c r="C74" s="50"/>
      <c r="D74" s="49"/>
      <c r="E74" s="18" t="s">
        <v>309</v>
      </c>
      <c r="F74" s="33">
        <v>21</v>
      </c>
      <c r="G74" s="33">
        <v>10</v>
      </c>
    </row>
    <row r="75" spans="1:7" ht="14.25">
      <c r="A75" s="20"/>
      <c r="C75" s="50"/>
      <c r="D75" s="49"/>
      <c r="E75" s="18" t="s">
        <v>308</v>
      </c>
      <c r="F75" s="33">
        <v>22</v>
      </c>
      <c r="G75" s="33">
        <v>9</v>
      </c>
    </row>
    <row r="76" spans="1:7" ht="14.25">
      <c r="A76" s="20"/>
      <c r="C76" s="50"/>
      <c r="D76" s="49"/>
      <c r="E76" s="18" t="s">
        <v>310</v>
      </c>
      <c r="F76" s="33">
        <v>26</v>
      </c>
      <c r="G76" s="33">
        <v>18</v>
      </c>
    </row>
    <row r="77" spans="1:7" ht="14.25">
      <c r="A77" s="20"/>
      <c r="C77" s="50"/>
      <c r="D77" s="49"/>
      <c r="E77" s="18"/>
      <c r="F77" s="33"/>
      <c r="G77" s="33"/>
    </row>
    <row r="78" spans="1:7" ht="14.25">
      <c r="A78" s="20"/>
      <c r="C78" s="52" t="s">
        <v>63</v>
      </c>
      <c r="D78" s="49"/>
      <c r="E78" s="18"/>
      <c r="F78" s="33"/>
      <c r="G78" s="33"/>
    </row>
    <row r="79" spans="1:7" ht="14.25">
      <c r="A79" s="20"/>
      <c r="C79" s="50"/>
      <c r="D79" s="49"/>
      <c r="E79" s="18"/>
      <c r="F79" s="33"/>
      <c r="G79" s="33"/>
    </row>
    <row r="80" spans="1:7" ht="14.25">
      <c r="A80" s="20"/>
      <c r="C80" s="50"/>
      <c r="D80" s="18" t="s">
        <v>273</v>
      </c>
      <c r="E80" s="49"/>
      <c r="F80" s="33">
        <v>14</v>
      </c>
      <c r="G80" s="33">
        <v>4</v>
      </c>
    </row>
    <row r="81" spans="1:7" ht="14.25">
      <c r="A81" s="20"/>
      <c r="C81" s="50"/>
      <c r="D81" s="18" t="s">
        <v>275</v>
      </c>
      <c r="E81" s="49"/>
      <c r="F81" s="33">
        <v>28</v>
      </c>
      <c r="G81" s="33">
        <v>4</v>
      </c>
    </row>
    <row r="82" spans="1:7" ht="14.25">
      <c r="A82" s="20"/>
      <c r="C82" s="50"/>
      <c r="D82" s="18" t="s">
        <v>276</v>
      </c>
      <c r="E82" s="49"/>
      <c r="F82" s="33">
        <v>20</v>
      </c>
      <c r="G82" s="33">
        <v>3</v>
      </c>
    </row>
    <row r="83" spans="1:7" ht="14.25">
      <c r="A83" s="20"/>
      <c r="C83" s="50"/>
      <c r="D83" s="18" t="s">
        <v>277</v>
      </c>
      <c r="E83" s="49"/>
      <c r="F83" s="33">
        <v>31</v>
      </c>
      <c r="G83" s="33">
        <v>3</v>
      </c>
    </row>
    <row r="84" spans="1:7" ht="14.25">
      <c r="A84" s="20"/>
      <c r="C84" s="50"/>
      <c r="D84" s="18" t="s">
        <v>286</v>
      </c>
      <c r="E84" s="49"/>
      <c r="F84" s="33">
        <v>15</v>
      </c>
      <c r="G84" s="33">
        <v>5</v>
      </c>
    </row>
    <row r="85" spans="1:7" ht="14.25">
      <c r="A85" s="20"/>
      <c r="C85" s="50"/>
      <c r="D85" s="49"/>
      <c r="E85" s="18"/>
      <c r="F85" s="33"/>
      <c r="G85" s="33"/>
    </row>
    <row r="86" spans="1:7" ht="14.25">
      <c r="A86" s="20"/>
      <c r="C86" s="50"/>
      <c r="D86" s="51" t="s">
        <v>69</v>
      </c>
      <c r="E86" s="18"/>
      <c r="F86" s="33"/>
      <c r="G86" s="33"/>
    </row>
    <row r="87" spans="1:7" ht="14.25">
      <c r="A87" s="20"/>
      <c r="C87" s="50"/>
      <c r="D87" s="49"/>
      <c r="E87" s="18" t="s">
        <v>278</v>
      </c>
      <c r="F87" s="33">
        <v>26</v>
      </c>
      <c r="G87" s="33">
        <v>6</v>
      </c>
    </row>
    <row r="88" spans="1:7" ht="14.25">
      <c r="A88" s="20"/>
      <c r="C88" s="50"/>
      <c r="D88" s="49"/>
      <c r="E88" s="18" t="s">
        <v>279</v>
      </c>
      <c r="F88" s="33">
        <v>17</v>
      </c>
      <c r="G88" s="33">
        <v>5</v>
      </c>
    </row>
    <row r="89" spans="1:7" ht="14.25">
      <c r="A89" s="20"/>
      <c r="C89" s="50"/>
      <c r="D89" s="49"/>
      <c r="E89" s="18" t="s">
        <v>281</v>
      </c>
      <c r="F89" s="33">
        <v>22</v>
      </c>
      <c r="G89" s="33">
        <v>3</v>
      </c>
    </row>
    <row r="90" spans="1:7" ht="14.25">
      <c r="A90" s="20"/>
      <c r="C90" s="50"/>
      <c r="D90" s="49"/>
      <c r="E90" s="18" t="s">
        <v>282</v>
      </c>
      <c r="F90" s="33">
        <v>19</v>
      </c>
      <c r="G90" s="33">
        <v>2</v>
      </c>
    </row>
    <row r="91" spans="1:7" ht="14.25">
      <c r="A91" s="20"/>
      <c r="C91" s="50"/>
      <c r="D91" s="49"/>
      <c r="E91" s="18" t="s">
        <v>283</v>
      </c>
      <c r="F91" s="33">
        <v>18</v>
      </c>
      <c r="G91" s="33">
        <v>3</v>
      </c>
    </row>
    <row r="92" spans="1:7" ht="14.25">
      <c r="A92" s="20"/>
      <c r="C92" s="50"/>
      <c r="D92" s="49"/>
      <c r="E92" s="18" t="s">
        <v>284</v>
      </c>
      <c r="F92" s="33">
        <v>16</v>
      </c>
      <c r="G92" s="33">
        <v>2</v>
      </c>
    </row>
    <row r="93" spans="1:7" ht="14.25">
      <c r="A93" s="20"/>
      <c r="C93" s="50"/>
      <c r="D93" s="49"/>
      <c r="E93" s="18" t="s">
        <v>285</v>
      </c>
      <c r="F93" s="33">
        <v>19</v>
      </c>
      <c r="G93" s="33">
        <v>2</v>
      </c>
    </row>
    <row r="94" spans="1:7" ht="14.25">
      <c r="A94" s="20"/>
      <c r="C94" s="50"/>
      <c r="D94" s="49"/>
      <c r="E94" s="18"/>
      <c r="F94" s="33"/>
      <c r="G94" s="33"/>
    </row>
    <row r="95" spans="1:7" ht="14.25">
      <c r="A95" s="20"/>
      <c r="C95" s="50"/>
      <c r="D95" s="51" t="s">
        <v>77</v>
      </c>
      <c r="E95" s="18"/>
      <c r="F95" s="33"/>
      <c r="G95" s="33"/>
    </row>
    <row r="96" spans="1:7" ht="14.25">
      <c r="A96" s="20"/>
      <c r="C96" s="50"/>
      <c r="D96" s="49"/>
      <c r="E96" s="18" t="s">
        <v>312</v>
      </c>
      <c r="F96" s="33">
        <v>20</v>
      </c>
      <c r="G96" s="33">
        <v>10</v>
      </c>
    </row>
    <row r="97" spans="1:7" ht="14.25">
      <c r="A97" s="20"/>
      <c r="C97" s="50"/>
      <c r="D97" s="49"/>
      <c r="E97" s="18" t="s">
        <v>313</v>
      </c>
      <c r="F97" s="33">
        <v>21</v>
      </c>
      <c r="G97" s="33">
        <v>5</v>
      </c>
    </row>
    <row r="98" spans="1:7" ht="14.25">
      <c r="A98" s="20"/>
      <c r="C98" s="50"/>
      <c r="D98" s="49"/>
      <c r="E98" s="18" t="s">
        <v>314</v>
      </c>
      <c r="F98" s="33">
        <v>18</v>
      </c>
      <c r="G98" s="33">
        <v>6</v>
      </c>
    </row>
    <row r="99" spans="1:7" ht="14.25">
      <c r="A99" s="20"/>
      <c r="C99" s="50"/>
      <c r="D99" s="49"/>
      <c r="E99" s="18" t="s">
        <v>315</v>
      </c>
      <c r="F99" s="33">
        <v>19</v>
      </c>
      <c r="G99" s="33">
        <v>15</v>
      </c>
    </row>
    <row r="100" spans="1:7" ht="14.25">
      <c r="A100" s="20"/>
      <c r="C100" s="50"/>
      <c r="D100" s="49"/>
      <c r="E100" s="18"/>
      <c r="F100" s="33"/>
      <c r="G100" s="33"/>
    </row>
    <row r="101" spans="1:7" ht="14.25">
      <c r="A101" s="20"/>
      <c r="C101" s="50"/>
      <c r="D101" s="51" t="s">
        <v>82</v>
      </c>
      <c r="E101" s="18"/>
      <c r="F101" s="33"/>
      <c r="G101" s="33"/>
    </row>
    <row r="102" spans="1:7" ht="14.25">
      <c r="A102" s="20"/>
      <c r="C102" s="50"/>
      <c r="D102" s="49"/>
      <c r="E102" s="18" t="s">
        <v>329</v>
      </c>
      <c r="F102" s="33">
        <v>20</v>
      </c>
      <c r="G102" s="33">
        <v>7</v>
      </c>
    </row>
    <row r="103" spans="1:7" ht="14.25">
      <c r="A103" s="20"/>
      <c r="C103" s="50"/>
      <c r="D103" s="49"/>
      <c r="E103" s="18" t="s">
        <v>330</v>
      </c>
      <c r="F103" s="33">
        <v>12</v>
      </c>
      <c r="G103" s="33">
        <v>10</v>
      </c>
    </row>
    <row r="104" spans="1:7" ht="14.25">
      <c r="A104" s="20"/>
      <c r="C104" s="50"/>
      <c r="D104" s="49"/>
      <c r="E104" s="18" t="s">
        <v>332</v>
      </c>
      <c r="F104" s="33">
        <v>22</v>
      </c>
      <c r="G104" s="33">
        <v>7</v>
      </c>
    </row>
    <row r="105" spans="1:7" ht="14.25">
      <c r="A105" s="20"/>
      <c r="C105" s="50"/>
      <c r="D105" s="49"/>
      <c r="E105" s="18" t="s">
        <v>333</v>
      </c>
      <c r="F105" s="33">
        <v>21</v>
      </c>
      <c r="G105" s="33">
        <v>2</v>
      </c>
    </row>
    <row r="106" spans="1:7" ht="14.25">
      <c r="A106" s="20"/>
      <c r="C106" s="50"/>
      <c r="D106" s="49"/>
      <c r="E106" s="18" t="s">
        <v>334</v>
      </c>
      <c r="F106" s="33">
        <v>23</v>
      </c>
      <c r="G106" s="33">
        <v>5</v>
      </c>
    </row>
    <row r="107" spans="1:7" ht="14.25">
      <c r="A107" s="20"/>
      <c r="C107" s="50"/>
      <c r="D107" s="49"/>
      <c r="E107" s="18"/>
      <c r="F107" s="33"/>
      <c r="G107" s="33"/>
    </row>
    <row r="108" spans="1:7" ht="14.25">
      <c r="A108" s="20"/>
      <c r="C108" s="52" t="s">
        <v>88</v>
      </c>
      <c r="D108" s="49"/>
      <c r="E108" s="18"/>
      <c r="F108" s="33"/>
      <c r="G108" s="33"/>
    </row>
    <row r="109" spans="1:7" ht="14.25">
      <c r="A109" s="20"/>
      <c r="C109" s="50"/>
      <c r="D109" s="49"/>
      <c r="E109" s="18"/>
      <c r="F109" s="33"/>
      <c r="G109" s="33"/>
    </row>
    <row r="110" spans="1:7" ht="14.25">
      <c r="A110" s="20"/>
      <c r="C110" s="50"/>
      <c r="D110" s="18" t="s">
        <v>43</v>
      </c>
      <c r="E110" s="49"/>
      <c r="F110" s="33">
        <v>26</v>
      </c>
      <c r="G110" s="33">
        <v>7</v>
      </c>
    </row>
    <row r="111" spans="1:7" ht="14.25">
      <c r="A111" s="20"/>
      <c r="C111" s="50"/>
      <c r="D111" s="18" t="s">
        <v>145</v>
      </c>
      <c r="E111" s="49"/>
      <c r="F111" s="33">
        <v>24</v>
      </c>
      <c r="G111" s="33">
        <v>4</v>
      </c>
    </row>
    <row r="112" spans="1:7" ht="14.25">
      <c r="A112" s="20"/>
      <c r="C112" s="50"/>
      <c r="D112" s="18" t="s">
        <v>184</v>
      </c>
      <c r="E112" s="49"/>
      <c r="F112" s="33">
        <v>27</v>
      </c>
      <c r="G112" s="33">
        <v>11</v>
      </c>
    </row>
    <row r="113" spans="1:7" ht="14.25">
      <c r="A113" s="20"/>
      <c r="C113" s="50"/>
      <c r="D113" s="18" t="s">
        <v>150</v>
      </c>
      <c r="E113" s="49"/>
      <c r="F113" s="33">
        <v>14</v>
      </c>
      <c r="G113" s="33">
        <v>2</v>
      </c>
    </row>
    <row r="114" spans="1:7" ht="14.25">
      <c r="A114" s="20"/>
      <c r="C114" s="50"/>
      <c r="D114" s="49"/>
      <c r="E114" s="18"/>
      <c r="F114" s="33"/>
      <c r="G114" s="33"/>
    </row>
    <row r="115" spans="1:7" ht="14.25">
      <c r="A115" s="20"/>
      <c r="C115" s="50"/>
      <c r="D115" s="51" t="s">
        <v>93</v>
      </c>
      <c r="E115" s="18"/>
      <c r="F115" s="33"/>
      <c r="G115" s="33"/>
    </row>
    <row r="116" spans="1:7" ht="14.25">
      <c r="A116" s="20"/>
      <c r="C116" s="50"/>
      <c r="D116" s="49"/>
      <c r="E116" s="18" t="s">
        <v>40</v>
      </c>
      <c r="F116" s="33">
        <v>13</v>
      </c>
      <c r="G116" s="33">
        <v>2</v>
      </c>
    </row>
    <row r="117" spans="1:7" ht="14.25">
      <c r="A117" s="20"/>
      <c r="C117" s="50"/>
      <c r="D117" s="49"/>
      <c r="E117" s="18" t="s">
        <v>41</v>
      </c>
      <c r="F117" s="33">
        <v>15</v>
      </c>
      <c r="G117" s="33">
        <v>2</v>
      </c>
    </row>
    <row r="118" spans="1:7" ht="14.25">
      <c r="A118" s="20"/>
      <c r="C118" s="50"/>
      <c r="D118" s="49"/>
      <c r="E118" s="18" t="s">
        <v>42</v>
      </c>
      <c r="F118" s="33">
        <v>20</v>
      </c>
      <c r="G118" s="33">
        <v>2</v>
      </c>
    </row>
    <row r="119" spans="1:7" ht="14.25">
      <c r="A119" s="20"/>
      <c r="C119" s="50"/>
      <c r="D119" s="49"/>
      <c r="E119" s="18" t="s">
        <v>49</v>
      </c>
      <c r="F119" s="33">
        <v>46</v>
      </c>
      <c r="G119" s="33">
        <v>21</v>
      </c>
    </row>
    <row r="120" spans="1:7" ht="14.25">
      <c r="A120" s="20"/>
      <c r="C120" s="50"/>
      <c r="D120" s="49"/>
      <c r="E120" s="18" t="s">
        <v>45</v>
      </c>
      <c r="F120" s="33">
        <v>16</v>
      </c>
      <c r="G120" s="33">
        <v>5</v>
      </c>
    </row>
    <row r="121" spans="1:7" ht="14.25">
      <c r="A121" s="20"/>
      <c r="C121" s="50"/>
      <c r="D121" s="49"/>
      <c r="E121" s="18" t="s">
        <v>46</v>
      </c>
      <c r="F121" s="33">
        <v>12</v>
      </c>
      <c r="G121" s="33">
        <v>6</v>
      </c>
    </row>
    <row r="122" spans="1:7" ht="14.25">
      <c r="A122" s="20"/>
      <c r="C122" s="50"/>
      <c r="D122" s="49"/>
      <c r="E122" s="18" t="s">
        <v>47</v>
      </c>
      <c r="F122" s="33">
        <v>17</v>
      </c>
      <c r="G122" s="33">
        <v>6</v>
      </c>
    </row>
    <row r="123" spans="1:7" ht="14.25">
      <c r="A123" s="20"/>
      <c r="C123" s="50"/>
      <c r="D123" s="49"/>
      <c r="E123" s="18" t="s">
        <v>48</v>
      </c>
      <c r="F123" s="33">
        <v>13</v>
      </c>
      <c r="G123" s="33">
        <v>10</v>
      </c>
    </row>
    <row r="124" spans="1:7" ht="14.25">
      <c r="A124" s="20"/>
      <c r="C124" s="50"/>
      <c r="D124" s="49"/>
      <c r="E124" s="18"/>
      <c r="F124" s="33"/>
      <c r="G124" s="33"/>
    </row>
    <row r="125" spans="1:7" ht="14.25">
      <c r="A125" s="20"/>
      <c r="C125" s="50"/>
      <c r="D125" s="51" t="s">
        <v>102</v>
      </c>
      <c r="E125" s="18"/>
      <c r="F125" s="33"/>
      <c r="G125" s="33"/>
    </row>
    <row r="126" spans="1:7" ht="14.25">
      <c r="A126" s="20"/>
      <c r="C126" s="50"/>
      <c r="D126" s="49"/>
      <c r="E126" s="18" t="s">
        <v>141</v>
      </c>
      <c r="F126" s="33">
        <v>28</v>
      </c>
      <c r="G126" s="33">
        <v>8</v>
      </c>
    </row>
    <row r="127" spans="1:7" ht="14.25">
      <c r="A127" s="20"/>
      <c r="C127" s="50"/>
      <c r="D127" s="49"/>
      <c r="E127" s="18" t="s">
        <v>142</v>
      </c>
      <c r="F127" s="33">
        <v>27</v>
      </c>
      <c r="G127" s="33">
        <v>11</v>
      </c>
    </row>
    <row r="128" spans="1:7" ht="14.25">
      <c r="A128" s="20"/>
      <c r="C128" s="50"/>
      <c r="D128" s="49"/>
      <c r="E128" s="18" t="s">
        <v>143</v>
      </c>
      <c r="F128" s="33">
        <v>16</v>
      </c>
      <c r="G128" s="33">
        <v>2</v>
      </c>
    </row>
    <row r="129" spans="1:7" ht="14.25">
      <c r="A129" s="20"/>
      <c r="C129" s="50"/>
      <c r="D129" s="49"/>
      <c r="E129" s="18" t="s">
        <v>144</v>
      </c>
      <c r="F129" s="33">
        <v>15</v>
      </c>
      <c r="G129" s="33">
        <v>2</v>
      </c>
    </row>
    <row r="130" spans="1:7" ht="14.25">
      <c r="A130" s="20"/>
      <c r="C130" s="50"/>
      <c r="D130" s="49"/>
      <c r="E130" s="18" t="s">
        <v>146</v>
      </c>
      <c r="F130" s="33">
        <v>18</v>
      </c>
      <c r="G130" s="33">
        <v>2</v>
      </c>
    </row>
    <row r="131" spans="1:7" ht="14.25">
      <c r="A131" s="20"/>
      <c r="C131" s="50"/>
      <c r="D131" s="49"/>
      <c r="E131" s="18" t="s">
        <v>147</v>
      </c>
      <c r="F131" s="33">
        <v>14</v>
      </c>
      <c r="G131" s="33">
        <v>2</v>
      </c>
    </row>
    <row r="132" spans="1:7" ht="14.25">
      <c r="A132" s="20"/>
      <c r="C132" s="50"/>
      <c r="D132" s="49"/>
      <c r="E132" s="18" t="s">
        <v>149</v>
      </c>
      <c r="F132" s="33">
        <v>23</v>
      </c>
      <c r="G132" s="33">
        <v>3</v>
      </c>
    </row>
    <row r="133" spans="1:7" ht="14.25">
      <c r="A133" s="20"/>
      <c r="C133" s="50"/>
      <c r="D133" s="49"/>
      <c r="E133" s="18"/>
      <c r="F133" s="33"/>
      <c r="G133" s="33"/>
    </row>
    <row r="134" spans="1:7" ht="14.25">
      <c r="A134" s="20"/>
      <c r="C134" s="50"/>
      <c r="D134" s="51" t="s">
        <v>110</v>
      </c>
      <c r="E134" s="18"/>
      <c r="F134" s="33"/>
      <c r="G134" s="33"/>
    </row>
    <row r="135" spans="1:7" ht="14.25">
      <c r="A135" s="20"/>
      <c r="C135" s="50"/>
      <c r="D135" s="49"/>
      <c r="E135" s="18" t="s">
        <v>151</v>
      </c>
      <c r="F135" s="33">
        <v>3</v>
      </c>
      <c r="G135" s="33">
        <v>7</v>
      </c>
    </row>
    <row r="136" spans="1:7" ht="14.25">
      <c r="A136" s="20"/>
      <c r="C136" s="50"/>
      <c r="D136" s="49"/>
      <c r="E136" s="18" t="s">
        <v>152</v>
      </c>
      <c r="F136" s="33">
        <v>15</v>
      </c>
      <c r="G136" s="33">
        <v>23</v>
      </c>
    </row>
    <row r="137" spans="1:7" ht="14.25">
      <c r="A137" s="20"/>
      <c r="C137" s="50"/>
      <c r="D137" s="49"/>
      <c r="E137" s="18" t="s">
        <v>153</v>
      </c>
      <c r="F137" s="33">
        <v>16</v>
      </c>
      <c r="G137" s="33">
        <v>5</v>
      </c>
    </row>
    <row r="138" spans="1:7" ht="14.25">
      <c r="A138" s="20"/>
      <c r="C138" s="50"/>
      <c r="D138" s="49"/>
      <c r="E138" s="18" t="s">
        <v>155</v>
      </c>
      <c r="F138" s="33">
        <v>9</v>
      </c>
      <c r="G138" s="33">
        <v>3</v>
      </c>
    </row>
    <row r="139" spans="1:7" ht="14.25">
      <c r="A139" s="20"/>
      <c r="C139" s="50"/>
      <c r="D139" s="49"/>
      <c r="E139" s="18" t="s">
        <v>156</v>
      </c>
      <c r="F139" s="33">
        <v>14</v>
      </c>
      <c r="G139" s="33">
        <v>4</v>
      </c>
    </row>
    <row r="140" spans="1:7" ht="14.25">
      <c r="A140" s="20"/>
      <c r="C140" s="50"/>
      <c r="D140" s="49"/>
      <c r="E140" s="18" t="s">
        <v>157</v>
      </c>
      <c r="F140" s="33">
        <v>11</v>
      </c>
      <c r="G140" s="33">
        <v>2</v>
      </c>
    </row>
    <row r="141" spans="1:7" ht="14.25">
      <c r="A141" s="20"/>
      <c r="C141" s="50"/>
      <c r="D141" s="49"/>
      <c r="E141" s="18" t="s">
        <v>158</v>
      </c>
      <c r="F141" s="33">
        <v>20</v>
      </c>
      <c r="G141" s="33">
        <v>5</v>
      </c>
    </row>
    <row r="142" spans="1:7" ht="14.25">
      <c r="A142" s="20"/>
      <c r="C142" s="50"/>
      <c r="D142" s="49"/>
      <c r="E142" s="18"/>
      <c r="F142" s="33"/>
      <c r="G142" s="33"/>
    </row>
    <row r="143" spans="1:7" ht="14.25">
      <c r="A143" s="20"/>
      <c r="C143" s="50"/>
      <c r="D143" s="51" t="s">
        <v>118</v>
      </c>
      <c r="E143" s="18"/>
      <c r="F143" s="33"/>
      <c r="G143" s="33"/>
    </row>
    <row r="144" spans="1:7" ht="14.25">
      <c r="A144" s="20"/>
      <c r="C144" s="50"/>
      <c r="D144" s="49"/>
      <c r="E144" s="18" t="s">
        <v>167</v>
      </c>
      <c r="F144" s="33">
        <v>12</v>
      </c>
      <c r="G144" s="33">
        <v>5</v>
      </c>
    </row>
    <row r="145" spans="1:7" ht="14.25">
      <c r="A145" s="20"/>
      <c r="C145" s="50"/>
      <c r="D145" s="49"/>
      <c r="E145" s="18" t="s">
        <v>168</v>
      </c>
      <c r="F145" s="33">
        <v>26</v>
      </c>
      <c r="G145" s="33">
        <v>4</v>
      </c>
    </row>
    <row r="146" spans="1:7" ht="14.25">
      <c r="A146" s="20"/>
      <c r="C146" s="50"/>
      <c r="D146" s="49"/>
      <c r="E146" s="18" t="s">
        <v>170</v>
      </c>
      <c r="F146" s="33">
        <v>20</v>
      </c>
      <c r="G146" s="33">
        <v>2</v>
      </c>
    </row>
    <row r="147" spans="1:7" ht="14.25">
      <c r="A147" s="20"/>
      <c r="C147" s="50"/>
      <c r="D147" s="49"/>
      <c r="E147" s="18" t="s">
        <v>171</v>
      </c>
      <c r="F147" s="33">
        <v>14</v>
      </c>
      <c r="G147" s="33">
        <v>2</v>
      </c>
    </row>
    <row r="148" spans="1:7" ht="14.25">
      <c r="A148" s="20"/>
      <c r="C148" s="50"/>
      <c r="D148" s="49"/>
      <c r="E148" s="18" t="s">
        <v>172</v>
      </c>
      <c r="F148" s="33">
        <v>32</v>
      </c>
      <c r="G148" s="33">
        <v>4</v>
      </c>
    </row>
    <row r="149" spans="1:7" ht="14.25">
      <c r="A149" s="20"/>
      <c r="C149" s="50"/>
      <c r="D149" s="49"/>
      <c r="E149" s="18" t="s">
        <v>173</v>
      </c>
      <c r="F149" s="33">
        <v>9</v>
      </c>
      <c r="G149" s="33">
        <v>2</v>
      </c>
    </row>
    <row r="150" spans="1:7" ht="14.25">
      <c r="A150" s="20"/>
      <c r="C150" s="50"/>
      <c r="D150" s="49"/>
      <c r="E150" s="18" t="s">
        <v>174</v>
      </c>
      <c r="F150" s="33">
        <v>19</v>
      </c>
      <c r="G150" s="33">
        <v>2</v>
      </c>
    </row>
    <row r="151" spans="1:7" ht="14.25">
      <c r="A151" s="20"/>
      <c r="C151" s="50"/>
      <c r="D151" s="49"/>
      <c r="E151" s="18"/>
      <c r="F151" s="33"/>
      <c r="G151" s="33"/>
    </row>
    <row r="152" spans="1:7" ht="14.25">
      <c r="A152" s="20"/>
      <c r="C152" s="50"/>
      <c r="D152" s="51" t="s">
        <v>126</v>
      </c>
      <c r="E152" s="18"/>
      <c r="F152" s="33"/>
      <c r="G152" s="33"/>
    </row>
    <row r="153" spans="1:7" ht="14.25">
      <c r="A153" s="20"/>
      <c r="C153" s="50"/>
      <c r="D153" s="49"/>
      <c r="E153" s="18" t="s">
        <v>177</v>
      </c>
      <c r="F153" s="33">
        <v>23</v>
      </c>
      <c r="G153" s="33">
        <v>10</v>
      </c>
    </row>
    <row r="154" spans="1:7" ht="14.25">
      <c r="A154" s="20"/>
      <c r="C154" s="50"/>
      <c r="D154" s="49"/>
      <c r="E154" s="18" t="s">
        <v>178</v>
      </c>
      <c r="F154" s="33">
        <v>19</v>
      </c>
      <c r="G154" s="33">
        <v>7</v>
      </c>
    </row>
    <row r="155" spans="1:7" ht="14.25">
      <c r="A155" s="20"/>
      <c r="C155" s="50"/>
      <c r="D155" s="49"/>
      <c r="E155" s="18" t="s">
        <v>179</v>
      </c>
      <c r="F155" s="33">
        <v>19</v>
      </c>
      <c r="G155" s="33">
        <v>2</v>
      </c>
    </row>
    <row r="156" spans="1:7" ht="14.25">
      <c r="A156" s="20"/>
      <c r="C156" s="50"/>
      <c r="D156" s="49"/>
      <c r="E156" s="18" t="s">
        <v>180</v>
      </c>
      <c r="F156" s="33">
        <v>11</v>
      </c>
      <c r="G156" s="33">
        <v>1</v>
      </c>
    </row>
    <row r="157" spans="1:7" ht="14.25">
      <c r="A157" s="20"/>
      <c r="C157" s="50"/>
      <c r="D157" s="49"/>
      <c r="E157" s="18" t="s">
        <v>181</v>
      </c>
      <c r="F157" s="33">
        <v>21</v>
      </c>
      <c r="G157" s="33">
        <v>5</v>
      </c>
    </row>
    <row r="158" spans="1:7" ht="14.25">
      <c r="A158" s="20"/>
      <c r="C158" s="50"/>
      <c r="D158" s="49"/>
      <c r="E158" s="18" t="s">
        <v>183</v>
      </c>
      <c r="F158" s="33">
        <v>23</v>
      </c>
      <c r="G158" s="33">
        <v>4</v>
      </c>
    </row>
    <row r="159" spans="1:7" ht="14.25">
      <c r="A159" s="20"/>
      <c r="C159" s="50"/>
      <c r="D159" s="49"/>
      <c r="E159" s="18" t="s">
        <v>185</v>
      </c>
      <c r="F159" s="33">
        <v>14</v>
      </c>
      <c r="G159" s="33">
        <v>5</v>
      </c>
    </row>
    <row r="160" spans="1:7" ht="14.25">
      <c r="A160" s="20"/>
      <c r="C160" s="50"/>
      <c r="D160" s="49"/>
      <c r="E160" s="18"/>
      <c r="F160" s="33"/>
      <c r="G160" s="33"/>
    </row>
    <row r="161" spans="1:7" ht="14.25">
      <c r="A161" s="20"/>
      <c r="C161" s="52" t="s">
        <v>134</v>
      </c>
      <c r="D161" s="49"/>
      <c r="E161" s="18"/>
      <c r="F161" s="33"/>
      <c r="G161" s="33"/>
    </row>
    <row r="162" spans="1:7" ht="14.25">
      <c r="A162" s="20"/>
      <c r="C162" s="50"/>
      <c r="D162" s="49"/>
      <c r="E162" s="18"/>
      <c r="F162" s="33"/>
      <c r="G162" s="33"/>
    </row>
    <row r="163" spans="1:7" ht="14.25">
      <c r="A163" s="20"/>
      <c r="C163" s="50"/>
      <c r="D163" s="18" t="s">
        <v>288</v>
      </c>
      <c r="E163" s="49"/>
      <c r="F163" s="33">
        <v>17</v>
      </c>
      <c r="G163" s="33">
        <v>10</v>
      </c>
    </row>
    <row r="164" spans="1:7" ht="14.25">
      <c r="A164" s="20"/>
      <c r="C164" s="50"/>
      <c r="D164" s="18" t="s">
        <v>192</v>
      </c>
      <c r="E164" s="49"/>
      <c r="F164" s="33">
        <v>24</v>
      </c>
      <c r="G164" s="33">
        <v>2</v>
      </c>
    </row>
    <row r="165" spans="1:7" ht="14.25">
      <c r="A165" s="20"/>
      <c r="C165" s="50"/>
      <c r="D165" s="18" t="s">
        <v>207</v>
      </c>
      <c r="E165" s="49"/>
      <c r="F165" s="33">
        <v>13</v>
      </c>
      <c r="G165" s="33">
        <v>5</v>
      </c>
    </row>
    <row r="166" spans="1:7" ht="14.25">
      <c r="A166" s="20"/>
      <c r="C166" s="50"/>
      <c r="D166" s="18" t="s">
        <v>191</v>
      </c>
      <c r="E166" s="49"/>
      <c r="F166" s="33">
        <v>11</v>
      </c>
      <c r="G166" s="33">
        <v>2</v>
      </c>
    </row>
    <row r="167" spans="1:7" ht="14.25">
      <c r="A167" s="20"/>
      <c r="C167" s="50"/>
      <c r="D167" s="49"/>
      <c r="E167" s="18"/>
      <c r="F167" s="33"/>
      <c r="G167" s="33"/>
    </row>
    <row r="168" spans="1:7" ht="14.25">
      <c r="A168" s="20"/>
      <c r="C168" s="50"/>
      <c r="D168" s="51" t="s">
        <v>139</v>
      </c>
      <c r="E168" s="18"/>
      <c r="F168" s="33"/>
      <c r="G168" s="33"/>
    </row>
    <row r="169" spans="1:7" ht="14.25">
      <c r="A169" s="20"/>
      <c r="C169" s="50"/>
      <c r="D169" s="49"/>
      <c r="E169" s="18" t="s">
        <v>199</v>
      </c>
      <c r="F169" s="33">
        <v>12</v>
      </c>
      <c r="G169" s="33">
        <v>8</v>
      </c>
    </row>
    <row r="170" spans="1:7" ht="14.25">
      <c r="A170" s="20"/>
      <c r="C170" s="50"/>
      <c r="D170" s="49"/>
      <c r="E170" s="18" t="s">
        <v>200</v>
      </c>
      <c r="F170" s="33">
        <v>22</v>
      </c>
      <c r="G170" s="33">
        <v>9</v>
      </c>
    </row>
    <row r="171" spans="1:7" ht="14.25">
      <c r="A171" s="20"/>
      <c r="C171" s="50"/>
      <c r="D171" s="49"/>
      <c r="E171" s="18" t="s">
        <v>201</v>
      </c>
      <c r="F171" s="33">
        <v>20</v>
      </c>
      <c r="G171" s="33">
        <v>3</v>
      </c>
    </row>
    <row r="172" spans="1:7" ht="14.25">
      <c r="A172" s="20"/>
      <c r="C172" s="50"/>
      <c r="D172" s="49"/>
      <c r="E172" s="18" t="s">
        <v>202</v>
      </c>
      <c r="F172" s="33">
        <v>21</v>
      </c>
      <c r="G172" s="33">
        <v>5</v>
      </c>
    </row>
    <row r="173" spans="1:7" ht="14.25">
      <c r="A173" s="20"/>
      <c r="C173" s="50"/>
      <c r="D173" s="49"/>
      <c r="E173" s="18" t="s">
        <v>203</v>
      </c>
      <c r="F173" s="33">
        <v>14</v>
      </c>
      <c r="G173" s="33">
        <v>1</v>
      </c>
    </row>
    <row r="174" spans="1:7" ht="14.25">
      <c r="A174" s="20"/>
      <c r="C174" s="50"/>
      <c r="D174" s="49"/>
      <c r="E174" s="18" t="s">
        <v>204</v>
      </c>
      <c r="F174" s="33">
        <v>11</v>
      </c>
      <c r="G174" s="33">
        <v>2</v>
      </c>
    </row>
    <row r="175" spans="1:7" ht="14.25">
      <c r="A175" s="20"/>
      <c r="C175" s="50"/>
      <c r="D175" s="49"/>
      <c r="E175" s="18" t="s">
        <v>205</v>
      </c>
      <c r="F175" s="33">
        <v>11</v>
      </c>
      <c r="G175" s="33">
        <v>2</v>
      </c>
    </row>
    <row r="176" spans="1:7" ht="14.25">
      <c r="A176" s="20"/>
      <c r="C176" s="50"/>
      <c r="D176" s="49"/>
      <c r="E176" s="18" t="s">
        <v>208</v>
      </c>
      <c r="F176" s="33">
        <v>27</v>
      </c>
      <c r="G176" s="33">
        <v>3</v>
      </c>
    </row>
    <row r="177" spans="1:7" ht="14.25">
      <c r="A177" s="20"/>
      <c r="C177" s="50"/>
      <c r="D177" s="49"/>
      <c r="E177" s="18"/>
      <c r="F177" s="33"/>
      <c r="G177" s="33"/>
    </row>
    <row r="178" spans="1:7" ht="14.25">
      <c r="A178" s="20"/>
      <c r="C178" s="50"/>
      <c r="D178" s="51" t="s">
        <v>148</v>
      </c>
      <c r="E178" s="18"/>
      <c r="F178" s="33"/>
      <c r="G178" s="33"/>
    </row>
    <row r="179" spans="1:7" ht="14.25">
      <c r="A179" s="20"/>
      <c r="C179" s="50"/>
      <c r="D179" s="49"/>
      <c r="E179" s="18" t="s">
        <v>229</v>
      </c>
      <c r="F179" s="33">
        <v>19</v>
      </c>
      <c r="G179" s="33">
        <v>2</v>
      </c>
    </row>
    <row r="180" spans="1:7" ht="14.25">
      <c r="A180" s="20"/>
      <c r="C180" s="50"/>
      <c r="D180" s="49"/>
      <c r="E180" s="18" t="s">
        <v>230</v>
      </c>
      <c r="F180" s="33">
        <v>18</v>
      </c>
      <c r="G180" s="33">
        <v>3</v>
      </c>
    </row>
    <row r="181" spans="1:7" ht="14.25">
      <c r="A181" s="20"/>
      <c r="C181" s="50"/>
      <c r="D181" s="49"/>
      <c r="E181" s="18" t="s">
        <v>231</v>
      </c>
      <c r="F181" s="33">
        <v>19</v>
      </c>
      <c r="G181" s="33">
        <v>3</v>
      </c>
    </row>
    <row r="182" spans="1:7" ht="14.25">
      <c r="A182" s="20"/>
      <c r="C182" s="50"/>
      <c r="D182" s="49"/>
      <c r="E182" s="18" t="s">
        <v>232</v>
      </c>
      <c r="F182" s="33">
        <v>16</v>
      </c>
      <c r="G182" s="33">
        <v>3</v>
      </c>
    </row>
    <row r="183" spans="1:7" ht="14.25">
      <c r="A183" s="20"/>
      <c r="C183" s="50"/>
      <c r="D183" s="49"/>
      <c r="E183" s="18" t="s">
        <v>233</v>
      </c>
      <c r="F183" s="33">
        <v>30</v>
      </c>
      <c r="G183" s="33">
        <v>2</v>
      </c>
    </row>
    <row r="184" spans="1:7" ht="14.25">
      <c r="A184" s="20"/>
      <c r="C184" s="50"/>
      <c r="D184" s="49"/>
      <c r="E184" s="18"/>
      <c r="F184" s="33"/>
      <c r="G184" s="33"/>
    </row>
    <row r="185" spans="1:7" ht="14.25">
      <c r="A185" s="20"/>
      <c r="C185" s="50"/>
      <c r="D185" s="51" t="s">
        <v>154</v>
      </c>
      <c r="E185" s="18"/>
      <c r="F185" s="33"/>
      <c r="G185" s="33"/>
    </row>
    <row r="186" spans="1:7" ht="14.25">
      <c r="A186" s="20"/>
      <c r="C186" s="50"/>
      <c r="D186" s="49"/>
      <c r="E186" s="18" t="s">
        <v>321</v>
      </c>
      <c r="F186" s="33">
        <v>19</v>
      </c>
      <c r="G186" s="33">
        <v>4</v>
      </c>
    </row>
    <row r="187" spans="1:7" ht="14.25">
      <c r="A187" s="20"/>
      <c r="C187" s="50"/>
      <c r="D187" s="49"/>
      <c r="E187" s="18" t="s">
        <v>322</v>
      </c>
      <c r="F187" s="33">
        <v>17</v>
      </c>
      <c r="G187" s="33">
        <v>2</v>
      </c>
    </row>
    <row r="188" spans="1:7" ht="14.25">
      <c r="A188" s="20"/>
      <c r="C188" s="50"/>
      <c r="D188" s="49"/>
      <c r="E188" s="18" t="s">
        <v>324</v>
      </c>
      <c r="F188" s="33">
        <v>19</v>
      </c>
      <c r="G188" s="33">
        <v>4</v>
      </c>
    </row>
    <row r="189" spans="1:7" ht="14.25">
      <c r="A189" s="20"/>
      <c r="C189" s="50"/>
      <c r="D189" s="49"/>
      <c r="E189" s="18" t="s">
        <v>325</v>
      </c>
      <c r="F189" s="33">
        <v>23</v>
      </c>
      <c r="G189" s="33">
        <v>5</v>
      </c>
    </row>
    <row r="190" spans="1:7" ht="14.25">
      <c r="A190" s="20"/>
      <c r="C190" s="50"/>
      <c r="D190" s="49"/>
      <c r="E190" s="18" t="s">
        <v>326</v>
      </c>
      <c r="F190" s="33">
        <v>20</v>
      </c>
      <c r="G190" s="33">
        <v>2</v>
      </c>
    </row>
    <row r="191" spans="1:7" ht="14.25">
      <c r="A191" s="20"/>
      <c r="C191" s="50"/>
      <c r="D191" s="49"/>
      <c r="E191" s="18" t="s">
        <v>327</v>
      </c>
      <c r="F191" s="33">
        <v>17</v>
      </c>
      <c r="G191" s="33">
        <v>5</v>
      </c>
    </row>
    <row r="192" spans="1:7" ht="14.25">
      <c r="A192" s="20"/>
      <c r="C192" s="50"/>
      <c r="D192" s="49"/>
      <c r="E192" s="18" t="s">
        <v>328</v>
      </c>
      <c r="F192" s="33">
        <v>17</v>
      </c>
      <c r="G192" s="33">
        <v>4</v>
      </c>
    </row>
    <row r="193" spans="1:7" ht="14.25">
      <c r="A193" s="20"/>
      <c r="C193" s="50"/>
      <c r="D193" s="49"/>
      <c r="E193" s="18"/>
      <c r="F193" s="33"/>
      <c r="G193" s="33"/>
    </row>
    <row r="194" spans="1:7" ht="14.25">
      <c r="A194" s="20"/>
      <c r="C194" s="50"/>
      <c r="D194" s="51" t="s">
        <v>162</v>
      </c>
      <c r="E194" s="18"/>
      <c r="F194" s="33"/>
      <c r="G194" s="33"/>
    </row>
    <row r="195" spans="1:7" ht="14.25">
      <c r="A195" s="20"/>
      <c r="C195" s="50"/>
      <c r="D195" s="49"/>
      <c r="E195" s="18" t="s">
        <v>287</v>
      </c>
      <c r="F195" s="33">
        <v>30</v>
      </c>
      <c r="G195" s="33">
        <v>3</v>
      </c>
    </row>
    <row r="196" spans="1:7" ht="14.25">
      <c r="A196" s="20"/>
      <c r="C196" s="50"/>
      <c r="D196" s="49"/>
      <c r="E196" s="18" t="s">
        <v>289</v>
      </c>
      <c r="F196" s="33">
        <v>27</v>
      </c>
      <c r="G196" s="33">
        <v>11</v>
      </c>
    </row>
    <row r="197" spans="1:7" ht="14.25">
      <c r="A197" s="20"/>
      <c r="C197" s="50"/>
      <c r="D197" s="49"/>
      <c r="E197" s="18" t="s">
        <v>290</v>
      </c>
      <c r="F197" s="33">
        <v>19</v>
      </c>
      <c r="G197" s="33">
        <v>2</v>
      </c>
    </row>
    <row r="198" spans="1:7" ht="14.25">
      <c r="A198" s="20"/>
      <c r="C198" s="50"/>
      <c r="D198" s="49"/>
      <c r="E198" s="18" t="s">
        <v>291</v>
      </c>
      <c r="F198" s="33">
        <v>22</v>
      </c>
      <c r="G198" s="33">
        <v>12</v>
      </c>
    </row>
    <row r="199" spans="1:7" ht="14.25">
      <c r="A199" s="20"/>
      <c r="C199" s="50"/>
      <c r="D199" s="49"/>
      <c r="E199" s="18" t="s">
        <v>293</v>
      </c>
      <c r="F199" s="33">
        <v>26</v>
      </c>
      <c r="G199" s="33">
        <v>12</v>
      </c>
    </row>
    <row r="200" spans="1:7" ht="14.25">
      <c r="A200" s="20"/>
      <c r="C200" s="50"/>
      <c r="D200" s="49"/>
      <c r="E200" s="18" t="s">
        <v>294</v>
      </c>
      <c r="F200" s="33">
        <v>24</v>
      </c>
      <c r="G200" s="33">
        <v>2</v>
      </c>
    </row>
    <row r="201" spans="1:7" ht="14.25">
      <c r="A201" s="20"/>
      <c r="C201" s="50"/>
      <c r="D201" s="49"/>
      <c r="E201" s="18"/>
      <c r="F201" s="33"/>
      <c r="G201" s="33"/>
    </row>
    <row r="202" spans="1:7" ht="14.25">
      <c r="A202" s="20"/>
      <c r="C202" s="52" t="s">
        <v>169</v>
      </c>
      <c r="D202" s="49"/>
      <c r="E202" s="18"/>
      <c r="F202" s="33"/>
      <c r="G202" s="33"/>
    </row>
    <row r="203" spans="1:7" ht="14.25">
      <c r="A203" s="20"/>
      <c r="C203" s="50"/>
      <c r="D203" s="49"/>
      <c r="E203" s="18"/>
      <c r="F203" s="33"/>
      <c r="G203" s="33"/>
    </row>
    <row r="204" spans="1:7" ht="14.25">
      <c r="A204" s="20"/>
      <c r="C204" s="50"/>
      <c r="D204" s="18" t="s">
        <v>6</v>
      </c>
      <c r="E204" s="49"/>
      <c r="F204" s="33">
        <v>22</v>
      </c>
      <c r="G204" s="33">
        <v>9</v>
      </c>
    </row>
    <row r="205" spans="1:7" ht="14.25">
      <c r="A205" s="20"/>
      <c r="C205" s="50"/>
      <c r="D205" s="18" t="s">
        <v>7</v>
      </c>
      <c r="E205" s="49"/>
      <c r="F205" s="33">
        <v>25</v>
      </c>
      <c r="G205" s="33">
        <v>9</v>
      </c>
    </row>
    <row r="206" spans="1:7" ht="14.25">
      <c r="A206" s="20"/>
      <c r="C206" s="50"/>
      <c r="D206" s="18" t="s">
        <v>432</v>
      </c>
      <c r="E206" s="49"/>
      <c r="F206" s="33">
        <v>25</v>
      </c>
      <c r="G206" s="33">
        <v>4</v>
      </c>
    </row>
    <row r="207" spans="1:7" ht="14.25">
      <c r="A207" s="20"/>
      <c r="C207" s="50"/>
      <c r="D207" s="18" t="s">
        <v>25</v>
      </c>
      <c r="E207" s="49"/>
      <c r="F207" s="33">
        <v>24</v>
      </c>
      <c r="G207" s="33">
        <v>21</v>
      </c>
    </row>
    <row r="208" spans="1:7" ht="14.25">
      <c r="A208" s="20"/>
      <c r="C208" s="50"/>
      <c r="D208" s="18" t="s">
        <v>85</v>
      </c>
      <c r="E208" s="49"/>
      <c r="F208" s="33">
        <v>26</v>
      </c>
      <c r="G208" s="33">
        <v>7</v>
      </c>
    </row>
    <row r="209" spans="1:7" ht="14.25">
      <c r="A209" s="20"/>
      <c r="C209" s="50"/>
      <c r="D209" s="18" t="s">
        <v>87</v>
      </c>
      <c r="E209" s="49"/>
      <c r="F209" s="33">
        <v>16</v>
      </c>
      <c r="G209" s="33">
        <v>8</v>
      </c>
    </row>
    <row r="210" spans="1:7" ht="14.25">
      <c r="A210" s="20"/>
      <c r="C210" s="50"/>
      <c r="D210" s="49"/>
      <c r="E210" s="18"/>
      <c r="F210" s="33"/>
      <c r="G210" s="33"/>
    </row>
    <row r="211" spans="1:7" ht="14.25">
      <c r="A211" s="20"/>
      <c r="C211" s="50"/>
      <c r="D211" s="51" t="s">
        <v>176</v>
      </c>
      <c r="E211" s="18"/>
      <c r="F211" s="33"/>
      <c r="G211" s="33"/>
    </row>
    <row r="212" spans="1:7" ht="14.25">
      <c r="A212" s="20"/>
      <c r="C212" s="50"/>
      <c r="D212" s="49"/>
      <c r="E212" s="18" t="s">
        <v>21</v>
      </c>
      <c r="F212" s="33">
        <v>13</v>
      </c>
      <c r="G212" s="33">
        <v>3</v>
      </c>
    </row>
    <row r="213" spans="1:7" ht="14.25">
      <c r="A213" s="20"/>
      <c r="C213" s="50"/>
      <c r="D213" s="49"/>
      <c r="E213" s="18" t="s">
        <v>22</v>
      </c>
      <c r="F213" s="33">
        <v>19</v>
      </c>
      <c r="G213" s="33">
        <v>2</v>
      </c>
    </row>
    <row r="214" spans="1:7" ht="14.25">
      <c r="A214" s="20"/>
      <c r="C214" s="50"/>
      <c r="D214" s="49"/>
      <c r="E214" s="18" t="s">
        <v>23</v>
      </c>
      <c r="F214" s="33">
        <v>22</v>
      </c>
      <c r="G214" s="33">
        <v>8</v>
      </c>
    </row>
    <row r="215" spans="1:7" ht="14.25">
      <c r="A215" s="20"/>
      <c r="C215" s="50"/>
      <c r="D215" s="49"/>
      <c r="E215" s="18" t="s">
        <v>24</v>
      </c>
      <c r="F215" s="33">
        <v>20</v>
      </c>
      <c r="G215" s="33">
        <v>3</v>
      </c>
    </row>
    <row r="216" spans="1:7" ht="14.25">
      <c r="A216" s="20"/>
      <c r="C216" s="50"/>
      <c r="D216" s="49"/>
      <c r="E216" s="18" t="s">
        <v>27</v>
      </c>
      <c r="F216" s="33">
        <v>22</v>
      </c>
      <c r="G216" s="33">
        <v>3</v>
      </c>
    </row>
    <row r="217" spans="1:7" ht="14.25">
      <c r="A217" s="20"/>
      <c r="C217" s="50"/>
      <c r="D217" s="49"/>
      <c r="E217" s="18"/>
      <c r="F217" s="33"/>
      <c r="G217" s="33"/>
    </row>
    <row r="218" spans="1:7" ht="14.25">
      <c r="A218" s="20"/>
      <c r="C218" s="50"/>
      <c r="D218" s="51" t="s">
        <v>182</v>
      </c>
      <c r="E218" s="18"/>
      <c r="F218" s="33"/>
      <c r="G218" s="33"/>
    </row>
    <row r="219" spans="1:7" ht="14.25">
      <c r="A219" s="20"/>
      <c r="C219" s="50"/>
      <c r="D219" s="49"/>
      <c r="E219" s="18" t="s">
        <v>73</v>
      </c>
      <c r="F219" s="33">
        <v>17</v>
      </c>
      <c r="G219" s="33">
        <v>8</v>
      </c>
    </row>
    <row r="220" spans="1:7" ht="14.25">
      <c r="A220" s="20"/>
      <c r="C220" s="50"/>
      <c r="D220" s="49"/>
      <c r="E220" s="18" t="s">
        <v>74</v>
      </c>
      <c r="F220" s="33">
        <v>19</v>
      </c>
      <c r="G220" s="33">
        <v>3</v>
      </c>
    </row>
    <row r="221" spans="1:7" ht="14.25">
      <c r="A221" s="20"/>
      <c r="C221" s="50"/>
      <c r="D221" s="49"/>
      <c r="E221" s="18" t="s">
        <v>75</v>
      </c>
      <c r="F221" s="33">
        <v>24</v>
      </c>
      <c r="G221" s="33">
        <v>8</v>
      </c>
    </row>
    <row r="222" spans="1:7" ht="14.25">
      <c r="A222" s="20"/>
      <c r="C222" s="50"/>
      <c r="D222" s="49"/>
      <c r="E222" s="18" t="s">
        <v>76</v>
      </c>
      <c r="F222" s="33">
        <v>25</v>
      </c>
      <c r="G222" s="33">
        <v>3</v>
      </c>
    </row>
    <row r="223" spans="1:7" ht="14.25">
      <c r="A223" s="20"/>
      <c r="C223" s="50"/>
      <c r="D223" s="49"/>
      <c r="E223" s="18" t="s">
        <v>78</v>
      </c>
      <c r="F223" s="33">
        <v>17</v>
      </c>
      <c r="G223" s="33">
        <v>2</v>
      </c>
    </row>
    <row r="224" spans="1:7" ht="14.25">
      <c r="A224" s="20"/>
      <c r="C224" s="50"/>
      <c r="D224" s="49"/>
      <c r="E224" s="18" t="s">
        <v>79</v>
      </c>
      <c r="F224" s="33">
        <v>23</v>
      </c>
      <c r="G224" s="33">
        <v>14</v>
      </c>
    </row>
    <row r="225" spans="1:7" ht="14.25">
      <c r="A225" s="20"/>
      <c r="C225" s="50"/>
      <c r="D225" s="49"/>
      <c r="E225" s="18" t="s">
        <v>80</v>
      </c>
      <c r="F225" s="33">
        <v>21</v>
      </c>
      <c r="G225" s="33">
        <v>2</v>
      </c>
    </row>
    <row r="226" spans="1:7" ht="14.25">
      <c r="A226" s="20"/>
      <c r="C226" s="50"/>
      <c r="D226" s="49"/>
      <c r="E226" s="18" t="s">
        <v>81</v>
      </c>
      <c r="F226" s="33">
        <v>23</v>
      </c>
      <c r="G226" s="33">
        <v>12</v>
      </c>
    </row>
    <row r="227" spans="1:7" ht="14.25">
      <c r="A227" s="20"/>
      <c r="C227" s="50"/>
      <c r="D227" s="49"/>
      <c r="E227" s="18" t="s">
        <v>83</v>
      </c>
      <c r="F227" s="33">
        <v>13</v>
      </c>
      <c r="G227" s="33">
        <v>2</v>
      </c>
    </row>
    <row r="228" spans="1:7" ht="14.25">
      <c r="A228" s="20"/>
      <c r="C228" s="50"/>
      <c r="D228" s="49"/>
      <c r="E228" s="18" t="s">
        <v>84</v>
      </c>
      <c r="F228" s="33">
        <v>19</v>
      </c>
      <c r="G228" s="33">
        <v>2</v>
      </c>
    </row>
    <row r="229" spans="1:7" ht="14.25">
      <c r="A229" s="20"/>
      <c r="C229" s="50"/>
      <c r="D229" s="49"/>
      <c r="E229" s="18" t="s">
        <v>86</v>
      </c>
      <c r="F229" s="33">
        <v>8</v>
      </c>
      <c r="G229" s="33">
        <v>3</v>
      </c>
    </row>
    <row r="230" spans="1:7" ht="14.25">
      <c r="A230" s="20"/>
      <c r="C230" s="50"/>
      <c r="D230" s="49"/>
      <c r="E230" s="18" t="s">
        <v>89</v>
      </c>
      <c r="F230" s="33">
        <v>22</v>
      </c>
      <c r="G230" s="33">
        <v>7</v>
      </c>
    </row>
    <row r="231" spans="1:7" ht="14.25">
      <c r="A231" s="20"/>
      <c r="C231" s="50"/>
      <c r="D231" s="49"/>
      <c r="E231" s="18"/>
      <c r="F231" s="33"/>
      <c r="G231" s="33"/>
    </row>
    <row r="232" spans="1:7" ht="14.25">
      <c r="A232" s="20"/>
      <c r="C232" s="50"/>
      <c r="D232" s="51" t="s">
        <v>195</v>
      </c>
      <c r="E232" s="18"/>
      <c r="F232" s="33"/>
      <c r="G232" s="33"/>
    </row>
    <row r="233" spans="1:7" ht="14.25">
      <c r="A233" s="20"/>
      <c r="C233" s="50"/>
      <c r="D233" s="49"/>
      <c r="E233" s="18" t="s">
        <v>112</v>
      </c>
      <c r="F233" s="33">
        <v>25</v>
      </c>
      <c r="G233" s="33">
        <v>5</v>
      </c>
    </row>
    <row r="234" spans="1:7" ht="14.25">
      <c r="A234" s="20"/>
      <c r="C234" s="50"/>
      <c r="D234" s="49"/>
      <c r="E234" s="18" t="s">
        <v>113</v>
      </c>
      <c r="F234" s="33">
        <v>25</v>
      </c>
      <c r="G234" s="33">
        <v>4</v>
      </c>
    </row>
    <row r="235" spans="1:7" ht="14.25">
      <c r="A235" s="20"/>
      <c r="C235" s="50"/>
      <c r="D235" s="49"/>
      <c r="E235" s="18" t="s">
        <v>114</v>
      </c>
      <c r="F235" s="33">
        <v>22</v>
      </c>
      <c r="G235" s="33">
        <v>9</v>
      </c>
    </row>
    <row r="236" spans="1:7" ht="14.25">
      <c r="A236" s="20"/>
      <c r="C236" s="50"/>
      <c r="D236" s="49"/>
      <c r="E236" s="18" t="s">
        <v>115</v>
      </c>
      <c r="F236" s="33">
        <v>20</v>
      </c>
      <c r="G236" s="33">
        <v>3</v>
      </c>
    </row>
    <row r="237" spans="1:7" ht="14.25">
      <c r="A237" s="20"/>
      <c r="C237" s="50"/>
      <c r="D237" s="49"/>
      <c r="E237" s="18" t="s">
        <v>116</v>
      </c>
      <c r="F237" s="33">
        <v>24</v>
      </c>
      <c r="G237" s="33">
        <v>2</v>
      </c>
    </row>
    <row r="238" spans="1:7" ht="14.25">
      <c r="A238" s="20"/>
      <c r="C238" s="50"/>
      <c r="D238" s="49"/>
      <c r="E238" s="18" t="s">
        <v>117</v>
      </c>
      <c r="F238" s="33">
        <v>24</v>
      </c>
      <c r="G238" s="33">
        <v>3</v>
      </c>
    </row>
    <row r="239" spans="1:7" ht="14.25">
      <c r="A239" s="20"/>
      <c r="C239" s="50"/>
      <c r="D239" s="49"/>
      <c r="E239" s="18" t="s">
        <v>119</v>
      </c>
      <c r="F239" s="33">
        <v>18</v>
      </c>
      <c r="G239" s="33">
        <v>2</v>
      </c>
    </row>
    <row r="240" spans="1:7" ht="14.25">
      <c r="A240" s="20"/>
      <c r="C240" s="50"/>
      <c r="D240" s="49"/>
      <c r="E240" s="18" t="s">
        <v>120</v>
      </c>
      <c r="F240" s="33">
        <v>22</v>
      </c>
      <c r="G240" s="33">
        <v>4</v>
      </c>
    </row>
    <row r="241" spans="1:7" ht="14.25">
      <c r="A241" s="20"/>
      <c r="C241" s="50"/>
      <c r="D241" s="49"/>
      <c r="E241" s="18" t="s">
        <v>121</v>
      </c>
      <c r="F241" s="33">
        <v>25</v>
      </c>
      <c r="G241" s="33">
        <v>21</v>
      </c>
    </row>
    <row r="242" spans="1:7" ht="14.25">
      <c r="A242" s="20"/>
      <c r="C242" s="50"/>
      <c r="D242" s="49"/>
      <c r="E242" s="18" t="s">
        <v>122</v>
      </c>
      <c r="F242" s="33">
        <v>15</v>
      </c>
      <c r="G242" s="33">
        <v>3</v>
      </c>
    </row>
    <row r="243" spans="1:7" ht="14.25">
      <c r="A243" s="20"/>
      <c r="C243" s="50"/>
      <c r="D243" s="49"/>
      <c r="E243" s="18"/>
      <c r="F243" s="33"/>
      <c r="G243" s="33"/>
    </row>
    <row r="244" spans="1:7" ht="14.25">
      <c r="A244" s="20"/>
      <c r="C244" s="50"/>
      <c r="D244" s="51" t="s">
        <v>484</v>
      </c>
      <c r="E244" s="18"/>
      <c r="F244" s="33"/>
      <c r="G244" s="33"/>
    </row>
    <row r="245" spans="1:7" ht="14.25">
      <c r="A245" s="20"/>
      <c r="C245" s="50"/>
      <c r="D245" s="49"/>
      <c r="E245" s="18" t="s">
        <v>159</v>
      </c>
      <c r="F245" s="33">
        <v>16</v>
      </c>
      <c r="G245" s="33">
        <v>8</v>
      </c>
    </row>
    <row r="246" spans="1:7" ht="14.25">
      <c r="A246" s="20"/>
      <c r="C246" s="50"/>
      <c r="D246" s="49"/>
      <c r="E246" s="18" t="s">
        <v>160</v>
      </c>
      <c r="F246" s="33">
        <v>20</v>
      </c>
      <c r="G246" s="33">
        <v>3</v>
      </c>
    </row>
    <row r="247" spans="1:7" ht="14.25">
      <c r="A247" s="20"/>
      <c r="C247" s="50"/>
      <c r="D247" s="49"/>
      <c r="E247" s="18" t="s">
        <v>161</v>
      </c>
      <c r="F247" s="33">
        <v>20</v>
      </c>
      <c r="G247" s="33">
        <v>4</v>
      </c>
    </row>
    <row r="248" spans="1:7" ht="14.25">
      <c r="A248" s="20"/>
      <c r="C248" s="50"/>
      <c r="D248" s="49"/>
      <c r="E248" s="18" t="s">
        <v>163</v>
      </c>
      <c r="F248" s="33">
        <v>15</v>
      </c>
      <c r="G248" s="33">
        <v>2</v>
      </c>
    </row>
    <row r="249" spans="1:7" ht="14.25">
      <c r="A249" s="20"/>
      <c r="C249" s="50"/>
      <c r="D249" s="49"/>
      <c r="E249" s="18" t="s">
        <v>164</v>
      </c>
      <c r="F249" s="33">
        <v>15</v>
      </c>
      <c r="G249" s="33">
        <v>3</v>
      </c>
    </row>
    <row r="250" spans="1:7" ht="14.25">
      <c r="A250" s="20"/>
      <c r="C250" s="50"/>
      <c r="D250" s="49"/>
      <c r="E250" s="18" t="s">
        <v>165</v>
      </c>
      <c r="F250" s="33">
        <v>20</v>
      </c>
      <c r="G250" s="33">
        <v>28</v>
      </c>
    </row>
    <row r="251" spans="1:7" ht="14.25">
      <c r="A251" s="20"/>
      <c r="C251" s="50"/>
      <c r="D251" s="49"/>
      <c r="E251" s="18" t="s">
        <v>166</v>
      </c>
      <c r="F251" s="33">
        <v>11</v>
      </c>
      <c r="G251" s="33">
        <v>3</v>
      </c>
    </row>
    <row r="252" spans="1:7" ht="14.25">
      <c r="A252" s="20"/>
      <c r="C252" s="50"/>
      <c r="D252" s="49"/>
      <c r="E252" s="18"/>
      <c r="F252" s="33"/>
      <c r="G252" s="33"/>
    </row>
    <row r="253" spans="1:7" ht="14.25">
      <c r="A253" s="20"/>
      <c r="C253" s="50"/>
      <c r="D253" s="51" t="s">
        <v>206</v>
      </c>
      <c r="E253" s="18"/>
      <c r="F253" s="33"/>
      <c r="G253" s="33"/>
    </row>
    <row r="254" spans="1:7" ht="14.25">
      <c r="A254" s="20"/>
      <c r="C254" s="50"/>
      <c r="D254" s="49"/>
      <c r="E254" s="18" t="s">
        <v>209</v>
      </c>
      <c r="F254" s="33">
        <v>22</v>
      </c>
      <c r="G254" s="33">
        <v>2</v>
      </c>
    </row>
    <row r="255" spans="1:7" ht="14.25">
      <c r="A255" s="20"/>
      <c r="C255" s="50"/>
      <c r="D255" s="49"/>
      <c r="E255" s="18" t="s">
        <v>210</v>
      </c>
      <c r="F255" s="33">
        <v>17</v>
      </c>
      <c r="G255" s="33">
        <v>2</v>
      </c>
    </row>
    <row r="256" spans="1:7" ht="14.25">
      <c r="A256" s="20"/>
      <c r="C256" s="50"/>
      <c r="D256" s="49"/>
      <c r="E256" s="18" t="s">
        <v>211</v>
      </c>
      <c r="F256" s="33">
        <v>22</v>
      </c>
      <c r="G256" s="33">
        <v>3</v>
      </c>
    </row>
    <row r="257" spans="1:7" ht="14.25">
      <c r="A257" s="20"/>
      <c r="C257" s="50"/>
      <c r="D257" s="49"/>
      <c r="E257" s="18" t="s">
        <v>212</v>
      </c>
      <c r="F257" s="33">
        <v>20</v>
      </c>
      <c r="G257" s="33">
        <v>3</v>
      </c>
    </row>
    <row r="258" spans="1:7" ht="14.25">
      <c r="A258" s="20"/>
      <c r="C258" s="50"/>
      <c r="D258" s="49"/>
      <c r="E258" s="18" t="s">
        <v>213</v>
      </c>
      <c r="F258" s="33">
        <v>16</v>
      </c>
      <c r="G258" s="33">
        <v>2</v>
      </c>
    </row>
    <row r="259" spans="1:7" ht="14.25">
      <c r="A259" s="20"/>
      <c r="C259" s="50"/>
      <c r="D259" s="49"/>
      <c r="E259" s="18" t="s">
        <v>214</v>
      </c>
      <c r="F259" s="33">
        <v>22</v>
      </c>
      <c r="G259" s="33">
        <v>2</v>
      </c>
    </row>
    <row r="260" spans="1:7" ht="14.25">
      <c r="A260" s="20"/>
      <c r="C260" s="50"/>
      <c r="D260" s="49"/>
      <c r="E260" s="18" t="s">
        <v>215</v>
      </c>
      <c r="F260" s="33">
        <v>21</v>
      </c>
      <c r="G260" s="33">
        <v>2</v>
      </c>
    </row>
    <row r="261" spans="1:7" ht="14.25">
      <c r="A261" s="20"/>
      <c r="C261" s="50"/>
      <c r="D261" s="49"/>
      <c r="E261" s="18"/>
      <c r="F261" s="33"/>
      <c r="G261" s="33"/>
    </row>
    <row r="262" spans="1:7" ht="14.25">
      <c r="A262" s="20"/>
      <c r="C262" s="52" t="s">
        <v>221</v>
      </c>
      <c r="D262" s="49"/>
      <c r="E262" s="18"/>
      <c r="F262" s="33"/>
      <c r="G262" s="33"/>
    </row>
    <row r="263" spans="1:7" ht="14.25">
      <c r="A263" s="20"/>
      <c r="C263" s="50"/>
      <c r="D263" s="49"/>
      <c r="E263" s="18"/>
      <c r="F263" s="33"/>
      <c r="G263" s="33"/>
    </row>
    <row r="264" spans="1:7" ht="14.25">
      <c r="A264" s="20"/>
      <c r="C264" s="50"/>
      <c r="D264" s="51" t="s">
        <v>222</v>
      </c>
      <c r="E264" s="18"/>
      <c r="F264" s="33"/>
      <c r="G264" s="33"/>
    </row>
    <row r="265" spans="1:7" ht="14.25">
      <c r="A265" s="20"/>
      <c r="C265" s="50"/>
      <c r="D265" s="49"/>
      <c r="E265" s="18"/>
      <c r="F265" s="33"/>
      <c r="G265" s="33"/>
    </row>
    <row r="266" spans="1:7" ht="14.25">
      <c r="A266" s="20"/>
      <c r="C266" s="50"/>
      <c r="D266" s="49"/>
      <c r="E266" s="18" t="s">
        <v>336</v>
      </c>
      <c r="F266" s="33">
        <v>17</v>
      </c>
      <c r="G266" s="33">
        <v>2</v>
      </c>
    </row>
    <row r="267" spans="1:7" ht="14.25">
      <c r="A267" s="20"/>
      <c r="C267" s="50"/>
      <c r="D267" s="49"/>
      <c r="E267" s="18" t="s">
        <v>335</v>
      </c>
      <c r="F267" s="33">
        <v>19</v>
      </c>
      <c r="G267" s="33">
        <v>7</v>
      </c>
    </row>
    <row r="268" spans="1:7" ht="14.25">
      <c r="A268" s="20"/>
      <c r="C268" s="50"/>
      <c r="D268" s="49"/>
      <c r="E268" s="18" t="s">
        <v>338</v>
      </c>
      <c r="F268" s="33">
        <v>22</v>
      </c>
      <c r="G268" s="33">
        <v>4</v>
      </c>
    </row>
    <row r="269" spans="1:7" ht="14.25">
      <c r="A269" s="20"/>
      <c r="C269" s="50"/>
      <c r="D269" s="49"/>
      <c r="E269" s="18" t="s">
        <v>339</v>
      </c>
      <c r="F269" s="33">
        <v>18</v>
      </c>
      <c r="G269" s="33">
        <v>3</v>
      </c>
    </row>
    <row r="270" spans="1:7" ht="14.25">
      <c r="A270" s="20"/>
      <c r="C270" s="50"/>
      <c r="D270" s="49"/>
      <c r="E270" s="18" t="s">
        <v>358</v>
      </c>
      <c r="F270" s="33">
        <v>16</v>
      </c>
      <c r="G270" s="33">
        <v>13</v>
      </c>
    </row>
    <row r="271" spans="1:7" ht="14.25">
      <c r="A271" s="20"/>
      <c r="C271" s="50"/>
      <c r="D271" s="49"/>
      <c r="E271" s="18" t="s">
        <v>340</v>
      </c>
      <c r="F271" s="33">
        <v>17</v>
      </c>
      <c r="G271" s="33">
        <v>4</v>
      </c>
    </row>
    <row r="272" spans="1:7" ht="14.25">
      <c r="A272" s="20"/>
      <c r="C272" s="50"/>
      <c r="D272" s="49"/>
      <c r="E272" s="18" t="s">
        <v>341</v>
      </c>
      <c r="F272" s="33">
        <v>9</v>
      </c>
      <c r="G272" s="33">
        <v>4</v>
      </c>
    </row>
    <row r="273" spans="1:7" ht="14.25">
      <c r="A273" s="20"/>
      <c r="C273" s="50"/>
      <c r="D273" s="49"/>
      <c r="E273" s="18" t="s">
        <v>342</v>
      </c>
      <c r="F273" s="33">
        <v>22</v>
      </c>
      <c r="G273" s="33">
        <v>3</v>
      </c>
    </row>
    <row r="274" spans="1:7" ht="14.25">
      <c r="A274" s="20"/>
      <c r="C274" s="50"/>
      <c r="D274" s="49"/>
      <c r="E274" s="18" t="s">
        <v>344</v>
      </c>
      <c r="F274" s="33">
        <v>18</v>
      </c>
      <c r="G274" s="33">
        <v>7</v>
      </c>
    </row>
    <row r="275" spans="1:7" ht="14.25">
      <c r="A275" s="20"/>
      <c r="C275" s="50"/>
      <c r="D275" s="49"/>
      <c r="E275" s="18" t="s">
        <v>367</v>
      </c>
      <c r="F275" s="33">
        <v>24</v>
      </c>
      <c r="G275" s="33">
        <v>6</v>
      </c>
    </row>
    <row r="276" spans="1:7" ht="14.25">
      <c r="A276" s="20"/>
      <c r="C276" s="50"/>
      <c r="D276" s="49"/>
      <c r="E276" s="18" t="s">
        <v>345</v>
      </c>
      <c r="F276" s="33">
        <v>22</v>
      </c>
      <c r="G276" s="33">
        <v>2</v>
      </c>
    </row>
    <row r="277" spans="1:7" ht="14.25">
      <c r="A277" s="20"/>
      <c r="C277" s="50"/>
      <c r="D277" s="49"/>
      <c r="E277" s="18" t="s">
        <v>346</v>
      </c>
      <c r="F277" s="33">
        <v>24</v>
      </c>
      <c r="G277" s="33">
        <v>6</v>
      </c>
    </row>
    <row r="278" spans="1:7" ht="14.25">
      <c r="A278" s="20"/>
      <c r="C278" s="50"/>
      <c r="D278" s="49"/>
      <c r="E278" s="18" t="s">
        <v>347</v>
      </c>
      <c r="F278" s="33">
        <v>22</v>
      </c>
      <c r="G278" s="33">
        <v>3</v>
      </c>
    </row>
    <row r="279" spans="1:7" ht="14.25">
      <c r="A279" s="20"/>
      <c r="C279" s="50"/>
      <c r="D279" s="49"/>
      <c r="E279" s="18" t="s">
        <v>348</v>
      </c>
      <c r="F279" s="33">
        <v>28</v>
      </c>
      <c r="G279" s="33">
        <v>5</v>
      </c>
    </row>
    <row r="280" spans="1:7" ht="14.25">
      <c r="A280" s="20"/>
      <c r="C280" s="50"/>
      <c r="D280" s="49"/>
      <c r="E280" s="18"/>
      <c r="F280" s="33"/>
      <c r="G280" s="33"/>
    </row>
    <row r="281" spans="1:7" ht="14.25">
      <c r="A281" s="20"/>
      <c r="C281" s="50"/>
      <c r="D281" s="51" t="s">
        <v>237</v>
      </c>
      <c r="E281" s="18"/>
      <c r="F281" s="33"/>
      <c r="G281" s="33"/>
    </row>
    <row r="282" spans="1:7" ht="14.25">
      <c r="A282" s="20"/>
      <c r="C282" s="50"/>
      <c r="D282" s="49"/>
      <c r="E282" s="18"/>
      <c r="F282" s="33"/>
      <c r="G282" s="33"/>
    </row>
    <row r="283" spans="1:7" ht="14.25">
      <c r="A283" s="20"/>
      <c r="C283" s="50"/>
      <c r="D283" s="49"/>
      <c r="E283" s="18" t="s">
        <v>349</v>
      </c>
      <c r="F283" s="33">
        <v>32</v>
      </c>
      <c r="G283" s="33">
        <v>4</v>
      </c>
    </row>
    <row r="284" spans="1:7" ht="14.25">
      <c r="A284" s="20"/>
      <c r="C284" s="50"/>
      <c r="D284" s="49"/>
      <c r="E284" s="18" t="s">
        <v>350</v>
      </c>
      <c r="F284" s="33">
        <v>6</v>
      </c>
      <c r="G284" s="33">
        <v>3</v>
      </c>
    </row>
    <row r="285" spans="1:7" ht="14.25">
      <c r="A285" s="20"/>
      <c r="C285" s="50"/>
      <c r="D285" s="49"/>
      <c r="E285" s="18" t="s">
        <v>351</v>
      </c>
      <c r="F285" s="33">
        <v>13</v>
      </c>
      <c r="G285" s="33">
        <v>8</v>
      </c>
    </row>
    <row r="286" spans="1:7" ht="14.25">
      <c r="A286" s="20"/>
      <c r="C286" s="50"/>
      <c r="D286" s="49"/>
      <c r="E286" s="18" t="s">
        <v>353</v>
      </c>
      <c r="F286" s="33">
        <v>17</v>
      </c>
      <c r="G286" s="33">
        <v>3</v>
      </c>
    </row>
    <row r="287" spans="1:7" ht="14.25">
      <c r="A287" s="20"/>
      <c r="C287" s="50"/>
      <c r="D287" s="49"/>
      <c r="E287" s="18" t="s">
        <v>354</v>
      </c>
      <c r="F287" s="33">
        <v>30</v>
      </c>
      <c r="G287" s="33">
        <v>4</v>
      </c>
    </row>
    <row r="288" spans="1:7" ht="14.25">
      <c r="A288" s="20"/>
      <c r="C288" s="50"/>
      <c r="D288" s="49"/>
      <c r="E288" s="18" t="s">
        <v>355</v>
      </c>
      <c r="F288" s="33">
        <v>23</v>
      </c>
      <c r="G288" s="33">
        <v>2</v>
      </c>
    </row>
    <row r="289" spans="1:7" ht="14.25">
      <c r="A289" s="20"/>
      <c r="C289" s="50"/>
      <c r="D289" s="49"/>
      <c r="E289" s="18" t="s">
        <v>356</v>
      </c>
      <c r="F289" s="33">
        <v>16</v>
      </c>
      <c r="G289" s="33">
        <v>3</v>
      </c>
    </row>
    <row r="290" spans="1:7" ht="14.25">
      <c r="A290" s="20"/>
      <c r="C290" s="50"/>
      <c r="D290" s="49"/>
      <c r="E290" s="18" t="s">
        <v>357</v>
      </c>
      <c r="F290" s="33">
        <v>22</v>
      </c>
      <c r="G290" s="33">
        <v>2</v>
      </c>
    </row>
    <row r="291" spans="1:7" ht="14.25">
      <c r="A291" s="20"/>
      <c r="C291" s="50"/>
      <c r="D291" s="49"/>
      <c r="E291" s="18" t="s">
        <v>337</v>
      </c>
      <c r="F291" s="33">
        <v>27</v>
      </c>
      <c r="G291" s="33">
        <v>17</v>
      </c>
    </row>
    <row r="292" spans="1:7" ht="14.25">
      <c r="A292" s="20"/>
      <c r="C292" s="50"/>
      <c r="D292" s="49"/>
      <c r="E292" s="18" t="s">
        <v>360</v>
      </c>
      <c r="F292" s="33">
        <v>24</v>
      </c>
      <c r="G292" s="33">
        <v>10</v>
      </c>
    </row>
    <row r="293" spans="1:7" ht="14.25">
      <c r="A293" s="20"/>
      <c r="C293" s="50"/>
      <c r="D293" s="49"/>
      <c r="E293" s="18" t="s">
        <v>361</v>
      </c>
      <c r="F293" s="33">
        <v>18</v>
      </c>
      <c r="G293" s="33">
        <v>2</v>
      </c>
    </row>
    <row r="294" spans="1:7" ht="14.25">
      <c r="A294" s="20"/>
      <c r="C294" s="50"/>
      <c r="D294" s="49"/>
      <c r="E294" s="18" t="s">
        <v>362</v>
      </c>
      <c r="F294" s="33">
        <v>8</v>
      </c>
      <c r="G294" s="33">
        <v>6</v>
      </c>
    </row>
    <row r="295" spans="1:7" ht="14.25">
      <c r="A295" s="20"/>
      <c r="C295" s="50"/>
      <c r="D295" s="49"/>
      <c r="E295" s="18" t="s">
        <v>363</v>
      </c>
      <c r="F295" s="33">
        <v>18</v>
      </c>
      <c r="G295" s="33">
        <v>8</v>
      </c>
    </row>
    <row r="296" spans="1:7" ht="14.25">
      <c r="A296" s="20"/>
      <c r="C296" s="50"/>
      <c r="D296" s="49"/>
      <c r="E296" s="18" t="s">
        <v>364</v>
      </c>
      <c r="F296" s="33">
        <v>21</v>
      </c>
      <c r="G296" s="33">
        <v>9</v>
      </c>
    </row>
    <row r="297" spans="1:7" ht="14.25">
      <c r="A297" s="20"/>
      <c r="C297" s="50"/>
      <c r="D297" s="49"/>
      <c r="E297" s="18" t="s">
        <v>365</v>
      </c>
      <c r="F297" s="33">
        <v>35</v>
      </c>
      <c r="G297" s="33">
        <v>15</v>
      </c>
    </row>
    <row r="298" spans="1:7" ht="14.25">
      <c r="A298" s="20"/>
      <c r="C298" s="50"/>
      <c r="D298" s="49"/>
      <c r="E298" s="18" t="s">
        <v>368</v>
      </c>
      <c r="F298" s="33">
        <v>28</v>
      </c>
      <c r="G298" s="33">
        <v>4</v>
      </c>
    </row>
    <row r="299" spans="1:7" ht="14.25">
      <c r="A299" s="20"/>
      <c r="C299" s="50"/>
      <c r="D299" s="49"/>
      <c r="E299" s="18" t="s">
        <v>369</v>
      </c>
      <c r="F299" s="33">
        <v>18</v>
      </c>
      <c r="G299" s="33">
        <v>4</v>
      </c>
    </row>
    <row r="300" spans="1:7" ht="14.25">
      <c r="A300" s="20"/>
      <c r="C300" s="50"/>
      <c r="D300" s="49"/>
      <c r="E300" s="18" t="s">
        <v>370</v>
      </c>
      <c r="F300" s="33">
        <v>20</v>
      </c>
      <c r="G300" s="33">
        <v>10</v>
      </c>
    </row>
    <row r="301" spans="1:7" ht="14.25">
      <c r="A301" s="20"/>
      <c r="C301" s="50"/>
      <c r="D301" s="49"/>
      <c r="E301" s="18" t="s">
        <v>371</v>
      </c>
      <c r="F301" s="33">
        <v>19</v>
      </c>
      <c r="G301" s="33">
        <v>2</v>
      </c>
    </row>
    <row r="302" spans="1:7" ht="14.25">
      <c r="A302" s="20"/>
      <c r="C302" s="50"/>
      <c r="D302" s="49"/>
      <c r="E302" s="18"/>
      <c r="F302" s="33"/>
      <c r="G302" s="33"/>
    </row>
    <row r="303" spans="1:7" ht="14.25">
      <c r="A303" s="20"/>
      <c r="C303" s="52" t="s">
        <v>256</v>
      </c>
      <c r="D303" s="49"/>
      <c r="E303" s="18"/>
      <c r="F303" s="33"/>
      <c r="G303" s="33"/>
    </row>
    <row r="304" spans="1:7" ht="14.25">
      <c r="A304" s="20"/>
      <c r="C304" s="50"/>
      <c r="D304" s="49"/>
      <c r="E304" s="18"/>
      <c r="F304" s="33"/>
      <c r="G304" s="33"/>
    </row>
    <row r="305" spans="1:7" ht="14.25">
      <c r="A305" s="20"/>
      <c r="C305" s="50"/>
      <c r="D305" s="18" t="s">
        <v>8</v>
      </c>
      <c r="E305" s="49"/>
      <c r="F305" s="33">
        <v>20</v>
      </c>
      <c r="G305" s="33">
        <v>2</v>
      </c>
    </row>
    <row r="306" spans="1:7" ht="14.25">
      <c r="A306" s="20"/>
      <c r="C306" s="50"/>
      <c r="D306" s="18" t="s">
        <v>244</v>
      </c>
      <c r="E306" s="49"/>
      <c r="F306" s="33">
        <v>29</v>
      </c>
      <c r="G306" s="33">
        <v>8</v>
      </c>
    </row>
    <row r="307" spans="1:7" ht="14.25">
      <c r="A307" s="20"/>
      <c r="C307" s="50"/>
      <c r="D307" s="18" t="s">
        <v>123</v>
      </c>
      <c r="E307" s="49"/>
      <c r="F307" s="33">
        <v>15</v>
      </c>
      <c r="G307" s="33">
        <v>6</v>
      </c>
    </row>
    <row r="308" spans="1:7" ht="14.25">
      <c r="A308" s="20"/>
      <c r="C308" s="50"/>
      <c r="D308" s="18" t="s">
        <v>265</v>
      </c>
      <c r="E308" s="49"/>
      <c r="F308" s="33">
        <v>32</v>
      </c>
      <c r="G308" s="33">
        <v>14</v>
      </c>
    </row>
    <row r="309" spans="1:7" ht="14.25">
      <c r="A309" s="20"/>
      <c r="C309" s="50"/>
      <c r="D309" s="18" t="s">
        <v>17</v>
      </c>
      <c r="E309" s="49"/>
      <c r="F309" s="33">
        <v>14</v>
      </c>
      <c r="G309" s="33">
        <v>3</v>
      </c>
    </row>
    <row r="310" spans="1:7" ht="14.25">
      <c r="A310" s="20"/>
      <c r="C310" s="50"/>
      <c r="D310" s="18" t="s">
        <v>106</v>
      </c>
      <c r="E310" s="49"/>
      <c r="F310" s="33">
        <v>25</v>
      </c>
      <c r="G310" s="33" t="s">
        <v>442</v>
      </c>
    </row>
    <row r="311" spans="1:7" ht="14.25">
      <c r="A311" s="20"/>
      <c r="C311" s="50"/>
      <c r="D311" s="18" t="s">
        <v>10</v>
      </c>
      <c r="E311" s="49"/>
      <c r="F311" s="33">
        <v>22</v>
      </c>
      <c r="G311" s="33">
        <v>5</v>
      </c>
    </row>
    <row r="312" spans="1:7" ht="14.25">
      <c r="A312" s="20"/>
      <c r="C312" s="50"/>
      <c r="D312" s="18" t="s">
        <v>11</v>
      </c>
      <c r="E312" s="49"/>
      <c r="F312" s="33">
        <v>18</v>
      </c>
      <c r="G312" s="33">
        <v>3</v>
      </c>
    </row>
    <row r="313" spans="1:7" ht="14.25">
      <c r="A313" s="20"/>
      <c r="C313" s="50"/>
      <c r="D313" s="18" t="s">
        <v>108</v>
      </c>
      <c r="E313" s="49"/>
      <c r="F313" s="33">
        <v>17</v>
      </c>
      <c r="G313" s="33">
        <v>3</v>
      </c>
    </row>
    <row r="314" spans="1:7" ht="14.25">
      <c r="A314" s="20"/>
      <c r="C314" s="50"/>
      <c r="D314" s="18" t="s">
        <v>9</v>
      </c>
      <c r="E314" s="49"/>
      <c r="F314" s="33">
        <v>19</v>
      </c>
      <c r="G314" s="33">
        <v>6</v>
      </c>
    </row>
    <row r="315" spans="1:7" ht="14.25">
      <c r="A315" s="20"/>
      <c r="C315" s="50"/>
      <c r="D315" s="18" t="s">
        <v>12</v>
      </c>
      <c r="E315" s="49"/>
      <c r="F315" s="33">
        <v>26</v>
      </c>
      <c r="G315" s="33">
        <v>4</v>
      </c>
    </row>
    <row r="316" spans="1:7" ht="14.25">
      <c r="A316" s="20"/>
      <c r="C316" s="50"/>
      <c r="D316" s="18" t="s">
        <v>14</v>
      </c>
      <c r="E316" s="49"/>
      <c r="F316" s="33">
        <v>23</v>
      </c>
      <c r="G316" s="33">
        <v>5</v>
      </c>
    </row>
    <row r="317" spans="1:7" ht="14.25">
      <c r="A317" s="20"/>
      <c r="C317" s="50"/>
      <c r="D317" s="49"/>
      <c r="E317" s="18"/>
      <c r="F317" s="33"/>
      <c r="G317" s="33"/>
    </row>
    <row r="318" spans="1:7" ht="14.25">
      <c r="A318" s="20"/>
      <c r="C318" s="50"/>
      <c r="D318" s="51" t="s">
        <v>269</v>
      </c>
      <c r="E318" s="18"/>
      <c r="F318" s="33"/>
      <c r="G318" s="33"/>
    </row>
    <row r="319" spans="1:7" ht="14.25">
      <c r="A319" s="20"/>
      <c r="C319" s="50"/>
      <c r="D319" s="49"/>
      <c r="E319" s="18" t="s">
        <v>15</v>
      </c>
      <c r="F319" s="33">
        <v>19</v>
      </c>
      <c r="G319" s="33">
        <v>4</v>
      </c>
    </row>
    <row r="320" spans="1:7" ht="14.25">
      <c r="A320" s="20"/>
      <c r="C320" s="50"/>
      <c r="D320" s="49"/>
      <c r="E320" s="18" t="s">
        <v>16</v>
      </c>
      <c r="F320" s="33">
        <v>15</v>
      </c>
      <c r="G320" s="33">
        <v>3</v>
      </c>
    </row>
    <row r="321" spans="1:7" ht="14.25">
      <c r="A321" s="20"/>
      <c r="C321" s="50"/>
      <c r="D321" s="49"/>
      <c r="E321" s="18" t="s">
        <v>18</v>
      </c>
      <c r="F321" s="33">
        <v>14</v>
      </c>
      <c r="G321" s="33">
        <v>2</v>
      </c>
    </row>
    <row r="322" spans="1:7" ht="14.25">
      <c r="A322" s="20"/>
      <c r="C322" s="50"/>
      <c r="D322" s="49"/>
      <c r="E322" s="18" t="s">
        <v>20</v>
      </c>
      <c r="F322" s="33">
        <v>16</v>
      </c>
      <c r="G322" s="33">
        <v>8</v>
      </c>
    </row>
    <row r="323" spans="1:7" ht="14.25">
      <c r="A323" s="20"/>
      <c r="C323" s="50"/>
      <c r="D323" s="49"/>
      <c r="E323" s="18"/>
      <c r="F323" s="33"/>
      <c r="G323" s="33"/>
    </row>
    <row r="324" spans="1:7" ht="14.25">
      <c r="A324" s="20"/>
      <c r="C324" s="50"/>
      <c r="D324" s="51" t="s">
        <v>274</v>
      </c>
      <c r="E324" s="18"/>
      <c r="F324" s="33"/>
      <c r="G324" s="33"/>
    </row>
    <row r="325" spans="1:7" ht="14.25">
      <c r="A325" s="20"/>
      <c r="C325" s="50"/>
      <c r="D325" s="49"/>
      <c r="E325" s="18" t="s">
        <v>245</v>
      </c>
      <c r="F325" s="33">
        <v>21</v>
      </c>
      <c r="G325" s="33">
        <v>3</v>
      </c>
    </row>
    <row r="326" spans="1:7" ht="14.25">
      <c r="A326" s="20"/>
      <c r="C326" s="50"/>
      <c r="D326" s="49"/>
      <c r="E326" s="18" t="s">
        <v>246</v>
      </c>
      <c r="F326" s="33">
        <v>15</v>
      </c>
      <c r="G326" s="33">
        <v>3</v>
      </c>
    </row>
    <row r="327" spans="1:7" ht="14.25">
      <c r="A327" s="20"/>
      <c r="C327" s="50"/>
      <c r="D327" s="49"/>
      <c r="E327" s="18" t="s">
        <v>247</v>
      </c>
      <c r="F327" s="33">
        <v>15</v>
      </c>
      <c r="G327" s="33">
        <v>3</v>
      </c>
    </row>
    <row r="328" spans="1:7" ht="14.25">
      <c r="A328" s="20"/>
      <c r="C328" s="50"/>
      <c r="D328" s="49"/>
      <c r="E328" s="18" t="s">
        <v>248</v>
      </c>
      <c r="F328" s="33">
        <v>28</v>
      </c>
      <c r="G328" s="33">
        <v>4</v>
      </c>
    </row>
    <row r="329" spans="1:7" ht="14.25">
      <c r="A329" s="20"/>
      <c r="C329" s="50"/>
      <c r="D329" s="49"/>
      <c r="E329" s="18" t="s">
        <v>249</v>
      </c>
      <c r="F329" s="33">
        <v>18</v>
      </c>
      <c r="G329" s="33">
        <v>5</v>
      </c>
    </row>
    <row r="330" spans="1:7" ht="14.25">
      <c r="A330" s="20"/>
      <c r="C330" s="50"/>
      <c r="D330" s="49"/>
      <c r="E330" s="18"/>
      <c r="F330" s="33"/>
      <c r="G330" s="33"/>
    </row>
    <row r="331" spans="1:7" ht="14.25">
      <c r="A331" s="20"/>
      <c r="C331" s="50"/>
      <c r="D331" s="51" t="s">
        <v>280</v>
      </c>
      <c r="E331" s="18"/>
      <c r="F331" s="33"/>
      <c r="G331" s="33"/>
    </row>
    <row r="332" spans="1:7" ht="14.25">
      <c r="A332" s="20"/>
      <c r="C332" s="50"/>
      <c r="D332" s="49"/>
      <c r="E332" s="18" t="s">
        <v>97</v>
      </c>
      <c r="F332" s="33">
        <v>14</v>
      </c>
      <c r="G332" s="33">
        <v>2</v>
      </c>
    </row>
    <row r="333" spans="1:7" ht="14.25">
      <c r="A333" s="20"/>
      <c r="C333" s="50"/>
      <c r="D333" s="49"/>
      <c r="E333" s="18" t="s">
        <v>98</v>
      </c>
      <c r="F333" s="33">
        <v>14</v>
      </c>
      <c r="G333" s="33">
        <v>2</v>
      </c>
    </row>
    <row r="334" spans="1:7" ht="14.25">
      <c r="A334" s="20"/>
      <c r="C334" s="50"/>
      <c r="D334" s="49"/>
      <c r="E334" s="18" t="s">
        <v>99</v>
      </c>
      <c r="F334" s="33">
        <v>15</v>
      </c>
      <c r="G334" s="33">
        <v>1</v>
      </c>
    </row>
    <row r="335" spans="1:7" ht="14.25">
      <c r="A335" s="20"/>
      <c r="C335" s="50"/>
      <c r="D335" s="49"/>
      <c r="E335" s="18" t="s">
        <v>100</v>
      </c>
      <c r="F335" s="33">
        <v>7</v>
      </c>
      <c r="G335" s="33">
        <v>3</v>
      </c>
    </row>
    <row r="336" spans="1:7" ht="14.25">
      <c r="A336" s="20"/>
      <c r="C336" s="50"/>
      <c r="D336" s="49"/>
      <c r="E336" s="18" t="s">
        <v>101</v>
      </c>
      <c r="F336" s="33">
        <v>15</v>
      </c>
      <c r="G336" s="33">
        <v>7</v>
      </c>
    </row>
    <row r="337" spans="1:7" ht="14.25">
      <c r="A337" s="20"/>
      <c r="C337" s="50"/>
      <c r="D337" s="49"/>
      <c r="E337" s="18" t="s">
        <v>103</v>
      </c>
      <c r="F337" s="33">
        <v>29</v>
      </c>
      <c r="G337" s="33">
        <v>4</v>
      </c>
    </row>
    <row r="338" spans="1:7" ht="14.25">
      <c r="A338" s="20"/>
      <c r="C338" s="50"/>
      <c r="D338" s="49"/>
      <c r="E338" s="18" t="s">
        <v>104</v>
      </c>
      <c r="F338" s="33">
        <v>14</v>
      </c>
      <c r="G338" s="33">
        <v>2</v>
      </c>
    </row>
    <row r="339" spans="1:7" ht="14.25">
      <c r="A339" s="20"/>
      <c r="C339" s="50"/>
      <c r="D339" s="49"/>
      <c r="E339" s="18" t="s">
        <v>105</v>
      </c>
      <c r="F339" s="33">
        <v>15</v>
      </c>
      <c r="G339" s="33">
        <v>4</v>
      </c>
    </row>
    <row r="340" spans="1:7" ht="14.25">
      <c r="A340" s="20"/>
      <c r="C340" s="50"/>
      <c r="D340" s="49"/>
      <c r="E340" s="18" t="s">
        <v>107</v>
      </c>
      <c r="F340" s="33">
        <v>4</v>
      </c>
      <c r="G340" s="33">
        <v>1</v>
      </c>
    </row>
    <row r="341" spans="1:7" ht="14.25">
      <c r="A341" s="20"/>
      <c r="C341" s="50"/>
      <c r="D341" s="49"/>
      <c r="E341" s="18" t="s">
        <v>109</v>
      </c>
      <c r="F341" s="33">
        <v>19</v>
      </c>
      <c r="G341" s="33">
        <v>3</v>
      </c>
    </row>
    <row r="342" spans="1:7" ht="14.25">
      <c r="A342" s="20"/>
      <c r="C342" s="50"/>
      <c r="D342" s="49"/>
      <c r="E342" s="18" t="s">
        <v>111</v>
      </c>
      <c r="F342" s="33">
        <v>18</v>
      </c>
      <c r="G342" s="33">
        <v>2</v>
      </c>
    </row>
    <row r="343" spans="1:7" ht="14.25">
      <c r="A343" s="20"/>
      <c r="C343" s="50"/>
      <c r="D343" s="49"/>
      <c r="E343" s="18"/>
      <c r="F343" s="33"/>
      <c r="G343" s="33"/>
    </row>
    <row r="344" spans="1:7" ht="14.25">
      <c r="A344" s="20"/>
      <c r="C344" s="50"/>
      <c r="D344" s="51" t="s">
        <v>292</v>
      </c>
      <c r="E344" s="18"/>
      <c r="F344" s="33"/>
      <c r="G344" s="33"/>
    </row>
    <row r="345" spans="1:7" ht="14.25">
      <c r="A345" s="20"/>
      <c r="C345" s="50"/>
      <c r="D345" s="49"/>
      <c r="E345" s="18" t="s">
        <v>259</v>
      </c>
      <c r="F345" s="33">
        <v>20</v>
      </c>
      <c r="G345" s="33">
        <v>2</v>
      </c>
    </row>
    <row r="346" spans="1:7" ht="14.25">
      <c r="A346" s="20"/>
      <c r="C346" s="50"/>
      <c r="D346" s="49"/>
      <c r="E346" s="18" t="s">
        <v>260</v>
      </c>
      <c r="F346" s="33">
        <v>18</v>
      </c>
      <c r="G346" s="33">
        <v>2</v>
      </c>
    </row>
    <row r="347" spans="1:7" ht="14.25">
      <c r="A347" s="20"/>
      <c r="C347" s="50"/>
      <c r="D347" s="49"/>
      <c r="E347" s="18" t="s">
        <v>261</v>
      </c>
      <c r="F347" s="33">
        <v>30</v>
      </c>
      <c r="G347" s="33">
        <v>3</v>
      </c>
    </row>
    <row r="348" spans="1:7" ht="14.25">
      <c r="A348" s="20"/>
      <c r="C348" s="50"/>
      <c r="D348" s="49"/>
      <c r="E348" s="18" t="s">
        <v>262</v>
      </c>
      <c r="F348" s="33">
        <v>11</v>
      </c>
      <c r="G348" s="33">
        <v>4</v>
      </c>
    </row>
    <row r="349" spans="1:7" ht="14.25">
      <c r="A349" s="20"/>
      <c r="C349" s="50"/>
      <c r="D349" s="49"/>
      <c r="E349" s="18" t="s">
        <v>263</v>
      </c>
      <c r="F349" s="33">
        <v>14</v>
      </c>
      <c r="G349" s="33">
        <v>3</v>
      </c>
    </row>
    <row r="350" spans="1:7" ht="14.25">
      <c r="A350" s="20"/>
      <c r="C350" s="50"/>
      <c r="D350" s="49"/>
      <c r="E350" s="18" t="s">
        <v>264</v>
      </c>
      <c r="F350" s="33">
        <v>11</v>
      </c>
      <c r="G350" s="33">
        <v>8</v>
      </c>
    </row>
    <row r="351" spans="1:7" ht="14.25">
      <c r="A351" s="20"/>
      <c r="C351" s="50"/>
      <c r="D351" s="49"/>
      <c r="E351" s="18" t="s">
        <v>266</v>
      </c>
      <c r="F351" s="33">
        <v>24</v>
      </c>
      <c r="G351" s="33">
        <v>3</v>
      </c>
    </row>
    <row r="352" spans="1:7" ht="14.25">
      <c r="A352" s="20"/>
      <c r="C352" s="50"/>
      <c r="D352" s="49"/>
      <c r="E352" s="18" t="s">
        <v>267</v>
      </c>
      <c r="F352" s="33">
        <v>13</v>
      </c>
      <c r="G352" s="33">
        <v>2</v>
      </c>
    </row>
    <row r="353" spans="1:7" ht="14.25">
      <c r="A353" s="20"/>
      <c r="C353" s="50"/>
      <c r="D353" s="49"/>
      <c r="E353" s="18" t="s">
        <v>268</v>
      </c>
      <c r="F353" s="33">
        <v>13</v>
      </c>
      <c r="G353" s="33">
        <v>5</v>
      </c>
    </row>
    <row r="354" spans="1:7" ht="14.25">
      <c r="A354" s="20"/>
      <c r="C354" s="50"/>
      <c r="D354" s="49"/>
      <c r="E354" s="18" t="s">
        <v>270</v>
      </c>
      <c r="F354" s="33">
        <v>14</v>
      </c>
      <c r="G354" s="33">
        <v>2</v>
      </c>
    </row>
    <row r="355" spans="1:7" ht="14.25">
      <c r="A355" s="20"/>
      <c r="C355" s="50"/>
      <c r="D355" s="49"/>
      <c r="E355" s="18" t="s">
        <v>271</v>
      </c>
      <c r="F355" s="33">
        <v>12</v>
      </c>
      <c r="G355" s="33">
        <v>6</v>
      </c>
    </row>
    <row r="356" spans="1:7" ht="14.25">
      <c r="A356" s="20"/>
      <c r="C356" s="50"/>
      <c r="D356" s="49"/>
      <c r="E356" s="18" t="s">
        <v>272</v>
      </c>
      <c r="F356" s="33">
        <v>13</v>
      </c>
      <c r="G356" s="33">
        <v>2</v>
      </c>
    </row>
    <row r="357" spans="1:7" ht="14.25">
      <c r="A357" s="20"/>
      <c r="C357" s="50"/>
      <c r="D357" s="49"/>
      <c r="E357" s="18"/>
      <c r="F357" s="33"/>
      <c r="G357" s="33"/>
    </row>
    <row r="358" spans="1:7" ht="14.25">
      <c r="A358" s="20"/>
      <c r="C358" s="50"/>
      <c r="D358" s="51" t="s">
        <v>305</v>
      </c>
      <c r="E358" s="18"/>
      <c r="F358" s="33"/>
      <c r="G358" s="33"/>
    </row>
    <row r="359" spans="1:7" ht="14.25">
      <c r="A359" s="20"/>
      <c r="C359" s="50"/>
      <c r="D359" s="49"/>
      <c r="E359" s="18" t="s">
        <v>186</v>
      </c>
      <c r="F359" s="33">
        <v>14</v>
      </c>
      <c r="G359" s="33">
        <v>2</v>
      </c>
    </row>
    <row r="360" spans="1:7" ht="14.25">
      <c r="A360" s="20"/>
      <c r="C360" s="50"/>
      <c r="D360" s="49"/>
      <c r="E360" s="18" t="s">
        <v>187</v>
      </c>
      <c r="F360" s="33">
        <v>11</v>
      </c>
      <c r="G360" s="33">
        <v>7</v>
      </c>
    </row>
    <row r="361" spans="1:7" ht="14.25">
      <c r="A361" s="20"/>
      <c r="C361" s="50"/>
      <c r="D361" s="49"/>
      <c r="E361" s="18" t="s">
        <v>188</v>
      </c>
      <c r="F361" s="33">
        <v>9</v>
      </c>
      <c r="G361" s="33">
        <v>2</v>
      </c>
    </row>
    <row r="362" spans="1:7" ht="14.25">
      <c r="A362" s="20"/>
      <c r="C362" s="50"/>
      <c r="D362" s="49"/>
      <c r="E362" s="18" t="s">
        <v>189</v>
      </c>
      <c r="F362" s="33">
        <v>10</v>
      </c>
      <c r="G362" s="33">
        <v>2</v>
      </c>
    </row>
    <row r="363" spans="1:7" ht="14.25">
      <c r="A363" s="20"/>
      <c r="C363" s="50"/>
      <c r="D363" s="49"/>
      <c r="E363" s="18" t="s">
        <v>190</v>
      </c>
      <c r="F363" s="33">
        <v>9</v>
      </c>
      <c r="G363" s="33">
        <v>6</v>
      </c>
    </row>
    <row r="364" spans="1:7" ht="14.25">
      <c r="A364" s="20"/>
      <c r="C364" s="50"/>
      <c r="D364" s="49"/>
      <c r="E364" s="18"/>
      <c r="F364" s="33"/>
      <c r="G364" s="33"/>
    </row>
    <row r="365" spans="1:7" ht="14.25">
      <c r="A365" s="20"/>
      <c r="C365" s="50"/>
      <c r="D365" s="51" t="s">
        <v>311</v>
      </c>
      <c r="E365" s="18"/>
      <c r="F365" s="33"/>
      <c r="G365" s="33"/>
    </row>
    <row r="366" spans="1:7" ht="14.25">
      <c r="A366" s="20"/>
      <c r="C366" s="50"/>
      <c r="D366" s="49"/>
      <c r="E366" s="18" t="s">
        <v>216</v>
      </c>
      <c r="F366" s="33">
        <v>9</v>
      </c>
      <c r="G366" s="33">
        <v>3</v>
      </c>
    </row>
    <row r="367" spans="1:7" ht="14.25">
      <c r="A367" s="20"/>
      <c r="C367" s="50"/>
      <c r="D367" s="49"/>
      <c r="E367" s="18" t="s">
        <v>217</v>
      </c>
      <c r="F367" s="33">
        <v>11</v>
      </c>
      <c r="G367" s="33">
        <v>3</v>
      </c>
    </row>
    <row r="368" spans="1:7" ht="14.25">
      <c r="A368" s="20"/>
      <c r="C368" s="50"/>
      <c r="D368" s="49"/>
      <c r="E368" s="18" t="s">
        <v>218</v>
      </c>
      <c r="F368" s="33">
        <v>25</v>
      </c>
      <c r="G368" s="33">
        <v>3</v>
      </c>
    </row>
    <row r="369" spans="1:7" ht="14.25">
      <c r="A369" s="20"/>
      <c r="C369" s="50"/>
      <c r="D369" s="49"/>
      <c r="E369" s="18" t="s">
        <v>219</v>
      </c>
      <c r="F369" s="33">
        <v>15</v>
      </c>
      <c r="G369" s="33">
        <v>2</v>
      </c>
    </row>
    <row r="370" spans="1:7" ht="14.25">
      <c r="A370" s="20"/>
      <c r="C370" s="50"/>
      <c r="D370" s="49"/>
      <c r="E370" s="18" t="s">
        <v>220</v>
      </c>
      <c r="F370" s="33">
        <v>23</v>
      </c>
      <c r="G370" s="33">
        <v>5</v>
      </c>
    </row>
    <row r="371" spans="1:7" ht="14.25">
      <c r="A371" s="20"/>
      <c r="C371" s="50"/>
      <c r="D371" s="49"/>
      <c r="E371" s="18" t="s">
        <v>223</v>
      </c>
      <c r="F371" s="33">
        <v>17</v>
      </c>
      <c r="G371" s="33">
        <v>2</v>
      </c>
    </row>
    <row r="372" spans="1:7" ht="14.25">
      <c r="A372" s="20"/>
      <c r="C372" s="50"/>
      <c r="D372" s="49"/>
      <c r="E372" s="18" t="s">
        <v>224</v>
      </c>
      <c r="F372" s="33">
        <v>22</v>
      </c>
      <c r="G372" s="33">
        <v>4</v>
      </c>
    </row>
    <row r="373" spans="1:7" ht="14.25">
      <c r="A373" s="20"/>
      <c r="C373" s="50"/>
      <c r="D373" s="49"/>
      <c r="E373" s="18" t="s">
        <v>225</v>
      </c>
      <c r="F373" s="33">
        <v>20</v>
      </c>
      <c r="G373" s="33">
        <v>5</v>
      </c>
    </row>
    <row r="374" spans="1:7" ht="14.25">
      <c r="A374" s="20"/>
      <c r="C374" s="50"/>
      <c r="D374" s="49"/>
      <c r="E374" s="18" t="s">
        <v>226</v>
      </c>
      <c r="F374" s="33">
        <v>17</v>
      </c>
      <c r="G374" s="33">
        <v>2</v>
      </c>
    </row>
    <row r="375" spans="1:7" ht="14.25">
      <c r="A375" s="20"/>
      <c r="C375" s="50"/>
      <c r="D375" s="49"/>
      <c r="E375" s="18" t="s">
        <v>227</v>
      </c>
      <c r="F375" s="33">
        <v>25</v>
      </c>
      <c r="G375" s="33">
        <v>3</v>
      </c>
    </row>
    <row r="376" spans="1:7" ht="14.25">
      <c r="A376" s="20"/>
      <c r="C376" s="50"/>
      <c r="D376" s="49"/>
      <c r="E376" s="18" t="s">
        <v>228</v>
      </c>
      <c r="F376" s="33">
        <v>17</v>
      </c>
      <c r="G376" s="33">
        <v>2</v>
      </c>
    </row>
    <row r="377" spans="1:7" ht="14.25">
      <c r="A377" s="20"/>
      <c r="C377" s="50"/>
      <c r="D377" s="49"/>
      <c r="E377" s="18"/>
      <c r="F377" s="33"/>
      <c r="G377" s="33"/>
    </row>
    <row r="378" spans="1:7" ht="14.25">
      <c r="A378" s="20"/>
      <c r="C378" s="50"/>
      <c r="D378" s="51" t="s">
        <v>323</v>
      </c>
      <c r="E378" s="18"/>
      <c r="F378" s="33"/>
      <c r="G378" s="33"/>
    </row>
    <row r="379" spans="1:7" ht="14.25">
      <c r="A379" s="20"/>
      <c r="C379" s="50"/>
      <c r="D379" s="49"/>
      <c r="E379" s="18" t="s">
        <v>234</v>
      </c>
      <c r="F379" s="33">
        <v>16</v>
      </c>
      <c r="G379" s="33">
        <v>3</v>
      </c>
    </row>
    <row r="380" spans="1:7" ht="14.25">
      <c r="A380" s="20"/>
      <c r="C380" s="50"/>
      <c r="D380" s="49"/>
      <c r="E380" s="18" t="s">
        <v>235</v>
      </c>
      <c r="F380" s="33">
        <v>19</v>
      </c>
      <c r="G380" s="33">
        <v>2</v>
      </c>
    </row>
    <row r="381" spans="1:7" ht="14.25">
      <c r="A381" s="20"/>
      <c r="C381" s="50"/>
      <c r="D381" s="49"/>
      <c r="E381" s="18" t="s">
        <v>236</v>
      </c>
      <c r="F381" s="33">
        <v>23</v>
      </c>
      <c r="G381" s="33">
        <v>3</v>
      </c>
    </row>
    <row r="382" spans="1:7" ht="14.25">
      <c r="A382" s="20"/>
      <c r="C382" s="50"/>
      <c r="D382" s="49"/>
      <c r="E382" s="18" t="s">
        <v>238</v>
      </c>
      <c r="F382" s="33">
        <v>15</v>
      </c>
      <c r="G382" s="33">
        <v>2</v>
      </c>
    </row>
    <row r="383" spans="1:7" ht="14.25">
      <c r="A383" s="20"/>
      <c r="C383" s="50"/>
      <c r="D383" s="49"/>
      <c r="E383" s="18" t="s">
        <v>239</v>
      </c>
      <c r="F383" s="33">
        <v>18</v>
      </c>
      <c r="G383" s="33">
        <v>4</v>
      </c>
    </row>
    <row r="384" spans="1:7" ht="14.25">
      <c r="A384" s="20"/>
      <c r="C384" s="50"/>
      <c r="D384" s="49"/>
      <c r="E384" s="18" t="s">
        <v>240</v>
      </c>
      <c r="F384" s="33">
        <v>17</v>
      </c>
      <c r="G384" s="33">
        <v>4</v>
      </c>
    </row>
    <row r="385" spans="1:7" ht="14.25">
      <c r="A385" s="20"/>
      <c r="C385" s="50"/>
      <c r="D385" s="49"/>
      <c r="E385" s="18" t="s">
        <v>241</v>
      </c>
      <c r="F385" s="33">
        <v>17</v>
      </c>
      <c r="G385" s="33">
        <v>2</v>
      </c>
    </row>
    <row r="386" spans="1:7" ht="14.25">
      <c r="A386" s="20"/>
      <c r="C386" s="50"/>
      <c r="D386" s="49"/>
      <c r="E386" s="18"/>
      <c r="F386" s="33"/>
      <c r="G386" s="33"/>
    </row>
    <row r="387" spans="1:7" ht="14.25">
      <c r="A387" s="20"/>
      <c r="C387" s="52" t="s">
        <v>331</v>
      </c>
      <c r="D387" s="49"/>
      <c r="E387" s="18"/>
      <c r="F387" s="33"/>
      <c r="G387" s="33"/>
    </row>
    <row r="388" spans="1:7" ht="14.25">
      <c r="A388" s="20"/>
      <c r="C388" s="50"/>
      <c r="D388" s="49"/>
      <c r="E388" s="18"/>
      <c r="F388" s="33"/>
      <c r="G388" s="33"/>
    </row>
    <row r="389" spans="1:7" ht="14.25">
      <c r="A389" s="20"/>
      <c r="C389" s="50"/>
      <c r="D389" s="18" t="s">
        <v>250</v>
      </c>
      <c r="E389" s="49"/>
      <c r="F389" s="33">
        <v>10</v>
      </c>
      <c r="G389" s="33">
        <v>2</v>
      </c>
    </row>
    <row r="390" spans="1:7" ht="14.25">
      <c r="A390" s="20"/>
      <c r="C390" s="50"/>
      <c r="D390" s="18" t="s">
        <v>61</v>
      </c>
      <c r="E390" s="49"/>
      <c r="F390" s="33">
        <v>17</v>
      </c>
      <c r="G390" s="33">
        <v>3</v>
      </c>
    </row>
    <row r="391" spans="1:7" ht="14.25">
      <c r="A391" s="20"/>
      <c r="C391" s="50"/>
      <c r="D391" s="18" t="s">
        <v>251</v>
      </c>
      <c r="E391" s="49"/>
      <c r="F391" s="33">
        <v>37</v>
      </c>
      <c r="G391" s="33">
        <v>11</v>
      </c>
    </row>
    <row r="392" spans="1:7" ht="14.25">
      <c r="A392" s="20"/>
      <c r="C392" s="50"/>
      <c r="D392" s="18" t="s">
        <v>32</v>
      </c>
      <c r="E392" s="49"/>
      <c r="F392" s="33">
        <v>26</v>
      </c>
      <c r="G392" s="33">
        <v>3</v>
      </c>
    </row>
    <row r="393" spans="1:7" ht="14.25">
      <c r="A393" s="20"/>
      <c r="C393" s="50"/>
      <c r="D393" s="18" t="s">
        <v>252</v>
      </c>
      <c r="E393" s="49"/>
      <c r="F393" s="33">
        <v>19</v>
      </c>
      <c r="G393" s="33">
        <v>2</v>
      </c>
    </row>
    <row r="394" spans="1:7" ht="14.25">
      <c r="A394" s="20"/>
      <c r="C394" s="50"/>
      <c r="D394" s="18" t="s">
        <v>54</v>
      </c>
      <c r="E394" s="49"/>
      <c r="F394" s="33">
        <v>23</v>
      </c>
      <c r="G394" s="33">
        <v>7</v>
      </c>
    </row>
    <row r="395" spans="1:7" ht="14.25">
      <c r="A395" s="20"/>
      <c r="C395" s="50"/>
      <c r="D395" s="18" t="s">
        <v>65</v>
      </c>
      <c r="E395" s="49"/>
      <c r="F395" s="33">
        <v>17</v>
      </c>
      <c r="G395" s="33">
        <v>8</v>
      </c>
    </row>
    <row r="396" spans="1:7" ht="14.25">
      <c r="A396" s="20"/>
      <c r="C396" s="50"/>
      <c r="D396" s="18" t="s">
        <v>253</v>
      </c>
      <c r="E396" s="49"/>
      <c r="F396" s="33">
        <v>22</v>
      </c>
      <c r="G396" s="33">
        <v>2</v>
      </c>
    </row>
    <row r="397" spans="1:7" ht="14.25">
      <c r="A397" s="20"/>
      <c r="C397" s="50"/>
      <c r="D397" s="18" t="s">
        <v>242</v>
      </c>
      <c r="E397" s="49"/>
      <c r="F397" s="33">
        <v>16</v>
      </c>
      <c r="G397" s="33">
        <v>2</v>
      </c>
    </row>
    <row r="398" spans="1:7" ht="14.25">
      <c r="A398" s="20"/>
      <c r="C398" s="50"/>
      <c r="D398" s="18" t="s">
        <v>58</v>
      </c>
      <c r="E398" s="49"/>
      <c r="F398" s="33">
        <v>34</v>
      </c>
      <c r="G398" s="33">
        <v>5</v>
      </c>
    </row>
    <row r="399" spans="1:7" ht="14.25">
      <c r="A399" s="20"/>
      <c r="C399" s="50"/>
      <c r="D399" s="18" t="s">
        <v>243</v>
      </c>
      <c r="E399" s="49"/>
      <c r="F399" s="33">
        <v>23</v>
      </c>
      <c r="G399" s="33">
        <v>6</v>
      </c>
    </row>
    <row r="400" spans="1:7" ht="14.25">
      <c r="A400" s="20"/>
      <c r="C400" s="50"/>
      <c r="D400" s="49"/>
      <c r="E400" s="18"/>
      <c r="F400" s="33"/>
      <c r="G400" s="33"/>
    </row>
    <row r="401" spans="1:7" ht="14.25">
      <c r="A401" s="20"/>
      <c r="C401" s="50"/>
      <c r="D401" s="51" t="s">
        <v>343</v>
      </c>
      <c r="E401" s="18"/>
      <c r="F401" s="33"/>
      <c r="G401" s="33"/>
    </row>
    <row r="402" spans="1:7" ht="14.25">
      <c r="A402" s="20"/>
      <c r="C402" s="50"/>
      <c r="D402" s="49"/>
      <c r="E402" s="18" t="s">
        <v>50</v>
      </c>
      <c r="F402" s="33">
        <v>11</v>
      </c>
      <c r="G402" s="33">
        <v>2</v>
      </c>
    </row>
    <row r="403" spans="1:7" ht="14.25">
      <c r="A403" s="20"/>
      <c r="C403" s="50"/>
      <c r="D403" s="49"/>
      <c r="E403" s="18" t="s">
        <v>51</v>
      </c>
      <c r="F403" s="33">
        <v>24</v>
      </c>
      <c r="G403" s="33">
        <v>3</v>
      </c>
    </row>
    <row r="404" spans="1:7" ht="14.25">
      <c r="A404" s="20"/>
      <c r="C404" s="50"/>
      <c r="D404" s="49"/>
      <c r="E404" s="18" t="s">
        <v>52</v>
      </c>
      <c r="F404" s="33">
        <v>14</v>
      </c>
      <c r="G404" s="33">
        <v>3</v>
      </c>
    </row>
    <row r="405" spans="1:7" ht="14.25">
      <c r="A405" s="20"/>
      <c r="C405" s="50"/>
      <c r="D405" s="49"/>
      <c r="E405" s="18" t="s">
        <v>53</v>
      </c>
      <c r="F405" s="33">
        <v>13</v>
      </c>
      <c r="G405" s="33">
        <v>2</v>
      </c>
    </row>
    <row r="406" spans="1:7" ht="14.25">
      <c r="A406" s="20"/>
      <c r="C406" s="50"/>
      <c r="D406" s="49"/>
      <c r="E406" s="18" t="s">
        <v>55</v>
      </c>
      <c r="F406" s="33">
        <v>20</v>
      </c>
      <c r="G406" s="33">
        <v>12</v>
      </c>
    </row>
    <row r="407" spans="1:7" ht="14.25">
      <c r="A407" s="20"/>
      <c r="C407" s="50"/>
      <c r="D407" s="49"/>
      <c r="E407" s="18" t="s">
        <v>56</v>
      </c>
      <c r="F407" s="33">
        <v>17</v>
      </c>
      <c r="G407" s="33">
        <v>2</v>
      </c>
    </row>
    <row r="408" spans="1:7" ht="14.25">
      <c r="A408" s="20"/>
      <c r="C408" s="50"/>
      <c r="D408" s="49"/>
      <c r="E408" s="18" t="s">
        <v>59</v>
      </c>
      <c r="F408" s="33">
        <v>16</v>
      </c>
      <c r="G408" s="33">
        <v>2</v>
      </c>
    </row>
    <row r="409" spans="1:7" ht="14.25">
      <c r="A409" s="20"/>
      <c r="C409" s="50"/>
      <c r="D409" s="49"/>
      <c r="E409" s="18" t="s">
        <v>60</v>
      </c>
      <c r="F409" s="33">
        <v>20</v>
      </c>
      <c r="G409" s="33">
        <v>10</v>
      </c>
    </row>
    <row r="410" spans="1:7" ht="14.25">
      <c r="A410" s="20"/>
      <c r="C410" s="50"/>
      <c r="D410" s="49"/>
      <c r="E410" s="18"/>
      <c r="F410" s="33"/>
      <c r="G410" s="33"/>
    </row>
    <row r="411" spans="1:7" ht="14.25">
      <c r="A411" s="20"/>
      <c r="C411" s="50"/>
      <c r="D411" s="51" t="s">
        <v>352</v>
      </c>
      <c r="E411" s="18"/>
      <c r="F411" s="33"/>
      <c r="G411" s="33"/>
    </row>
    <row r="412" spans="1:7" ht="14.25">
      <c r="A412" s="20"/>
      <c r="C412" s="50"/>
      <c r="D412" s="49"/>
      <c r="E412" s="18" t="s">
        <v>62</v>
      </c>
      <c r="F412" s="33">
        <v>19</v>
      </c>
      <c r="G412" s="33">
        <v>3</v>
      </c>
    </row>
    <row r="413" spans="1:7" ht="14.25">
      <c r="A413" s="20"/>
      <c r="C413" s="50"/>
      <c r="D413" s="49"/>
      <c r="E413" s="18" t="s">
        <v>70</v>
      </c>
      <c r="F413" s="33">
        <v>20</v>
      </c>
      <c r="G413" s="33">
        <v>8</v>
      </c>
    </row>
    <row r="414" spans="1:7" ht="14.25">
      <c r="A414" s="20"/>
      <c r="C414" s="50"/>
      <c r="D414" s="49"/>
      <c r="E414" s="18" t="s">
        <v>64</v>
      </c>
      <c r="F414" s="33">
        <v>22</v>
      </c>
      <c r="G414" s="33">
        <v>2</v>
      </c>
    </row>
    <row r="415" spans="1:7" ht="14.25">
      <c r="A415" s="20"/>
      <c r="C415" s="50"/>
      <c r="D415" s="49"/>
      <c r="E415" s="18" t="s">
        <v>66</v>
      </c>
      <c r="F415" s="33">
        <v>18</v>
      </c>
      <c r="G415" s="33">
        <v>9</v>
      </c>
    </row>
    <row r="416" spans="1:7" ht="14.25">
      <c r="A416" s="20"/>
      <c r="C416" s="50"/>
      <c r="D416" s="49"/>
      <c r="E416" s="18" t="s">
        <v>67</v>
      </c>
      <c r="F416" s="33">
        <v>17</v>
      </c>
      <c r="G416" s="33">
        <v>2</v>
      </c>
    </row>
    <row r="417" spans="1:7" ht="14.25">
      <c r="A417" s="20"/>
      <c r="C417" s="50"/>
      <c r="D417" s="49"/>
      <c r="E417" s="18" t="s">
        <v>68</v>
      </c>
      <c r="F417" s="33">
        <v>23</v>
      </c>
      <c r="G417" s="33">
        <v>2</v>
      </c>
    </row>
    <row r="418" spans="1:7" ht="14.25">
      <c r="A418" s="20"/>
      <c r="C418" s="50"/>
      <c r="D418" s="49"/>
      <c r="E418" s="18"/>
      <c r="F418" s="33"/>
      <c r="G418" s="33"/>
    </row>
    <row r="419" spans="1:7" ht="14.25">
      <c r="A419" s="20"/>
      <c r="C419" s="50"/>
      <c r="D419" s="51" t="s">
        <v>359</v>
      </c>
      <c r="E419" s="18"/>
      <c r="F419" s="33"/>
      <c r="G419" s="33"/>
    </row>
    <row r="420" spans="1:7" ht="14.25">
      <c r="A420" s="20"/>
      <c r="C420" s="50"/>
      <c r="D420" s="49"/>
      <c r="E420" s="18" t="s">
        <v>90</v>
      </c>
      <c r="F420" s="33">
        <v>17</v>
      </c>
      <c r="G420" s="33">
        <v>4</v>
      </c>
    </row>
    <row r="421" spans="1:7" ht="14.25">
      <c r="A421" s="20"/>
      <c r="C421" s="50"/>
      <c r="D421" s="49"/>
      <c r="E421" s="18" t="s">
        <v>91</v>
      </c>
      <c r="F421" s="33">
        <v>11</v>
      </c>
      <c r="G421" s="33">
        <v>5</v>
      </c>
    </row>
    <row r="422" spans="1:7" ht="14.25">
      <c r="A422" s="20"/>
      <c r="C422" s="50"/>
      <c r="D422" s="49"/>
      <c r="E422" s="18" t="s">
        <v>92</v>
      </c>
      <c r="F422" s="33">
        <v>13</v>
      </c>
      <c r="G422" s="33">
        <v>2</v>
      </c>
    </row>
    <row r="423" spans="1:7" ht="14.25">
      <c r="A423" s="20"/>
      <c r="C423" s="50"/>
      <c r="D423" s="49"/>
      <c r="E423" s="18" t="s">
        <v>94</v>
      </c>
      <c r="F423" s="33">
        <v>20</v>
      </c>
      <c r="G423" s="33" t="s">
        <v>442</v>
      </c>
    </row>
    <row r="424" spans="1:7" ht="14.25">
      <c r="A424" s="20"/>
      <c r="C424" s="50"/>
      <c r="D424" s="49"/>
      <c r="E424" s="18" t="s">
        <v>95</v>
      </c>
      <c r="F424" s="33">
        <v>16</v>
      </c>
      <c r="G424" s="33">
        <v>2</v>
      </c>
    </row>
    <row r="425" spans="1:7" ht="14.25">
      <c r="A425" s="20"/>
      <c r="C425" s="50"/>
      <c r="D425" s="49"/>
      <c r="E425" s="18" t="s">
        <v>96</v>
      </c>
      <c r="F425" s="33">
        <v>12</v>
      </c>
      <c r="G425" s="33">
        <v>4</v>
      </c>
    </row>
    <row r="426" spans="1:7" ht="14.25">
      <c r="A426" s="20"/>
      <c r="C426" s="50"/>
      <c r="D426" s="49"/>
      <c r="E426" s="18"/>
      <c r="F426" s="33"/>
      <c r="G426" s="33"/>
    </row>
    <row r="427" spans="1:7" ht="14.25">
      <c r="A427" s="20"/>
      <c r="C427" s="50"/>
      <c r="D427" s="51" t="s">
        <v>366</v>
      </c>
      <c r="E427" s="18"/>
      <c r="F427" s="33"/>
      <c r="G427" s="33"/>
    </row>
    <row r="428" spans="1:7" ht="14.25">
      <c r="A428" s="20"/>
      <c r="C428" s="50"/>
      <c r="D428" s="49"/>
      <c r="E428" s="18" t="s">
        <v>193</v>
      </c>
      <c r="F428" s="33">
        <v>18</v>
      </c>
      <c r="G428" s="33">
        <v>3</v>
      </c>
    </row>
    <row r="429" spans="1:7" ht="14.25">
      <c r="A429" s="20"/>
      <c r="C429" s="50"/>
      <c r="D429" s="49"/>
      <c r="E429" s="18" t="s">
        <v>194</v>
      </c>
      <c r="F429" s="33">
        <v>7</v>
      </c>
      <c r="G429" s="33">
        <v>2</v>
      </c>
    </row>
    <row r="430" spans="1:7" ht="14.25">
      <c r="A430" s="20"/>
      <c r="C430" s="50"/>
      <c r="D430" s="49"/>
      <c r="E430" s="18" t="s">
        <v>198</v>
      </c>
      <c r="F430" s="33">
        <v>16</v>
      </c>
      <c r="G430" s="33">
        <v>2</v>
      </c>
    </row>
    <row r="431" spans="1:7" ht="14.25">
      <c r="A431" s="20"/>
      <c r="C431" s="50"/>
      <c r="D431" s="49"/>
      <c r="E431" s="18" t="s">
        <v>196</v>
      </c>
      <c r="F431" s="33">
        <v>17</v>
      </c>
      <c r="G431" s="33">
        <v>2</v>
      </c>
    </row>
    <row r="432" spans="1:7" ht="14.25">
      <c r="A432" s="20"/>
      <c r="C432" s="50"/>
      <c r="D432" s="49"/>
      <c r="E432" s="18" t="s">
        <v>197</v>
      </c>
      <c r="F432" s="33">
        <v>22</v>
      </c>
      <c r="G432" s="33">
        <v>4</v>
      </c>
    </row>
    <row r="433" spans="1:7" ht="14.25">
      <c r="A433" s="20"/>
      <c r="C433" s="50"/>
      <c r="D433" s="49"/>
      <c r="E433" s="18"/>
      <c r="F433" s="33"/>
      <c r="G433" s="33"/>
    </row>
    <row r="434" spans="1:7" ht="14.25">
      <c r="A434" s="20"/>
      <c r="C434" s="52" t="s">
        <v>372</v>
      </c>
      <c r="D434" s="49"/>
      <c r="E434" s="18"/>
      <c r="F434" s="33"/>
      <c r="G434" s="33"/>
    </row>
    <row r="435" spans="1:7" ht="14.25">
      <c r="A435" s="20"/>
      <c r="C435" s="50"/>
      <c r="D435" s="49"/>
      <c r="E435" s="18"/>
      <c r="F435" s="33"/>
      <c r="G435" s="33"/>
    </row>
    <row r="436" spans="1:7" ht="14.25">
      <c r="A436" s="20"/>
      <c r="C436" s="50"/>
      <c r="D436" s="18" t="s">
        <v>378</v>
      </c>
      <c r="E436" s="49"/>
      <c r="F436" s="33">
        <v>22</v>
      </c>
      <c r="G436" s="33">
        <v>2</v>
      </c>
    </row>
    <row r="437" spans="1:7" ht="14.25">
      <c r="A437" s="20"/>
      <c r="C437" s="50"/>
      <c r="D437" s="18" t="s">
        <v>374</v>
      </c>
      <c r="E437" s="49"/>
      <c r="F437" s="33">
        <v>15</v>
      </c>
      <c r="G437" s="33">
        <v>5</v>
      </c>
    </row>
    <row r="438" spans="1:7" ht="14.25">
      <c r="A438" s="20"/>
      <c r="C438" s="50"/>
      <c r="D438" s="18" t="s">
        <v>373</v>
      </c>
      <c r="E438" s="49"/>
      <c r="F438" s="33">
        <v>21</v>
      </c>
      <c r="G438" s="33">
        <v>7</v>
      </c>
    </row>
    <row r="439" spans="1:7" ht="14.25">
      <c r="A439" s="20"/>
      <c r="C439" s="50"/>
      <c r="D439" s="18" t="s">
        <v>375</v>
      </c>
      <c r="E439" s="49"/>
      <c r="F439" s="33">
        <v>7</v>
      </c>
      <c r="G439" s="33">
        <v>3</v>
      </c>
    </row>
    <row r="440" spans="1:7" ht="14.25">
      <c r="A440" s="20"/>
      <c r="C440" s="50"/>
      <c r="D440" s="18" t="s">
        <v>376</v>
      </c>
      <c r="E440" s="49"/>
      <c r="F440" s="33">
        <v>16</v>
      </c>
      <c r="G440" s="33">
        <v>2</v>
      </c>
    </row>
    <row r="441" spans="1:7" ht="14.25">
      <c r="A441" s="20"/>
      <c r="C441" s="50"/>
      <c r="D441" s="18" t="s">
        <v>377</v>
      </c>
      <c r="E441" s="49"/>
      <c r="F441" s="33">
        <v>32</v>
      </c>
      <c r="G441" s="33">
        <v>7</v>
      </c>
    </row>
    <row r="442" spans="1:7" ht="14.25">
      <c r="A442" s="20"/>
      <c r="C442" s="50"/>
      <c r="D442" s="18" t="s">
        <v>382</v>
      </c>
      <c r="E442" s="49"/>
      <c r="F442" s="33">
        <v>22</v>
      </c>
      <c r="G442" s="33">
        <v>6</v>
      </c>
    </row>
    <row r="443" spans="1:7" ht="14.25">
      <c r="A443" s="20"/>
      <c r="C443" s="50"/>
      <c r="D443" s="18" t="s">
        <v>379</v>
      </c>
      <c r="E443" s="49"/>
      <c r="F443" s="33">
        <v>18</v>
      </c>
      <c r="G443" s="33">
        <v>3</v>
      </c>
    </row>
    <row r="444" spans="1:7" ht="14.25">
      <c r="A444" s="20"/>
      <c r="C444" s="50"/>
      <c r="D444" s="18" t="s">
        <v>381</v>
      </c>
      <c r="E444" s="49"/>
      <c r="F444" s="33">
        <v>24</v>
      </c>
      <c r="G444" s="33">
        <v>7</v>
      </c>
    </row>
    <row r="445" spans="1:7" ht="14.25">
      <c r="A445" s="20"/>
      <c r="C445" s="50"/>
      <c r="D445" s="18" t="s">
        <v>380</v>
      </c>
      <c r="E445" s="49"/>
      <c r="F445" s="33">
        <v>31</v>
      </c>
      <c r="G445" s="33">
        <v>4</v>
      </c>
    </row>
    <row r="446" spans="1:7" ht="14.25">
      <c r="A446" s="20"/>
      <c r="C446" s="50"/>
      <c r="D446" s="18" t="s">
        <v>386</v>
      </c>
      <c r="E446" s="49"/>
      <c r="F446" s="33">
        <v>16</v>
      </c>
      <c r="G446" s="33">
        <v>5</v>
      </c>
    </row>
    <row r="447" spans="1:7" ht="14.25">
      <c r="A447" s="20"/>
      <c r="C447" s="50"/>
      <c r="D447" s="18" t="s">
        <v>384</v>
      </c>
      <c r="E447" s="49"/>
      <c r="F447" s="33">
        <v>16</v>
      </c>
      <c r="G447" s="33">
        <v>6</v>
      </c>
    </row>
    <row r="448" spans="1:7" ht="14.25">
      <c r="A448" s="20"/>
      <c r="C448" s="50"/>
      <c r="D448" s="18" t="s">
        <v>383</v>
      </c>
      <c r="E448" s="49"/>
      <c r="F448" s="33">
        <v>17</v>
      </c>
      <c r="G448" s="33">
        <v>8</v>
      </c>
    </row>
    <row r="449" spans="1:7" ht="14.25">
      <c r="A449" s="20"/>
      <c r="C449" s="50"/>
      <c r="D449" s="18" t="s">
        <v>387</v>
      </c>
      <c r="E449" s="49"/>
      <c r="F449" s="33">
        <v>18</v>
      </c>
      <c r="G449" s="33">
        <v>2</v>
      </c>
    </row>
    <row r="450" spans="1:7" ht="14.25">
      <c r="A450" s="20"/>
      <c r="C450" s="50"/>
      <c r="D450" s="18" t="s">
        <v>390</v>
      </c>
      <c r="E450" s="49"/>
      <c r="F450" s="33">
        <v>17</v>
      </c>
      <c r="G450" s="33">
        <v>3</v>
      </c>
    </row>
    <row r="451" spans="1:7" ht="14.25">
      <c r="A451" s="20"/>
      <c r="C451" s="50"/>
      <c r="D451" s="18" t="s">
        <v>385</v>
      </c>
      <c r="E451" s="49"/>
      <c r="F451" s="33">
        <v>20</v>
      </c>
      <c r="G451" s="33">
        <v>10</v>
      </c>
    </row>
    <row r="452" spans="1:7" ht="14.25">
      <c r="A452" s="20"/>
      <c r="C452" s="50"/>
      <c r="D452" s="18" t="s">
        <v>391</v>
      </c>
      <c r="E452" s="49"/>
      <c r="F452" s="33">
        <v>21</v>
      </c>
      <c r="G452" s="33" t="s">
        <v>442</v>
      </c>
    </row>
    <row r="453" spans="1:7" ht="14.25">
      <c r="A453" s="20"/>
      <c r="C453" s="50"/>
      <c r="D453" s="18" t="s">
        <v>389</v>
      </c>
      <c r="E453" s="49"/>
      <c r="F453" s="33">
        <v>25</v>
      </c>
      <c r="G453" s="33">
        <v>2</v>
      </c>
    </row>
    <row r="454" spans="1:7" ht="14.25">
      <c r="A454" s="20"/>
      <c r="C454" s="50"/>
      <c r="D454" s="18" t="s">
        <v>388</v>
      </c>
      <c r="E454" s="49"/>
      <c r="F454" s="33">
        <v>30</v>
      </c>
      <c r="G454" s="33">
        <v>13</v>
      </c>
    </row>
    <row r="455" spans="1:7" ht="14.25">
      <c r="A455" s="20"/>
      <c r="C455" s="50"/>
      <c r="D455" s="18" t="s">
        <v>394</v>
      </c>
      <c r="E455" s="49"/>
      <c r="F455" s="33">
        <v>18</v>
      </c>
      <c r="G455" s="33">
        <v>3</v>
      </c>
    </row>
    <row r="456" spans="1:7" ht="14.25">
      <c r="A456" s="20"/>
      <c r="C456" s="50"/>
      <c r="D456" s="18" t="s">
        <v>392</v>
      </c>
      <c r="E456" s="49"/>
      <c r="F456" s="33">
        <v>16</v>
      </c>
      <c r="G456" s="33">
        <v>2</v>
      </c>
    </row>
    <row r="457" spans="1:7" ht="14.25">
      <c r="A457" s="20"/>
      <c r="C457" s="50"/>
      <c r="D457" s="18" t="s">
        <v>393</v>
      </c>
      <c r="E457" s="49"/>
      <c r="F457" s="33">
        <v>17</v>
      </c>
      <c r="G457" s="33">
        <v>8</v>
      </c>
    </row>
    <row r="458" spans="1:7" ht="14.25">
      <c r="A458" s="20"/>
      <c r="C458" s="50"/>
      <c r="D458" s="49"/>
      <c r="E458" s="18"/>
      <c r="F458" s="33"/>
      <c r="G458" s="33"/>
    </row>
    <row r="459" spans="1:7" ht="14.25">
      <c r="A459" s="20"/>
      <c r="C459" s="52" t="s">
        <v>395</v>
      </c>
      <c r="D459" s="49"/>
      <c r="E459" s="18"/>
      <c r="F459" s="33"/>
      <c r="G459" s="33"/>
    </row>
    <row r="460" spans="1:7" ht="14.25">
      <c r="A460" s="20"/>
      <c r="C460" s="50"/>
      <c r="D460" s="49"/>
      <c r="E460" s="18"/>
      <c r="F460" s="33"/>
      <c r="G460" s="33"/>
    </row>
    <row r="461" spans="1:7" ht="14.25">
      <c r="A461" s="20"/>
      <c r="C461" s="50"/>
      <c r="D461" s="18" t="s">
        <v>405</v>
      </c>
      <c r="E461" s="49"/>
      <c r="F461" s="33">
        <v>27</v>
      </c>
      <c r="G461" s="33">
        <v>7</v>
      </c>
    </row>
    <row r="462" spans="1:7" ht="14.25">
      <c r="A462" s="20"/>
      <c r="C462" s="50"/>
      <c r="D462" s="18" t="s">
        <v>406</v>
      </c>
      <c r="E462" s="49"/>
      <c r="F462" s="33">
        <v>23</v>
      </c>
      <c r="G462" s="33">
        <v>3</v>
      </c>
    </row>
    <row r="463" spans="1:7" ht="14.25">
      <c r="A463" s="20"/>
      <c r="C463" s="50"/>
      <c r="D463" s="18" t="s">
        <v>425</v>
      </c>
      <c r="E463" s="49"/>
      <c r="F463" s="33">
        <v>17</v>
      </c>
      <c r="G463" s="33">
        <v>3</v>
      </c>
    </row>
    <row r="464" spans="1:7" ht="14.25">
      <c r="A464" s="20"/>
      <c r="C464" s="50"/>
      <c r="D464" s="18" t="s">
        <v>413</v>
      </c>
      <c r="E464" s="49"/>
      <c r="F464" s="33">
        <v>27</v>
      </c>
      <c r="G464" s="33">
        <v>5</v>
      </c>
    </row>
    <row r="465" spans="1:7" ht="14.25">
      <c r="A465" s="20"/>
      <c r="C465" s="50"/>
      <c r="D465" s="18" t="s">
        <v>400</v>
      </c>
      <c r="E465" s="49"/>
      <c r="F465" s="33">
        <v>24</v>
      </c>
      <c r="G465" s="33">
        <v>5</v>
      </c>
    </row>
    <row r="466" spans="1:7" ht="14.25">
      <c r="A466" s="20"/>
      <c r="C466" s="50"/>
      <c r="D466" s="18" t="s">
        <v>403</v>
      </c>
      <c r="E466" s="49"/>
      <c r="F466" s="33">
        <v>20</v>
      </c>
      <c r="G466" s="33">
        <v>3</v>
      </c>
    </row>
    <row r="467" spans="1:7" ht="14.25">
      <c r="A467" s="20"/>
      <c r="C467" s="50"/>
      <c r="D467" s="18" t="s">
        <v>426</v>
      </c>
      <c r="E467" s="49"/>
      <c r="F467" s="33">
        <v>19</v>
      </c>
      <c r="G467" s="33">
        <v>6</v>
      </c>
    </row>
    <row r="468" spans="1:7" ht="14.25">
      <c r="A468" s="20"/>
      <c r="C468" s="50"/>
      <c r="D468" s="18" t="s">
        <v>418</v>
      </c>
      <c r="E468" s="49"/>
      <c r="F468" s="33">
        <v>21</v>
      </c>
      <c r="G468" s="33">
        <v>2</v>
      </c>
    </row>
    <row r="469" spans="1:7" ht="14.25">
      <c r="A469" s="20"/>
      <c r="C469" s="50"/>
      <c r="D469" s="18" t="s">
        <v>414</v>
      </c>
      <c r="E469" s="49"/>
      <c r="F469" s="33">
        <v>31</v>
      </c>
      <c r="G469" s="33">
        <v>2</v>
      </c>
    </row>
    <row r="470" spans="1:7" ht="14.25">
      <c r="A470" s="20"/>
      <c r="C470" s="50"/>
      <c r="D470" s="18" t="s">
        <v>410</v>
      </c>
      <c r="E470" s="49"/>
      <c r="F470" s="33">
        <v>21</v>
      </c>
      <c r="G470" s="33">
        <v>2</v>
      </c>
    </row>
    <row r="471" spans="1:7" ht="14.25">
      <c r="A471" s="20"/>
      <c r="C471" s="50"/>
      <c r="D471" s="18" t="s">
        <v>420</v>
      </c>
      <c r="E471" s="49"/>
      <c r="F471" s="33">
        <v>19</v>
      </c>
      <c r="G471" s="33">
        <v>2</v>
      </c>
    </row>
    <row r="472" spans="1:7" ht="14.25">
      <c r="A472" s="20"/>
      <c r="C472" s="50"/>
      <c r="D472" s="18" t="s">
        <v>409</v>
      </c>
      <c r="E472" s="49"/>
      <c r="F472" s="33">
        <v>29</v>
      </c>
      <c r="G472" s="33">
        <v>4</v>
      </c>
    </row>
    <row r="473" spans="1:7" ht="14.25">
      <c r="A473" s="20"/>
      <c r="C473" s="50"/>
      <c r="D473" s="18" t="s">
        <v>398</v>
      </c>
      <c r="E473" s="49"/>
      <c r="F473" s="33">
        <v>20</v>
      </c>
      <c r="G473" s="33">
        <v>9</v>
      </c>
    </row>
    <row r="474" spans="1:7" ht="14.25">
      <c r="A474" s="20"/>
      <c r="C474" s="50"/>
      <c r="D474" s="18" t="s">
        <v>401</v>
      </c>
      <c r="E474" s="49"/>
      <c r="F474" s="33">
        <v>19</v>
      </c>
      <c r="G474" s="33">
        <v>2</v>
      </c>
    </row>
    <row r="475" spans="1:7" ht="14.25">
      <c r="A475" s="20"/>
      <c r="C475" s="50"/>
      <c r="D475" s="18" t="s">
        <v>404</v>
      </c>
      <c r="E475" s="49"/>
      <c r="F475" s="33">
        <v>16</v>
      </c>
      <c r="G475" s="33">
        <v>3</v>
      </c>
    </row>
    <row r="476" spans="1:7" ht="14.25">
      <c r="A476" s="20"/>
      <c r="C476" s="50"/>
      <c r="D476" s="18" t="s">
        <v>421</v>
      </c>
      <c r="E476" s="49"/>
      <c r="F476" s="33">
        <v>17</v>
      </c>
      <c r="G476" s="33">
        <v>3</v>
      </c>
    </row>
    <row r="477" spans="1:7" ht="14.25">
      <c r="A477" s="20"/>
      <c r="C477" s="50"/>
      <c r="D477" s="18" t="s">
        <v>408</v>
      </c>
      <c r="E477" s="49"/>
      <c r="F477" s="33">
        <v>22</v>
      </c>
      <c r="G477" s="33">
        <v>2</v>
      </c>
    </row>
    <row r="478" spans="1:7" ht="14.25">
      <c r="A478" s="20"/>
      <c r="C478" s="50"/>
      <c r="D478" s="18" t="s">
        <v>422</v>
      </c>
      <c r="E478" s="49"/>
      <c r="F478" s="33">
        <v>32</v>
      </c>
      <c r="G478" s="33">
        <v>3</v>
      </c>
    </row>
    <row r="479" spans="1:7" ht="14.25">
      <c r="A479" s="20"/>
      <c r="C479" s="50"/>
      <c r="D479" s="18" t="s">
        <v>411</v>
      </c>
      <c r="E479" s="49"/>
      <c r="F479" s="33">
        <v>16</v>
      </c>
      <c r="G479" s="33">
        <v>6</v>
      </c>
    </row>
    <row r="480" spans="1:7" ht="14.25">
      <c r="A480" s="20"/>
      <c r="C480" s="50"/>
      <c r="D480" s="18" t="s">
        <v>407</v>
      </c>
      <c r="E480" s="49"/>
      <c r="F480" s="33">
        <v>29</v>
      </c>
      <c r="G480" s="33">
        <v>3</v>
      </c>
    </row>
    <row r="481" spans="1:7" ht="14.25">
      <c r="A481" s="20"/>
      <c r="C481" s="50"/>
      <c r="D481" s="18" t="s">
        <v>419</v>
      </c>
      <c r="E481" s="49"/>
      <c r="F481" s="33">
        <v>35</v>
      </c>
      <c r="G481" s="33">
        <v>12</v>
      </c>
    </row>
    <row r="482" spans="1:7" ht="14.25">
      <c r="A482" s="20"/>
      <c r="C482" s="50"/>
      <c r="D482" s="18" t="s">
        <v>417</v>
      </c>
      <c r="E482" s="49"/>
      <c r="F482" s="33">
        <v>24</v>
      </c>
      <c r="G482" s="33">
        <v>3</v>
      </c>
    </row>
    <row r="483" spans="1:7" ht="14.25">
      <c r="A483" s="20"/>
      <c r="C483" s="50"/>
      <c r="D483" s="18" t="s">
        <v>396</v>
      </c>
      <c r="E483" s="49"/>
      <c r="F483" s="33">
        <v>20</v>
      </c>
      <c r="G483" s="33">
        <v>4</v>
      </c>
    </row>
    <row r="484" spans="1:7" ht="14.25">
      <c r="A484" s="20"/>
      <c r="C484" s="50"/>
      <c r="D484" s="18" t="s">
        <v>427</v>
      </c>
      <c r="E484" s="49"/>
      <c r="F484" s="33">
        <v>24</v>
      </c>
      <c r="G484" s="33">
        <v>7</v>
      </c>
    </row>
    <row r="485" spans="1:7" ht="14.25">
      <c r="A485" s="20"/>
      <c r="C485" s="50"/>
      <c r="D485" s="18" t="s">
        <v>424</v>
      </c>
      <c r="E485" s="49"/>
      <c r="F485" s="33">
        <v>24</v>
      </c>
      <c r="G485" s="33">
        <v>4</v>
      </c>
    </row>
    <row r="486" spans="1:7" ht="14.25">
      <c r="A486" s="20"/>
      <c r="C486" s="50"/>
      <c r="D486" s="18" t="s">
        <v>399</v>
      </c>
      <c r="E486" s="49"/>
      <c r="F486" s="33">
        <v>20</v>
      </c>
      <c r="G486" s="33">
        <v>5</v>
      </c>
    </row>
    <row r="487" spans="1:7" ht="14.25">
      <c r="A487" s="20"/>
      <c r="C487" s="50"/>
      <c r="D487" s="18" t="s">
        <v>397</v>
      </c>
      <c r="E487" s="49"/>
      <c r="F487" s="33">
        <v>29</v>
      </c>
      <c r="G487" s="33">
        <v>3</v>
      </c>
    </row>
    <row r="488" spans="1:7" ht="14.25">
      <c r="A488" s="20"/>
      <c r="C488" s="50"/>
      <c r="D488" s="18" t="s">
        <v>423</v>
      </c>
      <c r="E488" s="49"/>
      <c r="F488" s="33">
        <v>18</v>
      </c>
      <c r="G488" s="33">
        <v>2</v>
      </c>
    </row>
    <row r="489" spans="1:7" ht="14.25">
      <c r="A489" s="20"/>
      <c r="C489" s="50"/>
      <c r="D489" s="18" t="s">
        <v>416</v>
      </c>
      <c r="E489" s="49"/>
      <c r="F489" s="33">
        <v>20</v>
      </c>
      <c r="G489" s="33">
        <v>2</v>
      </c>
    </row>
    <row r="490" spans="1:7" ht="14.25">
      <c r="A490" s="20"/>
      <c r="C490" s="50"/>
      <c r="D490" s="18" t="s">
        <v>402</v>
      </c>
      <c r="E490" s="49"/>
      <c r="F490" s="33">
        <v>15</v>
      </c>
      <c r="G490" s="33">
        <v>2</v>
      </c>
    </row>
    <row r="491" spans="1:7" ht="14.25">
      <c r="A491" s="20"/>
      <c r="C491" s="50"/>
      <c r="D491" s="18" t="s">
        <v>415</v>
      </c>
      <c r="E491" s="49"/>
      <c r="F491" s="33">
        <v>22</v>
      </c>
      <c r="G491" s="33">
        <v>3</v>
      </c>
    </row>
    <row r="492" spans="1:7" ht="15" thickBot="1">
      <c r="A492" s="74"/>
      <c r="B492" s="54"/>
      <c r="C492" s="55"/>
      <c r="D492" s="56" t="s">
        <v>412</v>
      </c>
      <c r="E492" s="54"/>
      <c r="F492" s="73">
        <v>16</v>
      </c>
      <c r="G492" s="73">
        <v>2</v>
      </c>
    </row>
    <row r="493" spans="1:7" ht="14.25">
      <c r="A493" s="18"/>
      <c r="B493" s="18"/>
      <c r="C493" s="18"/>
      <c r="D493" s="18"/>
      <c r="E493" s="18"/>
      <c r="F493" s="22"/>
      <c r="G493" s="22"/>
    </row>
    <row r="494" spans="1:7" ht="14.25">
      <c r="A494" s="2"/>
      <c r="B494" s="2"/>
      <c r="C494" s="2"/>
      <c r="D494" s="2"/>
      <c r="E494" s="2"/>
      <c r="F494" s="22"/>
      <c r="G494" s="22"/>
    </row>
    <row r="495" spans="1:7" ht="14.25">
      <c r="A495" s="23"/>
      <c r="B495" s="2"/>
      <c r="C495" s="2"/>
      <c r="E495" s="76" t="s">
        <v>428</v>
      </c>
      <c r="F495" s="28">
        <v>21</v>
      </c>
      <c r="G495" s="28">
        <v>4</v>
      </c>
    </row>
    <row r="496" spans="5:7" ht="14.25">
      <c r="E496" s="76" t="s">
        <v>429</v>
      </c>
      <c r="F496" s="28">
        <v>22</v>
      </c>
      <c r="G496" s="28">
        <v>3</v>
      </c>
    </row>
    <row r="497" spans="5:7" ht="14.25">
      <c r="E497" s="76" t="s">
        <v>430</v>
      </c>
      <c r="F497" s="28">
        <v>19</v>
      </c>
      <c r="G497" s="28">
        <v>4</v>
      </c>
    </row>
    <row r="498" spans="1:7" ht="12.75">
      <c r="A498" s="25"/>
      <c r="F498" s="22"/>
      <c r="G498" s="22"/>
    </row>
    <row r="499" spans="3:7" ht="12.75">
      <c r="C499" s="21" t="s">
        <v>436</v>
      </c>
      <c r="F499" s="22"/>
      <c r="G499" s="22"/>
    </row>
    <row r="500" spans="3:7" ht="14.25">
      <c r="C500" s="2"/>
      <c r="F500" s="22"/>
      <c r="G500" s="22"/>
    </row>
    <row r="501" ht="14.25">
      <c r="C501" s="23" t="s">
        <v>433</v>
      </c>
    </row>
    <row r="502" ht="12.75">
      <c r="C502" s="1" t="s">
        <v>434</v>
      </c>
    </row>
    <row r="504" ht="12.75">
      <c r="C504" s="25" t="s">
        <v>435</v>
      </c>
    </row>
  </sheetData>
  <sheetProtection/>
  <mergeCells count="1">
    <mergeCell ref="F5:G6"/>
  </mergeCells>
  <printOptions/>
  <pageMargins left="0.4330708661417323" right="0.4330708661417323" top="0.5118110236220472" bottom="0.4724409448818898" header="0.31496062992125984" footer="0.2755905511811024"/>
  <pageSetup fitToHeight="12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>
    <tabColor indexed="34"/>
    <pageSetUpPr fitToPage="1"/>
  </sheetPr>
  <dimension ref="A2:G508"/>
  <sheetViews>
    <sheetView zoomScale="75" zoomScaleNormal="75" zoomScalePageLayoutView="0" workbookViewId="0" topLeftCell="A1">
      <pane xSplit="5" ySplit="9" topLeftCell="F10" activePane="bottomRight" state="frozen"/>
      <selection pane="topLeft" activeCell="C506" sqref="C506"/>
      <selection pane="topRight" activeCell="C506" sqref="C506"/>
      <selection pane="bottomLeft" activeCell="C506" sqref="C506"/>
      <selection pane="bottomRight" activeCell="A1" sqref="A1"/>
    </sheetView>
  </sheetViews>
  <sheetFormatPr defaultColWidth="9.140625" defaultRowHeight="12.75"/>
  <cols>
    <col min="1" max="4" width="7.7109375" style="1" customWidth="1"/>
    <col min="5" max="5" width="29.8515625" style="1" customWidth="1"/>
    <col min="6" max="7" width="16.7109375" style="26" customWidth="1"/>
    <col min="8" max="16384" width="9.140625" style="1" customWidth="1"/>
  </cols>
  <sheetData>
    <row r="2" spans="2:7" ht="20.25">
      <c r="B2" s="2"/>
      <c r="D2" s="2"/>
      <c r="E2" s="57" t="s">
        <v>0</v>
      </c>
      <c r="F2" s="3"/>
      <c r="G2" s="3"/>
    </row>
    <row r="3" spans="1:7" ht="18">
      <c r="A3" s="4"/>
      <c r="B3" s="2"/>
      <c r="C3" s="2"/>
      <c r="D3" s="2"/>
      <c r="E3" s="5" t="s">
        <v>1</v>
      </c>
      <c r="F3" s="3"/>
      <c r="G3" s="3"/>
    </row>
    <row r="4" spans="1:7" ht="18">
      <c r="A4" s="4"/>
      <c r="B4" s="2"/>
      <c r="C4" s="2"/>
      <c r="D4" s="2"/>
      <c r="E4" s="58">
        <v>42064</v>
      </c>
      <c r="F4" s="3"/>
      <c r="G4" s="3"/>
    </row>
    <row r="5" spans="1:7" ht="15.75">
      <c r="A5" s="7"/>
      <c r="B5" s="8"/>
      <c r="C5" s="8"/>
      <c r="D5" s="8"/>
      <c r="E5" s="9"/>
      <c r="F5" s="129" t="s">
        <v>2</v>
      </c>
      <c r="G5" s="130"/>
    </row>
    <row r="6" spans="1:7" ht="15.75" customHeight="1">
      <c r="A6" s="10"/>
      <c r="B6" s="11"/>
      <c r="C6" s="11"/>
      <c r="D6" s="11"/>
      <c r="E6" s="12"/>
      <c r="F6" s="131"/>
      <c r="G6" s="132"/>
    </row>
    <row r="7" spans="1:7" ht="29.25" thickBot="1">
      <c r="A7" s="13"/>
      <c r="B7" s="14"/>
      <c r="C7" s="14"/>
      <c r="D7" s="14"/>
      <c r="E7" s="15"/>
      <c r="F7" s="80" t="s">
        <v>3</v>
      </c>
      <c r="G7" s="81" t="s">
        <v>437</v>
      </c>
    </row>
    <row r="8" spans="1:7" ht="15">
      <c r="A8" s="16"/>
      <c r="B8" s="17"/>
      <c r="C8" s="17"/>
      <c r="D8" s="17"/>
      <c r="E8" s="18"/>
      <c r="F8" s="60"/>
      <c r="G8" s="60"/>
    </row>
    <row r="9" spans="2:7" ht="15.75">
      <c r="B9" s="17"/>
      <c r="C9" s="29" t="s">
        <v>4</v>
      </c>
      <c r="D9" s="17"/>
      <c r="E9" s="18"/>
      <c r="F9" s="62">
        <v>2709787</v>
      </c>
      <c r="G9" s="62">
        <v>11168379</v>
      </c>
    </row>
    <row r="10" spans="1:7" ht="15">
      <c r="A10" s="16"/>
      <c r="B10" s="17"/>
      <c r="C10" s="42"/>
      <c r="D10" s="43"/>
      <c r="E10" s="44"/>
      <c r="F10" s="68"/>
      <c r="G10" s="68"/>
    </row>
    <row r="11" spans="1:7" ht="15">
      <c r="A11" s="16"/>
      <c r="B11" s="17"/>
      <c r="C11" s="16" t="s">
        <v>5</v>
      </c>
      <c r="D11" s="17"/>
      <c r="E11" s="18"/>
      <c r="F11" s="30"/>
      <c r="G11" s="30"/>
    </row>
    <row r="12" spans="1:7" ht="15">
      <c r="A12" s="16"/>
      <c r="B12" s="17"/>
      <c r="C12" s="16"/>
      <c r="D12" s="17"/>
      <c r="E12" s="18"/>
      <c r="F12" s="31"/>
      <c r="G12" s="31"/>
    </row>
    <row r="13" spans="1:7" ht="14.25">
      <c r="A13" s="20"/>
      <c r="C13" s="50"/>
      <c r="D13" s="18" t="s">
        <v>72</v>
      </c>
      <c r="E13" s="49"/>
      <c r="F13" s="34">
        <v>25946</v>
      </c>
      <c r="G13" s="33">
        <v>124153</v>
      </c>
    </row>
    <row r="14" spans="1:7" ht="14.25">
      <c r="A14" s="20"/>
      <c r="C14" s="50"/>
      <c r="D14" s="18" t="s">
        <v>71</v>
      </c>
      <c r="E14" s="49"/>
      <c r="F14" s="34">
        <v>3302</v>
      </c>
      <c r="G14" s="33">
        <v>16992</v>
      </c>
    </row>
    <row r="15" spans="1:7" ht="14.25">
      <c r="A15" s="20"/>
      <c r="C15" s="50"/>
      <c r="D15" s="18" t="s">
        <v>254</v>
      </c>
      <c r="E15" s="49"/>
      <c r="F15" s="34">
        <v>7773</v>
      </c>
      <c r="G15" s="33">
        <v>39890</v>
      </c>
    </row>
    <row r="16" spans="1:7" ht="14.25">
      <c r="A16" s="20"/>
      <c r="C16" s="50"/>
      <c r="D16" s="18" t="s">
        <v>255</v>
      </c>
      <c r="E16" s="49"/>
      <c r="F16" s="34">
        <v>7596</v>
      </c>
      <c r="G16" s="33">
        <v>42007</v>
      </c>
    </row>
    <row r="17" spans="1:7" ht="14.25">
      <c r="A17" s="20"/>
      <c r="C17" s="50"/>
      <c r="D17" s="18" t="s">
        <v>175</v>
      </c>
      <c r="E17" s="49"/>
      <c r="F17" s="34">
        <v>10030</v>
      </c>
      <c r="G17" s="33">
        <v>57613</v>
      </c>
    </row>
    <row r="18" spans="1:7" ht="14.25">
      <c r="A18" s="20"/>
      <c r="C18" s="50"/>
      <c r="D18" s="18" t="s">
        <v>257</v>
      </c>
      <c r="E18" s="49"/>
      <c r="F18" s="34">
        <v>6920</v>
      </c>
      <c r="G18" s="33">
        <v>37300</v>
      </c>
    </row>
    <row r="19" spans="1:7" ht="14.25">
      <c r="A19" s="20"/>
      <c r="C19" s="50"/>
      <c r="D19" s="18" t="s">
        <v>258</v>
      </c>
      <c r="E19" s="49"/>
      <c r="F19" s="34">
        <v>6772</v>
      </c>
      <c r="G19" s="33">
        <v>39102</v>
      </c>
    </row>
    <row r="20" spans="1:7" ht="14.25">
      <c r="A20" s="20"/>
      <c r="C20" s="50"/>
      <c r="D20" s="49"/>
      <c r="E20" s="18"/>
      <c r="F20" s="34"/>
      <c r="G20" s="33"/>
    </row>
    <row r="21" spans="1:7" ht="14.25">
      <c r="A21" s="20"/>
      <c r="C21" s="50"/>
      <c r="D21" s="51" t="s">
        <v>13</v>
      </c>
      <c r="E21" s="18"/>
      <c r="F21" s="34"/>
      <c r="G21" s="33"/>
    </row>
    <row r="22" spans="1:7" ht="14.25">
      <c r="A22" s="20"/>
      <c r="C22" s="50"/>
      <c r="D22" s="49"/>
      <c r="E22" s="18" t="s">
        <v>316</v>
      </c>
      <c r="F22" s="34">
        <v>11796</v>
      </c>
      <c r="G22" s="33">
        <v>36259</v>
      </c>
    </row>
    <row r="23" spans="1:7" ht="14.25">
      <c r="A23" s="20"/>
      <c r="C23" s="50"/>
      <c r="D23" s="49"/>
      <c r="E23" s="18" t="s">
        <v>317</v>
      </c>
      <c r="F23" s="34">
        <v>19149</v>
      </c>
      <c r="G23" s="33">
        <v>52443</v>
      </c>
    </row>
    <row r="24" spans="1:7" ht="14.25">
      <c r="A24" s="20"/>
      <c r="C24" s="50"/>
      <c r="D24" s="49"/>
      <c r="E24" s="18" t="s">
        <v>318</v>
      </c>
      <c r="F24" s="34">
        <v>9635</v>
      </c>
      <c r="G24" s="33">
        <v>40598</v>
      </c>
    </row>
    <row r="25" spans="1:7" ht="14.25">
      <c r="A25" s="20"/>
      <c r="C25" s="50"/>
      <c r="D25" s="49"/>
      <c r="E25" s="18" t="s">
        <v>319</v>
      </c>
      <c r="F25" s="34">
        <v>7297</v>
      </c>
      <c r="G25" s="33">
        <v>27372</v>
      </c>
    </row>
    <row r="26" spans="1:7" ht="14.25">
      <c r="A26" s="20"/>
      <c r="C26" s="50"/>
      <c r="D26" s="49"/>
      <c r="E26" s="18" t="s">
        <v>320</v>
      </c>
      <c r="F26" s="34">
        <v>16290</v>
      </c>
      <c r="G26" s="33">
        <v>76795</v>
      </c>
    </row>
    <row r="27" spans="1:7" ht="14.25">
      <c r="A27" s="20"/>
      <c r="C27" s="50"/>
      <c r="D27" s="49"/>
      <c r="E27" s="18"/>
      <c r="F27" s="34"/>
      <c r="G27" s="33"/>
    </row>
    <row r="28" spans="1:7" ht="14.25">
      <c r="A28" s="20"/>
      <c r="C28" s="52" t="s">
        <v>19</v>
      </c>
      <c r="D28" s="49"/>
      <c r="E28" s="18"/>
      <c r="F28" s="34"/>
      <c r="G28" s="33"/>
    </row>
    <row r="29" spans="1:7" ht="14.25">
      <c r="A29" s="20"/>
      <c r="C29" s="50"/>
      <c r="D29" s="49"/>
      <c r="E29" s="18"/>
      <c r="F29" s="34"/>
      <c r="G29" s="33"/>
    </row>
    <row r="30" spans="1:7" ht="14.25">
      <c r="A30" s="20"/>
      <c r="C30" s="50"/>
      <c r="D30" s="18" t="s">
        <v>124</v>
      </c>
      <c r="E30" s="49"/>
      <c r="F30" s="34">
        <v>7875</v>
      </c>
      <c r="G30" s="33">
        <v>32494</v>
      </c>
    </row>
    <row r="31" spans="1:7" ht="14.25">
      <c r="A31" s="20"/>
      <c r="C31" s="50"/>
      <c r="D31" s="18" t="s">
        <v>125</v>
      </c>
      <c r="E31" s="49"/>
      <c r="F31" s="34">
        <v>26800</v>
      </c>
      <c r="G31" s="33">
        <v>104161</v>
      </c>
    </row>
    <row r="32" spans="1:7" ht="14.25">
      <c r="A32" s="20"/>
      <c r="C32" s="50"/>
      <c r="D32" s="18" t="s">
        <v>30</v>
      </c>
      <c r="E32" s="49"/>
      <c r="F32" s="34">
        <v>11309</v>
      </c>
      <c r="G32" s="33">
        <v>35500</v>
      </c>
    </row>
    <row r="33" spans="1:7" ht="14.25">
      <c r="A33" s="20"/>
      <c r="C33" s="50"/>
      <c r="D33" s="18" t="s">
        <v>31</v>
      </c>
      <c r="E33" s="49"/>
      <c r="F33" s="34">
        <v>20401</v>
      </c>
      <c r="G33" s="33">
        <v>52647</v>
      </c>
    </row>
    <row r="34" spans="1:7" ht="14.25">
      <c r="A34" s="20"/>
      <c r="C34" s="50"/>
      <c r="D34" s="18" t="s">
        <v>28</v>
      </c>
      <c r="E34" s="49"/>
      <c r="F34" s="34">
        <v>3866</v>
      </c>
      <c r="G34" s="33">
        <v>16707</v>
      </c>
    </row>
    <row r="35" spans="1:7" ht="14.25">
      <c r="A35" s="20"/>
      <c r="C35" s="50"/>
      <c r="D35" s="18" t="s">
        <v>29</v>
      </c>
      <c r="E35" s="49"/>
      <c r="F35" s="34">
        <v>8490</v>
      </c>
      <c r="G35" s="33">
        <v>20659</v>
      </c>
    </row>
    <row r="36" spans="1:7" ht="14.25">
      <c r="A36" s="20"/>
      <c r="C36" s="50"/>
      <c r="D36" s="49"/>
      <c r="E36" s="18"/>
      <c r="F36" s="34"/>
      <c r="G36" s="33"/>
    </row>
    <row r="37" spans="1:7" ht="14.25">
      <c r="A37" s="20"/>
      <c r="C37" s="50"/>
      <c r="D37" s="51" t="s">
        <v>26</v>
      </c>
      <c r="E37" s="18"/>
      <c r="F37" s="34"/>
      <c r="G37" s="33"/>
    </row>
    <row r="38" spans="1:7" ht="14.25">
      <c r="A38" s="20"/>
      <c r="C38" s="50"/>
      <c r="D38" s="49"/>
      <c r="E38" s="18" t="s">
        <v>34</v>
      </c>
      <c r="F38" s="34">
        <v>2402</v>
      </c>
      <c r="G38" s="33">
        <v>13480</v>
      </c>
    </row>
    <row r="39" spans="1:7" ht="14.25">
      <c r="A39" s="20"/>
      <c r="C39" s="50"/>
      <c r="D39" s="49"/>
      <c r="E39" s="18" t="s">
        <v>35</v>
      </c>
      <c r="F39" s="34">
        <v>2972</v>
      </c>
      <c r="G39" s="33">
        <v>14240</v>
      </c>
    </row>
    <row r="40" spans="1:7" ht="14.25">
      <c r="A40" s="20"/>
      <c r="C40" s="50"/>
      <c r="D40" s="49"/>
      <c r="E40" s="18" t="s">
        <v>36</v>
      </c>
      <c r="F40" s="34">
        <v>3317</v>
      </c>
      <c r="G40" s="33">
        <v>11346</v>
      </c>
    </row>
    <row r="41" spans="1:7" ht="14.25">
      <c r="A41" s="20"/>
      <c r="C41" s="50"/>
      <c r="D41" s="49"/>
      <c r="E41" s="18" t="s">
        <v>37</v>
      </c>
      <c r="F41" s="34">
        <v>1120</v>
      </c>
      <c r="G41" s="33">
        <v>10415</v>
      </c>
    </row>
    <row r="42" spans="1:7" ht="14.25">
      <c r="A42" s="20"/>
      <c r="C42" s="50"/>
      <c r="D42" s="49"/>
      <c r="E42" s="18" t="s">
        <v>38</v>
      </c>
      <c r="F42" s="34">
        <v>1330</v>
      </c>
      <c r="G42" s="33">
        <v>6920</v>
      </c>
    </row>
    <row r="43" spans="1:7" ht="14.25">
      <c r="A43" s="20"/>
      <c r="C43" s="50"/>
      <c r="D43" s="49"/>
      <c r="E43" s="18" t="s">
        <v>39</v>
      </c>
      <c r="F43" s="34">
        <v>2137</v>
      </c>
      <c r="G43" s="33">
        <v>15395</v>
      </c>
    </row>
    <row r="44" spans="1:7" ht="14.25">
      <c r="A44" s="20"/>
      <c r="C44" s="50"/>
      <c r="D44" s="49"/>
      <c r="E44" s="18"/>
      <c r="F44" s="34"/>
      <c r="G44" s="33"/>
    </row>
    <row r="45" spans="1:7" ht="14.25">
      <c r="A45" s="20"/>
      <c r="C45" s="50"/>
      <c r="D45" s="51" t="s">
        <v>33</v>
      </c>
      <c r="E45" s="18"/>
      <c r="F45" s="34"/>
      <c r="G45" s="33"/>
    </row>
    <row r="46" spans="1:7" ht="14.25">
      <c r="A46" s="20"/>
      <c r="C46" s="50"/>
      <c r="D46" s="49"/>
      <c r="E46" s="18" t="s">
        <v>295</v>
      </c>
      <c r="F46" s="34">
        <v>12021</v>
      </c>
      <c r="G46" s="33">
        <v>52167</v>
      </c>
    </row>
    <row r="47" spans="1:7" ht="14.25">
      <c r="A47" s="20"/>
      <c r="C47" s="50"/>
      <c r="D47" s="49"/>
      <c r="E47" s="18" t="s">
        <v>296</v>
      </c>
      <c r="F47" s="34">
        <v>6356</v>
      </c>
      <c r="G47" s="33">
        <v>18503</v>
      </c>
    </row>
    <row r="48" spans="1:7" ht="14.25">
      <c r="A48" s="20"/>
      <c r="C48" s="50"/>
      <c r="D48" s="49"/>
      <c r="E48" s="18" t="s">
        <v>297</v>
      </c>
      <c r="F48" s="34">
        <v>36744</v>
      </c>
      <c r="G48" s="33">
        <v>153458</v>
      </c>
    </row>
    <row r="49" spans="1:7" ht="14.25">
      <c r="A49" s="20"/>
      <c r="C49" s="50"/>
      <c r="D49" s="49"/>
      <c r="E49" s="18" t="s">
        <v>298</v>
      </c>
      <c r="F49" s="34">
        <v>22963</v>
      </c>
      <c r="G49" s="33">
        <v>59227</v>
      </c>
    </row>
    <row r="50" spans="1:7" ht="14.25">
      <c r="A50" s="20"/>
      <c r="C50" s="50"/>
      <c r="D50" s="49"/>
      <c r="E50" s="18" t="s">
        <v>299</v>
      </c>
      <c r="F50" s="34">
        <v>18800</v>
      </c>
      <c r="G50" s="33">
        <v>59222</v>
      </c>
    </row>
    <row r="51" spans="1:7" ht="14.25">
      <c r="A51" s="20"/>
      <c r="C51" s="50"/>
      <c r="D51" s="49"/>
      <c r="E51" s="18" t="s">
        <v>300</v>
      </c>
      <c r="F51" s="34">
        <v>23401</v>
      </c>
      <c r="G51" s="33">
        <v>72878</v>
      </c>
    </row>
    <row r="52" spans="1:7" ht="14.25">
      <c r="A52" s="20"/>
      <c r="C52" s="50"/>
      <c r="D52" s="49"/>
      <c r="E52" s="18" t="s">
        <v>301</v>
      </c>
      <c r="F52" s="34">
        <v>12901</v>
      </c>
      <c r="G52" s="33">
        <v>57098</v>
      </c>
    </row>
    <row r="53" spans="1:7" ht="14.25">
      <c r="A53" s="20"/>
      <c r="C53" s="50"/>
      <c r="D53" s="49"/>
      <c r="E53" s="18" t="s">
        <v>302</v>
      </c>
      <c r="F53" s="34">
        <v>11753</v>
      </c>
      <c r="G53" s="33">
        <v>42022</v>
      </c>
    </row>
    <row r="54" spans="1:7" ht="14.25">
      <c r="A54" s="20"/>
      <c r="C54" s="50"/>
      <c r="D54" s="49"/>
      <c r="E54" s="18" t="s">
        <v>303</v>
      </c>
      <c r="F54" s="34">
        <v>3592</v>
      </c>
      <c r="G54" s="33">
        <v>51236</v>
      </c>
    </row>
    <row r="55" spans="1:7" ht="14.25">
      <c r="A55" s="20"/>
      <c r="C55" s="50"/>
      <c r="D55" s="49"/>
      <c r="E55" s="18" t="s">
        <v>304</v>
      </c>
      <c r="F55" s="34">
        <v>49461</v>
      </c>
      <c r="G55" s="33">
        <v>72115</v>
      </c>
    </row>
    <row r="56" spans="1:7" ht="14.25">
      <c r="A56" s="20"/>
      <c r="C56" s="50"/>
      <c r="D56" s="49"/>
      <c r="E56" s="18"/>
      <c r="F56" s="34"/>
      <c r="G56" s="33"/>
    </row>
    <row r="57" spans="1:7" ht="14.25">
      <c r="A57" s="20"/>
      <c r="C57" s="50"/>
      <c r="D57" s="51" t="s">
        <v>44</v>
      </c>
      <c r="E57" s="18"/>
      <c r="F57" s="34"/>
      <c r="G57" s="33"/>
    </row>
    <row r="58" spans="1:7" ht="14.25">
      <c r="A58" s="20"/>
      <c r="C58" s="50"/>
      <c r="D58" s="49"/>
      <c r="E58" s="18" t="s">
        <v>127</v>
      </c>
      <c r="F58" s="34">
        <v>4865</v>
      </c>
      <c r="G58" s="33">
        <v>18373</v>
      </c>
    </row>
    <row r="59" spans="1:7" ht="14.25">
      <c r="A59" s="20"/>
      <c r="C59" s="50"/>
      <c r="D59" s="49"/>
      <c r="E59" s="18" t="s">
        <v>128</v>
      </c>
      <c r="F59" s="34">
        <v>4121</v>
      </c>
      <c r="G59" s="33">
        <v>10973</v>
      </c>
    </row>
    <row r="60" spans="1:7" ht="14.25">
      <c r="A60" s="20"/>
      <c r="C60" s="50"/>
      <c r="D60" s="49"/>
      <c r="E60" s="18" t="s">
        <v>129</v>
      </c>
      <c r="F60" s="34">
        <v>2585</v>
      </c>
      <c r="G60" s="33">
        <v>11505</v>
      </c>
    </row>
    <row r="61" spans="1:7" ht="14.25">
      <c r="A61" s="20"/>
      <c r="C61" s="50"/>
      <c r="D61" s="49"/>
      <c r="E61" s="18" t="s">
        <v>130</v>
      </c>
      <c r="F61" s="34">
        <v>4006</v>
      </c>
      <c r="G61" s="33">
        <v>8406</v>
      </c>
    </row>
    <row r="62" spans="1:7" ht="14.25">
      <c r="A62" s="20"/>
      <c r="C62" s="50"/>
      <c r="D62" s="49"/>
      <c r="E62" s="18" t="s">
        <v>131</v>
      </c>
      <c r="F62" s="34">
        <v>4379</v>
      </c>
      <c r="G62" s="33">
        <v>22459</v>
      </c>
    </row>
    <row r="63" spans="1:7" ht="14.25">
      <c r="A63" s="20"/>
      <c r="C63" s="50"/>
      <c r="D63" s="49"/>
      <c r="E63" s="18" t="s">
        <v>132</v>
      </c>
      <c r="F63" s="34">
        <v>4359</v>
      </c>
      <c r="G63" s="33">
        <v>18827</v>
      </c>
    </row>
    <row r="64" spans="1:7" ht="14.25">
      <c r="A64" s="20"/>
      <c r="C64" s="50"/>
      <c r="D64" s="49"/>
      <c r="E64" s="18" t="s">
        <v>133</v>
      </c>
      <c r="F64" s="34">
        <v>5376</v>
      </c>
      <c r="G64" s="33">
        <v>14486</v>
      </c>
    </row>
    <row r="65" spans="1:7" ht="14.25">
      <c r="A65" s="20"/>
      <c r="C65" s="50"/>
      <c r="D65" s="49"/>
      <c r="E65" s="18" t="s">
        <v>135</v>
      </c>
      <c r="F65" s="34">
        <v>1173</v>
      </c>
      <c r="G65" s="33">
        <v>5882</v>
      </c>
    </row>
    <row r="66" spans="1:7" ht="14.25">
      <c r="A66" s="20"/>
      <c r="C66" s="50"/>
      <c r="D66" s="49"/>
      <c r="E66" s="18" t="s">
        <v>136</v>
      </c>
      <c r="F66" s="34">
        <v>3203</v>
      </c>
      <c r="G66" s="33">
        <v>5873</v>
      </c>
    </row>
    <row r="67" spans="1:7" ht="14.25">
      <c r="A67" s="20"/>
      <c r="C67" s="50"/>
      <c r="D67" s="49"/>
      <c r="E67" s="18" t="s">
        <v>137</v>
      </c>
      <c r="F67" s="34">
        <v>3878</v>
      </c>
      <c r="G67" s="33">
        <v>14204</v>
      </c>
    </row>
    <row r="68" spans="1:7" ht="14.25">
      <c r="A68" s="20"/>
      <c r="C68" s="50"/>
      <c r="D68" s="49"/>
      <c r="E68" s="18" t="s">
        <v>138</v>
      </c>
      <c r="F68" s="34">
        <v>4486</v>
      </c>
      <c r="G68" s="33">
        <v>12734</v>
      </c>
    </row>
    <row r="69" spans="1:7" ht="14.25">
      <c r="A69" s="20"/>
      <c r="C69" s="50"/>
      <c r="D69" s="49"/>
      <c r="E69" s="18" t="s">
        <v>140</v>
      </c>
      <c r="F69" s="34">
        <v>2766</v>
      </c>
      <c r="G69" s="33">
        <v>9793</v>
      </c>
    </row>
    <row r="70" spans="1:7" ht="14.25">
      <c r="A70" s="20"/>
      <c r="C70" s="50"/>
      <c r="D70" s="49"/>
      <c r="E70" s="18"/>
      <c r="F70" s="34"/>
      <c r="G70" s="33"/>
    </row>
    <row r="71" spans="1:7" ht="14.25">
      <c r="A71" s="20"/>
      <c r="C71" s="50"/>
      <c r="D71" s="51" t="s">
        <v>57</v>
      </c>
      <c r="E71" s="18"/>
      <c r="F71" s="34"/>
      <c r="G71" s="33"/>
    </row>
    <row r="72" spans="1:7" ht="14.25">
      <c r="A72" s="20"/>
      <c r="C72" s="50"/>
      <c r="D72" s="49"/>
      <c r="E72" s="18" t="s">
        <v>306</v>
      </c>
      <c r="F72" s="34">
        <v>11447</v>
      </c>
      <c r="G72" s="33">
        <v>44772</v>
      </c>
    </row>
    <row r="73" spans="1:7" ht="14.25">
      <c r="A73" s="20"/>
      <c r="C73" s="50"/>
      <c r="D73" s="49"/>
      <c r="E73" s="18" t="s">
        <v>307</v>
      </c>
      <c r="F73" s="34">
        <v>34186</v>
      </c>
      <c r="G73" s="33">
        <v>108707</v>
      </c>
    </row>
    <row r="74" spans="1:7" ht="14.25">
      <c r="A74" s="20"/>
      <c r="C74" s="50"/>
      <c r="D74" s="49"/>
      <c r="E74" s="18" t="s">
        <v>309</v>
      </c>
      <c r="F74" s="34">
        <v>10046</v>
      </c>
      <c r="G74" s="33">
        <v>65121</v>
      </c>
    </row>
    <row r="75" spans="1:7" ht="14.25">
      <c r="A75" s="20"/>
      <c r="C75" s="50"/>
      <c r="D75" s="49"/>
      <c r="E75" s="18" t="s">
        <v>308</v>
      </c>
      <c r="F75" s="34">
        <v>9024</v>
      </c>
      <c r="G75" s="33">
        <v>36300</v>
      </c>
    </row>
    <row r="76" spans="1:7" ht="14.25">
      <c r="A76" s="20"/>
      <c r="C76" s="50"/>
      <c r="D76" s="49"/>
      <c r="E76" s="18" t="s">
        <v>310</v>
      </c>
      <c r="F76" s="34">
        <v>10643</v>
      </c>
      <c r="G76" s="33">
        <v>106272</v>
      </c>
    </row>
    <row r="77" spans="1:7" ht="14.25">
      <c r="A77" s="20"/>
      <c r="C77" s="50"/>
      <c r="D77" s="49"/>
      <c r="E77" s="18"/>
      <c r="F77" s="34"/>
      <c r="G77" s="33"/>
    </row>
    <row r="78" spans="1:7" ht="14.25">
      <c r="A78" s="20"/>
      <c r="C78" s="52" t="s">
        <v>63</v>
      </c>
      <c r="D78" s="49"/>
      <c r="E78" s="18"/>
      <c r="F78" s="34"/>
      <c r="G78" s="33"/>
    </row>
    <row r="79" spans="1:7" ht="14.25">
      <c r="A79" s="20"/>
      <c r="C79" s="50"/>
      <c r="D79" s="49"/>
      <c r="E79" s="18"/>
      <c r="F79" s="34"/>
      <c r="G79" s="33"/>
    </row>
    <row r="80" spans="1:7" ht="14.25">
      <c r="A80" s="20"/>
      <c r="C80" s="50"/>
      <c r="D80" s="18" t="s">
        <v>273</v>
      </c>
      <c r="E80" s="49"/>
      <c r="F80" s="34">
        <v>7172</v>
      </c>
      <c r="G80" s="33">
        <v>33836</v>
      </c>
    </row>
    <row r="81" spans="1:7" ht="14.25">
      <c r="A81" s="20"/>
      <c r="C81" s="50"/>
      <c r="D81" s="18" t="s">
        <v>275</v>
      </c>
      <c r="E81" s="49"/>
      <c r="F81" s="34">
        <v>26416</v>
      </c>
      <c r="G81" s="33">
        <v>102794</v>
      </c>
    </row>
    <row r="82" spans="1:7" ht="14.25">
      <c r="A82" s="20"/>
      <c r="C82" s="50"/>
      <c r="D82" s="18" t="s">
        <v>276</v>
      </c>
      <c r="E82" s="49"/>
      <c r="F82" s="34">
        <v>8764</v>
      </c>
      <c r="G82" s="33">
        <v>42120</v>
      </c>
    </row>
    <row r="83" spans="1:7" ht="14.25">
      <c r="A83" s="20"/>
      <c r="C83" s="50"/>
      <c r="D83" s="18" t="s">
        <v>277</v>
      </c>
      <c r="E83" s="49"/>
      <c r="F83" s="34">
        <v>11192</v>
      </c>
      <c r="G83" s="33">
        <v>33955</v>
      </c>
    </row>
    <row r="84" spans="1:7" ht="14.25">
      <c r="A84" s="20"/>
      <c r="C84" s="50"/>
      <c r="D84" s="18" t="s">
        <v>286</v>
      </c>
      <c r="E84" s="49"/>
      <c r="F84" s="34">
        <v>5177</v>
      </c>
      <c r="G84" s="33">
        <v>22724</v>
      </c>
    </row>
    <row r="85" spans="1:7" ht="14.25">
      <c r="A85" s="20"/>
      <c r="C85" s="50"/>
      <c r="D85" s="49"/>
      <c r="E85" s="18"/>
      <c r="F85" s="34"/>
      <c r="G85" s="33"/>
    </row>
    <row r="86" spans="1:7" ht="14.25">
      <c r="A86" s="20"/>
      <c r="C86" s="50"/>
      <c r="D86" s="51" t="s">
        <v>69</v>
      </c>
      <c r="E86" s="18"/>
      <c r="F86" s="34"/>
      <c r="G86" s="33"/>
    </row>
    <row r="87" spans="1:7" ht="14.25">
      <c r="A87" s="20"/>
      <c r="C87" s="50"/>
      <c r="D87" s="49"/>
      <c r="E87" s="18" t="s">
        <v>278</v>
      </c>
      <c r="F87" s="34">
        <v>1944</v>
      </c>
      <c r="G87" s="33">
        <v>6664</v>
      </c>
    </row>
    <row r="88" spans="1:7" ht="14.25">
      <c r="A88" s="20"/>
      <c r="C88" s="50"/>
      <c r="D88" s="49"/>
      <c r="E88" s="18" t="s">
        <v>279</v>
      </c>
      <c r="F88" s="34">
        <v>1866</v>
      </c>
      <c r="G88" s="33">
        <v>6646</v>
      </c>
    </row>
    <row r="89" spans="1:7" ht="14.25">
      <c r="A89" s="20"/>
      <c r="C89" s="50"/>
      <c r="D89" s="49"/>
      <c r="E89" s="18" t="s">
        <v>281</v>
      </c>
      <c r="F89" s="34">
        <v>4667</v>
      </c>
      <c r="G89" s="33">
        <v>15363</v>
      </c>
    </row>
    <row r="90" spans="1:7" ht="14.25">
      <c r="A90" s="20"/>
      <c r="C90" s="50"/>
      <c r="D90" s="49"/>
      <c r="E90" s="18" t="s">
        <v>282</v>
      </c>
      <c r="F90" s="34">
        <v>1087</v>
      </c>
      <c r="G90" s="33">
        <v>4514</v>
      </c>
    </row>
    <row r="91" spans="1:7" ht="14.25">
      <c r="A91" s="20"/>
      <c r="C91" s="50"/>
      <c r="D91" s="49"/>
      <c r="E91" s="18" t="s">
        <v>283</v>
      </c>
      <c r="F91" s="34">
        <v>509</v>
      </c>
      <c r="G91" s="33">
        <v>3141</v>
      </c>
    </row>
    <row r="92" spans="1:7" ht="14.25">
      <c r="A92" s="20"/>
      <c r="C92" s="50"/>
      <c r="D92" s="49"/>
      <c r="E92" s="18" t="s">
        <v>284</v>
      </c>
      <c r="F92" s="34">
        <v>5437</v>
      </c>
      <c r="G92" s="33">
        <v>16392</v>
      </c>
    </row>
    <row r="93" spans="1:7" ht="14.25">
      <c r="A93" s="20"/>
      <c r="C93" s="50"/>
      <c r="D93" s="49"/>
      <c r="E93" s="18" t="s">
        <v>285</v>
      </c>
      <c r="F93" s="34">
        <v>2935</v>
      </c>
      <c r="G93" s="33">
        <v>7308</v>
      </c>
    </row>
    <row r="94" spans="1:7" ht="14.25">
      <c r="A94" s="20"/>
      <c r="C94" s="50"/>
      <c r="D94" s="49"/>
      <c r="E94" s="18"/>
      <c r="F94" s="34"/>
      <c r="G94" s="33"/>
    </row>
    <row r="95" spans="1:7" ht="14.25">
      <c r="A95" s="20"/>
      <c r="C95" s="50"/>
      <c r="D95" s="51" t="s">
        <v>77</v>
      </c>
      <c r="E95" s="18"/>
      <c r="F95" s="34"/>
      <c r="G95" s="33"/>
    </row>
    <row r="96" spans="1:7" ht="14.25">
      <c r="A96" s="20"/>
      <c r="C96" s="50"/>
      <c r="D96" s="49"/>
      <c r="E96" s="18" t="s">
        <v>312</v>
      </c>
      <c r="F96" s="34">
        <v>10227</v>
      </c>
      <c r="G96" s="33">
        <v>42592</v>
      </c>
    </row>
    <row r="97" spans="1:7" ht="14.25">
      <c r="A97" s="20"/>
      <c r="C97" s="50"/>
      <c r="D97" s="49"/>
      <c r="E97" s="18" t="s">
        <v>313</v>
      </c>
      <c r="F97" s="34">
        <v>20107</v>
      </c>
      <c r="G97" s="33">
        <v>53080</v>
      </c>
    </row>
    <row r="98" spans="1:7" ht="14.25">
      <c r="A98" s="20"/>
      <c r="C98" s="50"/>
      <c r="D98" s="49"/>
      <c r="E98" s="18" t="s">
        <v>314</v>
      </c>
      <c r="F98" s="34">
        <v>13858</v>
      </c>
      <c r="G98" s="33">
        <v>33753</v>
      </c>
    </row>
    <row r="99" spans="1:7" ht="14.25">
      <c r="A99" s="20"/>
      <c r="C99" s="50"/>
      <c r="D99" s="49"/>
      <c r="E99" s="18" t="s">
        <v>315</v>
      </c>
      <c r="F99" s="34">
        <v>24899</v>
      </c>
      <c r="G99" s="33">
        <v>132051</v>
      </c>
    </row>
    <row r="100" spans="1:7" ht="14.25">
      <c r="A100" s="20"/>
      <c r="C100" s="50"/>
      <c r="D100" s="49"/>
      <c r="E100" s="18"/>
      <c r="F100" s="34"/>
      <c r="G100" s="33"/>
    </row>
    <row r="101" spans="1:7" ht="14.25">
      <c r="A101" s="20"/>
      <c r="C101" s="50"/>
      <c r="D101" s="51" t="s">
        <v>82</v>
      </c>
      <c r="E101" s="18"/>
      <c r="F101" s="34"/>
      <c r="G101" s="33"/>
    </row>
    <row r="102" spans="1:7" ht="14.25">
      <c r="A102" s="20"/>
      <c r="C102" s="50"/>
      <c r="D102" s="49"/>
      <c r="E102" s="18" t="s">
        <v>329</v>
      </c>
      <c r="F102" s="34">
        <v>31124</v>
      </c>
      <c r="G102" s="33">
        <v>127617</v>
      </c>
    </row>
    <row r="103" spans="1:7" ht="14.25">
      <c r="A103" s="20"/>
      <c r="C103" s="50"/>
      <c r="D103" s="49"/>
      <c r="E103" s="18" t="s">
        <v>330</v>
      </c>
      <c r="F103" s="34">
        <v>4911</v>
      </c>
      <c r="G103" s="33">
        <v>35154</v>
      </c>
    </row>
    <row r="104" spans="1:7" ht="14.25">
      <c r="A104" s="20"/>
      <c r="C104" s="50"/>
      <c r="D104" s="49"/>
      <c r="E104" s="18" t="s">
        <v>332</v>
      </c>
      <c r="F104" s="34">
        <v>22328</v>
      </c>
      <c r="G104" s="33">
        <v>120974</v>
      </c>
    </row>
    <row r="105" spans="1:7" ht="14.25">
      <c r="A105" s="20"/>
      <c r="C105" s="50"/>
      <c r="D105" s="49"/>
      <c r="E105" s="18" t="s">
        <v>333</v>
      </c>
      <c r="F105" s="34">
        <v>41988</v>
      </c>
      <c r="G105" s="33">
        <v>157132</v>
      </c>
    </row>
    <row r="106" spans="1:7" ht="14.25">
      <c r="A106" s="20"/>
      <c r="C106" s="50"/>
      <c r="D106" s="49"/>
      <c r="E106" s="18" t="s">
        <v>334</v>
      </c>
      <c r="F106" s="34">
        <v>19558</v>
      </c>
      <c r="G106" s="33">
        <v>91078</v>
      </c>
    </row>
    <row r="107" spans="1:7" ht="14.25">
      <c r="A107" s="20"/>
      <c r="C107" s="50"/>
      <c r="D107" s="49"/>
      <c r="E107" s="18"/>
      <c r="F107" s="34"/>
      <c r="G107" s="33"/>
    </row>
    <row r="108" spans="1:7" ht="14.25">
      <c r="A108" s="20"/>
      <c r="C108" s="52" t="s">
        <v>88</v>
      </c>
      <c r="D108" s="49"/>
      <c r="E108" s="18"/>
      <c r="F108" s="34"/>
      <c r="G108" s="33"/>
    </row>
    <row r="109" spans="1:7" ht="14.25">
      <c r="A109" s="20"/>
      <c r="C109" s="50"/>
      <c r="D109" s="49"/>
      <c r="E109" s="18"/>
      <c r="F109" s="34"/>
      <c r="G109" s="33"/>
    </row>
    <row r="110" spans="1:7" ht="14.25">
      <c r="A110" s="20"/>
      <c r="C110" s="50"/>
      <c r="D110" s="18" t="s">
        <v>43</v>
      </c>
      <c r="E110" s="49"/>
      <c r="F110" s="34">
        <v>16891</v>
      </c>
      <c r="G110" s="33">
        <v>48485</v>
      </c>
    </row>
    <row r="111" spans="1:7" ht="14.25">
      <c r="A111" s="20"/>
      <c r="C111" s="50"/>
      <c r="D111" s="18" t="s">
        <v>145</v>
      </c>
      <c r="E111" s="49"/>
      <c r="F111" s="34">
        <v>20621</v>
      </c>
      <c r="G111" s="33">
        <v>110988</v>
      </c>
    </row>
    <row r="112" spans="1:7" ht="14.25">
      <c r="A112" s="20"/>
      <c r="C112" s="50"/>
      <c r="D112" s="18" t="s">
        <v>184</v>
      </c>
      <c r="E112" s="49"/>
      <c r="F112" s="34">
        <v>26781</v>
      </c>
      <c r="G112" s="33">
        <v>120326</v>
      </c>
    </row>
    <row r="113" spans="1:7" ht="14.25">
      <c r="A113" s="20"/>
      <c r="C113" s="50"/>
      <c r="D113" s="18" t="s">
        <v>150</v>
      </c>
      <c r="E113" s="49"/>
      <c r="F113" s="34">
        <v>611</v>
      </c>
      <c r="G113" s="33">
        <v>2695</v>
      </c>
    </row>
    <row r="114" spans="1:7" ht="14.25">
      <c r="A114" s="20"/>
      <c r="C114" s="50"/>
      <c r="D114" s="49"/>
      <c r="E114" s="18"/>
      <c r="F114" s="34"/>
      <c r="G114" s="33"/>
    </row>
    <row r="115" spans="1:7" ht="14.25">
      <c r="A115" s="20"/>
      <c r="C115" s="50"/>
      <c r="D115" s="51" t="s">
        <v>93</v>
      </c>
      <c r="E115" s="18"/>
      <c r="F115" s="34"/>
      <c r="G115" s="33"/>
    </row>
    <row r="116" spans="1:7" ht="14.25">
      <c r="A116" s="20"/>
      <c r="C116" s="50"/>
      <c r="D116" s="49"/>
      <c r="E116" s="18" t="s">
        <v>40</v>
      </c>
      <c r="F116" s="34">
        <v>2774</v>
      </c>
      <c r="G116" s="33">
        <v>6386</v>
      </c>
    </row>
    <row r="117" spans="1:7" ht="14.25">
      <c r="A117" s="20"/>
      <c r="C117" s="50"/>
      <c r="D117" s="49"/>
      <c r="E117" s="18" t="s">
        <v>41</v>
      </c>
      <c r="F117" s="34">
        <v>2730</v>
      </c>
      <c r="G117" s="33">
        <v>8300</v>
      </c>
    </row>
    <row r="118" spans="1:7" ht="14.25">
      <c r="A118" s="20"/>
      <c r="C118" s="50"/>
      <c r="D118" s="49"/>
      <c r="E118" s="18" t="s">
        <v>42</v>
      </c>
      <c r="F118" s="34">
        <v>5936</v>
      </c>
      <c r="G118" s="33">
        <v>16984</v>
      </c>
    </row>
    <row r="119" spans="1:7" ht="14.25">
      <c r="A119" s="20"/>
      <c r="C119" s="50"/>
      <c r="D119" s="49"/>
      <c r="E119" s="18" t="s">
        <v>49</v>
      </c>
      <c r="F119" s="34">
        <v>3166</v>
      </c>
      <c r="G119" s="33">
        <v>4679</v>
      </c>
    </row>
    <row r="120" spans="1:7" ht="14.25">
      <c r="A120" s="20"/>
      <c r="C120" s="50"/>
      <c r="D120" s="49"/>
      <c r="E120" s="18" t="s">
        <v>45</v>
      </c>
      <c r="F120" s="34">
        <v>3477</v>
      </c>
      <c r="G120" s="33">
        <v>17229</v>
      </c>
    </row>
    <row r="121" spans="1:7" ht="14.25">
      <c r="A121" s="20"/>
      <c r="C121" s="50"/>
      <c r="D121" s="49"/>
      <c r="E121" s="18" t="s">
        <v>46</v>
      </c>
      <c r="F121" s="34">
        <v>2070</v>
      </c>
      <c r="G121" s="33">
        <v>10776</v>
      </c>
    </row>
    <row r="122" spans="1:7" ht="14.25">
      <c r="A122" s="20"/>
      <c r="C122" s="50"/>
      <c r="D122" s="49"/>
      <c r="E122" s="18" t="s">
        <v>47</v>
      </c>
      <c r="F122" s="34">
        <v>3596</v>
      </c>
      <c r="G122" s="33">
        <v>12321</v>
      </c>
    </row>
    <row r="123" spans="1:7" ht="14.25">
      <c r="A123" s="20"/>
      <c r="C123" s="50"/>
      <c r="D123" s="49"/>
      <c r="E123" s="18" t="s">
        <v>48</v>
      </c>
      <c r="F123" s="34">
        <v>1890</v>
      </c>
      <c r="G123" s="33">
        <v>11039</v>
      </c>
    </row>
    <row r="124" spans="1:7" ht="14.25">
      <c r="A124" s="20"/>
      <c r="C124" s="50"/>
      <c r="D124" s="49"/>
      <c r="E124" s="18"/>
      <c r="F124" s="34"/>
      <c r="G124" s="33"/>
    </row>
    <row r="125" spans="1:7" ht="14.25">
      <c r="A125" s="20"/>
      <c r="C125" s="50"/>
      <c r="D125" s="51" t="s">
        <v>102</v>
      </c>
      <c r="E125" s="18"/>
      <c r="F125" s="34"/>
      <c r="G125" s="33"/>
    </row>
    <row r="126" spans="1:7" ht="14.25">
      <c r="A126" s="20"/>
      <c r="C126" s="50"/>
      <c r="D126" s="49"/>
      <c r="E126" s="18" t="s">
        <v>141</v>
      </c>
      <c r="F126" s="34">
        <v>2237</v>
      </c>
      <c r="G126" s="33">
        <v>8151</v>
      </c>
    </row>
    <row r="127" spans="1:7" ht="14.25">
      <c r="A127" s="20"/>
      <c r="C127" s="50"/>
      <c r="D127" s="49"/>
      <c r="E127" s="18" t="s">
        <v>142</v>
      </c>
      <c r="F127" s="34">
        <v>7744</v>
      </c>
      <c r="G127" s="33">
        <v>20032</v>
      </c>
    </row>
    <row r="128" spans="1:7" ht="14.25">
      <c r="A128" s="20"/>
      <c r="C128" s="50"/>
      <c r="D128" s="49"/>
      <c r="E128" s="18" t="s">
        <v>143</v>
      </c>
      <c r="F128" s="34">
        <v>1536</v>
      </c>
      <c r="G128" s="33">
        <v>3030</v>
      </c>
    </row>
    <row r="129" spans="1:7" ht="14.25">
      <c r="A129" s="20"/>
      <c r="C129" s="50"/>
      <c r="D129" s="49"/>
      <c r="E129" s="18" t="s">
        <v>144</v>
      </c>
      <c r="F129" s="34">
        <v>2972</v>
      </c>
      <c r="G129" s="33">
        <v>5819</v>
      </c>
    </row>
    <row r="130" spans="1:7" ht="14.25">
      <c r="A130" s="20"/>
      <c r="C130" s="50"/>
      <c r="D130" s="49"/>
      <c r="E130" s="18" t="s">
        <v>146</v>
      </c>
      <c r="F130" s="34">
        <v>1088</v>
      </c>
      <c r="G130" s="33">
        <v>5633</v>
      </c>
    </row>
    <row r="131" spans="1:7" ht="14.25">
      <c r="A131" s="20"/>
      <c r="C131" s="50"/>
      <c r="D131" s="49"/>
      <c r="E131" s="18" t="s">
        <v>147</v>
      </c>
      <c r="F131" s="34">
        <v>2672</v>
      </c>
      <c r="G131" s="33">
        <v>6204</v>
      </c>
    </row>
    <row r="132" spans="1:7" ht="14.25">
      <c r="A132" s="20"/>
      <c r="C132" s="50"/>
      <c r="D132" s="49"/>
      <c r="E132" s="18" t="s">
        <v>149</v>
      </c>
      <c r="F132" s="34">
        <v>1485</v>
      </c>
      <c r="G132" s="33">
        <v>4431</v>
      </c>
    </row>
    <row r="133" spans="1:7" ht="14.25">
      <c r="A133" s="20"/>
      <c r="C133" s="50"/>
      <c r="D133" s="49"/>
      <c r="E133" s="18"/>
      <c r="F133" s="34"/>
      <c r="G133" s="33"/>
    </row>
    <row r="134" spans="1:7" ht="14.25">
      <c r="A134" s="20"/>
      <c r="C134" s="50"/>
      <c r="D134" s="51" t="s">
        <v>110</v>
      </c>
      <c r="E134" s="18"/>
      <c r="F134" s="34"/>
      <c r="G134" s="33"/>
    </row>
    <row r="135" spans="1:7" ht="14.25">
      <c r="A135" s="20"/>
      <c r="C135" s="50"/>
      <c r="D135" s="49"/>
      <c r="E135" s="18" t="s">
        <v>151</v>
      </c>
      <c r="F135" s="34">
        <v>591</v>
      </c>
      <c r="G135" s="33">
        <v>8238</v>
      </c>
    </row>
    <row r="136" spans="1:7" ht="14.25">
      <c r="A136" s="20"/>
      <c r="C136" s="50"/>
      <c r="D136" s="49"/>
      <c r="E136" s="18" t="s">
        <v>152</v>
      </c>
      <c r="F136" s="34">
        <v>3583</v>
      </c>
      <c r="G136" s="33">
        <v>34891</v>
      </c>
    </row>
    <row r="137" spans="1:7" ht="14.25">
      <c r="A137" s="20"/>
      <c r="C137" s="50"/>
      <c r="D137" s="49"/>
      <c r="E137" s="18" t="s">
        <v>153</v>
      </c>
      <c r="F137" s="34">
        <v>6659</v>
      </c>
      <c r="G137" s="33">
        <v>19817</v>
      </c>
    </row>
    <row r="138" spans="1:7" ht="14.25">
      <c r="A138" s="20"/>
      <c r="C138" s="50"/>
      <c r="D138" s="49"/>
      <c r="E138" s="18" t="s">
        <v>155</v>
      </c>
      <c r="F138" s="34">
        <v>1784</v>
      </c>
      <c r="G138" s="33">
        <v>10199</v>
      </c>
    </row>
    <row r="139" spans="1:7" ht="14.25">
      <c r="A139" s="20"/>
      <c r="C139" s="50"/>
      <c r="D139" s="49"/>
      <c r="E139" s="18" t="s">
        <v>156</v>
      </c>
      <c r="F139" s="34">
        <v>1369</v>
      </c>
      <c r="G139" s="33">
        <v>16552</v>
      </c>
    </row>
    <row r="140" spans="1:7" ht="14.25">
      <c r="A140" s="20"/>
      <c r="C140" s="50"/>
      <c r="D140" s="49"/>
      <c r="E140" s="18" t="s">
        <v>157</v>
      </c>
      <c r="F140" s="34">
        <v>1842</v>
      </c>
      <c r="G140" s="33">
        <v>12134</v>
      </c>
    </row>
    <row r="141" spans="1:7" ht="14.25">
      <c r="A141" s="20"/>
      <c r="C141" s="50"/>
      <c r="D141" s="49"/>
      <c r="E141" s="18" t="s">
        <v>158</v>
      </c>
      <c r="F141" s="34">
        <v>3267</v>
      </c>
      <c r="G141" s="33">
        <v>15623</v>
      </c>
    </row>
    <row r="142" spans="1:7" ht="14.25">
      <c r="A142" s="20"/>
      <c r="C142" s="50"/>
      <c r="D142" s="49"/>
      <c r="E142" s="18"/>
      <c r="F142" s="34"/>
      <c r="G142" s="33"/>
    </row>
    <row r="143" spans="1:7" ht="14.25">
      <c r="A143" s="20"/>
      <c r="C143" s="50"/>
      <c r="D143" s="51" t="s">
        <v>118</v>
      </c>
      <c r="E143" s="18"/>
      <c r="F143" s="34"/>
      <c r="G143" s="33"/>
    </row>
    <row r="144" spans="1:7" ht="14.25">
      <c r="A144" s="20"/>
      <c r="C144" s="50"/>
      <c r="D144" s="49"/>
      <c r="E144" s="18" t="s">
        <v>167</v>
      </c>
      <c r="F144" s="34">
        <v>3193</v>
      </c>
      <c r="G144" s="33">
        <v>18391</v>
      </c>
    </row>
    <row r="145" spans="1:7" ht="14.25">
      <c r="A145" s="20"/>
      <c r="C145" s="50"/>
      <c r="D145" s="49"/>
      <c r="E145" s="18" t="s">
        <v>168</v>
      </c>
      <c r="F145" s="34">
        <v>2787</v>
      </c>
      <c r="G145" s="33">
        <v>5863</v>
      </c>
    </row>
    <row r="146" spans="1:7" ht="14.25">
      <c r="A146" s="20"/>
      <c r="C146" s="50"/>
      <c r="D146" s="49"/>
      <c r="E146" s="18" t="s">
        <v>170</v>
      </c>
      <c r="F146" s="34">
        <v>2729</v>
      </c>
      <c r="G146" s="33">
        <v>8830</v>
      </c>
    </row>
    <row r="147" spans="1:7" ht="14.25">
      <c r="A147" s="20"/>
      <c r="C147" s="50"/>
      <c r="D147" s="49"/>
      <c r="E147" s="18" t="s">
        <v>171</v>
      </c>
      <c r="F147" s="34">
        <v>1549</v>
      </c>
      <c r="G147" s="33">
        <v>9643</v>
      </c>
    </row>
    <row r="148" spans="1:7" ht="14.25">
      <c r="A148" s="20"/>
      <c r="C148" s="50"/>
      <c r="D148" s="49"/>
      <c r="E148" s="18" t="s">
        <v>172</v>
      </c>
      <c r="F148" s="34">
        <v>16828</v>
      </c>
      <c r="G148" s="33">
        <v>41892</v>
      </c>
    </row>
    <row r="149" spans="1:7" ht="14.25">
      <c r="A149" s="20"/>
      <c r="C149" s="50"/>
      <c r="D149" s="49"/>
      <c r="E149" s="18" t="s">
        <v>173</v>
      </c>
      <c r="F149" s="34">
        <v>671</v>
      </c>
      <c r="G149" s="33">
        <v>3409</v>
      </c>
    </row>
    <row r="150" spans="1:7" ht="14.25">
      <c r="A150" s="20"/>
      <c r="C150" s="50"/>
      <c r="D150" s="49"/>
      <c r="E150" s="18" t="s">
        <v>174</v>
      </c>
      <c r="F150" s="34">
        <v>4482</v>
      </c>
      <c r="G150" s="33">
        <v>9455</v>
      </c>
    </row>
    <row r="151" spans="1:7" ht="14.25">
      <c r="A151" s="20"/>
      <c r="C151" s="50"/>
      <c r="D151" s="49"/>
      <c r="E151" s="18"/>
      <c r="F151" s="34"/>
      <c r="G151" s="33"/>
    </row>
    <row r="152" spans="1:7" ht="14.25">
      <c r="A152" s="20"/>
      <c r="C152" s="50"/>
      <c r="D152" s="51" t="s">
        <v>126</v>
      </c>
      <c r="E152" s="18"/>
      <c r="F152" s="34"/>
      <c r="G152" s="33"/>
    </row>
    <row r="153" spans="1:7" ht="14.25">
      <c r="A153" s="20"/>
      <c r="C153" s="50"/>
      <c r="D153" s="49"/>
      <c r="E153" s="18" t="s">
        <v>177</v>
      </c>
      <c r="F153" s="34">
        <v>4559</v>
      </c>
      <c r="G153" s="33">
        <v>28565</v>
      </c>
    </row>
    <row r="154" spans="1:7" ht="14.25">
      <c r="A154" s="20"/>
      <c r="C154" s="50"/>
      <c r="D154" s="49"/>
      <c r="E154" s="18" t="s">
        <v>178</v>
      </c>
      <c r="F154" s="34">
        <v>3951</v>
      </c>
      <c r="G154" s="33">
        <v>26082</v>
      </c>
    </row>
    <row r="155" spans="1:7" ht="14.25">
      <c r="A155" s="20"/>
      <c r="C155" s="50"/>
      <c r="D155" s="49"/>
      <c r="E155" s="18" t="s">
        <v>179</v>
      </c>
      <c r="F155" s="34">
        <v>2322</v>
      </c>
      <c r="G155" s="33">
        <v>11696</v>
      </c>
    </row>
    <row r="156" spans="1:7" ht="14.25">
      <c r="A156" s="20"/>
      <c r="C156" s="50"/>
      <c r="D156" s="49"/>
      <c r="E156" s="18" t="s">
        <v>180</v>
      </c>
      <c r="F156" s="34">
        <v>2388</v>
      </c>
      <c r="G156" s="33">
        <v>6397</v>
      </c>
    </row>
    <row r="157" spans="1:7" ht="14.25">
      <c r="A157" s="20"/>
      <c r="C157" s="50"/>
      <c r="D157" s="49"/>
      <c r="E157" s="18" t="s">
        <v>181</v>
      </c>
      <c r="F157" s="34">
        <v>7258</v>
      </c>
      <c r="G157" s="33">
        <v>25616</v>
      </c>
    </row>
    <row r="158" spans="1:7" ht="14.25">
      <c r="A158" s="20"/>
      <c r="C158" s="50"/>
      <c r="D158" s="49"/>
      <c r="E158" s="18" t="s">
        <v>183</v>
      </c>
      <c r="F158" s="34">
        <v>5771</v>
      </c>
      <c r="G158" s="33">
        <v>17901</v>
      </c>
    </row>
    <row r="159" spans="1:7" ht="14.25">
      <c r="A159" s="20"/>
      <c r="C159" s="50"/>
      <c r="D159" s="49"/>
      <c r="E159" s="18" t="s">
        <v>185</v>
      </c>
      <c r="F159" s="34">
        <v>1360</v>
      </c>
      <c r="G159" s="33">
        <v>6748</v>
      </c>
    </row>
    <row r="160" spans="1:7" ht="14.25">
      <c r="A160" s="20"/>
      <c r="C160" s="50"/>
      <c r="D160" s="49"/>
      <c r="E160" s="18"/>
      <c r="F160" s="34"/>
      <c r="G160" s="33"/>
    </row>
    <row r="161" spans="1:7" ht="14.25">
      <c r="A161" s="20"/>
      <c r="C161" s="52" t="s">
        <v>134</v>
      </c>
      <c r="D161" s="49"/>
      <c r="E161" s="18"/>
      <c r="F161" s="34"/>
      <c r="G161" s="33"/>
    </row>
    <row r="162" spans="1:7" ht="14.25">
      <c r="A162" s="20"/>
      <c r="C162" s="50"/>
      <c r="D162" s="49"/>
      <c r="E162" s="18"/>
      <c r="F162" s="34"/>
      <c r="G162" s="33"/>
    </row>
    <row r="163" spans="1:7" ht="14.25">
      <c r="A163" s="20"/>
      <c r="C163" s="50"/>
      <c r="D163" s="18" t="s">
        <v>288</v>
      </c>
      <c r="E163" s="49"/>
      <c r="F163" s="34">
        <v>4906</v>
      </c>
      <c r="G163" s="33">
        <v>18934</v>
      </c>
    </row>
    <row r="164" spans="1:7" ht="14.25">
      <c r="A164" s="20"/>
      <c r="C164" s="50"/>
      <c r="D164" s="18" t="s">
        <v>192</v>
      </c>
      <c r="E164" s="49"/>
      <c r="F164" s="34">
        <v>14234</v>
      </c>
      <c r="G164" s="33">
        <v>38031</v>
      </c>
    </row>
    <row r="165" spans="1:7" ht="14.25">
      <c r="A165" s="20"/>
      <c r="C165" s="50"/>
      <c r="D165" s="18" t="s">
        <v>207</v>
      </c>
      <c r="E165" s="49"/>
      <c r="F165" s="34">
        <v>10038</v>
      </c>
      <c r="G165" s="33">
        <v>85411</v>
      </c>
    </row>
    <row r="166" spans="1:7" ht="14.25">
      <c r="A166" s="20"/>
      <c r="C166" s="50"/>
      <c r="D166" s="18" t="s">
        <v>191</v>
      </c>
      <c r="E166" s="49"/>
      <c r="F166" s="34">
        <v>4656</v>
      </c>
      <c r="G166" s="33">
        <v>23041</v>
      </c>
    </row>
    <row r="167" spans="1:7" ht="14.25">
      <c r="A167" s="20"/>
      <c r="C167" s="50"/>
      <c r="D167" s="49"/>
      <c r="E167" s="18"/>
      <c r="F167" s="34"/>
      <c r="G167" s="33"/>
    </row>
    <row r="168" spans="1:7" ht="14.25">
      <c r="A168" s="20"/>
      <c r="C168" s="50"/>
      <c r="D168" s="51" t="s">
        <v>139</v>
      </c>
      <c r="E168" s="18"/>
      <c r="F168" s="34"/>
      <c r="G168" s="33"/>
    </row>
    <row r="169" spans="1:7" ht="14.25">
      <c r="A169" s="20"/>
      <c r="C169" s="50"/>
      <c r="D169" s="49"/>
      <c r="E169" s="18" t="s">
        <v>199</v>
      </c>
      <c r="F169" s="34">
        <v>2262</v>
      </c>
      <c r="G169" s="33">
        <v>10658</v>
      </c>
    </row>
    <row r="170" spans="1:7" ht="14.25">
      <c r="A170" s="20"/>
      <c r="C170" s="50"/>
      <c r="D170" s="49"/>
      <c r="E170" s="18" t="s">
        <v>200</v>
      </c>
      <c r="F170" s="34">
        <v>1030</v>
      </c>
      <c r="G170" s="33">
        <v>14551</v>
      </c>
    </row>
    <row r="171" spans="1:7" ht="14.25">
      <c r="A171" s="20"/>
      <c r="C171" s="50"/>
      <c r="D171" s="49"/>
      <c r="E171" s="18" t="s">
        <v>201</v>
      </c>
      <c r="F171" s="34">
        <v>2998</v>
      </c>
      <c r="G171" s="33">
        <v>9458</v>
      </c>
    </row>
    <row r="172" spans="1:7" ht="14.25">
      <c r="A172" s="20"/>
      <c r="C172" s="50"/>
      <c r="D172" s="49"/>
      <c r="E172" s="18" t="s">
        <v>202</v>
      </c>
      <c r="F172" s="34">
        <v>5594</v>
      </c>
      <c r="G172" s="33">
        <v>16287</v>
      </c>
    </row>
    <row r="173" spans="1:7" ht="14.25">
      <c r="A173" s="20"/>
      <c r="C173" s="50"/>
      <c r="D173" s="49"/>
      <c r="E173" s="18" t="s">
        <v>203</v>
      </c>
      <c r="F173" s="34">
        <v>1674</v>
      </c>
      <c r="G173" s="33">
        <v>4629</v>
      </c>
    </row>
    <row r="174" spans="1:7" ht="14.25">
      <c r="A174" s="20"/>
      <c r="C174" s="50"/>
      <c r="D174" s="49"/>
      <c r="E174" s="18" t="s">
        <v>204</v>
      </c>
      <c r="F174" s="34">
        <v>2638</v>
      </c>
      <c r="G174" s="33">
        <v>9480</v>
      </c>
    </row>
    <row r="175" spans="1:7" ht="14.25">
      <c r="A175" s="20"/>
      <c r="C175" s="50"/>
      <c r="D175" s="49"/>
      <c r="E175" s="18" t="s">
        <v>205</v>
      </c>
      <c r="F175" s="34">
        <v>1406</v>
      </c>
      <c r="G175" s="33">
        <v>5245</v>
      </c>
    </row>
    <row r="176" spans="1:7" ht="14.25">
      <c r="A176" s="20"/>
      <c r="C176" s="50"/>
      <c r="D176" s="49"/>
      <c r="E176" s="18" t="s">
        <v>208</v>
      </c>
      <c r="F176" s="34">
        <v>4240</v>
      </c>
      <c r="G176" s="33">
        <v>10918</v>
      </c>
    </row>
    <row r="177" spans="1:7" ht="14.25">
      <c r="A177" s="20"/>
      <c r="C177" s="50"/>
      <c r="D177" s="49"/>
      <c r="E177" s="18"/>
      <c r="F177" s="34"/>
      <c r="G177" s="33"/>
    </row>
    <row r="178" spans="1:7" ht="14.25">
      <c r="A178" s="20"/>
      <c r="C178" s="50"/>
      <c r="D178" s="51" t="s">
        <v>148</v>
      </c>
      <c r="E178" s="18"/>
      <c r="F178" s="34"/>
      <c r="G178" s="33"/>
    </row>
    <row r="179" spans="1:7" ht="14.25">
      <c r="A179" s="20"/>
      <c r="C179" s="50"/>
      <c r="D179" s="49"/>
      <c r="E179" s="18" t="s">
        <v>229</v>
      </c>
      <c r="F179" s="34">
        <v>1768</v>
      </c>
      <c r="G179" s="33">
        <v>3891</v>
      </c>
    </row>
    <row r="180" spans="1:7" ht="14.25">
      <c r="A180" s="20"/>
      <c r="C180" s="50"/>
      <c r="D180" s="49"/>
      <c r="E180" s="18" t="s">
        <v>230</v>
      </c>
      <c r="F180" s="34">
        <v>5582</v>
      </c>
      <c r="G180" s="33">
        <v>17391</v>
      </c>
    </row>
    <row r="181" spans="1:7" ht="14.25">
      <c r="A181" s="20"/>
      <c r="C181" s="50"/>
      <c r="D181" s="49"/>
      <c r="E181" s="18" t="s">
        <v>231</v>
      </c>
      <c r="F181" s="34">
        <v>3369</v>
      </c>
      <c r="G181" s="33">
        <v>9351</v>
      </c>
    </row>
    <row r="182" spans="1:7" ht="14.25">
      <c r="A182" s="20"/>
      <c r="C182" s="50"/>
      <c r="D182" s="49"/>
      <c r="E182" s="18" t="s">
        <v>232</v>
      </c>
      <c r="F182" s="34">
        <v>1923</v>
      </c>
      <c r="G182" s="33">
        <v>13284</v>
      </c>
    </row>
    <row r="183" spans="1:7" ht="14.25">
      <c r="A183" s="20"/>
      <c r="C183" s="50"/>
      <c r="D183" s="49"/>
      <c r="E183" s="18" t="s">
        <v>233</v>
      </c>
      <c r="F183" s="34">
        <v>4051</v>
      </c>
      <c r="G183" s="33">
        <v>11665</v>
      </c>
    </row>
    <row r="184" spans="1:7" ht="14.25">
      <c r="A184" s="20"/>
      <c r="C184" s="50"/>
      <c r="D184" s="49"/>
      <c r="E184" s="18"/>
      <c r="F184" s="34"/>
      <c r="G184" s="33"/>
    </row>
    <row r="185" spans="1:7" ht="14.25">
      <c r="A185" s="20"/>
      <c r="C185" s="50"/>
      <c r="D185" s="51" t="s">
        <v>154</v>
      </c>
      <c r="E185" s="18"/>
      <c r="F185" s="34"/>
      <c r="G185" s="33"/>
    </row>
    <row r="186" spans="1:7" ht="14.25">
      <c r="A186" s="20"/>
      <c r="C186" s="50"/>
      <c r="D186" s="49"/>
      <c r="E186" s="18" t="s">
        <v>321</v>
      </c>
      <c r="F186" s="34">
        <v>60634</v>
      </c>
      <c r="G186" s="33">
        <v>207351</v>
      </c>
    </row>
    <row r="187" spans="1:7" ht="14.25">
      <c r="A187" s="20"/>
      <c r="C187" s="50"/>
      <c r="D187" s="49"/>
      <c r="E187" s="18" t="s">
        <v>322</v>
      </c>
      <c r="F187" s="34">
        <v>14308</v>
      </c>
      <c r="G187" s="33">
        <v>47212</v>
      </c>
    </row>
    <row r="188" spans="1:7" ht="14.25">
      <c r="A188" s="20"/>
      <c r="C188" s="50"/>
      <c r="D188" s="49"/>
      <c r="E188" s="18" t="s">
        <v>324</v>
      </c>
      <c r="F188" s="34">
        <v>13414</v>
      </c>
      <c r="G188" s="33">
        <v>54236</v>
      </c>
    </row>
    <row r="189" spans="1:7" ht="14.25">
      <c r="A189" s="20"/>
      <c r="C189" s="50"/>
      <c r="D189" s="49"/>
      <c r="E189" s="18" t="s">
        <v>325</v>
      </c>
      <c r="F189" s="34">
        <v>20105</v>
      </c>
      <c r="G189" s="33">
        <v>68737</v>
      </c>
    </row>
    <row r="190" spans="1:7" ht="14.25">
      <c r="A190" s="20"/>
      <c r="C190" s="50"/>
      <c r="D190" s="49"/>
      <c r="E190" s="18" t="s">
        <v>326</v>
      </c>
      <c r="F190" s="34">
        <v>6742</v>
      </c>
      <c r="G190" s="33">
        <v>20982</v>
      </c>
    </row>
    <row r="191" spans="1:7" ht="14.25">
      <c r="A191" s="20"/>
      <c r="C191" s="50"/>
      <c r="D191" s="49"/>
      <c r="E191" s="18" t="s">
        <v>327</v>
      </c>
      <c r="F191" s="34">
        <v>12291</v>
      </c>
      <c r="G191" s="33">
        <v>86938</v>
      </c>
    </row>
    <row r="192" spans="1:7" ht="14.25">
      <c r="A192" s="20"/>
      <c r="C192" s="50"/>
      <c r="D192" s="49"/>
      <c r="E192" s="18" t="s">
        <v>328</v>
      </c>
      <c r="F192" s="34">
        <v>14027</v>
      </c>
      <c r="G192" s="33">
        <v>70390</v>
      </c>
    </row>
    <row r="193" spans="1:7" ht="14.25">
      <c r="A193" s="20"/>
      <c r="C193" s="50"/>
      <c r="D193" s="49"/>
      <c r="E193" s="18"/>
      <c r="F193" s="34"/>
      <c r="G193" s="33"/>
    </row>
    <row r="194" spans="1:7" ht="14.25">
      <c r="A194" s="20"/>
      <c r="C194" s="50"/>
      <c r="D194" s="51" t="s">
        <v>162</v>
      </c>
      <c r="E194" s="18"/>
      <c r="F194" s="34"/>
      <c r="G194" s="33"/>
    </row>
    <row r="195" spans="1:7" ht="14.25">
      <c r="A195" s="20"/>
      <c r="C195" s="50"/>
      <c r="D195" s="49"/>
      <c r="E195" s="18" t="s">
        <v>287</v>
      </c>
      <c r="F195" s="34">
        <v>3104</v>
      </c>
      <c r="G195" s="33">
        <v>10691</v>
      </c>
    </row>
    <row r="196" spans="1:7" ht="14.25">
      <c r="A196" s="20"/>
      <c r="C196" s="50"/>
      <c r="D196" s="49"/>
      <c r="E196" s="18" t="s">
        <v>289</v>
      </c>
      <c r="F196" s="34">
        <v>2005</v>
      </c>
      <c r="G196" s="33">
        <v>10403</v>
      </c>
    </row>
    <row r="197" spans="1:7" ht="14.25">
      <c r="A197" s="20"/>
      <c r="C197" s="50"/>
      <c r="D197" s="49"/>
      <c r="E197" s="18" t="s">
        <v>290</v>
      </c>
      <c r="F197" s="34">
        <v>4070</v>
      </c>
      <c r="G197" s="33">
        <v>11321</v>
      </c>
    </row>
    <row r="198" spans="1:7" ht="14.25">
      <c r="A198" s="20"/>
      <c r="C198" s="50"/>
      <c r="D198" s="49"/>
      <c r="E198" s="18" t="s">
        <v>291</v>
      </c>
      <c r="F198" s="34">
        <v>5499</v>
      </c>
      <c r="G198" s="33">
        <v>19694</v>
      </c>
    </row>
    <row r="199" spans="1:7" ht="14.25">
      <c r="A199" s="20"/>
      <c r="C199" s="50"/>
      <c r="D199" s="49"/>
      <c r="E199" s="18" t="s">
        <v>293</v>
      </c>
      <c r="F199" s="34" t="s">
        <v>442</v>
      </c>
      <c r="G199" s="33">
        <v>15450</v>
      </c>
    </row>
    <row r="200" spans="1:7" ht="14.25">
      <c r="A200" s="20"/>
      <c r="C200" s="50"/>
      <c r="D200" s="49"/>
      <c r="E200" s="18" t="s">
        <v>294</v>
      </c>
      <c r="F200" s="34">
        <v>3396</v>
      </c>
      <c r="G200" s="33">
        <v>11674</v>
      </c>
    </row>
    <row r="201" spans="1:7" ht="14.25">
      <c r="A201" s="20"/>
      <c r="C201" s="50"/>
      <c r="D201" s="49"/>
      <c r="E201" s="18"/>
      <c r="F201" s="34"/>
      <c r="G201" s="33"/>
    </row>
    <row r="202" spans="1:7" ht="14.25">
      <c r="A202" s="20"/>
      <c r="C202" s="52" t="s">
        <v>169</v>
      </c>
      <c r="D202" s="49"/>
      <c r="E202" s="18"/>
      <c r="F202" s="34"/>
      <c r="G202" s="33"/>
    </row>
    <row r="203" spans="1:7" ht="14.25">
      <c r="A203" s="20"/>
      <c r="C203" s="50"/>
      <c r="D203" s="49"/>
      <c r="E203" s="18"/>
      <c r="F203" s="34"/>
      <c r="G203" s="33"/>
    </row>
    <row r="204" spans="1:7" ht="14.25">
      <c r="A204" s="20"/>
      <c r="C204" s="50"/>
      <c r="D204" s="18" t="s">
        <v>6</v>
      </c>
      <c r="E204" s="49"/>
      <c r="F204" s="34">
        <v>7412</v>
      </c>
      <c r="G204" s="33">
        <v>33439</v>
      </c>
    </row>
    <row r="205" spans="1:7" ht="14.25">
      <c r="A205" s="20"/>
      <c r="C205" s="50"/>
      <c r="D205" s="18" t="s">
        <v>7</v>
      </c>
      <c r="E205" s="49"/>
      <c r="F205" s="34">
        <v>7234</v>
      </c>
      <c r="G205" s="33">
        <v>48322</v>
      </c>
    </row>
    <row r="206" spans="1:7" ht="14.25">
      <c r="A206" s="20"/>
      <c r="C206" s="50"/>
      <c r="D206" s="18" t="s">
        <v>432</v>
      </c>
      <c r="E206" s="49"/>
      <c r="F206" s="34">
        <v>8734</v>
      </c>
      <c r="G206" s="33">
        <v>58079</v>
      </c>
    </row>
    <row r="207" spans="1:7" ht="14.25">
      <c r="A207" s="20"/>
      <c r="C207" s="50"/>
      <c r="D207" s="18" t="s">
        <v>25</v>
      </c>
      <c r="E207" s="49"/>
      <c r="F207" s="34">
        <v>12471</v>
      </c>
      <c r="G207" s="33">
        <v>50466</v>
      </c>
    </row>
    <row r="208" spans="1:7" ht="14.25">
      <c r="A208" s="20"/>
      <c r="C208" s="50"/>
      <c r="D208" s="18" t="s">
        <v>85</v>
      </c>
      <c r="E208" s="49"/>
      <c r="F208" s="34">
        <v>10056</v>
      </c>
      <c r="G208" s="33">
        <v>44309</v>
      </c>
    </row>
    <row r="209" spans="1:7" ht="14.25">
      <c r="A209" s="20"/>
      <c r="C209" s="50"/>
      <c r="D209" s="18" t="s">
        <v>87</v>
      </c>
      <c r="E209" s="49"/>
      <c r="F209" s="34">
        <v>5140</v>
      </c>
      <c r="G209" s="33">
        <v>41754</v>
      </c>
    </row>
    <row r="210" spans="1:7" ht="14.25">
      <c r="A210" s="20"/>
      <c r="C210" s="50"/>
      <c r="D210" s="49"/>
      <c r="E210" s="18"/>
      <c r="F210" s="34"/>
      <c r="G210" s="33"/>
    </row>
    <row r="211" spans="1:7" ht="14.25">
      <c r="A211" s="20"/>
      <c r="C211" s="50"/>
      <c r="D211" s="51" t="s">
        <v>176</v>
      </c>
      <c r="E211" s="18"/>
      <c r="F211" s="34"/>
      <c r="G211" s="33"/>
    </row>
    <row r="212" spans="1:7" ht="14.25">
      <c r="A212" s="20"/>
      <c r="C212" s="50"/>
      <c r="D212" s="49"/>
      <c r="E212" s="18" t="s">
        <v>21</v>
      </c>
      <c r="F212" s="34">
        <v>4538</v>
      </c>
      <c r="G212" s="33">
        <v>16629</v>
      </c>
    </row>
    <row r="213" spans="1:7" ht="14.25">
      <c r="A213" s="20"/>
      <c r="C213" s="50"/>
      <c r="D213" s="49"/>
      <c r="E213" s="18" t="s">
        <v>22</v>
      </c>
      <c r="F213" s="34">
        <v>1624</v>
      </c>
      <c r="G213" s="33">
        <v>3829</v>
      </c>
    </row>
    <row r="214" spans="1:7" ht="14.25">
      <c r="A214" s="20"/>
      <c r="C214" s="50"/>
      <c r="D214" s="49"/>
      <c r="E214" s="18" t="s">
        <v>23</v>
      </c>
      <c r="F214" s="34">
        <v>3568</v>
      </c>
      <c r="G214" s="33">
        <v>16095</v>
      </c>
    </row>
    <row r="215" spans="1:7" ht="14.25">
      <c r="A215" s="20"/>
      <c r="C215" s="50"/>
      <c r="D215" s="49"/>
      <c r="E215" s="18" t="s">
        <v>24</v>
      </c>
      <c r="F215" s="34">
        <v>5468</v>
      </c>
      <c r="G215" s="33">
        <v>13568</v>
      </c>
    </row>
    <row r="216" spans="1:7" ht="14.25">
      <c r="A216" s="20"/>
      <c r="C216" s="50"/>
      <c r="D216" s="49"/>
      <c r="E216" s="18" t="s">
        <v>27</v>
      </c>
      <c r="F216" s="34">
        <v>4192</v>
      </c>
      <c r="G216" s="33">
        <v>13386</v>
      </c>
    </row>
    <row r="217" spans="1:7" ht="14.25">
      <c r="A217" s="20"/>
      <c r="C217" s="50"/>
      <c r="D217" s="49"/>
      <c r="E217" s="18"/>
      <c r="F217" s="34"/>
      <c r="G217" s="33"/>
    </row>
    <row r="218" spans="1:7" ht="14.25">
      <c r="A218" s="20"/>
      <c r="C218" s="50"/>
      <c r="D218" s="51" t="s">
        <v>182</v>
      </c>
      <c r="E218" s="18"/>
      <c r="F218" s="34"/>
      <c r="G218" s="33"/>
    </row>
    <row r="219" spans="1:7" ht="14.25">
      <c r="A219" s="20"/>
      <c r="C219" s="50"/>
      <c r="D219" s="49"/>
      <c r="E219" s="18" t="s">
        <v>73</v>
      </c>
      <c r="F219" s="34">
        <v>5137</v>
      </c>
      <c r="G219" s="33">
        <v>27480</v>
      </c>
    </row>
    <row r="220" spans="1:7" ht="14.25">
      <c r="A220" s="20"/>
      <c r="C220" s="50"/>
      <c r="D220" s="49"/>
      <c r="E220" s="18" t="s">
        <v>74</v>
      </c>
      <c r="F220" s="34">
        <v>2760</v>
      </c>
      <c r="G220" s="33">
        <v>19238</v>
      </c>
    </row>
    <row r="221" spans="1:7" ht="14.25">
      <c r="A221" s="20"/>
      <c r="C221" s="50"/>
      <c r="D221" s="49"/>
      <c r="E221" s="18" t="s">
        <v>75</v>
      </c>
      <c r="F221" s="34">
        <v>1128</v>
      </c>
      <c r="G221" s="33">
        <v>12968</v>
      </c>
    </row>
    <row r="222" spans="1:7" ht="14.25">
      <c r="A222" s="20"/>
      <c r="C222" s="50"/>
      <c r="D222" s="49"/>
      <c r="E222" s="18" t="s">
        <v>76</v>
      </c>
      <c r="F222" s="34">
        <v>3725</v>
      </c>
      <c r="G222" s="33">
        <v>8852</v>
      </c>
    </row>
    <row r="223" spans="1:7" ht="14.25">
      <c r="A223" s="20"/>
      <c r="C223" s="50"/>
      <c r="D223" s="49"/>
      <c r="E223" s="18" t="s">
        <v>78</v>
      </c>
      <c r="F223" s="34">
        <v>3820</v>
      </c>
      <c r="G223" s="33">
        <v>10876</v>
      </c>
    </row>
    <row r="224" spans="1:7" ht="14.25">
      <c r="A224" s="20"/>
      <c r="C224" s="50"/>
      <c r="D224" s="49"/>
      <c r="E224" s="18" t="s">
        <v>79</v>
      </c>
      <c r="F224" s="34">
        <v>6591</v>
      </c>
      <c r="G224" s="33">
        <v>29452</v>
      </c>
    </row>
    <row r="225" spans="1:7" ht="14.25">
      <c r="A225" s="20"/>
      <c r="C225" s="50"/>
      <c r="D225" s="49"/>
      <c r="E225" s="18" t="s">
        <v>80</v>
      </c>
      <c r="F225" s="34">
        <v>2805</v>
      </c>
      <c r="G225" s="33">
        <v>9871</v>
      </c>
    </row>
    <row r="226" spans="1:7" ht="14.25">
      <c r="A226" s="20"/>
      <c r="C226" s="50"/>
      <c r="D226" s="49"/>
      <c r="E226" s="18" t="s">
        <v>81</v>
      </c>
      <c r="F226" s="34">
        <v>4299</v>
      </c>
      <c r="G226" s="33">
        <v>26954</v>
      </c>
    </row>
    <row r="227" spans="1:7" ht="14.25">
      <c r="A227" s="20"/>
      <c r="C227" s="50"/>
      <c r="D227" s="49"/>
      <c r="E227" s="18" t="s">
        <v>83</v>
      </c>
      <c r="F227" s="34">
        <v>900</v>
      </c>
      <c r="G227" s="33">
        <v>5238</v>
      </c>
    </row>
    <row r="228" spans="1:7" ht="14.25">
      <c r="A228" s="20"/>
      <c r="C228" s="50"/>
      <c r="D228" s="49"/>
      <c r="E228" s="18" t="s">
        <v>84</v>
      </c>
      <c r="F228" s="34">
        <v>1061</v>
      </c>
      <c r="G228" s="33">
        <v>4832</v>
      </c>
    </row>
    <row r="229" spans="1:7" ht="14.25">
      <c r="A229" s="20"/>
      <c r="C229" s="50"/>
      <c r="D229" s="49"/>
      <c r="E229" s="18" t="s">
        <v>86</v>
      </c>
      <c r="F229" s="34">
        <v>2857</v>
      </c>
      <c r="G229" s="33">
        <v>27041</v>
      </c>
    </row>
    <row r="230" spans="1:7" ht="14.25">
      <c r="A230" s="20"/>
      <c r="C230" s="50"/>
      <c r="D230" s="49"/>
      <c r="E230" s="18" t="s">
        <v>89</v>
      </c>
      <c r="F230" s="34">
        <v>2355</v>
      </c>
      <c r="G230" s="33">
        <v>12522</v>
      </c>
    </row>
    <row r="231" spans="1:7" ht="14.25">
      <c r="A231" s="20"/>
      <c r="C231" s="50"/>
      <c r="D231" s="49"/>
      <c r="E231" s="18"/>
      <c r="F231" s="34"/>
      <c r="G231" s="33"/>
    </row>
    <row r="232" spans="1:7" ht="14.25">
      <c r="A232" s="20"/>
      <c r="C232" s="50"/>
      <c r="D232" s="51" t="s">
        <v>195</v>
      </c>
      <c r="E232" s="18"/>
      <c r="F232" s="34"/>
      <c r="G232" s="33"/>
    </row>
    <row r="233" spans="1:7" ht="14.25">
      <c r="A233" s="20"/>
      <c r="C233" s="50"/>
      <c r="D233" s="49"/>
      <c r="E233" s="18" t="s">
        <v>112</v>
      </c>
      <c r="F233" s="34">
        <v>3327</v>
      </c>
      <c r="G233" s="33">
        <v>14219</v>
      </c>
    </row>
    <row r="234" spans="1:7" ht="14.25">
      <c r="A234" s="20"/>
      <c r="C234" s="50"/>
      <c r="D234" s="49"/>
      <c r="E234" s="18" t="s">
        <v>113</v>
      </c>
      <c r="F234" s="34">
        <v>6001</v>
      </c>
      <c r="G234" s="33">
        <v>25930</v>
      </c>
    </row>
    <row r="235" spans="1:7" ht="14.25">
      <c r="A235" s="20"/>
      <c r="C235" s="50"/>
      <c r="D235" s="49"/>
      <c r="E235" s="18" t="s">
        <v>114</v>
      </c>
      <c r="F235" s="34">
        <v>3147</v>
      </c>
      <c r="G235" s="33">
        <v>12219</v>
      </c>
    </row>
    <row r="236" spans="1:7" ht="14.25">
      <c r="A236" s="20"/>
      <c r="C236" s="50"/>
      <c r="D236" s="49"/>
      <c r="E236" s="18" t="s">
        <v>115</v>
      </c>
      <c r="F236" s="34">
        <v>2561</v>
      </c>
      <c r="G236" s="33">
        <v>15536</v>
      </c>
    </row>
    <row r="237" spans="1:7" ht="14.25">
      <c r="A237" s="20"/>
      <c r="C237" s="50"/>
      <c r="D237" s="49"/>
      <c r="E237" s="18" t="s">
        <v>116</v>
      </c>
      <c r="F237" s="34">
        <v>5492</v>
      </c>
      <c r="G237" s="33">
        <v>16907</v>
      </c>
    </row>
    <row r="238" spans="1:7" ht="14.25">
      <c r="A238" s="20"/>
      <c r="C238" s="50"/>
      <c r="D238" s="49"/>
      <c r="E238" s="18" t="s">
        <v>117</v>
      </c>
      <c r="F238" s="34">
        <v>2848</v>
      </c>
      <c r="G238" s="33">
        <v>13281</v>
      </c>
    </row>
    <row r="239" spans="1:7" ht="14.25">
      <c r="A239" s="20"/>
      <c r="C239" s="50"/>
      <c r="D239" s="49"/>
      <c r="E239" s="18" t="s">
        <v>119</v>
      </c>
      <c r="F239" s="34">
        <v>3870</v>
      </c>
      <c r="G239" s="33">
        <v>11017</v>
      </c>
    </row>
    <row r="240" spans="1:7" ht="14.25">
      <c r="A240" s="20"/>
      <c r="C240" s="50"/>
      <c r="D240" s="49"/>
      <c r="E240" s="18" t="s">
        <v>120</v>
      </c>
      <c r="F240" s="34">
        <v>1903</v>
      </c>
      <c r="G240" s="33">
        <v>5899</v>
      </c>
    </row>
    <row r="241" spans="1:7" ht="14.25">
      <c r="A241" s="20"/>
      <c r="C241" s="50"/>
      <c r="D241" s="49"/>
      <c r="E241" s="18" t="s">
        <v>121</v>
      </c>
      <c r="F241" s="34">
        <v>2672</v>
      </c>
      <c r="G241" s="33">
        <v>18687</v>
      </c>
    </row>
    <row r="242" spans="1:7" ht="14.25">
      <c r="A242" s="20"/>
      <c r="C242" s="50"/>
      <c r="D242" s="49"/>
      <c r="E242" s="18" t="s">
        <v>122</v>
      </c>
      <c r="F242" s="34">
        <v>2751</v>
      </c>
      <c r="G242" s="33">
        <v>10346</v>
      </c>
    </row>
    <row r="243" spans="1:7" ht="14.25">
      <c r="A243" s="20"/>
      <c r="C243" s="50"/>
      <c r="D243" s="49"/>
      <c r="E243" s="18"/>
      <c r="F243" s="34"/>
      <c r="G243" s="33"/>
    </row>
    <row r="244" spans="1:7" ht="14.25">
      <c r="A244" s="20"/>
      <c r="C244" s="50"/>
      <c r="D244" s="51" t="s">
        <v>484</v>
      </c>
      <c r="E244" s="18"/>
      <c r="F244" s="34"/>
      <c r="G244" s="33"/>
    </row>
    <row r="245" spans="1:7" ht="14.25">
      <c r="A245" s="20"/>
      <c r="C245" s="50"/>
      <c r="D245" s="49"/>
      <c r="E245" s="18" t="s">
        <v>159</v>
      </c>
      <c r="F245" s="34">
        <v>3083</v>
      </c>
      <c r="G245" s="33">
        <v>15564</v>
      </c>
    </row>
    <row r="246" spans="1:7" ht="14.25">
      <c r="A246" s="20"/>
      <c r="C246" s="50"/>
      <c r="D246" s="49"/>
      <c r="E246" s="18" t="s">
        <v>160</v>
      </c>
      <c r="F246" s="34">
        <v>3077</v>
      </c>
      <c r="G246" s="33">
        <v>8034</v>
      </c>
    </row>
    <row r="247" spans="1:7" ht="14.25">
      <c r="A247" s="20"/>
      <c r="C247" s="50"/>
      <c r="D247" s="49"/>
      <c r="E247" s="18" t="s">
        <v>161</v>
      </c>
      <c r="F247" s="34">
        <v>4550</v>
      </c>
      <c r="G247" s="33">
        <v>37809</v>
      </c>
    </row>
    <row r="248" spans="1:7" ht="14.25">
      <c r="A248" s="20"/>
      <c r="C248" s="50"/>
      <c r="D248" s="49"/>
      <c r="E248" s="18" t="s">
        <v>163</v>
      </c>
      <c r="F248" s="34">
        <v>3736</v>
      </c>
      <c r="G248" s="33">
        <v>18810</v>
      </c>
    </row>
    <row r="249" spans="1:7" ht="14.25">
      <c r="A249" s="20"/>
      <c r="C249" s="50"/>
      <c r="D249" s="49"/>
      <c r="E249" s="18" t="s">
        <v>164</v>
      </c>
      <c r="F249" s="34">
        <v>1856</v>
      </c>
      <c r="G249" s="33">
        <v>12048</v>
      </c>
    </row>
    <row r="250" spans="1:7" ht="14.25">
      <c r="A250" s="20"/>
      <c r="C250" s="50"/>
      <c r="D250" s="49"/>
      <c r="E250" s="18" t="s">
        <v>165</v>
      </c>
      <c r="F250" s="34">
        <v>18375</v>
      </c>
      <c r="G250" s="33">
        <v>132085</v>
      </c>
    </row>
    <row r="251" spans="1:7" ht="14.25">
      <c r="A251" s="20"/>
      <c r="C251" s="50"/>
      <c r="D251" s="49"/>
      <c r="E251" s="18" t="s">
        <v>166</v>
      </c>
      <c r="F251" s="34">
        <v>1225</v>
      </c>
      <c r="G251" s="33">
        <v>7780</v>
      </c>
    </row>
    <row r="252" spans="1:7" ht="14.25">
      <c r="A252" s="20"/>
      <c r="C252" s="50"/>
      <c r="D252" s="49"/>
      <c r="E252" s="18"/>
      <c r="F252" s="34"/>
      <c r="G252" s="33"/>
    </row>
    <row r="253" spans="1:7" ht="14.25">
      <c r="A253" s="20"/>
      <c r="C253" s="50"/>
      <c r="D253" s="51" t="s">
        <v>206</v>
      </c>
      <c r="E253" s="18"/>
      <c r="F253" s="34"/>
      <c r="G253" s="33"/>
    </row>
    <row r="254" spans="1:7" ht="14.25">
      <c r="A254" s="20"/>
      <c r="C254" s="50"/>
      <c r="D254" s="49"/>
      <c r="E254" s="18" t="s">
        <v>209</v>
      </c>
      <c r="F254" s="34">
        <v>3169</v>
      </c>
      <c r="G254" s="33">
        <v>8200</v>
      </c>
    </row>
    <row r="255" spans="1:7" ht="14.25">
      <c r="A255" s="20"/>
      <c r="C255" s="50"/>
      <c r="D255" s="49"/>
      <c r="E255" s="18" t="s">
        <v>210</v>
      </c>
      <c r="F255" s="34">
        <v>1585</v>
      </c>
      <c r="G255" s="33">
        <v>3265</v>
      </c>
    </row>
    <row r="256" spans="1:7" ht="14.25">
      <c r="A256" s="20"/>
      <c r="C256" s="50"/>
      <c r="D256" s="49"/>
      <c r="E256" s="18" t="s">
        <v>211</v>
      </c>
      <c r="F256" s="34">
        <v>9650</v>
      </c>
      <c r="G256" s="33">
        <v>27882</v>
      </c>
    </row>
    <row r="257" spans="1:7" ht="14.25">
      <c r="A257" s="20"/>
      <c r="C257" s="50"/>
      <c r="D257" s="49"/>
      <c r="E257" s="18" t="s">
        <v>212</v>
      </c>
      <c r="F257" s="34">
        <v>1998</v>
      </c>
      <c r="G257" s="33">
        <v>9674</v>
      </c>
    </row>
    <row r="258" spans="1:7" ht="14.25">
      <c r="A258" s="20"/>
      <c r="C258" s="50"/>
      <c r="D258" s="49"/>
      <c r="E258" s="18" t="s">
        <v>213</v>
      </c>
      <c r="F258" s="34">
        <v>2456</v>
      </c>
      <c r="G258" s="33">
        <v>5523</v>
      </c>
    </row>
    <row r="259" spans="1:7" ht="14.25">
      <c r="A259" s="20"/>
      <c r="C259" s="50"/>
      <c r="D259" s="49"/>
      <c r="E259" s="18" t="s">
        <v>214</v>
      </c>
      <c r="F259" s="34">
        <v>2711</v>
      </c>
      <c r="G259" s="33">
        <v>6165</v>
      </c>
    </row>
    <row r="260" spans="1:7" ht="14.25">
      <c r="A260" s="20"/>
      <c r="C260" s="50"/>
      <c r="D260" s="49"/>
      <c r="E260" s="18" t="s">
        <v>215</v>
      </c>
      <c r="F260" s="34">
        <v>5560</v>
      </c>
      <c r="G260" s="33">
        <v>19014</v>
      </c>
    </row>
    <row r="261" spans="1:7" ht="14.25">
      <c r="A261" s="20"/>
      <c r="C261" s="50"/>
      <c r="D261" s="49"/>
      <c r="E261" s="18"/>
      <c r="F261" s="34"/>
      <c r="G261" s="33"/>
    </row>
    <row r="262" spans="1:7" ht="14.25">
      <c r="A262" s="20"/>
      <c r="C262" s="52" t="s">
        <v>221</v>
      </c>
      <c r="D262" s="49"/>
      <c r="E262" s="18"/>
      <c r="F262" s="34"/>
      <c r="G262" s="33"/>
    </row>
    <row r="263" spans="1:7" ht="14.25">
      <c r="A263" s="20"/>
      <c r="C263" s="50"/>
      <c r="D263" s="49"/>
      <c r="E263" s="18"/>
      <c r="F263" s="34"/>
      <c r="G263" s="33"/>
    </row>
    <row r="264" spans="1:7" ht="14.25">
      <c r="A264" s="20"/>
      <c r="C264" s="50"/>
      <c r="D264" s="51" t="s">
        <v>222</v>
      </c>
      <c r="E264" s="18"/>
      <c r="F264" s="34"/>
      <c r="G264" s="33"/>
    </row>
    <row r="265" spans="1:7" ht="14.25">
      <c r="A265" s="20"/>
      <c r="C265" s="50"/>
      <c r="D265" s="49"/>
      <c r="E265" s="18"/>
      <c r="F265" s="34"/>
      <c r="G265" s="33"/>
    </row>
    <row r="266" spans="1:7" ht="14.25">
      <c r="A266" s="20"/>
      <c r="C266" s="50"/>
      <c r="D266" s="49"/>
      <c r="E266" s="18" t="s">
        <v>336</v>
      </c>
      <c r="F266" s="34">
        <v>7226</v>
      </c>
      <c r="G266" s="33">
        <v>39580</v>
      </c>
    </row>
    <row r="267" spans="1:7" ht="14.25">
      <c r="A267" s="20"/>
      <c r="C267" s="50"/>
      <c r="D267" s="49"/>
      <c r="E267" s="18" t="s">
        <v>335</v>
      </c>
      <c r="F267" s="34">
        <v>694</v>
      </c>
      <c r="G267" s="33">
        <v>2594</v>
      </c>
    </row>
    <row r="268" spans="1:7" ht="14.25">
      <c r="A268" s="20"/>
      <c r="C268" s="50"/>
      <c r="D268" s="49"/>
      <c r="E268" s="18" t="s">
        <v>338</v>
      </c>
      <c r="F268" s="34">
        <v>18194</v>
      </c>
      <c r="G268" s="33">
        <v>103198</v>
      </c>
    </row>
    <row r="269" spans="1:7" ht="14.25">
      <c r="A269" s="20"/>
      <c r="C269" s="50"/>
      <c r="D269" s="49"/>
      <c r="E269" s="18" t="s">
        <v>339</v>
      </c>
      <c r="F269" s="34">
        <v>9940</v>
      </c>
      <c r="G269" s="33">
        <v>44515</v>
      </c>
    </row>
    <row r="270" spans="1:7" ht="14.25">
      <c r="A270" s="20"/>
      <c r="C270" s="50"/>
      <c r="D270" s="49"/>
      <c r="E270" s="18" t="s">
        <v>358</v>
      </c>
      <c r="F270" s="34">
        <v>9251</v>
      </c>
      <c r="G270" s="33">
        <v>177045</v>
      </c>
    </row>
    <row r="271" spans="1:7" ht="14.25">
      <c r="A271" s="20"/>
      <c r="C271" s="50"/>
      <c r="D271" s="49"/>
      <c r="E271" s="18" t="s">
        <v>340</v>
      </c>
      <c r="F271" s="34">
        <v>9655</v>
      </c>
      <c r="G271" s="33">
        <v>47088</v>
      </c>
    </row>
    <row r="272" spans="1:7" ht="14.25">
      <c r="A272" s="20"/>
      <c r="C272" s="50"/>
      <c r="D272" s="49"/>
      <c r="E272" s="18" t="s">
        <v>341</v>
      </c>
      <c r="F272" s="34">
        <v>3041</v>
      </c>
      <c r="G272" s="33">
        <v>22362</v>
      </c>
    </row>
    <row r="273" spans="1:7" ht="14.25">
      <c r="A273" s="20"/>
      <c r="C273" s="50"/>
      <c r="D273" s="49"/>
      <c r="E273" s="18" t="s">
        <v>342</v>
      </c>
      <c r="F273" s="34">
        <v>21069</v>
      </c>
      <c r="G273" s="33">
        <v>65971</v>
      </c>
    </row>
    <row r="274" spans="1:7" ht="14.25">
      <c r="A274" s="20"/>
      <c r="C274" s="50"/>
      <c r="D274" s="49"/>
      <c r="E274" s="18" t="s">
        <v>344</v>
      </c>
      <c r="F274" s="34">
        <v>12196</v>
      </c>
      <c r="G274" s="33">
        <v>56382</v>
      </c>
    </row>
    <row r="275" spans="1:7" ht="14.25">
      <c r="A275" s="20"/>
      <c r="C275" s="50"/>
      <c r="D275" s="49"/>
      <c r="E275" s="18" t="s">
        <v>367</v>
      </c>
      <c r="F275" s="34">
        <v>18595</v>
      </c>
      <c r="G275" s="33">
        <v>85672</v>
      </c>
    </row>
    <row r="276" spans="1:7" ht="14.25">
      <c r="A276" s="20"/>
      <c r="C276" s="50"/>
      <c r="D276" s="49"/>
      <c r="E276" s="18" t="s">
        <v>345</v>
      </c>
      <c r="F276" s="34">
        <v>22339</v>
      </c>
      <c r="G276" s="33">
        <v>86604</v>
      </c>
    </row>
    <row r="277" spans="1:7" ht="14.25">
      <c r="A277" s="20"/>
      <c r="C277" s="50"/>
      <c r="D277" s="49"/>
      <c r="E277" s="18" t="s">
        <v>346</v>
      </c>
      <c r="F277" s="34">
        <v>15794</v>
      </c>
      <c r="G277" s="33">
        <v>86243</v>
      </c>
    </row>
    <row r="278" spans="1:7" ht="14.25">
      <c r="A278" s="20"/>
      <c r="C278" s="50"/>
      <c r="D278" s="49"/>
      <c r="E278" s="18" t="s">
        <v>347</v>
      </c>
      <c r="F278" s="34">
        <v>12831</v>
      </c>
      <c r="G278" s="33">
        <v>72788</v>
      </c>
    </row>
    <row r="279" spans="1:7" ht="14.25">
      <c r="A279" s="20"/>
      <c r="C279" s="50"/>
      <c r="D279" s="49"/>
      <c r="E279" s="18" t="s">
        <v>348</v>
      </c>
      <c r="F279" s="34">
        <v>11741</v>
      </c>
      <c r="G279" s="33">
        <v>71105</v>
      </c>
    </row>
    <row r="280" spans="1:7" ht="14.25">
      <c r="A280" s="20"/>
      <c r="C280" s="50"/>
      <c r="D280" s="49"/>
      <c r="E280" s="18"/>
      <c r="F280" s="34"/>
      <c r="G280" s="33"/>
    </row>
    <row r="281" spans="1:7" ht="14.25">
      <c r="A281" s="20"/>
      <c r="C281" s="50"/>
      <c r="D281" s="51" t="s">
        <v>237</v>
      </c>
      <c r="E281" s="18"/>
      <c r="F281" s="34"/>
      <c r="G281" s="33"/>
    </row>
    <row r="282" spans="1:7" ht="14.25">
      <c r="A282" s="20"/>
      <c r="C282" s="50"/>
      <c r="D282" s="49"/>
      <c r="E282" s="18"/>
      <c r="F282" s="34"/>
      <c r="G282" s="33"/>
    </row>
    <row r="283" spans="1:7" ht="14.25">
      <c r="A283" s="20"/>
      <c r="C283" s="50"/>
      <c r="D283" s="49"/>
      <c r="E283" s="18" t="s">
        <v>349</v>
      </c>
      <c r="F283" s="34">
        <v>9478</v>
      </c>
      <c r="G283" s="33">
        <v>80803</v>
      </c>
    </row>
    <row r="284" spans="1:7" ht="14.25">
      <c r="A284" s="20"/>
      <c r="C284" s="50"/>
      <c r="D284" s="49"/>
      <c r="E284" s="18" t="s">
        <v>350</v>
      </c>
      <c r="F284" s="34">
        <v>4026</v>
      </c>
      <c r="G284" s="33">
        <v>58275</v>
      </c>
    </row>
    <row r="285" spans="1:7" ht="14.25">
      <c r="A285" s="20"/>
      <c r="C285" s="50"/>
      <c r="D285" s="49"/>
      <c r="E285" s="18" t="s">
        <v>351</v>
      </c>
      <c r="F285" s="34">
        <v>4471</v>
      </c>
      <c r="G285" s="33">
        <v>29011</v>
      </c>
    </row>
    <row r="286" spans="1:7" ht="14.25">
      <c r="A286" s="20"/>
      <c r="C286" s="50"/>
      <c r="D286" s="49"/>
      <c r="E286" s="18" t="s">
        <v>353</v>
      </c>
      <c r="F286" s="34">
        <v>15723</v>
      </c>
      <c r="G286" s="33">
        <v>74765</v>
      </c>
    </row>
    <row r="287" spans="1:7" ht="14.25">
      <c r="A287" s="20"/>
      <c r="C287" s="50"/>
      <c r="D287" s="49"/>
      <c r="E287" s="18" t="s">
        <v>354</v>
      </c>
      <c r="F287" s="34">
        <v>11177</v>
      </c>
      <c r="G287" s="33">
        <v>42141</v>
      </c>
    </row>
    <row r="288" spans="1:7" ht="14.25">
      <c r="A288" s="20"/>
      <c r="C288" s="50"/>
      <c r="D288" s="49"/>
      <c r="E288" s="18" t="s">
        <v>355</v>
      </c>
      <c r="F288" s="34">
        <v>23612</v>
      </c>
      <c r="G288" s="33">
        <v>81868</v>
      </c>
    </row>
    <row r="289" spans="1:7" ht="14.25">
      <c r="A289" s="20"/>
      <c r="C289" s="50"/>
      <c r="D289" s="49"/>
      <c r="E289" s="18" t="s">
        <v>356</v>
      </c>
      <c r="F289" s="34">
        <v>11913</v>
      </c>
      <c r="G289" s="33">
        <v>74639</v>
      </c>
    </row>
    <row r="290" spans="1:7" ht="14.25">
      <c r="A290" s="20"/>
      <c r="C290" s="50"/>
      <c r="D290" s="49"/>
      <c r="E290" s="18" t="s">
        <v>357</v>
      </c>
      <c r="F290" s="34">
        <v>18932</v>
      </c>
      <c r="G290" s="33">
        <v>55779</v>
      </c>
    </row>
    <row r="291" spans="1:7" ht="14.25">
      <c r="A291" s="20"/>
      <c r="C291" s="50"/>
      <c r="D291" s="49"/>
      <c r="E291" s="18" t="s">
        <v>337</v>
      </c>
      <c r="F291" s="34">
        <v>17231</v>
      </c>
      <c r="G291" s="33">
        <v>89287</v>
      </c>
    </row>
    <row r="292" spans="1:7" ht="14.25">
      <c r="A292" s="20"/>
      <c r="C292" s="50"/>
      <c r="D292" s="49"/>
      <c r="E292" s="18" t="s">
        <v>360</v>
      </c>
      <c r="F292" s="34">
        <v>9718</v>
      </c>
      <c r="G292" s="33">
        <v>53301</v>
      </c>
    </row>
    <row r="293" spans="1:7" ht="14.25">
      <c r="A293" s="20"/>
      <c r="C293" s="50"/>
      <c r="D293" s="49"/>
      <c r="E293" s="18" t="s">
        <v>361</v>
      </c>
      <c r="F293" s="34">
        <v>5821</v>
      </c>
      <c r="G293" s="33">
        <v>19643</v>
      </c>
    </row>
    <row r="294" spans="1:7" ht="14.25">
      <c r="A294" s="20"/>
      <c r="C294" s="50"/>
      <c r="D294" s="49"/>
      <c r="E294" s="18" t="s">
        <v>362</v>
      </c>
      <c r="F294" s="34">
        <v>5228</v>
      </c>
      <c r="G294" s="33">
        <v>60632</v>
      </c>
    </row>
    <row r="295" spans="1:7" ht="14.25">
      <c r="A295" s="20"/>
      <c r="C295" s="50"/>
      <c r="D295" s="49"/>
      <c r="E295" s="18" t="s">
        <v>363</v>
      </c>
      <c r="F295" s="34">
        <v>10997</v>
      </c>
      <c r="G295" s="33">
        <v>56943</v>
      </c>
    </row>
    <row r="296" spans="1:7" ht="14.25">
      <c r="A296" s="20"/>
      <c r="C296" s="50"/>
      <c r="D296" s="49"/>
      <c r="E296" s="18" t="s">
        <v>364</v>
      </c>
      <c r="F296" s="34">
        <v>4222</v>
      </c>
      <c r="G296" s="33">
        <v>25805</v>
      </c>
    </row>
    <row r="297" spans="1:7" ht="14.25">
      <c r="A297" s="20"/>
      <c r="C297" s="50"/>
      <c r="D297" s="49"/>
      <c r="E297" s="18" t="s">
        <v>365</v>
      </c>
      <c r="F297" s="34">
        <v>12248</v>
      </c>
      <c r="G297" s="33">
        <v>54800</v>
      </c>
    </row>
    <row r="298" spans="1:7" ht="14.25">
      <c r="A298" s="20"/>
      <c r="C298" s="50"/>
      <c r="D298" s="49"/>
      <c r="E298" s="18" t="s">
        <v>368</v>
      </c>
      <c r="F298" s="34">
        <v>6943</v>
      </c>
      <c r="G298" s="33">
        <v>34195</v>
      </c>
    </row>
    <row r="299" spans="1:7" ht="14.25">
      <c r="A299" s="20"/>
      <c r="C299" s="50"/>
      <c r="D299" s="49"/>
      <c r="E299" s="18" t="s">
        <v>369</v>
      </c>
      <c r="F299" s="34">
        <v>3208</v>
      </c>
      <c r="G299" s="33">
        <v>16135</v>
      </c>
    </row>
    <row r="300" spans="1:7" ht="14.25">
      <c r="A300" s="20"/>
      <c r="C300" s="50"/>
      <c r="D300" s="49"/>
      <c r="E300" s="18" t="s">
        <v>370</v>
      </c>
      <c r="F300" s="34">
        <v>5093</v>
      </c>
      <c r="G300" s="33">
        <v>30704</v>
      </c>
    </row>
    <row r="301" spans="1:7" ht="14.25">
      <c r="A301" s="20"/>
      <c r="C301" s="50"/>
      <c r="D301" s="49"/>
      <c r="E301" s="18" t="s">
        <v>371</v>
      </c>
      <c r="F301" s="34">
        <v>11077</v>
      </c>
      <c r="G301" s="33">
        <v>40109</v>
      </c>
    </row>
    <row r="302" spans="1:7" ht="14.25">
      <c r="A302" s="20"/>
      <c r="C302" s="50"/>
      <c r="D302" s="49"/>
      <c r="E302" s="18"/>
      <c r="F302" s="34"/>
      <c r="G302" s="33"/>
    </row>
    <row r="303" spans="1:7" ht="14.25">
      <c r="A303" s="20"/>
      <c r="C303" s="52" t="s">
        <v>256</v>
      </c>
      <c r="D303" s="49"/>
      <c r="E303" s="18"/>
      <c r="F303" s="34"/>
      <c r="G303" s="33"/>
    </row>
    <row r="304" spans="1:7" ht="14.25">
      <c r="A304" s="20"/>
      <c r="C304" s="50"/>
      <c r="D304" s="49"/>
      <c r="E304" s="18"/>
      <c r="F304" s="34"/>
      <c r="G304" s="33"/>
    </row>
    <row r="305" spans="1:7" ht="14.25">
      <c r="A305" s="20"/>
      <c r="C305" s="50"/>
      <c r="D305" s="18" t="s">
        <v>8</v>
      </c>
      <c r="E305" s="49"/>
      <c r="F305" s="34">
        <v>2546</v>
      </c>
      <c r="G305" s="33">
        <v>9678</v>
      </c>
    </row>
    <row r="306" spans="1:7" ht="14.25">
      <c r="A306" s="20"/>
      <c r="C306" s="50"/>
      <c r="D306" s="18" t="s">
        <v>244</v>
      </c>
      <c r="E306" s="49"/>
      <c r="F306" s="34">
        <v>19442</v>
      </c>
      <c r="G306" s="33">
        <v>69155</v>
      </c>
    </row>
    <row r="307" spans="1:7" ht="14.25">
      <c r="A307" s="20"/>
      <c r="C307" s="50"/>
      <c r="D307" s="18" t="s">
        <v>123</v>
      </c>
      <c r="E307" s="49"/>
      <c r="F307" s="34">
        <v>4039</v>
      </c>
      <c r="G307" s="33">
        <v>23499</v>
      </c>
    </row>
    <row r="308" spans="1:7" ht="14.25">
      <c r="A308" s="20"/>
      <c r="C308" s="50"/>
      <c r="D308" s="18" t="s">
        <v>265</v>
      </c>
      <c r="E308" s="49"/>
      <c r="F308" s="34">
        <v>15899</v>
      </c>
      <c r="G308" s="33">
        <v>63009</v>
      </c>
    </row>
    <row r="309" spans="1:7" ht="14.25">
      <c r="A309" s="20"/>
      <c r="C309" s="50"/>
      <c r="D309" s="18" t="s">
        <v>17</v>
      </c>
      <c r="E309" s="49"/>
      <c r="F309" s="34">
        <v>7656</v>
      </c>
      <c r="G309" s="33">
        <v>28782</v>
      </c>
    </row>
    <row r="310" spans="1:7" ht="14.25">
      <c r="A310" s="20"/>
      <c r="C310" s="50"/>
      <c r="D310" s="18" t="s">
        <v>106</v>
      </c>
      <c r="E310" s="49"/>
      <c r="F310" s="34">
        <v>15319</v>
      </c>
      <c r="G310" s="33">
        <v>40604</v>
      </c>
    </row>
    <row r="311" spans="1:7" ht="14.25">
      <c r="A311" s="20"/>
      <c r="C311" s="50"/>
      <c r="D311" s="18" t="s">
        <v>10</v>
      </c>
      <c r="E311" s="49"/>
      <c r="F311" s="34">
        <v>5746</v>
      </c>
      <c r="G311" s="33">
        <v>60355</v>
      </c>
    </row>
    <row r="312" spans="1:7" ht="14.25">
      <c r="A312" s="20"/>
      <c r="C312" s="50"/>
      <c r="D312" s="18" t="s">
        <v>11</v>
      </c>
      <c r="E312" s="49"/>
      <c r="F312" s="34">
        <v>2417</v>
      </c>
      <c r="G312" s="33">
        <v>16596</v>
      </c>
    </row>
    <row r="313" spans="1:7" ht="14.25">
      <c r="A313" s="20"/>
      <c r="C313" s="50"/>
      <c r="D313" s="18" t="s">
        <v>108</v>
      </c>
      <c r="E313" s="49"/>
      <c r="F313" s="34">
        <v>12737</v>
      </c>
      <c r="G313" s="33">
        <v>53320</v>
      </c>
    </row>
    <row r="314" spans="1:7" ht="14.25">
      <c r="A314" s="20"/>
      <c r="C314" s="50"/>
      <c r="D314" s="18" t="s">
        <v>9</v>
      </c>
      <c r="E314" s="49"/>
      <c r="F314" s="34">
        <v>3339</v>
      </c>
      <c r="G314" s="33">
        <v>16147</v>
      </c>
    </row>
    <row r="315" spans="1:7" ht="14.25">
      <c r="A315" s="20"/>
      <c r="C315" s="50"/>
      <c r="D315" s="18" t="s">
        <v>12</v>
      </c>
      <c r="E315" s="49"/>
      <c r="F315" s="34">
        <v>2985</v>
      </c>
      <c r="G315" s="33">
        <v>13387</v>
      </c>
    </row>
    <row r="316" spans="1:7" ht="14.25">
      <c r="A316" s="20"/>
      <c r="C316" s="50"/>
      <c r="D316" s="18" t="s">
        <v>14</v>
      </c>
      <c r="E316" s="49"/>
      <c r="F316" s="34">
        <v>3365</v>
      </c>
      <c r="G316" s="33">
        <v>13590</v>
      </c>
    </row>
    <row r="317" spans="1:7" ht="14.25">
      <c r="A317" s="20"/>
      <c r="C317" s="50"/>
      <c r="D317" s="49"/>
      <c r="E317" s="18"/>
      <c r="F317" s="34"/>
      <c r="G317" s="33"/>
    </row>
    <row r="318" spans="1:7" ht="14.25">
      <c r="A318" s="20"/>
      <c r="C318" s="50"/>
      <c r="D318" s="51" t="s">
        <v>269</v>
      </c>
      <c r="E318" s="18"/>
      <c r="F318" s="34"/>
      <c r="G318" s="33"/>
    </row>
    <row r="319" spans="1:7" ht="14.25">
      <c r="A319" s="20"/>
      <c r="C319" s="50"/>
      <c r="D319" s="49"/>
      <c r="E319" s="18" t="s">
        <v>15</v>
      </c>
      <c r="F319" s="34">
        <v>4645</v>
      </c>
      <c r="G319" s="33">
        <v>14631</v>
      </c>
    </row>
    <row r="320" spans="1:7" ht="14.25">
      <c r="A320" s="20"/>
      <c r="C320" s="50"/>
      <c r="D320" s="49"/>
      <c r="E320" s="18" t="s">
        <v>16</v>
      </c>
      <c r="F320" s="34">
        <v>950</v>
      </c>
      <c r="G320" s="33">
        <v>3635</v>
      </c>
    </row>
    <row r="321" spans="1:7" ht="14.25">
      <c r="A321" s="20"/>
      <c r="C321" s="50"/>
      <c r="D321" s="49"/>
      <c r="E321" s="18" t="s">
        <v>18</v>
      </c>
      <c r="F321" s="34">
        <v>1115</v>
      </c>
      <c r="G321" s="33">
        <v>5083</v>
      </c>
    </row>
    <row r="322" spans="1:7" ht="14.25">
      <c r="A322" s="20"/>
      <c r="C322" s="50"/>
      <c r="D322" s="49"/>
      <c r="E322" s="18" t="s">
        <v>20</v>
      </c>
      <c r="F322" s="34">
        <v>3548</v>
      </c>
      <c r="G322" s="33">
        <v>26464</v>
      </c>
    </row>
    <row r="323" spans="1:7" ht="14.25">
      <c r="A323" s="20"/>
      <c r="C323" s="50"/>
      <c r="D323" s="49"/>
      <c r="E323" s="18"/>
      <c r="F323" s="34"/>
      <c r="G323" s="33"/>
    </row>
    <row r="324" spans="1:7" ht="14.25">
      <c r="A324" s="20"/>
      <c r="C324" s="50"/>
      <c r="D324" s="51" t="s">
        <v>274</v>
      </c>
      <c r="E324" s="18"/>
      <c r="F324" s="34"/>
      <c r="G324" s="33"/>
    </row>
    <row r="325" spans="1:7" ht="14.25">
      <c r="A325" s="20"/>
      <c r="C325" s="50"/>
      <c r="D325" s="49"/>
      <c r="E325" s="18" t="s">
        <v>245</v>
      </c>
      <c r="F325" s="34">
        <v>4682</v>
      </c>
      <c r="G325" s="33">
        <v>28926</v>
      </c>
    </row>
    <row r="326" spans="1:7" ht="14.25">
      <c r="A326" s="20"/>
      <c r="C326" s="50"/>
      <c r="D326" s="49"/>
      <c r="E326" s="18" t="s">
        <v>246</v>
      </c>
      <c r="F326" s="34">
        <v>3947</v>
      </c>
      <c r="G326" s="33">
        <v>34160</v>
      </c>
    </row>
    <row r="327" spans="1:7" ht="14.25">
      <c r="A327" s="20"/>
      <c r="C327" s="50"/>
      <c r="D327" s="49"/>
      <c r="E327" s="18" t="s">
        <v>247</v>
      </c>
      <c r="F327" s="34">
        <v>1886</v>
      </c>
      <c r="G327" s="33">
        <v>11071</v>
      </c>
    </row>
    <row r="328" spans="1:7" ht="14.25">
      <c r="A328" s="20"/>
      <c r="C328" s="50"/>
      <c r="D328" s="49"/>
      <c r="E328" s="18" t="s">
        <v>248</v>
      </c>
      <c r="F328" s="34">
        <v>4445</v>
      </c>
      <c r="G328" s="33">
        <v>15861</v>
      </c>
    </row>
    <row r="329" spans="1:7" ht="14.25">
      <c r="A329" s="20"/>
      <c r="C329" s="50"/>
      <c r="D329" s="49"/>
      <c r="E329" s="18" t="s">
        <v>249</v>
      </c>
      <c r="F329" s="34">
        <v>3025</v>
      </c>
      <c r="G329" s="33">
        <v>20473</v>
      </c>
    </row>
    <row r="330" spans="1:7" ht="14.25">
      <c r="A330" s="20"/>
      <c r="C330" s="50"/>
      <c r="D330" s="49"/>
      <c r="E330" s="18"/>
      <c r="F330" s="34"/>
      <c r="G330" s="33"/>
    </row>
    <row r="331" spans="1:7" ht="14.25">
      <c r="A331" s="20"/>
      <c r="C331" s="50"/>
      <c r="D331" s="51" t="s">
        <v>280</v>
      </c>
      <c r="E331" s="18"/>
      <c r="F331" s="34"/>
      <c r="G331" s="33"/>
    </row>
    <row r="332" spans="1:7" ht="14.25">
      <c r="A332" s="20"/>
      <c r="C332" s="50"/>
      <c r="D332" s="49"/>
      <c r="E332" s="18" t="s">
        <v>97</v>
      </c>
      <c r="F332" s="34">
        <v>3337</v>
      </c>
      <c r="G332" s="33">
        <v>15066</v>
      </c>
    </row>
    <row r="333" spans="1:7" ht="14.25">
      <c r="A333" s="20"/>
      <c r="C333" s="50"/>
      <c r="D333" s="49"/>
      <c r="E333" s="18" t="s">
        <v>98</v>
      </c>
      <c r="F333" s="34">
        <v>1630</v>
      </c>
      <c r="G333" s="33">
        <v>6592</v>
      </c>
    </row>
    <row r="334" spans="1:7" ht="14.25">
      <c r="A334" s="20"/>
      <c r="C334" s="50"/>
      <c r="D334" s="49"/>
      <c r="E334" s="18" t="s">
        <v>99</v>
      </c>
      <c r="F334" s="34">
        <v>2952</v>
      </c>
      <c r="G334" s="33">
        <v>4464</v>
      </c>
    </row>
    <row r="335" spans="1:7" ht="14.25">
      <c r="A335" s="20"/>
      <c r="C335" s="50"/>
      <c r="D335" s="49"/>
      <c r="E335" s="18" t="s">
        <v>100</v>
      </c>
      <c r="F335" s="34">
        <v>884</v>
      </c>
      <c r="G335" s="33">
        <v>6270</v>
      </c>
    </row>
    <row r="336" spans="1:7" ht="14.25">
      <c r="A336" s="20"/>
      <c r="C336" s="50"/>
      <c r="D336" s="49"/>
      <c r="E336" s="18" t="s">
        <v>101</v>
      </c>
      <c r="F336" s="34">
        <v>2609</v>
      </c>
      <c r="G336" s="33">
        <v>22204</v>
      </c>
    </row>
    <row r="337" spans="1:7" ht="14.25">
      <c r="A337" s="20"/>
      <c r="C337" s="50"/>
      <c r="D337" s="49"/>
      <c r="E337" s="18" t="s">
        <v>103</v>
      </c>
      <c r="F337" s="34">
        <v>1090</v>
      </c>
      <c r="G337" s="33">
        <v>7383</v>
      </c>
    </row>
    <row r="338" spans="1:7" ht="14.25">
      <c r="A338" s="20"/>
      <c r="C338" s="50"/>
      <c r="D338" s="49"/>
      <c r="E338" s="18" t="s">
        <v>104</v>
      </c>
      <c r="F338" s="34">
        <v>1856</v>
      </c>
      <c r="G338" s="33">
        <v>11846</v>
      </c>
    </row>
    <row r="339" spans="1:7" ht="14.25">
      <c r="A339" s="20"/>
      <c r="C339" s="50"/>
      <c r="D339" s="49"/>
      <c r="E339" s="18" t="s">
        <v>105</v>
      </c>
      <c r="F339" s="34">
        <v>3345</v>
      </c>
      <c r="G339" s="33">
        <v>15114</v>
      </c>
    </row>
    <row r="340" spans="1:7" ht="14.25">
      <c r="A340" s="20"/>
      <c r="C340" s="50"/>
      <c r="D340" s="49"/>
      <c r="E340" s="18" t="s">
        <v>107</v>
      </c>
      <c r="F340" s="34">
        <v>729</v>
      </c>
      <c r="G340" s="33">
        <v>8116</v>
      </c>
    </row>
    <row r="341" spans="1:7" ht="14.25">
      <c r="A341" s="20"/>
      <c r="C341" s="50"/>
      <c r="D341" s="49"/>
      <c r="E341" s="18" t="s">
        <v>109</v>
      </c>
      <c r="F341" s="34">
        <v>3318</v>
      </c>
      <c r="G341" s="33">
        <v>15331</v>
      </c>
    </row>
    <row r="342" spans="1:7" ht="14.25">
      <c r="A342" s="20"/>
      <c r="C342" s="50"/>
      <c r="D342" s="49"/>
      <c r="E342" s="18" t="s">
        <v>111</v>
      </c>
      <c r="F342" s="34">
        <v>2625</v>
      </c>
      <c r="G342" s="33">
        <v>6949</v>
      </c>
    </row>
    <row r="343" spans="1:7" ht="14.25">
      <c r="A343" s="20"/>
      <c r="C343" s="50"/>
      <c r="D343" s="49"/>
      <c r="E343" s="18"/>
      <c r="F343" s="34"/>
      <c r="G343" s="33"/>
    </row>
    <row r="344" spans="1:7" ht="14.25">
      <c r="A344" s="20"/>
      <c r="C344" s="50"/>
      <c r="D344" s="51" t="s">
        <v>292</v>
      </c>
      <c r="E344" s="18"/>
      <c r="F344" s="34"/>
      <c r="G344" s="33"/>
    </row>
    <row r="345" spans="1:7" ht="14.25">
      <c r="A345" s="20"/>
      <c r="C345" s="50"/>
      <c r="D345" s="49"/>
      <c r="E345" s="18" t="s">
        <v>259</v>
      </c>
      <c r="F345" s="34">
        <v>4704</v>
      </c>
      <c r="G345" s="33">
        <v>7500</v>
      </c>
    </row>
    <row r="346" spans="1:7" ht="14.25">
      <c r="A346" s="20"/>
      <c r="C346" s="50"/>
      <c r="D346" s="49"/>
      <c r="E346" s="18" t="s">
        <v>260</v>
      </c>
      <c r="F346" s="34">
        <v>3739</v>
      </c>
      <c r="G346" s="33">
        <v>12907</v>
      </c>
    </row>
    <row r="347" spans="1:7" ht="14.25">
      <c r="A347" s="20"/>
      <c r="C347" s="50"/>
      <c r="D347" s="49"/>
      <c r="E347" s="18" t="s">
        <v>261</v>
      </c>
      <c r="F347" s="34">
        <v>4374</v>
      </c>
      <c r="G347" s="33">
        <v>16768</v>
      </c>
    </row>
    <row r="348" spans="1:7" ht="14.25">
      <c r="A348" s="20"/>
      <c r="C348" s="50"/>
      <c r="D348" s="49"/>
      <c r="E348" s="18" t="s">
        <v>262</v>
      </c>
      <c r="F348" s="34">
        <v>2132</v>
      </c>
      <c r="G348" s="33">
        <v>15724</v>
      </c>
    </row>
    <row r="349" spans="1:7" ht="14.25">
      <c r="A349" s="20"/>
      <c r="C349" s="50"/>
      <c r="D349" s="49"/>
      <c r="E349" s="18" t="s">
        <v>263</v>
      </c>
      <c r="F349" s="34">
        <v>3194</v>
      </c>
      <c r="G349" s="33">
        <v>11499</v>
      </c>
    </row>
    <row r="350" spans="1:7" ht="14.25">
      <c r="A350" s="20"/>
      <c r="C350" s="50"/>
      <c r="D350" s="49"/>
      <c r="E350" s="18" t="s">
        <v>264</v>
      </c>
      <c r="F350" s="34">
        <v>3267</v>
      </c>
      <c r="G350" s="33">
        <v>17704</v>
      </c>
    </row>
    <row r="351" spans="1:7" ht="14.25">
      <c r="A351" s="20"/>
      <c r="C351" s="50"/>
      <c r="D351" s="49"/>
      <c r="E351" s="18" t="s">
        <v>266</v>
      </c>
      <c r="F351" s="34">
        <v>3210</v>
      </c>
      <c r="G351" s="33">
        <v>10589</v>
      </c>
    </row>
    <row r="352" spans="1:7" ht="14.25">
      <c r="A352" s="20"/>
      <c r="C352" s="50"/>
      <c r="D352" s="49"/>
      <c r="E352" s="18" t="s">
        <v>267</v>
      </c>
      <c r="F352" s="34">
        <v>2468</v>
      </c>
      <c r="G352" s="33">
        <v>13780</v>
      </c>
    </row>
    <row r="353" spans="1:7" ht="14.25">
      <c r="A353" s="20"/>
      <c r="C353" s="50"/>
      <c r="D353" s="49"/>
      <c r="E353" s="18" t="s">
        <v>268</v>
      </c>
      <c r="F353" s="34">
        <v>2981</v>
      </c>
      <c r="G353" s="33">
        <v>21508</v>
      </c>
    </row>
    <row r="354" spans="1:7" ht="14.25">
      <c r="A354" s="20"/>
      <c r="C354" s="50"/>
      <c r="D354" s="49"/>
      <c r="E354" s="18" t="s">
        <v>270</v>
      </c>
      <c r="F354" s="34">
        <v>6134</v>
      </c>
      <c r="G354" s="33">
        <v>19987</v>
      </c>
    </row>
    <row r="355" spans="1:7" ht="14.25">
      <c r="A355" s="20"/>
      <c r="C355" s="50"/>
      <c r="D355" s="49"/>
      <c r="E355" s="18" t="s">
        <v>271</v>
      </c>
      <c r="F355" s="34">
        <v>1703</v>
      </c>
      <c r="G355" s="33">
        <v>16187</v>
      </c>
    </row>
    <row r="356" spans="1:7" ht="14.25">
      <c r="A356" s="20"/>
      <c r="C356" s="50"/>
      <c r="D356" s="49"/>
      <c r="E356" s="18" t="s">
        <v>272</v>
      </c>
      <c r="F356" s="34">
        <v>2365</v>
      </c>
      <c r="G356" s="33">
        <v>7956</v>
      </c>
    </row>
    <row r="357" spans="1:7" ht="14.25">
      <c r="A357" s="20"/>
      <c r="C357" s="50"/>
      <c r="D357" s="49"/>
      <c r="E357" s="18"/>
      <c r="F357" s="34"/>
      <c r="G357" s="33"/>
    </row>
    <row r="358" spans="1:7" ht="14.25">
      <c r="A358" s="20"/>
      <c r="C358" s="50"/>
      <c r="D358" s="51" t="s">
        <v>305</v>
      </c>
      <c r="E358" s="18"/>
      <c r="F358" s="34"/>
      <c r="G358" s="33"/>
    </row>
    <row r="359" spans="1:7" ht="14.25">
      <c r="A359" s="20"/>
      <c r="C359" s="50"/>
      <c r="D359" s="49"/>
      <c r="E359" s="18" t="s">
        <v>186</v>
      </c>
      <c r="F359" s="34">
        <v>2572</v>
      </c>
      <c r="G359" s="33">
        <v>13068</v>
      </c>
    </row>
    <row r="360" spans="1:7" ht="14.25">
      <c r="A360" s="20"/>
      <c r="C360" s="50"/>
      <c r="D360" s="49"/>
      <c r="E360" s="18" t="s">
        <v>187</v>
      </c>
      <c r="F360" s="34">
        <v>2504</v>
      </c>
      <c r="G360" s="33">
        <v>26165</v>
      </c>
    </row>
    <row r="361" spans="1:7" ht="14.25">
      <c r="A361" s="20"/>
      <c r="C361" s="50"/>
      <c r="D361" s="49"/>
      <c r="E361" s="18" t="s">
        <v>188</v>
      </c>
      <c r="F361" s="34">
        <v>1417</v>
      </c>
      <c r="G361" s="33">
        <v>4020</v>
      </c>
    </row>
    <row r="362" spans="1:7" ht="14.25">
      <c r="A362" s="20"/>
      <c r="C362" s="50"/>
      <c r="D362" s="49"/>
      <c r="E362" s="18" t="s">
        <v>189</v>
      </c>
      <c r="F362" s="34">
        <v>1086</v>
      </c>
      <c r="G362" s="33">
        <v>4308</v>
      </c>
    </row>
    <row r="363" spans="1:7" ht="14.25">
      <c r="A363" s="20"/>
      <c r="C363" s="50"/>
      <c r="D363" s="49"/>
      <c r="E363" s="18" t="s">
        <v>190</v>
      </c>
      <c r="F363" s="34">
        <v>1402</v>
      </c>
      <c r="G363" s="33">
        <v>14122</v>
      </c>
    </row>
    <row r="364" spans="1:7" ht="14.25">
      <c r="A364" s="20"/>
      <c r="C364" s="50"/>
      <c r="D364" s="49"/>
      <c r="E364" s="18"/>
      <c r="F364" s="34"/>
      <c r="G364" s="33"/>
    </row>
    <row r="365" spans="1:7" ht="14.25">
      <c r="A365" s="20"/>
      <c r="C365" s="50"/>
      <c r="D365" s="51" t="s">
        <v>311</v>
      </c>
      <c r="E365" s="18"/>
      <c r="F365" s="34"/>
      <c r="G365" s="33"/>
    </row>
    <row r="366" spans="1:7" ht="14.25">
      <c r="A366" s="20"/>
      <c r="C366" s="50"/>
      <c r="D366" s="49"/>
      <c r="E366" s="18" t="s">
        <v>216</v>
      </c>
      <c r="F366" s="34">
        <v>1546</v>
      </c>
      <c r="G366" s="33">
        <v>7533</v>
      </c>
    </row>
    <row r="367" spans="1:7" ht="14.25">
      <c r="A367" s="20"/>
      <c r="C367" s="50"/>
      <c r="D367" s="49"/>
      <c r="E367" s="18" t="s">
        <v>217</v>
      </c>
      <c r="F367" s="34">
        <v>1673</v>
      </c>
      <c r="G367" s="33">
        <v>5603</v>
      </c>
    </row>
    <row r="368" spans="1:7" ht="14.25">
      <c r="A368" s="20"/>
      <c r="C368" s="50"/>
      <c r="D368" s="49"/>
      <c r="E368" s="18" t="s">
        <v>218</v>
      </c>
      <c r="F368" s="34">
        <v>3607</v>
      </c>
      <c r="G368" s="33">
        <v>11257</v>
      </c>
    </row>
    <row r="369" spans="1:7" ht="14.25">
      <c r="A369" s="20"/>
      <c r="C369" s="50"/>
      <c r="D369" s="49"/>
      <c r="E369" s="18" t="s">
        <v>219</v>
      </c>
      <c r="F369" s="34">
        <v>1430</v>
      </c>
      <c r="G369" s="33">
        <v>3041</v>
      </c>
    </row>
    <row r="370" spans="1:7" ht="14.25">
      <c r="A370" s="20"/>
      <c r="C370" s="50"/>
      <c r="D370" s="49"/>
      <c r="E370" s="18" t="s">
        <v>220</v>
      </c>
      <c r="F370" s="34">
        <v>3699</v>
      </c>
      <c r="G370" s="33">
        <v>18198</v>
      </c>
    </row>
    <row r="371" spans="1:7" ht="14.25">
      <c r="A371" s="20"/>
      <c r="C371" s="50"/>
      <c r="D371" s="49"/>
      <c r="E371" s="18" t="s">
        <v>223</v>
      </c>
      <c r="F371" s="34">
        <v>1710</v>
      </c>
      <c r="G371" s="33">
        <v>4258</v>
      </c>
    </row>
    <row r="372" spans="1:7" ht="14.25">
      <c r="A372" s="20"/>
      <c r="C372" s="50"/>
      <c r="D372" s="49"/>
      <c r="E372" s="18" t="s">
        <v>224</v>
      </c>
      <c r="F372" s="34">
        <v>4487</v>
      </c>
      <c r="G372" s="33">
        <v>7164</v>
      </c>
    </row>
    <row r="373" spans="1:7" ht="14.25">
      <c r="A373" s="20"/>
      <c r="C373" s="50"/>
      <c r="D373" s="49"/>
      <c r="E373" s="18" t="s">
        <v>225</v>
      </c>
      <c r="F373" s="34">
        <v>1236</v>
      </c>
      <c r="G373" s="33">
        <v>5078</v>
      </c>
    </row>
    <row r="374" spans="1:7" ht="14.25">
      <c r="A374" s="20"/>
      <c r="C374" s="50"/>
      <c r="D374" s="49"/>
      <c r="E374" s="18" t="s">
        <v>226</v>
      </c>
      <c r="F374" s="34">
        <v>1331</v>
      </c>
      <c r="G374" s="33">
        <v>6263</v>
      </c>
    </row>
    <row r="375" spans="1:7" ht="14.25">
      <c r="A375" s="20"/>
      <c r="C375" s="50"/>
      <c r="D375" s="49"/>
      <c r="E375" s="18" t="s">
        <v>227</v>
      </c>
      <c r="F375" s="34">
        <v>2493</v>
      </c>
      <c r="G375" s="33">
        <v>14791</v>
      </c>
    </row>
    <row r="376" spans="1:7" ht="14.25">
      <c r="A376" s="20"/>
      <c r="C376" s="50"/>
      <c r="D376" s="49"/>
      <c r="E376" s="18" t="s">
        <v>228</v>
      </c>
      <c r="F376" s="34">
        <v>2359</v>
      </c>
      <c r="G376" s="33">
        <v>6833</v>
      </c>
    </row>
    <row r="377" spans="1:7" ht="14.25">
      <c r="A377" s="20"/>
      <c r="C377" s="50"/>
      <c r="D377" s="49"/>
      <c r="E377" s="18"/>
      <c r="F377" s="34"/>
      <c r="G377" s="33"/>
    </row>
    <row r="378" spans="1:7" ht="14.25">
      <c r="A378" s="20"/>
      <c r="C378" s="50"/>
      <c r="D378" s="51" t="s">
        <v>323</v>
      </c>
      <c r="E378" s="18"/>
      <c r="F378" s="34"/>
      <c r="G378" s="33"/>
    </row>
    <row r="379" spans="1:7" ht="14.25">
      <c r="A379" s="20"/>
      <c r="C379" s="50"/>
      <c r="D379" s="49"/>
      <c r="E379" s="18" t="s">
        <v>234</v>
      </c>
      <c r="F379" s="34">
        <v>1138</v>
      </c>
      <c r="G379" s="33">
        <v>7532</v>
      </c>
    </row>
    <row r="380" spans="1:7" ht="14.25">
      <c r="A380" s="20"/>
      <c r="C380" s="50"/>
      <c r="D380" s="49"/>
      <c r="E380" s="18" t="s">
        <v>235</v>
      </c>
      <c r="F380" s="34">
        <v>4455</v>
      </c>
      <c r="G380" s="33">
        <v>13209</v>
      </c>
    </row>
    <row r="381" spans="1:7" ht="14.25">
      <c r="A381" s="20"/>
      <c r="C381" s="50"/>
      <c r="D381" s="49"/>
      <c r="E381" s="18" t="s">
        <v>236</v>
      </c>
      <c r="F381" s="34">
        <v>2937</v>
      </c>
      <c r="G381" s="33">
        <v>18150</v>
      </c>
    </row>
    <row r="382" spans="1:7" ht="14.25">
      <c r="A382" s="20"/>
      <c r="C382" s="50"/>
      <c r="D382" s="49"/>
      <c r="E382" s="18" t="s">
        <v>238</v>
      </c>
      <c r="F382" s="34">
        <v>3102</v>
      </c>
      <c r="G382" s="33">
        <v>37255</v>
      </c>
    </row>
    <row r="383" spans="1:7" ht="14.25">
      <c r="A383" s="20"/>
      <c r="C383" s="50"/>
      <c r="D383" s="49"/>
      <c r="E383" s="18" t="s">
        <v>239</v>
      </c>
      <c r="F383" s="34">
        <v>2128</v>
      </c>
      <c r="G383" s="33">
        <v>14323</v>
      </c>
    </row>
    <row r="384" spans="1:7" ht="14.25">
      <c r="A384" s="20"/>
      <c r="C384" s="50"/>
      <c r="D384" s="49"/>
      <c r="E384" s="18" t="s">
        <v>240</v>
      </c>
      <c r="F384" s="34">
        <v>2767</v>
      </c>
      <c r="G384" s="33">
        <v>12975</v>
      </c>
    </row>
    <row r="385" spans="1:7" ht="14.25">
      <c r="A385" s="20"/>
      <c r="C385" s="50"/>
      <c r="D385" s="49"/>
      <c r="E385" s="18" t="s">
        <v>241</v>
      </c>
      <c r="F385" s="34">
        <v>4942</v>
      </c>
      <c r="G385" s="33">
        <v>13502</v>
      </c>
    </row>
    <row r="386" spans="1:7" ht="14.25">
      <c r="A386" s="20"/>
      <c r="C386" s="50"/>
      <c r="D386" s="49"/>
      <c r="E386" s="18"/>
      <c r="F386" s="34"/>
      <c r="G386" s="33"/>
    </row>
    <row r="387" spans="1:7" ht="14.25">
      <c r="A387" s="20"/>
      <c r="C387" s="52" t="s">
        <v>331</v>
      </c>
      <c r="D387" s="49"/>
      <c r="E387" s="18"/>
      <c r="F387" s="34"/>
      <c r="G387" s="33"/>
    </row>
    <row r="388" spans="1:7" ht="14.25">
      <c r="A388" s="20"/>
      <c r="C388" s="50"/>
      <c r="D388" s="49"/>
      <c r="E388" s="18"/>
      <c r="F388" s="34"/>
      <c r="G388" s="33"/>
    </row>
    <row r="389" spans="1:7" ht="14.25">
      <c r="A389" s="20"/>
      <c r="C389" s="50"/>
      <c r="D389" s="18" t="s">
        <v>250</v>
      </c>
      <c r="E389" s="49"/>
      <c r="F389" s="34">
        <v>3244</v>
      </c>
      <c r="G389" s="33">
        <v>16852</v>
      </c>
    </row>
    <row r="390" spans="1:7" ht="14.25">
      <c r="A390" s="20"/>
      <c r="C390" s="50"/>
      <c r="D390" s="18" t="s">
        <v>61</v>
      </c>
      <c r="E390" s="49"/>
      <c r="F390" s="34">
        <v>8566</v>
      </c>
      <c r="G390" s="33">
        <v>34450</v>
      </c>
    </row>
    <row r="391" spans="1:7" ht="14.25">
      <c r="A391" s="20"/>
      <c r="C391" s="50"/>
      <c r="D391" s="18" t="s">
        <v>251</v>
      </c>
      <c r="E391" s="49"/>
      <c r="F391" s="34">
        <v>42217</v>
      </c>
      <c r="G391" s="33">
        <v>114959</v>
      </c>
    </row>
    <row r="392" spans="1:7" ht="14.25">
      <c r="A392" s="20"/>
      <c r="C392" s="50"/>
      <c r="D392" s="18" t="s">
        <v>32</v>
      </c>
      <c r="E392" s="49"/>
      <c r="F392" s="34">
        <v>26863</v>
      </c>
      <c r="G392" s="33">
        <v>78697</v>
      </c>
    </row>
    <row r="393" spans="1:7" ht="14.25">
      <c r="A393" s="20"/>
      <c r="C393" s="50"/>
      <c r="D393" s="18" t="s">
        <v>252</v>
      </c>
      <c r="E393" s="49"/>
      <c r="F393" s="34">
        <v>7544</v>
      </c>
      <c r="G393" s="33">
        <v>26558</v>
      </c>
    </row>
    <row r="394" spans="1:7" ht="14.25">
      <c r="A394" s="20"/>
      <c r="C394" s="50"/>
      <c r="D394" s="18" t="s">
        <v>54</v>
      </c>
      <c r="E394" s="49"/>
      <c r="F394" s="34">
        <v>17220</v>
      </c>
      <c r="G394" s="33">
        <v>51454</v>
      </c>
    </row>
    <row r="395" spans="1:7" ht="14.25">
      <c r="A395" s="20"/>
      <c r="C395" s="50"/>
      <c r="D395" s="18" t="s">
        <v>65</v>
      </c>
      <c r="E395" s="49"/>
      <c r="F395" s="34">
        <v>3935</v>
      </c>
      <c r="G395" s="33">
        <v>18910</v>
      </c>
    </row>
    <row r="396" spans="1:7" ht="14.25">
      <c r="A396" s="20"/>
      <c r="C396" s="50"/>
      <c r="D396" s="18" t="s">
        <v>253</v>
      </c>
      <c r="E396" s="49"/>
      <c r="F396" s="34">
        <v>6033</v>
      </c>
      <c r="G396" s="33">
        <v>24304</v>
      </c>
    </row>
    <row r="397" spans="1:7" ht="14.25">
      <c r="A397" s="20"/>
      <c r="C397" s="50"/>
      <c r="D397" s="18" t="s">
        <v>242</v>
      </c>
      <c r="E397" s="49"/>
      <c r="F397" s="34">
        <v>6293</v>
      </c>
      <c r="G397" s="33">
        <v>21138</v>
      </c>
    </row>
    <row r="398" spans="1:7" ht="14.25">
      <c r="A398" s="20"/>
      <c r="C398" s="50"/>
      <c r="D398" s="18" t="s">
        <v>58</v>
      </c>
      <c r="E398" s="49"/>
      <c r="F398" s="34">
        <v>11013</v>
      </c>
      <c r="G398" s="33">
        <v>34865</v>
      </c>
    </row>
    <row r="399" spans="1:7" ht="14.25">
      <c r="A399" s="20"/>
      <c r="C399" s="50"/>
      <c r="D399" s="18" t="s">
        <v>243</v>
      </c>
      <c r="E399" s="49"/>
      <c r="F399" s="34">
        <v>13289</v>
      </c>
      <c r="G399" s="33">
        <v>64305</v>
      </c>
    </row>
    <row r="400" spans="1:7" ht="14.25">
      <c r="A400" s="20"/>
      <c r="C400" s="50"/>
      <c r="D400" s="49"/>
      <c r="E400" s="18"/>
      <c r="F400" s="34"/>
      <c r="G400" s="33"/>
    </row>
    <row r="401" spans="1:7" ht="14.25">
      <c r="A401" s="20"/>
      <c r="C401" s="50"/>
      <c r="D401" s="51" t="s">
        <v>343</v>
      </c>
      <c r="E401" s="18"/>
      <c r="F401" s="34"/>
      <c r="G401" s="33"/>
    </row>
    <row r="402" spans="1:7" ht="14.25">
      <c r="A402" s="20"/>
      <c r="C402" s="50"/>
      <c r="D402" s="49"/>
      <c r="E402" s="18" t="s">
        <v>50</v>
      </c>
      <c r="F402" s="34">
        <v>2332</v>
      </c>
      <c r="G402" s="33">
        <v>9206</v>
      </c>
    </row>
    <row r="403" spans="1:7" ht="14.25">
      <c r="A403" s="20"/>
      <c r="C403" s="50"/>
      <c r="D403" s="49"/>
      <c r="E403" s="18" t="s">
        <v>51</v>
      </c>
      <c r="F403" s="34">
        <v>5682</v>
      </c>
      <c r="G403" s="33">
        <v>21467</v>
      </c>
    </row>
    <row r="404" spans="1:7" ht="14.25">
      <c r="A404" s="20"/>
      <c r="C404" s="50"/>
      <c r="D404" s="49"/>
      <c r="E404" s="18" t="s">
        <v>52</v>
      </c>
      <c r="F404" s="34">
        <v>1821</v>
      </c>
      <c r="G404" s="33">
        <v>3373</v>
      </c>
    </row>
    <row r="405" spans="1:7" ht="14.25">
      <c r="A405" s="20"/>
      <c r="C405" s="50"/>
      <c r="D405" s="49"/>
      <c r="E405" s="18" t="s">
        <v>53</v>
      </c>
      <c r="F405" s="34">
        <v>2436</v>
      </c>
      <c r="G405" s="33">
        <v>10044</v>
      </c>
    </row>
    <row r="406" spans="1:7" ht="14.25">
      <c r="A406" s="20"/>
      <c r="C406" s="50"/>
      <c r="D406" s="49"/>
      <c r="E406" s="18" t="s">
        <v>55</v>
      </c>
      <c r="F406" s="34">
        <v>2805</v>
      </c>
      <c r="G406" s="33">
        <v>15247</v>
      </c>
    </row>
    <row r="407" spans="1:7" ht="14.25">
      <c r="A407" s="20"/>
      <c r="C407" s="50"/>
      <c r="D407" s="49"/>
      <c r="E407" s="18" t="s">
        <v>56</v>
      </c>
      <c r="F407" s="34">
        <v>3720</v>
      </c>
      <c r="G407" s="33">
        <v>12064</v>
      </c>
    </row>
    <row r="408" spans="1:7" ht="14.25">
      <c r="A408" s="20"/>
      <c r="C408" s="50"/>
      <c r="D408" s="49"/>
      <c r="E408" s="18" t="s">
        <v>59</v>
      </c>
      <c r="F408" s="34">
        <v>1510</v>
      </c>
      <c r="G408" s="33">
        <v>5736</v>
      </c>
    </row>
    <row r="409" spans="1:7" ht="14.25">
      <c r="A409" s="20"/>
      <c r="C409" s="50"/>
      <c r="D409" s="49"/>
      <c r="E409" s="18" t="s">
        <v>60</v>
      </c>
      <c r="F409" s="34">
        <v>2120</v>
      </c>
      <c r="G409" s="33">
        <v>7164</v>
      </c>
    </row>
    <row r="410" spans="1:7" ht="14.25">
      <c r="A410" s="20"/>
      <c r="C410" s="50"/>
      <c r="D410" s="49"/>
      <c r="E410" s="18"/>
      <c r="F410" s="34"/>
      <c r="G410" s="33"/>
    </row>
    <row r="411" spans="1:7" ht="14.25">
      <c r="A411" s="20"/>
      <c r="C411" s="50"/>
      <c r="D411" s="51" t="s">
        <v>352</v>
      </c>
      <c r="E411" s="18"/>
      <c r="F411" s="34"/>
      <c r="G411" s="33"/>
    </row>
    <row r="412" spans="1:7" ht="14.25">
      <c r="A412" s="20"/>
      <c r="C412" s="50"/>
      <c r="D412" s="49"/>
      <c r="E412" s="18" t="s">
        <v>62</v>
      </c>
      <c r="F412" s="34">
        <v>1445</v>
      </c>
      <c r="G412" s="33">
        <v>5085</v>
      </c>
    </row>
    <row r="413" spans="1:7" ht="14.25">
      <c r="A413" s="20"/>
      <c r="C413" s="50"/>
      <c r="D413" s="49"/>
      <c r="E413" s="18" t="s">
        <v>70</v>
      </c>
      <c r="F413" s="34">
        <v>1505</v>
      </c>
      <c r="G413" s="33">
        <v>7842</v>
      </c>
    </row>
    <row r="414" spans="1:7" ht="14.25">
      <c r="A414" s="20"/>
      <c r="C414" s="50"/>
      <c r="D414" s="49"/>
      <c r="E414" s="18" t="s">
        <v>64</v>
      </c>
      <c r="F414" s="34">
        <v>1510</v>
      </c>
      <c r="G414" s="33">
        <v>6844</v>
      </c>
    </row>
    <row r="415" spans="1:7" ht="14.25">
      <c r="A415" s="20"/>
      <c r="C415" s="50"/>
      <c r="D415" s="49"/>
      <c r="E415" s="18" t="s">
        <v>66</v>
      </c>
      <c r="F415" s="34">
        <v>1449</v>
      </c>
      <c r="G415" s="33">
        <v>5136</v>
      </c>
    </row>
    <row r="416" spans="1:7" ht="14.25">
      <c r="A416" s="20"/>
      <c r="C416" s="50"/>
      <c r="D416" s="49"/>
      <c r="E416" s="18" t="s">
        <v>67</v>
      </c>
      <c r="F416" s="34">
        <v>3603</v>
      </c>
      <c r="G416" s="33">
        <v>8384</v>
      </c>
    </row>
    <row r="417" spans="1:7" ht="14.25">
      <c r="A417" s="20"/>
      <c r="C417" s="50"/>
      <c r="D417" s="49"/>
      <c r="E417" s="18" t="s">
        <v>68</v>
      </c>
      <c r="F417" s="34">
        <v>3203</v>
      </c>
      <c r="G417" s="33">
        <v>9277</v>
      </c>
    </row>
    <row r="418" spans="1:7" ht="14.25">
      <c r="A418" s="20"/>
      <c r="C418" s="50"/>
      <c r="D418" s="49"/>
      <c r="E418" s="18"/>
      <c r="F418" s="34"/>
      <c r="G418" s="33"/>
    </row>
    <row r="419" spans="1:7" ht="14.25">
      <c r="A419" s="20"/>
      <c r="C419" s="50"/>
      <c r="D419" s="51" t="s">
        <v>359</v>
      </c>
      <c r="E419" s="18"/>
      <c r="F419" s="34"/>
      <c r="G419" s="33"/>
    </row>
    <row r="420" spans="1:7" ht="14.25">
      <c r="A420" s="20"/>
      <c r="C420" s="50"/>
      <c r="D420" s="49"/>
      <c r="E420" s="18" t="s">
        <v>90</v>
      </c>
      <c r="F420" s="34">
        <v>3581</v>
      </c>
      <c r="G420" s="33">
        <v>14675</v>
      </c>
    </row>
    <row r="421" spans="1:7" ht="14.25">
      <c r="A421" s="20"/>
      <c r="C421" s="50"/>
      <c r="D421" s="49"/>
      <c r="E421" s="18" t="s">
        <v>91</v>
      </c>
      <c r="F421" s="34">
        <v>1740</v>
      </c>
      <c r="G421" s="33">
        <v>10074</v>
      </c>
    </row>
    <row r="422" spans="1:7" ht="14.25">
      <c r="A422" s="20"/>
      <c r="C422" s="50"/>
      <c r="D422" s="49"/>
      <c r="E422" s="18" t="s">
        <v>92</v>
      </c>
      <c r="F422" s="34">
        <v>1408</v>
      </c>
      <c r="G422" s="33">
        <v>10166</v>
      </c>
    </row>
    <row r="423" spans="1:7" ht="14.25">
      <c r="A423" s="20"/>
      <c r="C423" s="50"/>
      <c r="D423" s="49"/>
      <c r="E423" s="18" t="s">
        <v>94</v>
      </c>
      <c r="F423" s="34">
        <v>11466</v>
      </c>
      <c r="G423" s="33">
        <v>19502</v>
      </c>
    </row>
    <row r="424" spans="1:7" ht="14.25">
      <c r="A424" s="20"/>
      <c r="C424" s="50"/>
      <c r="D424" s="49"/>
      <c r="E424" s="18" t="s">
        <v>95</v>
      </c>
      <c r="F424" s="34">
        <v>1840</v>
      </c>
      <c r="G424" s="33">
        <v>12319</v>
      </c>
    </row>
    <row r="425" spans="1:7" ht="14.25">
      <c r="A425" s="20"/>
      <c r="C425" s="50"/>
      <c r="D425" s="49"/>
      <c r="E425" s="18" t="s">
        <v>96</v>
      </c>
      <c r="F425" s="34">
        <v>1433</v>
      </c>
      <c r="G425" s="33">
        <v>11266</v>
      </c>
    </row>
    <row r="426" spans="1:7" ht="14.25">
      <c r="A426" s="20"/>
      <c r="C426" s="50"/>
      <c r="D426" s="49"/>
      <c r="E426" s="18"/>
      <c r="F426" s="34"/>
      <c r="G426" s="33"/>
    </row>
    <row r="427" spans="1:7" ht="14.25">
      <c r="A427" s="20"/>
      <c r="C427" s="50"/>
      <c r="D427" s="51" t="s">
        <v>366</v>
      </c>
      <c r="E427" s="18"/>
      <c r="F427" s="34"/>
      <c r="G427" s="33"/>
    </row>
    <row r="428" spans="1:7" ht="14.25">
      <c r="A428" s="20"/>
      <c r="C428" s="50"/>
      <c r="D428" s="49"/>
      <c r="E428" s="18" t="s">
        <v>193</v>
      </c>
      <c r="F428" s="34">
        <v>2868</v>
      </c>
      <c r="G428" s="33">
        <v>14590</v>
      </c>
    </row>
    <row r="429" spans="1:7" ht="14.25">
      <c r="A429" s="20"/>
      <c r="C429" s="50"/>
      <c r="D429" s="49"/>
      <c r="E429" s="18" t="s">
        <v>194</v>
      </c>
      <c r="F429" s="34">
        <v>1248</v>
      </c>
      <c r="G429" s="33">
        <v>10047</v>
      </c>
    </row>
    <row r="430" spans="1:7" ht="14.25">
      <c r="A430" s="20"/>
      <c r="C430" s="50"/>
      <c r="D430" s="49"/>
      <c r="E430" s="18" t="s">
        <v>198</v>
      </c>
      <c r="F430" s="34">
        <v>4517</v>
      </c>
      <c r="G430" s="33">
        <v>17378</v>
      </c>
    </row>
    <row r="431" spans="1:7" ht="14.25">
      <c r="A431" s="20"/>
      <c r="C431" s="50"/>
      <c r="D431" s="49"/>
      <c r="E431" s="18" t="s">
        <v>196</v>
      </c>
      <c r="F431" s="34">
        <v>3490</v>
      </c>
      <c r="G431" s="33">
        <v>8882</v>
      </c>
    </row>
    <row r="432" spans="1:7" ht="14.25">
      <c r="A432" s="20"/>
      <c r="C432" s="50"/>
      <c r="D432" s="49"/>
      <c r="E432" s="18" t="s">
        <v>197</v>
      </c>
      <c r="F432" s="34">
        <v>1662</v>
      </c>
      <c r="G432" s="33">
        <v>6024</v>
      </c>
    </row>
    <row r="433" spans="1:7" ht="14.25">
      <c r="A433" s="20"/>
      <c r="C433" s="50"/>
      <c r="D433" s="49"/>
      <c r="E433" s="18"/>
      <c r="F433" s="34"/>
      <c r="G433" s="33"/>
    </row>
    <row r="434" spans="1:7" ht="14.25">
      <c r="A434" s="20"/>
      <c r="C434" s="52" t="s">
        <v>372</v>
      </c>
      <c r="D434" s="49"/>
      <c r="E434" s="18"/>
      <c r="F434" s="34"/>
      <c r="G434" s="33"/>
    </row>
    <row r="435" spans="1:7" ht="14.25">
      <c r="A435" s="20"/>
      <c r="C435" s="50"/>
      <c r="D435" s="49"/>
      <c r="E435" s="18"/>
      <c r="F435" s="34"/>
      <c r="G435" s="33"/>
    </row>
    <row r="436" spans="1:7" ht="14.25">
      <c r="A436" s="20"/>
      <c r="C436" s="50"/>
      <c r="D436" s="18" t="s">
        <v>378</v>
      </c>
      <c r="E436" s="49"/>
      <c r="F436" s="34">
        <v>2881</v>
      </c>
      <c r="G436" s="33">
        <v>8386</v>
      </c>
    </row>
    <row r="437" spans="1:7" ht="14.25">
      <c r="A437" s="20"/>
      <c r="C437" s="50"/>
      <c r="D437" s="18" t="s">
        <v>374</v>
      </c>
      <c r="E437" s="49"/>
      <c r="F437" s="34">
        <v>2333</v>
      </c>
      <c r="G437" s="33">
        <v>12922</v>
      </c>
    </row>
    <row r="438" spans="1:7" ht="14.25">
      <c r="A438" s="20"/>
      <c r="C438" s="50"/>
      <c r="D438" s="18" t="s">
        <v>373</v>
      </c>
      <c r="E438" s="49"/>
      <c r="F438" s="34">
        <v>7455</v>
      </c>
      <c r="G438" s="33">
        <v>18086</v>
      </c>
    </row>
    <row r="439" spans="1:7" ht="14.25">
      <c r="A439" s="20"/>
      <c r="C439" s="50"/>
      <c r="D439" s="18" t="s">
        <v>375</v>
      </c>
      <c r="E439" s="49"/>
      <c r="F439" s="34">
        <v>2417</v>
      </c>
      <c r="G439" s="33">
        <v>16682</v>
      </c>
    </row>
    <row r="440" spans="1:7" ht="14.25">
      <c r="A440" s="20"/>
      <c r="C440" s="50"/>
      <c r="D440" s="18" t="s">
        <v>376</v>
      </c>
      <c r="E440" s="49"/>
      <c r="F440" s="34">
        <v>3758</v>
      </c>
      <c r="G440" s="33">
        <v>42781</v>
      </c>
    </row>
    <row r="441" spans="1:7" ht="14.25">
      <c r="A441" s="20"/>
      <c r="C441" s="50"/>
      <c r="D441" s="18" t="s">
        <v>377</v>
      </c>
      <c r="E441" s="49"/>
      <c r="F441" s="34">
        <v>11202</v>
      </c>
      <c r="G441" s="33">
        <v>34116</v>
      </c>
    </row>
    <row r="442" spans="1:7" ht="14.25">
      <c r="A442" s="20"/>
      <c r="C442" s="50"/>
      <c r="D442" s="18" t="s">
        <v>382</v>
      </c>
      <c r="E442" s="49"/>
      <c r="F442" s="34">
        <v>2926</v>
      </c>
      <c r="G442" s="33">
        <v>17417</v>
      </c>
    </row>
    <row r="443" spans="1:7" ht="14.25">
      <c r="A443" s="20"/>
      <c r="C443" s="50"/>
      <c r="D443" s="18" t="s">
        <v>379</v>
      </c>
      <c r="E443" s="49"/>
      <c r="F443" s="34">
        <v>1719</v>
      </c>
      <c r="G443" s="33">
        <v>5227</v>
      </c>
    </row>
    <row r="444" spans="1:7" ht="14.25">
      <c r="A444" s="20"/>
      <c r="C444" s="50"/>
      <c r="D444" s="18" t="s">
        <v>381</v>
      </c>
      <c r="E444" s="49"/>
      <c r="F444" s="34">
        <v>5650</v>
      </c>
      <c r="G444" s="33">
        <v>17583</v>
      </c>
    </row>
    <row r="445" spans="1:7" ht="14.25">
      <c r="A445" s="20"/>
      <c r="C445" s="50"/>
      <c r="D445" s="18" t="s">
        <v>380</v>
      </c>
      <c r="E445" s="49"/>
      <c r="F445" s="34">
        <v>8594</v>
      </c>
      <c r="G445" s="33">
        <v>35891</v>
      </c>
    </row>
    <row r="446" spans="1:7" ht="14.25">
      <c r="A446" s="20"/>
      <c r="C446" s="50"/>
      <c r="D446" s="18" t="s">
        <v>386</v>
      </c>
      <c r="E446" s="49"/>
      <c r="F446" s="34">
        <v>8313</v>
      </c>
      <c r="G446" s="33">
        <v>25898</v>
      </c>
    </row>
    <row r="447" spans="1:7" ht="14.25">
      <c r="A447" s="20"/>
      <c r="C447" s="50"/>
      <c r="D447" s="18" t="s">
        <v>384</v>
      </c>
      <c r="E447" s="49"/>
      <c r="F447" s="34">
        <v>6055</v>
      </c>
      <c r="G447" s="33">
        <v>23060</v>
      </c>
    </row>
    <row r="448" spans="1:7" ht="14.25">
      <c r="A448" s="20"/>
      <c r="C448" s="50"/>
      <c r="D448" s="18" t="s">
        <v>383</v>
      </c>
      <c r="E448" s="49"/>
      <c r="F448" s="34">
        <v>3434</v>
      </c>
      <c r="G448" s="33">
        <v>29461</v>
      </c>
    </row>
    <row r="449" spans="1:7" ht="14.25">
      <c r="A449" s="20"/>
      <c r="C449" s="50"/>
      <c r="D449" s="18" t="s">
        <v>387</v>
      </c>
      <c r="E449" s="49"/>
      <c r="F449" s="34">
        <v>2741</v>
      </c>
      <c r="G449" s="33">
        <v>12445</v>
      </c>
    </row>
    <row r="450" spans="1:7" ht="14.25">
      <c r="A450" s="20"/>
      <c r="C450" s="50"/>
      <c r="D450" s="18" t="s">
        <v>390</v>
      </c>
      <c r="E450" s="49"/>
      <c r="F450" s="34">
        <v>14893</v>
      </c>
      <c r="G450" s="33">
        <v>59250</v>
      </c>
    </row>
    <row r="451" spans="1:7" ht="14.25">
      <c r="A451" s="20"/>
      <c r="C451" s="50"/>
      <c r="D451" s="18" t="s">
        <v>385</v>
      </c>
      <c r="E451" s="49"/>
      <c r="F451" s="34">
        <v>7455</v>
      </c>
      <c r="G451" s="33">
        <v>46146</v>
      </c>
    </row>
    <row r="452" spans="1:7" ht="14.25">
      <c r="A452" s="20"/>
      <c r="C452" s="50"/>
      <c r="D452" s="18" t="s">
        <v>391</v>
      </c>
      <c r="E452" s="49"/>
      <c r="F452" s="34">
        <v>3390</v>
      </c>
      <c r="G452" s="33" t="s">
        <v>442</v>
      </c>
    </row>
    <row r="453" spans="1:7" ht="14.25">
      <c r="A453" s="20"/>
      <c r="C453" s="50"/>
      <c r="D453" s="18" t="s">
        <v>389</v>
      </c>
      <c r="E453" s="49"/>
      <c r="F453" s="34">
        <v>8744</v>
      </c>
      <c r="G453" s="33">
        <v>25313</v>
      </c>
    </row>
    <row r="454" spans="1:7" ht="14.25">
      <c r="A454" s="20"/>
      <c r="C454" s="50"/>
      <c r="D454" s="18" t="s">
        <v>388</v>
      </c>
      <c r="E454" s="49"/>
      <c r="F454" s="34">
        <v>7092</v>
      </c>
      <c r="G454" s="33">
        <v>33133</v>
      </c>
    </row>
    <row r="455" spans="1:7" ht="14.25">
      <c r="A455" s="20"/>
      <c r="C455" s="50"/>
      <c r="D455" s="18" t="s">
        <v>394</v>
      </c>
      <c r="E455" s="49"/>
      <c r="F455" s="34">
        <v>3429</v>
      </c>
      <c r="G455" s="33">
        <v>19593</v>
      </c>
    </row>
    <row r="456" spans="1:7" ht="14.25">
      <c r="A456" s="20"/>
      <c r="C456" s="50"/>
      <c r="D456" s="18" t="s">
        <v>392</v>
      </c>
      <c r="E456" s="49"/>
      <c r="F456" s="34">
        <v>1777</v>
      </c>
      <c r="G456" s="33">
        <v>7557</v>
      </c>
    </row>
    <row r="457" spans="1:7" ht="14.25">
      <c r="A457" s="20"/>
      <c r="C457" s="50"/>
      <c r="D457" s="18" t="s">
        <v>393</v>
      </c>
      <c r="E457" s="49"/>
      <c r="F457" s="34">
        <v>6250</v>
      </c>
      <c r="G457" s="33">
        <v>27528</v>
      </c>
    </row>
    <row r="458" spans="1:7" ht="14.25">
      <c r="A458" s="20"/>
      <c r="C458" s="50"/>
      <c r="D458" s="49"/>
      <c r="E458" s="18"/>
      <c r="F458" s="34"/>
      <c r="G458" s="33"/>
    </row>
    <row r="459" spans="1:7" ht="14.25">
      <c r="A459" s="20"/>
      <c r="C459" s="52" t="s">
        <v>395</v>
      </c>
      <c r="D459" s="49"/>
      <c r="E459" s="18"/>
      <c r="F459" s="34"/>
      <c r="G459" s="33"/>
    </row>
    <row r="460" spans="1:7" ht="14.25">
      <c r="A460" s="20"/>
      <c r="C460" s="50"/>
      <c r="D460" s="49"/>
      <c r="E460" s="18"/>
      <c r="F460" s="34"/>
      <c r="G460" s="33"/>
    </row>
    <row r="461" spans="1:7" ht="14.25">
      <c r="A461" s="20"/>
      <c r="C461" s="50"/>
      <c r="D461" s="18" t="s">
        <v>405</v>
      </c>
      <c r="E461" s="49"/>
      <c r="F461" s="34">
        <v>14703</v>
      </c>
      <c r="G461" s="33">
        <v>39253</v>
      </c>
    </row>
    <row r="462" spans="1:7" ht="14.25">
      <c r="A462" s="20"/>
      <c r="C462" s="50"/>
      <c r="D462" s="18" t="s">
        <v>406</v>
      </c>
      <c r="E462" s="49"/>
      <c r="F462" s="34">
        <v>11489</v>
      </c>
      <c r="G462" s="33">
        <v>23638</v>
      </c>
    </row>
    <row r="463" spans="1:7" ht="14.25">
      <c r="A463" s="20"/>
      <c r="C463" s="50"/>
      <c r="D463" s="18" t="s">
        <v>425</v>
      </c>
      <c r="E463" s="49"/>
      <c r="F463" s="34">
        <v>4198</v>
      </c>
      <c r="G463" s="33">
        <v>15939</v>
      </c>
    </row>
    <row r="464" spans="1:7" ht="14.25">
      <c r="A464" s="20"/>
      <c r="C464" s="50"/>
      <c r="D464" s="18" t="s">
        <v>413</v>
      </c>
      <c r="E464" s="49"/>
      <c r="F464" s="34">
        <v>4005</v>
      </c>
      <c r="G464" s="33">
        <v>17775</v>
      </c>
    </row>
    <row r="465" spans="1:7" ht="14.25">
      <c r="A465" s="20"/>
      <c r="C465" s="50"/>
      <c r="D465" s="18" t="s">
        <v>400</v>
      </c>
      <c r="E465" s="49"/>
      <c r="F465" s="34">
        <v>4363</v>
      </c>
      <c r="G465" s="33">
        <v>15809</v>
      </c>
    </row>
    <row r="466" spans="1:7" ht="14.25">
      <c r="A466" s="20"/>
      <c r="C466" s="50"/>
      <c r="D466" s="18" t="s">
        <v>403</v>
      </c>
      <c r="E466" s="49"/>
      <c r="F466" s="34">
        <v>6585</v>
      </c>
      <c r="G466" s="33">
        <v>20033</v>
      </c>
    </row>
    <row r="467" spans="1:7" ht="14.25">
      <c r="A467" s="20"/>
      <c r="C467" s="50"/>
      <c r="D467" s="18" t="s">
        <v>426</v>
      </c>
      <c r="E467" s="49"/>
      <c r="F467" s="34">
        <v>11590</v>
      </c>
      <c r="G467" s="33">
        <v>46072</v>
      </c>
    </row>
    <row r="468" spans="1:7" ht="14.25">
      <c r="A468" s="20"/>
      <c r="C468" s="50"/>
      <c r="D468" s="18" t="s">
        <v>418</v>
      </c>
      <c r="E468" s="49"/>
      <c r="F468" s="34">
        <v>6877</v>
      </c>
      <c r="G468" s="33">
        <v>21647</v>
      </c>
    </row>
    <row r="469" spans="1:7" ht="14.25">
      <c r="A469" s="20"/>
      <c r="C469" s="50"/>
      <c r="D469" s="18" t="s">
        <v>414</v>
      </c>
      <c r="E469" s="49"/>
      <c r="F469" s="34">
        <v>4221</v>
      </c>
      <c r="G469" s="33">
        <v>10255</v>
      </c>
    </row>
    <row r="470" spans="1:7" ht="14.25">
      <c r="A470" s="20"/>
      <c r="C470" s="50"/>
      <c r="D470" s="18" t="s">
        <v>410</v>
      </c>
      <c r="E470" s="49"/>
      <c r="F470" s="34">
        <v>5970</v>
      </c>
      <c r="G470" s="33">
        <v>7175</v>
      </c>
    </row>
    <row r="471" spans="1:7" ht="14.25">
      <c r="A471" s="20"/>
      <c r="C471" s="50"/>
      <c r="D471" s="18" t="s">
        <v>420</v>
      </c>
      <c r="E471" s="49"/>
      <c r="F471" s="34">
        <v>2155</v>
      </c>
      <c r="G471" s="33">
        <v>7031</v>
      </c>
    </row>
    <row r="472" spans="1:7" ht="14.25">
      <c r="A472" s="20"/>
      <c r="C472" s="50"/>
      <c r="D472" s="18" t="s">
        <v>409</v>
      </c>
      <c r="E472" s="49"/>
      <c r="F472" s="34">
        <v>47401</v>
      </c>
      <c r="G472" s="33">
        <v>111696</v>
      </c>
    </row>
    <row r="473" spans="1:7" ht="14.25">
      <c r="A473" s="20"/>
      <c r="C473" s="50"/>
      <c r="D473" s="18" t="s">
        <v>398</v>
      </c>
      <c r="E473" s="49"/>
      <c r="F473" s="34">
        <v>783</v>
      </c>
      <c r="G473" s="33">
        <v>3690</v>
      </c>
    </row>
    <row r="474" spans="1:7" ht="14.25">
      <c r="A474" s="20"/>
      <c r="C474" s="50"/>
      <c r="D474" s="18" t="s">
        <v>401</v>
      </c>
      <c r="E474" s="49"/>
      <c r="F474" s="34">
        <v>8931</v>
      </c>
      <c r="G474" s="33">
        <v>16091</v>
      </c>
    </row>
    <row r="475" spans="1:7" ht="14.25">
      <c r="A475" s="20"/>
      <c r="C475" s="50"/>
      <c r="D475" s="18" t="s">
        <v>404</v>
      </c>
      <c r="E475" s="49"/>
      <c r="F475" s="34">
        <v>16192</v>
      </c>
      <c r="G475" s="33">
        <v>59174</v>
      </c>
    </row>
    <row r="476" spans="1:7" ht="14.25">
      <c r="A476" s="20"/>
      <c r="C476" s="50"/>
      <c r="D476" s="18" t="s">
        <v>421</v>
      </c>
      <c r="E476" s="49"/>
      <c r="F476" s="34">
        <v>38004</v>
      </c>
      <c r="G476" s="33">
        <v>139264</v>
      </c>
    </row>
    <row r="477" spans="1:7" ht="14.25">
      <c r="A477" s="20"/>
      <c r="C477" s="50"/>
      <c r="D477" s="18" t="s">
        <v>408</v>
      </c>
      <c r="E477" s="49"/>
      <c r="F477" s="34">
        <v>13336</v>
      </c>
      <c r="G477" s="33">
        <v>22273</v>
      </c>
    </row>
    <row r="478" spans="1:7" ht="14.25">
      <c r="A478" s="20"/>
      <c r="C478" s="50"/>
      <c r="D478" s="18" t="s">
        <v>422</v>
      </c>
      <c r="E478" s="49"/>
      <c r="F478" s="34">
        <v>7208</v>
      </c>
      <c r="G478" s="33">
        <v>20143</v>
      </c>
    </row>
    <row r="479" spans="1:7" ht="14.25">
      <c r="A479" s="20"/>
      <c r="C479" s="50"/>
      <c r="D479" s="18" t="s">
        <v>411</v>
      </c>
      <c r="E479" s="49"/>
      <c r="F479" s="34">
        <v>4255</v>
      </c>
      <c r="G479" s="33">
        <v>17347</v>
      </c>
    </row>
    <row r="480" spans="1:7" ht="14.25">
      <c r="A480" s="20"/>
      <c r="C480" s="50"/>
      <c r="D480" s="18" t="s">
        <v>407</v>
      </c>
      <c r="E480" s="49"/>
      <c r="F480" s="34">
        <v>6675</v>
      </c>
      <c r="G480" s="33">
        <v>22756</v>
      </c>
    </row>
    <row r="481" spans="1:7" ht="14.25">
      <c r="A481" s="20"/>
      <c r="C481" s="50"/>
      <c r="D481" s="18" t="s">
        <v>419</v>
      </c>
      <c r="E481" s="49"/>
      <c r="F481" s="34">
        <v>20083</v>
      </c>
      <c r="G481" s="33">
        <v>38964</v>
      </c>
    </row>
    <row r="482" spans="1:7" ht="14.25">
      <c r="A482" s="20"/>
      <c r="C482" s="50"/>
      <c r="D482" s="18" t="s">
        <v>417</v>
      </c>
      <c r="E482" s="49"/>
      <c r="F482" s="34">
        <v>18772</v>
      </c>
      <c r="G482" s="33">
        <v>61315</v>
      </c>
    </row>
    <row r="483" spans="1:7" ht="14.25">
      <c r="A483" s="20"/>
      <c r="C483" s="50"/>
      <c r="D483" s="18" t="s">
        <v>396</v>
      </c>
      <c r="E483" s="49"/>
      <c r="F483" s="34">
        <v>962</v>
      </c>
      <c r="G483" s="33">
        <v>2531</v>
      </c>
    </row>
    <row r="484" spans="1:7" ht="14.25">
      <c r="A484" s="20"/>
      <c r="C484" s="50"/>
      <c r="D484" s="18" t="s">
        <v>427</v>
      </c>
      <c r="E484" s="49"/>
      <c r="F484" s="34">
        <v>9542</v>
      </c>
      <c r="G484" s="33">
        <v>25459</v>
      </c>
    </row>
    <row r="485" spans="1:7" ht="14.25">
      <c r="A485" s="20"/>
      <c r="C485" s="50"/>
      <c r="D485" s="18" t="s">
        <v>424</v>
      </c>
      <c r="E485" s="49"/>
      <c r="F485" s="34">
        <v>12688</v>
      </c>
      <c r="G485" s="33">
        <v>52753</v>
      </c>
    </row>
    <row r="486" spans="1:7" ht="14.25">
      <c r="A486" s="20"/>
      <c r="C486" s="50"/>
      <c r="D486" s="18" t="s">
        <v>399</v>
      </c>
      <c r="E486" s="49"/>
      <c r="F486" s="34">
        <v>5598</v>
      </c>
      <c r="G486" s="33">
        <v>22791</v>
      </c>
    </row>
    <row r="487" spans="1:7" ht="14.25">
      <c r="A487" s="20"/>
      <c r="C487" s="50"/>
      <c r="D487" s="18" t="s">
        <v>397</v>
      </c>
      <c r="E487" s="49"/>
      <c r="F487" s="34">
        <v>648</v>
      </c>
      <c r="G487" s="33">
        <v>2096</v>
      </c>
    </row>
    <row r="488" spans="1:7" ht="14.25">
      <c r="A488" s="20"/>
      <c r="C488" s="50"/>
      <c r="D488" s="18" t="s">
        <v>423</v>
      </c>
      <c r="E488" s="49"/>
      <c r="F488" s="34">
        <v>5621</v>
      </c>
      <c r="G488" s="33">
        <v>15268</v>
      </c>
    </row>
    <row r="489" spans="1:7" ht="14.25">
      <c r="A489" s="20"/>
      <c r="C489" s="50"/>
      <c r="D489" s="18" t="s">
        <v>416</v>
      </c>
      <c r="E489" s="49"/>
      <c r="F489" s="34">
        <v>16257</v>
      </c>
      <c r="G489" s="33">
        <v>71610</v>
      </c>
    </row>
    <row r="490" spans="1:7" ht="14.25">
      <c r="A490" s="20"/>
      <c r="C490" s="50"/>
      <c r="D490" s="18" t="s">
        <v>402</v>
      </c>
      <c r="E490" s="49"/>
      <c r="F490" s="34">
        <v>3495</v>
      </c>
      <c r="G490" s="33">
        <v>5156</v>
      </c>
    </row>
    <row r="491" spans="1:7" ht="14.25">
      <c r="A491" s="20"/>
      <c r="C491" s="50"/>
      <c r="D491" s="18" t="s">
        <v>415</v>
      </c>
      <c r="E491" s="49"/>
      <c r="F491" s="34">
        <v>7726</v>
      </c>
      <c r="G491" s="33">
        <v>18637</v>
      </c>
    </row>
    <row r="492" spans="1:7" ht="15" thickBot="1">
      <c r="A492" s="74"/>
      <c r="B492" s="54"/>
      <c r="C492" s="55"/>
      <c r="D492" s="56" t="s">
        <v>412</v>
      </c>
      <c r="E492" s="54"/>
      <c r="F492" s="75">
        <v>6363</v>
      </c>
      <c r="G492" s="73">
        <v>23642</v>
      </c>
    </row>
    <row r="493" spans="1:7" ht="14.25">
      <c r="A493" s="18"/>
      <c r="B493" s="18"/>
      <c r="C493" s="18"/>
      <c r="D493" s="18"/>
      <c r="E493" s="18"/>
      <c r="F493" s="22"/>
      <c r="G493" s="22"/>
    </row>
    <row r="494" spans="2:7" ht="12.75">
      <c r="B494" s="21"/>
      <c r="C494" s="21"/>
      <c r="D494" s="21"/>
      <c r="E494" s="36"/>
      <c r="F494" s="22"/>
      <c r="G494" s="22"/>
    </row>
    <row r="495" spans="1:7" ht="14.25">
      <c r="A495" s="23"/>
      <c r="B495" s="2"/>
      <c r="C495" s="2"/>
      <c r="D495" s="2"/>
      <c r="E495" s="76" t="s">
        <v>428</v>
      </c>
      <c r="F495" s="28">
        <v>2260583</v>
      </c>
      <c r="G495" s="28">
        <v>9672621</v>
      </c>
    </row>
    <row r="496" spans="5:7" ht="14.25">
      <c r="E496" s="76" t="s">
        <v>429</v>
      </c>
      <c r="F496" s="28">
        <v>326696</v>
      </c>
      <c r="G496" s="28">
        <v>977283</v>
      </c>
    </row>
    <row r="497" spans="5:7" ht="14.25">
      <c r="E497" s="76" t="s">
        <v>430</v>
      </c>
      <c r="F497" s="28">
        <v>122508</v>
      </c>
      <c r="G497" s="28">
        <v>518475</v>
      </c>
    </row>
    <row r="498" spans="1:7" ht="12.75">
      <c r="A498" s="25"/>
      <c r="F498" s="24"/>
      <c r="G498" s="24"/>
    </row>
    <row r="499" spans="1:7" ht="12.75">
      <c r="A499" s="21"/>
      <c r="C499" s="21" t="s">
        <v>436</v>
      </c>
      <c r="F499" s="24"/>
      <c r="G499" s="24"/>
    </row>
    <row r="500" spans="3:7" ht="14.25">
      <c r="C500" s="2"/>
      <c r="F500" s="22"/>
      <c r="G500" s="22"/>
    </row>
    <row r="501" ht="14.25">
      <c r="C501" s="23" t="s">
        <v>433</v>
      </c>
    </row>
    <row r="502" ht="12.75">
      <c r="C502" s="1" t="s">
        <v>434</v>
      </c>
    </row>
    <row r="504" ht="12.75">
      <c r="C504" s="25" t="s">
        <v>435</v>
      </c>
    </row>
    <row r="506" ht="18">
      <c r="C506" s="1" t="s">
        <v>438</v>
      </c>
    </row>
    <row r="508" ht="12.75">
      <c r="C508" s="1" t="s">
        <v>440</v>
      </c>
    </row>
  </sheetData>
  <sheetProtection/>
  <mergeCells count="1">
    <mergeCell ref="F5:G6"/>
  </mergeCells>
  <printOptions/>
  <pageMargins left="0.4330708661417323" right="0.4330708661417323" top="0.5118110236220472" bottom="0.4724409448818898" header="0.31496062992125984" footer="0.2755905511811024"/>
  <pageSetup fitToHeight="12" fitToWidth="1" horizontalDpi="600" verticalDpi="600" orientation="landscape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tabColor indexed="34"/>
    <pageSetUpPr fitToPage="1"/>
  </sheetPr>
  <dimension ref="A2:G508"/>
  <sheetViews>
    <sheetView zoomScale="75" zoomScaleNormal="75" zoomScalePageLayoutView="0" workbookViewId="0" topLeftCell="A1">
      <pane xSplit="5" ySplit="9" topLeftCell="F10" activePane="bottomRight" state="frozen"/>
      <selection pane="topLeft" activeCell="C506" sqref="C506"/>
      <selection pane="topRight" activeCell="C506" sqref="C506"/>
      <selection pane="bottomLeft" activeCell="C506" sqref="C506"/>
      <selection pane="bottomRight" activeCell="A1" sqref="A1"/>
    </sheetView>
  </sheetViews>
  <sheetFormatPr defaultColWidth="9.140625" defaultRowHeight="12.75"/>
  <cols>
    <col min="1" max="4" width="7.7109375" style="1" customWidth="1"/>
    <col min="5" max="5" width="29.8515625" style="1" customWidth="1"/>
    <col min="6" max="7" width="16.7109375" style="26" customWidth="1"/>
    <col min="8" max="16384" width="9.140625" style="1" customWidth="1"/>
  </cols>
  <sheetData>
    <row r="2" spans="2:7" ht="20.25">
      <c r="B2" s="2"/>
      <c r="D2" s="2"/>
      <c r="E2" s="57" t="s">
        <v>0</v>
      </c>
      <c r="F2" s="3"/>
      <c r="G2" s="3"/>
    </row>
    <row r="3" spans="1:7" ht="18">
      <c r="A3" s="4"/>
      <c r="B3" s="2"/>
      <c r="C3" s="2"/>
      <c r="D3" s="2"/>
      <c r="E3" s="5" t="s">
        <v>431</v>
      </c>
      <c r="F3" s="3"/>
      <c r="G3" s="3"/>
    </row>
    <row r="4" spans="1:7" ht="18">
      <c r="A4" s="4"/>
      <c r="B4" s="2"/>
      <c r="C4" s="2"/>
      <c r="D4" s="2"/>
      <c r="E4" s="58">
        <v>42064</v>
      </c>
      <c r="F4" s="3"/>
      <c r="G4" s="3"/>
    </row>
    <row r="5" spans="1:7" ht="15.75">
      <c r="A5" s="7"/>
      <c r="B5" s="8"/>
      <c r="C5" s="8"/>
      <c r="D5" s="8"/>
      <c r="E5" s="9"/>
      <c r="F5" s="129" t="s">
        <v>2</v>
      </c>
      <c r="G5" s="130"/>
    </row>
    <row r="6" spans="1:7" ht="15.75" customHeight="1">
      <c r="A6" s="10"/>
      <c r="B6" s="11"/>
      <c r="C6" s="11"/>
      <c r="D6" s="11"/>
      <c r="E6" s="12"/>
      <c r="F6" s="131"/>
      <c r="G6" s="132"/>
    </row>
    <row r="7" spans="1:7" ht="29.25" thickBot="1">
      <c r="A7" s="13"/>
      <c r="B7" s="14"/>
      <c r="C7" s="14"/>
      <c r="D7" s="14"/>
      <c r="E7" s="15"/>
      <c r="F7" s="80" t="s">
        <v>3</v>
      </c>
      <c r="G7" s="81" t="s">
        <v>437</v>
      </c>
    </row>
    <row r="8" spans="1:7" ht="15">
      <c r="A8" s="16"/>
      <c r="B8" s="17"/>
      <c r="C8" s="17"/>
      <c r="D8" s="17"/>
      <c r="E8" s="18"/>
      <c r="F8" s="60"/>
      <c r="G8" s="60"/>
    </row>
    <row r="9" spans="2:7" ht="15.75">
      <c r="B9" s="17"/>
      <c r="C9" s="29" t="s">
        <v>4</v>
      </c>
      <c r="D9" s="17"/>
      <c r="E9" s="18"/>
      <c r="F9" s="59">
        <v>123529</v>
      </c>
      <c r="G9" s="59">
        <v>3188357</v>
      </c>
    </row>
    <row r="10" spans="1:7" ht="15">
      <c r="A10" s="16"/>
      <c r="B10" s="17"/>
      <c r="C10" s="42"/>
      <c r="D10" s="43"/>
      <c r="E10" s="44"/>
      <c r="F10" s="34"/>
      <c r="G10" s="33"/>
    </row>
    <row r="11" spans="1:7" ht="15">
      <c r="A11" s="16"/>
      <c r="B11" s="17"/>
      <c r="C11" s="16" t="s">
        <v>5</v>
      </c>
      <c r="D11" s="17"/>
      <c r="E11" s="18"/>
      <c r="F11" s="34"/>
      <c r="G11" s="33"/>
    </row>
    <row r="12" spans="1:7" ht="15">
      <c r="A12" s="16"/>
      <c r="B12" s="17"/>
      <c r="C12" s="16"/>
      <c r="D12" s="17"/>
      <c r="E12" s="18"/>
      <c r="F12" s="34"/>
      <c r="G12" s="33"/>
    </row>
    <row r="13" spans="1:7" ht="14.25">
      <c r="A13" s="20"/>
      <c r="C13" s="50"/>
      <c r="D13" s="18" t="s">
        <v>72</v>
      </c>
      <c r="E13" s="49"/>
      <c r="F13" s="34">
        <v>1264</v>
      </c>
      <c r="G13" s="33">
        <v>31776</v>
      </c>
    </row>
    <row r="14" spans="1:7" ht="14.25">
      <c r="A14" s="20"/>
      <c r="C14" s="50"/>
      <c r="D14" s="18" t="s">
        <v>71</v>
      </c>
      <c r="E14" s="49"/>
      <c r="F14" s="34">
        <v>320</v>
      </c>
      <c r="G14" s="33">
        <v>10808</v>
      </c>
    </row>
    <row r="15" spans="1:7" ht="14.25">
      <c r="A15" s="20"/>
      <c r="C15" s="50"/>
      <c r="D15" s="18" t="s">
        <v>254</v>
      </c>
      <c r="E15" s="49"/>
      <c r="F15" s="34">
        <v>341</v>
      </c>
      <c r="G15" s="33">
        <v>13809</v>
      </c>
    </row>
    <row r="16" spans="1:7" ht="14.25">
      <c r="A16" s="20"/>
      <c r="C16" s="50"/>
      <c r="D16" s="18" t="s">
        <v>255</v>
      </c>
      <c r="E16" s="49"/>
      <c r="F16" s="34">
        <v>417</v>
      </c>
      <c r="G16" s="33">
        <v>19378</v>
      </c>
    </row>
    <row r="17" spans="1:7" ht="14.25">
      <c r="A17" s="20"/>
      <c r="C17" s="50"/>
      <c r="D17" s="18" t="s">
        <v>175</v>
      </c>
      <c r="E17" s="49"/>
      <c r="F17" s="34">
        <v>642</v>
      </c>
      <c r="G17" s="33">
        <v>26921</v>
      </c>
    </row>
    <row r="18" spans="1:7" ht="14.25">
      <c r="A18" s="20"/>
      <c r="C18" s="50"/>
      <c r="D18" s="18" t="s">
        <v>257</v>
      </c>
      <c r="E18" s="49"/>
      <c r="F18" s="34">
        <v>343</v>
      </c>
      <c r="G18" s="33">
        <v>14619</v>
      </c>
    </row>
    <row r="19" spans="1:7" ht="14.25">
      <c r="A19" s="20"/>
      <c r="C19" s="50"/>
      <c r="D19" s="18" t="s">
        <v>258</v>
      </c>
      <c r="E19" s="49"/>
      <c r="F19" s="34">
        <v>508</v>
      </c>
      <c r="G19" s="33">
        <v>5529</v>
      </c>
    </row>
    <row r="20" spans="1:7" ht="14.25">
      <c r="A20" s="20"/>
      <c r="C20" s="50"/>
      <c r="D20" s="49"/>
      <c r="E20" s="18"/>
      <c r="F20" s="34"/>
      <c r="G20" s="33"/>
    </row>
    <row r="21" spans="1:7" ht="14.25">
      <c r="A21" s="20"/>
      <c r="C21" s="50"/>
      <c r="D21" s="51" t="s">
        <v>13</v>
      </c>
      <c r="E21" s="18"/>
      <c r="F21" s="34"/>
      <c r="G21" s="33"/>
    </row>
    <row r="22" spans="1:7" ht="14.25">
      <c r="A22" s="20"/>
      <c r="C22" s="50"/>
      <c r="D22" s="49"/>
      <c r="E22" s="18" t="s">
        <v>316</v>
      </c>
      <c r="F22" s="34">
        <v>430</v>
      </c>
      <c r="G22" s="33">
        <v>6304</v>
      </c>
    </row>
    <row r="23" spans="1:7" ht="14.25">
      <c r="A23" s="20"/>
      <c r="C23" s="50"/>
      <c r="D23" s="49"/>
      <c r="E23" s="18" t="s">
        <v>317</v>
      </c>
      <c r="F23" s="34">
        <v>804</v>
      </c>
      <c r="G23" s="33">
        <v>16283</v>
      </c>
    </row>
    <row r="24" spans="1:7" ht="14.25">
      <c r="A24" s="20"/>
      <c r="C24" s="50"/>
      <c r="D24" s="49"/>
      <c r="E24" s="18" t="s">
        <v>318</v>
      </c>
      <c r="F24" s="34">
        <v>478</v>
      </c>
      <c r="G24" s="33">
        <v>6209</v>
      </c>
    </row>
    <row r="25" spans="1:7" ht="14.25">
      <c r="A25" s="20"/>
      <c r="C25" s="50"/>
      <c r="D25" s="49"/>
      <c r="E25" s="18" t="s">
        <v>319</v>
      </c>
      <c r="F25" s="34">
        <v>487</v>
      </c>
      <c r="G25" s="33">
        <v>3844</v>
      </c>
    </row>
    <row r="26" spans="1:7" ht="14.25">
      <c r="A26" s="20"/>
      <c r="C26" s="50"/>
      <c r="D26" s="49"/>
      <c r="E26" s="18" t="s">
        <v>320</v>
      </c>
      <c r="F26" s="34">
        <v>742</v>
      </c>
      <c r="G26" s="33">
        <v>7289</v>
      </c>
    </row>
    <row r="27" spans="1:7" ht="14.25">
      <c r="A27" s="20"/>
      <c r="C27" s="50"/>
      <c r="D27" s="49"/>
      <c r="E27" s="18"/>
      <c r="F27" s="34"/>
      <c r="G27" s="33"/>
    </row>
    <row r="28" spans="1:7" ht="14.25">
      <c r="A28" s="20"/>
      <c r="C28" s="52" t="s">
        <v>19</v>
      </c>
      <c r="D28" s="49"/>
      <c r="E28" s="18"/>
      <c r="F28" s="34"/>
      <c r="G28" s="33"/>
    </row>
    <row r="29" spans="1:7" ht="14.25">
      <c r="A29" s="20"/>
      <c r="C29" s="50"/>
      <c r="D29" s="49"/>
      <c r="E29" s="18"/>
      <c r="F29" s="34"/>
      <c r="G29" s="33"/>
    </row>
    <row r="30" spans="1:7" ht="14.25">
      <c r="A30" s="20"/>
      <c r="C30" s="50"/>
      <c r="D30" s="18" t="s">
        <v>124</v>
      </c>
      <c r="E30" s="49"/>
      <c r="F30" s="34">
        <v>423</v>
      </c>
      <c r="G30" s="33">
        <v>13550</v>
      </c>
    </row>
    <row r="31" spans="1:7" ht="14.25">
      <c r="A31" s="20"/>
      <c r="C31" s="50"/>
      <c r="D31" s="18" t="s">
        <v>125</v>
      </c>
      <c r="E31" s="49"/>
      <c r="F31" s="34">
        <v>660</v>
      </c>
      <c r="G31" s="33">
        <v>4685</v>
      </c>
    </row>
    <row r="32" spans="1:7" ht="14.25">
      <c r="A32" s="20"/>
      <c r="C32" s="50"/>
      <c r="D32" s="18" t="s">
        <v>30</v>
      </c>
      <c r="E32" s="49"/>
      <c r="F32" s="34">
        <v>466</v>
      </c>
      <c r="G32" s="33">
        <v>4818</v>
      </c>
    </row>
    <row r="33" spans="1:7" ht="14.25">
      <c r="A33" s="20"/>
      <c r="C33" s="50"/>
      <c r="D33" s="18" t="s">
        <v>31</v>
      </c>
      <c r="E33" s="49"/>
      <c r="F33" s="34">
        <v>552</v>
      </c>
      <c r="G33" s="33">
        <v>6369</v>
      </c>
    </row>
    <row r="34" spans="1:7" ht="14.25">
      <c r="A34" s="20"/>
      <c r="C34" s="50"/>
      <c r="D34" s="18" t="s">
        <v>28</v>
      </c>
      <c r="E34" s="49"/>
      <c r="F34" s="34">
        <v>198</v>
      </c>
      <c r="G34" s="33">
        <v>10134</v>
      </c>
    </row>
    <row r="35" spans="1:7" ht="14.25">
      <c r="A35" s="20"/>
      <c r="C35" s="50"/>
      <c r="D35" s="18" t="s">
        <v>29</v>
      </c>
      <c r="E35" s="49"/>
      <c r="F35" s="34">
        <v>353</v>
      </c>
      <c r="G35" s="33">
        <v>3001</v>
      </c>
    </row>
    <row r="36" spans="1:7" ht="14.25">
      <c r="A36" s="20"/>
      <c r="C36" s="50"/>
      <c r="D36" s="49"/>
      <c r="E36" s="18"/>
      <c r="F36" s="34"/>
      <c r="G36" s="33"/>
    </row>
    <row r="37" spans="1:7" ht="14.25">
      <c r="A37" s="20"/>
      <c r="C37" s="50"/>
      <c r="D37" s="51" t="s">
        <v>26</v>
      </c>
      <c r="E37" s="18"/>
      <c r="F37" s="34"/>
      <c r="G37" s="33"/>
    </row>
    <row r="38" spans="1:7" ht="14.25">
      <c r="A38" s="20"/>
      <c r="C38" s="50"/>
      <c r="D38" s="49"/>
      <c r="E38" s="18" t="s">
        <v>34</v>
      </c>
      <c r="F38" s="34">
        <v>132</v>
      </c>
      <c r="G38" s="33">
        <v>5614</v>
      </c>
    </row>
    <row r="39" spans="1:7" ht="14.25">
      <c r="A39" s="20"/>
      <c r="C39" s="50"/>
      <c r="D39" s="49"/>
      <c r="E39" s="18" t="s">
        <v>35</v>
      </c>
      <c r="F39" s="34">
        <v>157</v>
      </c>
      <c r="G39" s="33">
        <v>5726</v>
      </c>
    </row>
    <row r="40" spans="1:7" ht="14.25">
      <c r="A40" s="20"/>
      <c r="C40" s="50"/>
      <c r="D40" s="49"/>
      <c r="E40" s="18" t="s">
        <v>36</v>
      </c>
      <c r="F40" s="34">
        <v>171</v>
      </c>
      <c r="G40" s="33">
        <v>1379</v>
      </c>
    </row>
    <row r="41" spans="1:7" ht="14.25">
      <c r="A41" s="20"/>
      <c r="C41" s="50"/>
      <c r="D41" s="49"/>
      <c r="E41" s="18" t="s">
        <v>37</v>
      </c>
      <c r="F41" s="34">
        <v>58</v>
      </c>
      <c r="G41" s="33">
        <v>4482</v>
      </c>
    </row>
    <row r="42" spans="1:7" ht="14.25">
      <c r="A42" s="20"/>
      <c r="C42" s="50"/>
      <c r="D42" s="49"/>
      <c r="E42" s="18" t="s">
        <v>38</v>
      </c>
      <c r="F42" s="34">
        <v>48</v>
      </c>
      <c r="G42" s="33">
        <v>2145</v>
      </c>
    </row>
    <row r="43" spans="1:7" ht="14.25">
      <c r="A43" s="20"/>
      <c r="C43" s="50"/>
      <c r="D43" s="49"/>
      <c r="E43" s="18" t="s">
        <v>39</v>
      </c>
      <c r="F43" s="34">
        <v>94</v>
      </c>
      <c r="G43" s="33">
        <v>4642</v>
      </c>
    </row>
    <row r="44" spans="1:7" ht="14.25">
      <c r="A44" s="20"/>
      <c r="C44" s="50"/>
      <c r="D44" s="49"/>
      <c r="E44" s="18"/>
      <c r="F44" s="34"/>
      <c r="G44" s="33"/>
    </row>
    <row r="45" spans="1:7" ht="14.25">
      <c r="A45" s="20"/>
      <c r="C45" s="50"/>
      <c r="D45" s="51" t="s">
        <v>33</v>
      </c>
      <c r="E45" s="18"/>
      <c r="F45" s="34"/>
      <c r="G45" s="33"/>
    </row>
    <row r="46" spans="1:7" ht="14.25">
      <c r="A46" s="20"/>
      <c r="C46" s="50"/>
      <c r="D46" s="49"/>
      <c r="E46" s="18" t="s">
        <v>295</v>
      </c>
      <c r="F46" s="34">
        <v>626</v>
      </c>
      <c r="G46" s="33">
        <v>5125</v>
      </c>
    </row>
    <row r="47" spans="1:7" ht="14.25">
      <c r="A47" s="20"/>
      <c r="C47" s="50"/>
      <c r="D47" s="49"/>
      <c r="E47" s="18" t="s">
        <v>296</v>
      </c>
      <c r="F47" s="34">
        <v>312</v>
      </c>
      <c r="G47" s="33">
        <v>2239</v>
      </c>
    </row>
    <row r="48" spans="1:7" ht="14.25">
      <c r="A48" s="20"/>
      <c r="C48" s="50"/>
      <c r="D48" s="49"/>
      <c r="E48" s="18" t="s">
        <v>297</v>
      </c>
      <c r="F48" s="34">
        <v>1387</v>
      </c>
      <c r="G48" s="33">
        <v>62544</v>
      </c>
    </row>
    <row r="49" spans="1:7" ht="14.25">
      <c r="A49" s="20"/>
      <c r="C49" s="50"/>
      <c r="D49" s="49"/>
      <c r="E49" s="18" t="s">
        <v>298</v>
      </c>
      <c r="F49" s="34">
        <v>572</v>
      </c>
      <c r="G49" s="33">
        <v>19261</v>
      </c>
    </row>
    <row r="50" spans="1:7" ht="14.25">
      <c r="A50" s="20"/>
      <c r="C50" s="50"/>
      <c r="D50" s="49"/>
      <c r="E50" s="18" t="s">
        <v>299</v>
      </c>
      <c r="F50" s="34">
        <v>556</v>
      </c>
      <c r="G50" s="33">
        <v>19706</v>
      </c>
    </row>
    <row r="51" spans="1:7" ht="14.25">
      <c r="A51" s="20"/>
      <c r="C51" s="50"/>
      <c r="D51" s="49"/>
      <c r="E51" s="18" t="s">
        <v>300</v>
      </c>
      <c r="F51" s="34">
        <v>701</v>
      </c>
      <c r="G51" s="33">
        <v>28266</v>
      </c>
    </row>
    <row r="52" spans="1:7" ht="14.25">
      <c r="A52" s="20"/>
      <c r="C52" s="50"/>
      <c r="D52" s="49"/>
      <c r="E52" s="18" t="s">
        <v>301</v>
      </c>
      <c r="F52" s="34">
        <v>342</v>
      </c>
      <c r="G52" s="33">
        <v>18920</v>
      </c>
    </row>
    <row r="53" spans="1:7" ht="14.25">
      <c r="A53" s="20"/>
      <c r="C53" s="50"/>
      <c r="D53" s="49"/>
      <c r="E53" s="18" t="s">
        <v>302</v>
      </c>
      <c r="F53" s="34">
        <v>526</v>
      </c>
      <c r="G53" s="33">
        <v>3333</v>
      </c>
    </row>
    <row r="54" spans="1:7" ht="14.25">
      <c r="A54" s="20"/>
      <c r="C54" s="50"/>
      <c r="D54" s="49"/>
      <c r="E54" s="18" t="s">
        <v>303</v>
      </c>
      <c r="F54" s="34">
        <v>291</v>
      </c>
      <c r="G54" s="33">
        <v>4775</v>
      </c>
    </row>
    <row r="55" spans="1:7" ht="14.25">
      <c r="A55" s="20"/>
      <c r="C55" s="50"/>
      <c r="D55" s="49"/>
      <c r="E55" s="18" t="s">
        <v>304</v>
      </c>
      <c r="F55" s="34">
        <v>750</v>
      </c>
      <c r="G55" s="33">
        <v>25347</v>
      </c>
    </row>
    <row r="56" spans="1:7" ht="14.25">
      <c r="A56" s="20"/>
      <c r="C56" s="50"/>
      <c r="D56" s="49"/>
      <c r="E56" s="18"/>
      <c r="F56" s="34"/>
      <c r="G56" s="33"/>
    </row>
    <row r="57" spans="1:7" ht="14.25">
      <c r="A57" s="20"/>
      <c r="C57" s="50"/>
      <c r="D57" s="51" t="s">
        <v>44</v>
      </c>
      <c r="E57" s="18"/>
      <c r="F57" s="34"/>
      <c r="G57" s="33"/>
    </row>
    <row r="58" spans="1:7" ht="14.25">
      <c r="A58" s="20"/>
      <c r="C58" s="50"/>
      <c r="D58" s="49"/>
      <c r="E58" s="18" t="s">
        <v>127</v>
      </c>
      <c r="F58" s="34">
        <v>244</v>
      </c>
      <c r="G58" s="33">
        <v>9701</v>
      </c>
    </row>
    <row r="59" spans="1:7" ht="14.25">
      <c r="A59" s="20"/>
      <c r="C59" s="50"/>
      <c r="D59" s="49"/>
      <c r="E59" s="18" t="s">
        <v>128</v>
      </c>
      <c r="F59" s="34">
        <v>201</v>
      </c>
      <c r="G59" s="33">
        <v>4581</v>
      </c>
    </row>
    <row r="60" spans="1:7" ht="14.25">
      <c r="A60" s="20"/>
      <c r="C60" s="50"/>
      <c r="D60" s="49"/>
      <c r="E60" s="18" t="s">
        <v>129</v>
      </c>
      <c r="F60" s="34">
        <v>145</v>
      </c>
      <c r="G60" s="33">
        <v>2955</v>
      </c>
    </row>
    <row r="61" spans="1:7" ht="14.25">
      <c r="A61" s="20"/>
      <c r="C61" s="50"/>
      <c r="D61" s="49"/>
      <c r="E61" s="18" t="s">
        <v>130</v>
      </c>
      <c r="F61" s="34">
        <v>197</v>
      </c>
      <c r="G61" s="33">
        <v>1361</v>
      </c>
    </row>
    <row r="62" spans="1:7" ht="14.25">
      <c r="A62" s="20"/>
      <c r="C62" s="50"/>
      <c r="D62" s="49"/>
      <c r="E62" s="18" t="s">
        <v>131</v>
      </c>
      <c r="F62" s="34">
        <v>169</v>
      </c>
      <c r="G62" s="33">
        <v>8769</v>
      </c>
    </row>
    <row r="63" spans="1:7" ht="14.25">
      <c r="A63" s="20"/>
      <c r="C63" s="50"/>
      <c r="D63" s="49"/>
      <c r="E63" s="18" t="s">
        <v>132</v>
      </c>
      <c r="F63" s="34">
        <v>224</v>
      </c>
      <c r="G63" s="33">
        <v>6881</v>
      </c>
    </row>
    <row r="64" spans="1:7" ht="14.25">
      <c r="A64" s="20"/>
      <c r="C64" s="50"/>
      <c r="D64" s="49"/>
      <c r="E64" s="18" t="s">
        <v>133</v>
      </c>
      <c r="F64" s="34">
        <v>302</v>
      </c>
      <c r="G64" s="33">
        <v>1713</v>
      </c>
    </row>
    <row r="65" spans="1:7" ht="14.25">
      <c r="A65" s="20"/>
      <c r="C65" s="50"/>
      <c r="D65" s="49"/>
      <c r="E65" s="18" t="s">
        <v>135</v>
      </c>
      <c r="F65" s="34">
        <v>54</v>
      </c>
      <c r="G65" s="33">
        <v>1938</v>
      </c>
    </row>
    <row r="66" spans="1:7" ht="14.25">
      <c r="A66" s="20"/>
      <c r="C66" s="50"/>
      <c r="D66" s="49"/>
      <c r="E66" s="18" t="s">
        <v>136</v>
      </c>
      <c r="F66" s="34">
        <v>153</v>
      </c>
      <c r="G66" s="33">
        <v>1227</v>
      </c>
    </row>
    <row r="67" spans="1:7" ht="14.25">
      <c r="A67" s="20"/>
      <c r="C67" s="50"/>
      <c r="D67" s="49"/>
      <c r="E67" s="18" t="s">
        <v>137</v>
      </c>
      <c r="F67" s="34">
        <v>150</v>
      </c>
      <c r="G67" s="33">
        <v>4449</v>
      </c>
    </row>
    <row r="68" spans="1:7" ht="14.25">
      <c r="A68" s="20"/>
      <c r="C68" s="50"/>
      <c r="D68" s="49"/>
      <c r="E68" s="18" t="s">
        <v>138</v>
      </c>
      <c r="F68" s="34">
        <v>182</v>
      </c>
      <c r="G68" s="33">
        <v>2896</v>
      </c>
    </row>
    <row r="69" spans="1:7" ht="14.25">
      <c r="A69" s="20"/>
      <c r="C69" s="50"/>
      <c r="D69" s="49"/>
      <c r="E69" s="18" t="s">
        <v>140</v>
      </c>
      <c r="F69" s="34">
        <v>165</v>
      </c>
      <c r="G69" s="33">
        <v>6719</v>
      </c>
    </row>
    <row r="70" spans="1:7" ht="14.25">
      <c r="A70" s="20"/>
      <c r="C70" s="50"/>
      <c r="D70" s="49"/>
      <c r="E70" s="18"/>
      <c r="F70" s="34"/>
      <c r="G70" s="33"/>
    </row>
    <row r="71" spans="1:7" ht="14.25">
      <c r="A71" s="20"/>
      <c r="C71" s="50"/>
      <c r="D71" s="51" t="s">
        <v>57</v>
      </c>
      <c r="E71" s="18"/>
      <c r="F71" s="34"/>
      <c r="G71" s="33"/>
    </row>
    <row r="72" spans="1:7" ht="14.25">
      <c r="A72" s="20"/>
      <c r="C72" s="50"/>
      <c r="D72" s="49"/>
      <c r="E72" s="18" t="s">
        <v>306</v>
      </c>
      <c r="F72" s="34">
        <v>319</v>
      </c>
      <c r="G72" s="33">
        <v>20110</v>
      </c>
    </row>
    <row r="73" spans="1:7" ht="14.25">
      <c r="A73" s="20"/>
      <c r="C73" s="50"/>
      <c r="D73" s="49"/>
      <c r="E73" s="18" t="s">
        <v>307</v>
      </c>
      <c r="F73" s="34">
        <v>1466</v>
      </c>
      <c r="G73" s="33">
        <v>28626</v>
      </c>
    </row>
    <row r="74" spans="1:7" ht="14.25">
      <c r="A74" s="20"/>
      <c r="C74" s="50"/>
      <c r="D74" s="49"/>
      <c r="E74" s="18" t="s">
        <v>309</v>
      </c>
      <c r="F74" s="34">
        <v>477</v>
      </c>
      <c r="G74" s="33">
        <v>19696</v>
      </c>
    </row>
    <row r="75" spans="1:7" ht="14.25">
      <c r="A75" s="20"/>
      <c r="C75" s="50"/>
      <c r="D75" s="49"/>
      <c r="E75" s="18" t="s">
        <v>308</v>
      </c>
      <c r="F75" s="34">
        <v>402</v>
      </c>
      <c r="G75" s="33">
        <v>15874</v>
      </c>
    </row>
    <row r="76" spans="1:7" ht="14.25">
      <c r="A76" s="20"/>
      <c r="C76" s="50"/>
      <c r="D76" s="49"/>
      <c r="E76" s="18" t="s">
        <v>310</v>
      </c>
      <c r="F76" s="34">
        <v>421</v>
      </c>
      <c r="G76" s="33">
        <v>28457</v>
      </c>
    </row>
    <row r="77" spans="1:7" ht="14.25">
      <c r="A77" s="20"/>
      <c r="C77" s="50"/>
      <c r="D77" s="49"/>
      <c r="E77" s="18"/>
      <c r="F77" s="34"/>
      <c r="G77" s="33"/>
    </row>
    <row r="78" spans="1:7" ht="14.25">
      <c r="A78" s="20"/>
      <c r="C78" s="52" t="s">
        <v>63</v>
      </c>
      <c r="D78" s="49"/>
      <c r="E78" s="18"/>
      <c r="F78" s="34"/>
      <c r="G78" s="33"/>
    </row>
    <row r="79" spans="1:7" ht="14.25">
      <c r="A79" s="20"/>
      <c r="C79" s="50"/>
      <c r="D79" s="49"/>
      <c r="E79" s="18"/>
      <c r="F79" s="34"/>
      <c r="G79" s="33"/>
    </row>
    <row r="80" spans="1:7" ht="14.25">
      <c r="A80" s="20"/>
      <c r="C80" s="50"/>
      <c r="D80" s="18" t="s">
        <v>273</v>
      </c>
      <c r="E80" s="49"/>
      <c r="F80" s="34">
        <v>509</v>
      </c>
      <c r="G80" s="33">
        <v>19438</v>
      </c>
    </row>
    <row r="81" spans="1:7" ht="14.25">
      <c r="A81" s="20"/>
      <c r="C81" s="50"/>
      <c r="D81" s="18" t="s">
        <v>275</v>
      </c>
      <c r="E81" s="49"/>
      <c r="F81" s="34">
        <v>987</v>
      </c>
      <c r="G81" s="33">
        <v>7452</v>
      </c>
    </row>
    <row r="82" spans="1:7" ht="14.25">
      <c r="A82" s="20"/>
      <c r="C82" s="50"/>
      <c r="D82" s="18" t="s">
        <v>276</v>
      </c>
      <c r="E82" s="49"/>
      <c r="F82" s="34">
        <v>483</v>
      </c>
      <c r="G82" s="33">
        <v>8427</v>
      </c>
    </row>
    <row r="83" spans="1:7" ht="14.25">
      <c r="A83" s="20"/>
      <c r="C83" s="50"/>
      <c r="D83" s="18" t="s">
        <v>277</v>
      </c>
      <c r="E83" s="49"/>
      <c r="F83" s="34">
        <v>399</v>
      </c>
      <c r="G83" s="33">
        <v>2554</v>
      </c>
    </row>
    <row r="84" spans="1:7" ht="14.25">
      <c r="A84" s="20"/>
      <c r="C84" s="50"/>
      <c r="D84" s="18" t="s">
        <v>286</v>
      </c>
      <c r="E84" s="49"/>
      <c r="F84" s="34">
        <v>298</v>
      </c>
      <c r="G84" s="33">
        <v>10227</v>
      </c>
    </row>
    <row r="85" spans="1:7" ht="14.25">
      <c r="A85" s="20"/>
      <c r="C85" s="50"/>
      <c r="D85" s="49"/>
      <c r="E85" s="18"/>
      <c r="F85" s="34"/>
      <c r="G85" s="33"/>
    </row>
    <row r="86" spans="1:7" ht="14.25">
      <c r="A86" s="20"/>
      <c r="C86" s="50"/>
      <c r="D86" s="51" t="s">
        <v>69</v>
      </c>
      <c r="E86" s="18"/>
      <c r="F86" s="34"/>
      <c r="G86" s="33"/>
    </row>
    <row r="87" spans="1:7" ht="14.25">
      <c r="A87" s="20"/>
      <c r="C87" s="50"/>
      <c r="D87" s="49"/>
      <c r="E87" s="18" t="s">
        <v>278</v>
      </c>
      <c r="F87" s="34">
        <v>72</v>
      </c>
      <c r="G87" s="33">
        <v>2400</v>
      </c>
    </row>
    <row r="88" spans="1:7" ht="14.25">
      <c r="A88" s="20"/>
      <c r="C88" s="50"/>
      <c r="D88" s="49"/>
      <c r="E88" s="18" t="s">
        <v>279</v>
      </c>
      <c r="F88" s="34">
        <v>126</v>
      </c>
      <c r="G88" s="33">
        <v>2597</v>
      </c>
    </row>
    <row r="89" spans="1:7" ht="14.25">
      <c r="A89" s="20"/>
      <c r="C89" s="50"/>
      <c r="D89" s="49"/>
      <c r="E89" s="18" t="s">
        <v>281</v>
      </c>
      <c r="F89" s="34">
        <v>193</v>
      </c>
      <c r="G89" s="33">
        <v>5235</v>
      </c>
    </row>
    <row r="90" spans="1:7" ht="14.25">
      <c r="A90" s="20"/>
      <c r="C90" s="50"/>
      <c r="D90" s="49"/>
      <c r="E90" s="18" t="s">
        <v>282</v>
      </c>
      <c r="F90" s="34">
        <v>35</v>
      </c>
      <c r="G90" s="33">
        <v>2587</v>
      </c>
    </row>
    <row r="91" spans="1:7" ht="14.25">
      <c r="A91" s="20"/>
      <c r="C91" s="50"/>
      <c r="D91" s="49"/>
      <c r="E91" s="18" t="s">
        <v>283</v>
      </c>
      <c r="F91" s="34">
        <v>47</v>
      </c>
      <c r="G91" s="33">
        <v>1042</v>
      </c>
    </row>
    <row r="92" spans="1:7" ht="14.25">
      <c r="A92" s="20"/>
      <c r="C92" s="50"/>
      <c r="D92" s="49"/>
      <c r="E92" s="18" t="s">
        <v>284</v>
      </c>
      <c r="F92" s="34">
        <v>233</v>
      </c>
      <c r="G92" s="33">
        <v>3530</v>
      </c>
    </row>
    <row r="93" spans="1:7" ht="14.25">
      <c r="A93" s="20"/>
      <c r="C93" s="50"/>
      <c r="D93" s="49"/>
      <c r="E93" s="18" t="s">
        <v>285</v>
      </c>
      <c r="F93" s="34">
        <v>131</v>
      </c>
      <c r="G93" s="33">
        <v>2001</v>
      </c>
    </row>
    <row r="94" spans="1:7" ht="14.25">
      <c r="A94" s="20"/>
      <c r="C94" s="50"/>
      <c r="D94" s="49"/>
      <c r="E94" s="18"/>
      <c r="F94" s="34"/>
      <c r="G94" s="33"/>
    </row>
    <row r="95" spans="1:7" ht="14.25">
      <c r="A95" s="20"/>
      <c r="C95" s="50"/>
      <c r="D95" s="51" t="s">
        <v>77</v>
      </c>
      <c r="E95" s="18"/>
      <c r="F95" s="34"/>
      <c r="G95" s="33"/>
    </row>
    <row r="96" spans="1:7" ht="14.25">
      <c r="A96" s="20"/>
      <c r="C96" s="50"/>
      <c r="D96" s="49"/>
      <c r="E96" s="18" t="s">
        <v>312</v>
      </c>
      <c r="F96" s="34">
        <v>470</v>
      </c>
      <c r="G96" s="33">
        <v>20563</v>
      </c>
    </row>
    <row r="97" spans="1:7" ht="14.25">
      <c r="A97" s="20"/>
      <c r="C97" s="50"/>
      <c r="D97" s="49"/>
      <c r="E97" s="18" t="s">
        <v>313</v>
      </c>
      <c r="F97" s="34">
        <v>712</v>
      </c>
      <c r="G97" s="33">
        <v>26124</v>
      </c>
    </row>
    <row r="98" spans="1:7" ht="14.25">
      <c r="A98" s="20"/>
      <c r="C98" s="50"/>
      <c r="D98" s="49"/>
      <c r="E98" s="18" t="s">
        <v>314</v>
      </c>
      <c r="F98" s="34">
        <v>810</v>
      </c>
      <c r="G98" s="33">
        <v>5440</v>
      </c>
    </row>
    <row r="99" spans="1:7" ht="14.25">
      <c r="A99" s="20"/>
      <c r="C99" s="50"/>
      <c r="D99" s="49"/>
      <c r="E99" s="18" t="s">
        <v>315</v>
      </c>
      <c r="F99" s="34">
        <v>1110</v>
      </c>
      <c r="G99" s="33">
        <v>49616</v>
      </c>
    </row>
    <row r="100" spans="1:7" ht="14.25">
      <c r="A100" s="20"/>
      <c r="C100" s="50"/>
      <c r="D100" s="49"/>
      <c r="E100" s="18"/>
      <c r="F100" s="34"/>
      <c r="G100" s="33"/>
    </row>
    <row r="101" spans="1:7" ht="14.25">
      <c r="A101" s="20"/>
      <c r="C101" s="50"/>
      <c r="D101" s="51" t="s">
        <v>82</v>
      </c>
      <c r="E101" s="18"/>
      <c r="F101" s="34"/>
      <c r="G101" s="33"/>
    </row>
    <row r="102" spans="1:7" ht="14.25">
      <c r="A102" s="20"/>
      <c r="C102" s="50"/>
      <c r="D102" s="49"/>
      <c r="E102" s="18" t="s">
        <v>329</v>
      </c>
      <c r="F102" s="34">
        <v>1397</v>
      </c>
      <c r="G102" s="33">
        <v>45912</v>
      </c>
    </row>
    <row r="103" spans="1:7" ht="14.25">
      <c r="A103" s="20"/>
      <c r="C103" s="50"/>
      <c r="D103" s="49"/>
      <c r="E103" s="18" t="s">
        <v>330</v>
      </c>
      <c r="F103" s="34">
        <v>413</v>
      </c>
      <c r="G103" s="33">
        <v>13056</v>
      </c>
    </row>
    <row r="104" spans="1:7" ht="14.25">
      <c r="A104" s="20"/>
      <c r="C104" s="50"/>
      <c r="D104" s="49"/>
      <c r="E104" s="18" t="s">
        <v>332</v>
      </c>
      <c r="F104" s="34">
        <v>873</v>
      </c>
      <c r="G104" s="33">
        <v>51549</v>
      </c>
    </row>
    <row r="105" spans="1:7" ht="14.25">
      <c r="A105" s="20"/>
      <c r="C105" s="50"/>
      <c r="D105" s="49"/>
      <c r="E105" s="18" t="s">
        <v>333</v>
      </c>
      <c r="F105" s="34">
        <v>1752</v>
      </c>
      <c r="G105" s="33">
        <v>10013</v>
      </c>
    </row>
    <row r="106" spans="1:7" ht="14.25">
      <c r="A106" s="20"/>
      <c r="C106" s="50"/>
      <c r="D106" s="49"/>
      <c r="E106" s="18" t="s">
        <v>334</v>
      </c>
      <c r="F106" s="34">
        <v>821</v>
      </c>
      <c r="G106" s="33">
        <v>25442</v>
      </c>
    </row>
    <row r="107" spans="1:7" ht="14.25">
      <c r="A107" s="20"/>
      <c r="C107" s="50"/>
      <c r="D107" s="49"/>
      <c r="E107" s="18"/>
      <c r="F107" s="34"/>
      <c r="G107" s="33"/>
    </row>
    <row r="108" spans="1:7" ht="14.25">
      <c r="A108" s="20"/>
      <c r="C108" s="52" t="s">
        <v>88</v>
      </c>
      <c r="D108" s="49"/>
      <c r="E108" s="18"/>
      <c r="F108" s="34"/>
      <c r="G108" s="33"/>
    </row>
    <row r="109" spans="1:7" ht="14.25">
      <c r="A109" s="20"/>
      <c r="C109" s="50"/>
      <c r="D109" s="49"/>
      <c r="E109" s="18"/>
      <c r="F109" s="34"/>
      <c r="G109" s="33"/>
    </row>
    <row r="110" spans="1:7" ht="14.25">
      <c r="A110" s="20"/>
      <c r="C110" s="50"/>
      <c r="D110" s="18" t="s">
        <v>43</v>
      </c>
      <c r="E110" s="49"/>
      <c r="F110" s="34">
        <v>643</v>
      </c>
      <c r="G110" s="33">
        <v>10273</v>
      </c>
    </row>
    <row r="111" spans="1:7" ht="14.25">
      <c r="A111" s="20"/>
      <c r="C111" s="50"/>
      <c r="D111" s="18" t="s">
        <v>145</v>
      </c>
      <c r="E111" s="49"/>
      <c r="F111" s="34">
        <v>765</v>
      </c>
      <c r="G111" s="33">
        <v>6692</v>
      </c>
    </row>
    <row r="112" spans="1:7" ht="14.25">
      <c r="A112" s="20"/>
      <c r="C112" s="50"/>
      <c r="D112" s="18" t="s">
        <v>184</v>
      </c>
      <c r="E112" s="49"/>
      <c r="F112" s="34">
        <v>978</v>
      </c>
      <c r="G112" s="33">
        <v>39710</v>
      </c>
    </row>
    <row r="113" spans="1:7" ht="14.25">
      <c r="A113" s="20"/>
      <c r="C113" s="50"/>
      <c r="D113" s="18" t="s">
        <v>150</v>
      </c>
      <c r="E113" s="49"/>
      <c r="F113" s="34">
        <v>31</v>
      </c>
      <c r="G113" s="33">
        <v>448</v>
      </c>
    </row>
    <row r="114" spans="1:7" ht="14.25">
      <c r="A114" s="20"/>
      <c r="C114" s="50"/>
      <c r="D114" s="49"/>
      <c r="E114" s="18"/>
      <c r="F114" s="34"/>
      <c r="G114" s="33"/>
    </row>
    <row r="115" spans="1:7" ht="14.25">
      <c r="A115" s="20"/>
      <c r="C115" s="50"/>
      <c r="D115" s="51" t="s">
        <v>93</v>
      </c>
      <c r="E115" s="18"/>
      <c r="F115" s="34"/>
      <c r="G115" s="33"/>
    </row>
    <row r="116" spans="1:7" ht="14.25">
      <c r="A116" s="20"/>
      <c r="C116" s="50"/>
      <c r="D116" s="49"/>
      <c r="E116" s="18" t="s">
        <v>40</v>
      </c>
      <c r="F116" s="34">
        <v>245</v>
      </c>
      <c r="G116" s="33">
        <v>1493</v>
      </c>
    </row>
    <row r="117" spans="1:7" ht="14.25">
      <c r="A117" s="20"/>
      <c r="C117" s="50"/>
      <c r="D117" s="49"/>
      <c r="E117" s="18" t="s">
        <v>41</v>
      </c>
      <c r="F117" s="34">
        <v>169</v>
      </c>
      <c r="G117" s="33">
        <v>1722</v>
      </c>
    </row>
    <row r="118" spans="1:7" ht="14.25">
      <c r="A118" s="20"/>
      <c r="C118" s="50"/>
      <c r="D118" s="49"/>
      <c r="E118" s="18" t="s">
        <v>42</v>
      </c>
      <c r="F118" s="34">
        <v>283</v>
      </c>
      <c r="G118" s="33">
        <v>2055</v>
      </c>
    </row>
    <row r="119" spans="1:7" ht="14.25">
      <c r="A119" s="20"/>
      <c r="C119" s="50"/>
      <c r="D119" s="49"/>
      <c r="E119" s="18" t="s">
        <v>49</v>
      </c>
      <c r="F119" s="34">
        <v>129</v>
      </c>
      <c r="G119" s="33">
        <v>2674</v>
      </c>
    </row>
    <row r="120" spans="1:7" ht="14.25">
      <c r="A120" s="20"/>
      <c r="C120" s="50"/>
      <c r="D120" s="49"/>
      <c r="E120" s="18" t="s">
        <v>45</v>
      </c>
      <c r="F120" s="34">
        <v>201</v>
      </c>
      <c r="G120" s="33">
        <v>6271</v>
      </c>
    </row>
    <row r="121" spans="1:7" ht="14.25">
      <c r="A121" s="20"/>
      <c r="C121" s="50"/>
      <c r="D121" s="49"/>
      <c r="E121" s="18" t="s">
        <v>46</v>
      </c>
      <c r="F121" s="34">
        <v>117</v>
      </c>
      <c r="G121" s="33">
        <v>5644</v>
      </c>
    </row>
    <row r="122" spans="1:7" ht="14.25">
      <c r="A122" s="20"/>
      <c r="C122" s="50"/>
      <c r="D122" s="49"/>
      <c r="E122" s="18" t="s">
        <v>47</v>
      </c>
      <c r="F122" s="34">
        <v>171</v>
      </c>
      <c r="G122" s="33">
        <v>6501</v>
      </c>
    </row>
    <row r="123" spans="1:7" ht="14.25">
      <c r="A123" s="20"/>
      <c r="C123" s="50"/>
      <c r="D123" s="49"/>
      <c r="E123" s="18" t="s">
        <v>48</v>
      </c>
      <c r="F123" s="34">
        <v>128</v>
      </c>
      <c r="G123" s="33">
        <v>4143</v>
      </c>
    </row>
    <row r="124" spans="1:7" ht="14.25">
      <c r="A124" s="20"/>
      <c r="C124" s="50"/>
      <c r="D124" s="49"/>
      <c r="E124" s="18"/>
      <c r="F124" s="34"/>
      <c r="G124" s="33"/>
    </row>
    <row r="125" spans="1:7" ht="14.25">
      <c r="A125" s="20"/>
      <c r="C125" s="50"/>
      <c r="D125" s="51" t="s">
        <v>102</v>
      </c>
      <c r="E125" s="18"/>
      <c r="F125" s="34"/>
      <c r="G125" s="33"/>
    </row>
    <row r="126" spans="1:7" ht="14.25">
      <c r="A126" s="20"/>
      <c r="C126" s="50"/>
      <c r="D126" s="49"/>
      <c r="E126" s="18" t="s">
        <v>141</v>
      </c>
      <c r="F126" s="34">
        <v>77</v>
      </c>
      <c r="G126" s="33">
        <v>3407</v>
      </c>
    </row>
    <row r="127" spans="1:7" ht="14.25">
      <c r="A127" s="20"/>
      <c r="C127" s="50"/>
      <c r="D127" s="49"/>
      <c r="E127" s="18" t="s">
        <v>142</v>
      </c>
      <c r="F127" s="34">
        <v>282</v>
      </c>
      <c r="G127" s="33">
        <v>6444</v>
      </c>
    </row>
    <row r="128" spans="1:7" ht="14.25">
      <c r="A128" s="20"/>
      <c r="C128" s="50"/>
      <c r="D128" s="49"/>
      <c r="E128" s="18" t="s">
        <v>143</v>
      </c>
      <c r="F128" s="34">
        <v>75</v>
      </c>
      <c r="G128" s="33">
        <v>522</v>
      </c>
    </row>
    <row r="129" spans="1:7" ht="14.25">
      <c r="A129" s="20"/>
      <c r="C129" s="50"/>
      <c r="D129" s="49"/>
      <c r="E129" s="18" t="s">
        <v>144</v>
      </c>
      <c r="F129" s="34">
        <v>155</v>
      </c>
      <c r="G129" s="33">
        <v>854</v>
      </c>
    </row>
    <row r="130" spans="1:7" ht="14.25">
      <c r="A130" s="20"/>
      <c r="C130" s="50"/>
      <c r="D130" s="49"/>
      <c r="E130" s="18" t="s">
        <v>146</v>
      </c>
      <c r="F130" s="34">
        <v>56</v>
      </c>
      <c r="G130" s="33">
        <v>1434</v>
      </c>
    </row>
    <row r="131" spans="1:7" ht="14.25">
      <c r="A131" s="20"/>
      <c r="C131" s="50"/>
      <c r="D131" s="49"/>
      <c r="E131" s="18" t="s">
        <v>147</v>
      </c>
      <c r="F131" s="34">
        <v>145</v>
      </c>
      <c r="G131" s="33">
        <v>1212</v>
      </c>
    </row>
    <row r="132" spans="1:7" ht="14.25">
      <c r="A132" s="20"/>
      <c r="C132" s="50"/>
      <c r="D132" s="49"/>
      <c r="E132" s="18" t="s">
        <v>149</v>
      </c>
      <c r="F132" s="34">
        <v>77</v>
      </c>
      <c r="G132" s="33">
        <v>568</v>
      </c>
    </row>
    <row r="133" spans="1:7" ht="14.25">
      <c r="A133" s="20"/>
      <c r="C133" s="50"/>
      <c r="D133" s="49"/>
      <c r="E133" s="18"/>
      <c r="F133" s="34"/>
      <c r="G133" s="33"/>
    </row>
    <row r="134" spans="1:7" ht="14.25">
      <c r="A134" s="20"/>
      <c r="C134" s="50"/>
      <c r="D134" s="51" t="s">
        <v>110</v>
      </c>
      <c r="E134" s="18"/>
      <c r="F134" s="34"/>
      <c r="G134" s="33"/>
    </row>
    <row r="135" spans="1:7" ht="14.25">
      <c r="A135" s="20"/>
      <c r="C135" s="50"/>
      <c r="D135" s="49"/>
      <c r="E135" s="18" t="s">
        <v>151</v>
      </c>
      <c r="F135" s="34">
        <v>128</v>
      </c>
      <c r="G135" s="33">
        <v>2126</v>
      </c>
    </row>
    <row r="136" spans="1:7" ht="14.25">
      <c r="A136" s="20"/>
      <c r="C136" s="50"/>
      <c r="D136" s="49"/>
      <c r="E136" s="18" t="s">
        <v>152</v>
      </c>
      <c r="F136" s="34">
        <v>266</v>
      </c>
      <c r="G136" s="33">
        <v>10764</v>
      </c>
    </row>
    <row r="137" spans="1:7" ht="14.25">
      <c r="A137" s="20"/>
      <c r="C137" s="50"/>
      <c r="D137" s="49"/>
      <c r="E137" s="18" t="s">
        <v>153</v>
      </c>
      <c r="F137" s="34">
        <v>325</v>
      </c>
      <c r="G137" s="33">
        <v>10089</v>
      </c>
    </row>
    <row r="138" spans="1:7" ht="14.25">
      <c r="A138" s="20"/>
      <c r="C138" s="50"/>
      <c r="D138" s="49"/>
      <c r="E138" s="18" t="s">
        <v>155</v>
      </c>
      <c r="F138" s="34">
        <v>136</v>
      </c>
      <c r="G138" s="33">
        <v>5663</v>
      </c>
    </row>
    <row r="139" spans="1:7" ht="14.25">
      <c r="A139" s="20"/>
      <c r="C139" s="50"/>
      <c r="D139" s="49"/>
      <c r="E139" s="18" t="s">
        <v>156</v>
      </c>
      <c r="F139" s="34">
        <v>134</v>
      </c>
      <c r="G139" s="33">
        <v>1204</v>
      </c>
    </row>
    <row r="140" spans="1:7" ht="14.25">
      <c r="A140" s="20"/>
      <c r="C140" s="50"/>
      <c r="D140" s="49"/>
      <c r="E140" s="18" t="s">
        <v>157</v>
      </c>
      <c r="F140" s="34">
        <v>184</v>
      </c>
      <c r="G140" s="33">
        <v>2604</v>
      </c>
    </row>
    <row r="141" spans="1:7" ht="14.25">
      <c r="A141" s="20"/>
      <c r="C141" s="50"/>
      <c r="D141" s="49"/>
      <c r="E141" s="18" t="s">
        <v>158</v>
      </c>
      <c r="F141" s="34">
        <v>169</v>
      </c>
      <c r="G141" s="33">
        <v>6618</v>
      </c>
    </row>
    <row r="142" spans="1:7" ht="14.25">
      <c r="A142" s="20"/>
      <c r="C142" s="50"/>
      <c r="D142" s="49"/>
      <c r="E142" s="18"/>
      <c r="F142" s="34"/>
      <c r="G142" s="33"/>
    </row>
    <row r="143" spans="1:7" ht="14.25">
      <c r="A143" s="20"/>
      <c r="C143" s="50"/>
      <c r="D143" s="51" t="s">
        <v>118</v>
      </c>
      <c r="E143" s="18"/>
      <c r="F143" s="34"/>
      <c r="G143" s="33"/>
    </row>
    <row r="144" spans="1:7" ht="14.25">
      <c r="A144" s="20"/>
      <c r="C144" s="50"/>
      <c r="D144" s="49"/>
      <c r="E144" s="18" t="s">
        <v>167</v>
      </c>
      <c r="F144" s="34">
        <v>119</v>
      </c>
      <c r="G144" s="33">
        <v>5796</v>
      </c>
    </row>
    <row r="145" spans="1:7" ht="14.25">
      <c r="A145" s="20"/>
      <c r="C145" s="50"/>
      <c r="D145" s="49"/>
      <c r="E145" s="18" t="s">
        <v>168</v>
      </c>
      <c r="F145" s="34">
        <v>91</v>
      </c>
      <c r="G145" s="33">
        <v>2942</v>
      </c>
    </row>
    <row r="146" spans="1:7" ht="14.25">
      <c r="A146" s="20"/>
      <c r="C146" s="50"/>
      <c r="D146" s="49"/>
      <c r="E146" s="18" t="s">
        <v>170</v>
      </c>
      <c r="F146" s="34">
        <v>119</v>
      </c>
      <c r="G146" s="33">
        <v>1245</v>
      </c>
    </row>
    <row r="147" spans="1:7" ht="14.25">
      <c r="A147" s="20"/>
      <c r="C147" s="50"/>
      <c r="D147" s="49"/>
      <c r="E147" s="18" t="s">
        <v>171</v>
      </c>
      <c r="F147" s="34">
        <v>113</v>
      </c>
      <c r="G147" s="33">
        <v>1267</v>
      </c>
    </row>
    <row r="148" spans="1:7" ht="14.25">
      <c r="A148" s="20"/>
      <c r="C148" s="50"/>
      <c r="D148" s="49"/>
      <c r="E148" s="18" t="s">
        <v>172</v>
      </c>
      <c r="F148" s="34">
        <v>503</v>
      </c>
      <c r="G148" s="33">
        <v>5487</v>
      </c>
    </row>
    <row r="149" spans="1:7" ht="14.25">
      <c r="A149" s="20"/>
      <c r="C149" s="50"/>
      <c r="D149" s="49"/>
      <c r="E149" s="18" t="s">
        <v>173</v>
      </c>
      <c r="F149" s="34">
        <v>58</v>
      </c>
      <c r="G149" s="33">
        <v>2602</v>
      </c>
    </row>
    <row r="150" spans="1:7" ht="14.25">
      <c r="A150" s="20"/>
      <c r="C150" s="50"/>
      <c r="D150" s="49"/>
      <c r="E150" s="18" t="s">
        <v>174</v>
      </c>
      <c r="F150" s="34">
        <v>229</v>
      </c>
      <c r="G150" s="33">
        <v>1660</v>
      </c>
    </row>
    <row r="151" spans="1:7" ht="14.25">
      <c r="A151" s="20"/>
      <c r="C151" s="50"/>
      <c r="D151" s="49"/>
      <c r="E151" s="18"/>
      <c r="F151" s="34"/>
      <c r="G151" s="33"/>
    </row>
    <row r="152" spans="1:7" ht="14.25">
      <c r="A152" s="20"/>
      <c r="C152" s="50"/>
      <c r="D152" s="51" t="s">
        <v>126</v>
      </c>
      <c r="E152" s="18"/>
      <c r="F152" s="34"/>
      <c r="G152" s="33"/>
    </row>
    <row r="153" spans="1:7" ht="14.25">
      <c r="A153" s="20"/>
      <c r="C153" s="50"/>
      <c r="D153" s="49"/>
      <c r="E153" s="18" t="s">
        <v>177</v>
      </c>
      <c r="F153" s="34">
        <v>246</v>
      </c>
      <c r="G153" s="33">
        <v>10936</v>
      </c>
    </row>
    <row r="154" spans="1:7" ht="14.25">
      <c r="A154" s="20"/>
      <c r="C154" s="50"/>
      <c r="D154" s="49"/>
      <c r="E154" s="18" t="s">
        <v>178</v>
      </c>
      <c r="F154" s="34">
        <v>165</v>
      </c>
      <c r="G154" s="33">
        <v>8311</v>
      </c>
    </row>
    <row r="155" spans="1:7" ht="14.25">
      <c r="A155" s="20"/>
      <c r="C155" s="50"/>
      <c r="D155" s="49"/>
      <c r="E155" s="18" t="s">
        <v>179</v>
      </c>
      <c r="F155" s="34">
        <v>128</v>
      </c>
      <c r="G155" s="33">
        <v>1574</v>
      </c>
    </row>
    <row r="156" spans="1:7" ht="14.25">
      <c r="A156" s="20"/>
      <c r="C156" s="50"/>
      <c r="D156" s="49"/>
      <c r="E156" s="18" t="s">
        <v>180</v>
      </c>
      <c r="F156" s="34">
        <v>177</v>
      </c>
      <c r="G156" s="33">
        <v>1892</v>
      </c>
    </row>
    <row r="157" spans="1:7" ht="14.25">
      <c r="A157" s="20"/>
      <c r="C157" s="50"/>
      <c r="D157" s="49"/>
      <c r="E157" s="18" t="s">
        <v>181</v>
      </c>
      <c r="F157" s="34">
        <v>313</v>
      </c>
      <c r="G157" s="33">
        <v>8657</v>
      </c>
    </row>
    <row r="158" spans="1:7" ht="14.25">
      <c r="A158" s="20"/>
      <c r="C158" s="50"/>
      <c r="D158" s="49"/>
      <c r="E158" s="18" t="s">
        <v>183</v>
      </c>
      <c r="F158" s="34">
        <v>180</v>
      </c>
      <c r="G158" s="33">
        <v>7602</v>
      </c>
    </row>
    <row r="159" spans="1:7" ht="14.25">
      <c r="A159" s="20"/>
      <c r="C159" s="50"/>
      <c r="D159" s="49"/>
      <c r="E159" s="18" t="s">
        <v>185</v>
      </c>
      <c r="F159" s="34">
        <v>97</v>
      </c>
      <c r="G159" s="33">
        <v>3856</v>
      </c>
    </row>
    <row r="160" spans="1:7" ht="14.25">
      <c r="A160" s="20"/>
      <c r="C160" s="50"/>
      <c r="D160" s="49"/>
      <c r="E160" s="18"/>
      <c r="F160" s="34"/>
      <c r="G160" s="33"/>
    </row>
    <row r="161" spans="1:7" ht="14.25">
      <c r="A161" s="20"/>
      <c r="C161" s="52" t="s">
        <v>134</v>
      </c>
      <c r="D161" s="49"/>
      <c r="E161" s="18"/>
      <c r="F161" s="34"/>
      <c r="G161" s="33"/>
    </row>
    <row r="162" spans="1:7" ht="14.25">
      <c r="A162" s="20"/>
      <c r="C162" s="50"/>
      <c r="D162" s="49"/>
      <c r="E162" s="18"/>
      <c r="F162" s="34"/>
      <c r="G162" s="33"/>
    </row>
    <row r="163" spans="1:7" ht="14.25">
      <c r="A163" s="20"/>
      <c r="C163" s="50"/>
      <c r="D163" s="18" t="s">
        <v>288</v>
      </c>
      <c r="E163" s="49"/>
      <c r="F163" s="34">
        <v>293</v>
      </c>
      <c r="G163" s="33">
        <v>4264</v>
      </c>
    </row>
    <row r="164" spans="1:7" ht="14.25">
      <c r="A164" s="20"/>
      <c r="C164" s="50"/>
      <c r="D164" s="18" t="s">
        <v>192</v>
      </c>
      <c r="E164" s="49"/>
      <c r="F164" s="34">
        <v>418</v>
      </c>
      <c r="G164" s="33">
        <v>8130</v>
      </c>
    </row>
    <row r="165" spans="1:7" ht="14.25">
      <c r="A165" s="20"/>
      <c r="C165" s="50"/>
      <c r="D165" s="18" t="s">
        <v>207</v>
      </c>
      <c r="E165" s="49"/>
      <c r="F165" s="34">
        <v>740</v>
      </c>
      <c r="G165" s="33">
        <v>37934</v>
      </c>
    </row>
    <row r="166" spans="1:7" ht="14.25">
      <c r="A166" s="20"/>
      <c r="C166" s="50"/>
      <c r="D166" s="18" t="s">
        <v>191</v>
      </c>
      <c r="E166" s="49"/>
      <c r="F166" s="34">
        <v>489</v>
      </c>
      <c r="G166" s="33">
        <v>9402</v>
      </c>
    </row>
    <row r="167" spans="1:7" ht="14.25">
      <c r="A167" s="20"/>
      <c r="C167" s="50"/>
      <c r="D167" s="49"/>
      <c r="E167" s="18"/>
      <c r="F167" s="34"/>
      <c r="G167" s="33"/>
    </row>
    <row r="168" spans="1:7" ht="14.25">
      <c r="A168" s="20"/>
      <c r="C168" s="50"/>
      <c r="D168" s="51" t="s">
        <v>139</v>
      </c>
      <c r="E168" s="18"/>
      <c r="F168" s="34"/>
      <c r="G168" s="33"/>
    </row>
    <row r="169" spans="1:7" ht="14.25">
      <c r="A169" s="20"/>
      <c r="C169" s="50"/>
      <c r="D169" s="49"/>
      <c r="E169" s="18" t="s">
        <v>199</v>
      </c>
      <c r="F169" s="34">
        <v>179</v>
      </c>
      <c r="G169" s="33">
        <v>2007</v>
      </c>
    </row>
    <row r="170" spans="1:7" ht="14.25">
      <c r="A170" s="20"/>
      <c r="C170" s="50"/>
      <c r="D170" s="49"/>
      <c r="E170" s="18" t="s">
        <v>200</v>
      </c>
      <c r="F170" s="34">
        <v>46</v>
      </c>
      <c r="G170" s="33">
        <v>6630</v>
      </c>
    </row>
    <row r="171" spans="1:7" ht="14.25">
      <c r="A171" s="20"/>
      <c r="C171" s="50"/>
      <c r="D171" s="49"/>
      <c r="E171" s="18" t="s">
        <v>201</v>
      </c>
      <c r="F171" s="34">
        <v>116</v>
      </c>
      <c r="G171" s="33">
        <v>1182</v>
      </c>
    </row>
    <row r="172" spans="1:7" ht="14.25">
      <c r="A172" s="20"/>
      <c r="C172" s="50"/>
      <c r="D172" s="49"/>
      <c r="E172" s="18" t="s">
        <v>202</v>
      </c>
      <c r="F172" s="34">
        <v>208</v>
      </c>
      <c r="G172" s="33">
        <v>7714</v>
      </c>
    </row>
    <row r="173" spans="1:7" ht="14.25">
      <c r="A173" s="20"/>
      <c r="C173" s="50"/>
      <c r="D173" s="49"/>
      <c r="E173" s="18" t="s">
        <v>203</v>
      </c>
      <c r="F173" s="34">
        <v>95</v>
      </c>
      <c r="G173" s="33">
        <v>1124</v>
      </c>
    </row>
    <row r="174" spans="1:7" ht="14.25">
      <c r="A174" s="20"/>
      <c r="C174" s="50"/>
      <c r="D174" s="49"/>
      <c r="E174" s="18" t="s">
        <v>204</v>
      </c>
      <c r="F174" s="34">
        <v>193</v>
      </c>
      <c r="G174" s="33">
        <v>1588</v>
      </c>
    </row>
    <row r="175" spans="1:7" ht="14.25">
      <c r="A175" s="20"/>
      <c r="C175" s="50"/>
      <c r="D175" s="49"/>
      <c r="E175" s="18" t="s">
        <v>205</v>
      </c>
      <c r="F175" s="34">
        <v>87</v>
      </c>
      <c r="G175" s="33">
        <v>848</v>
      </c>
    </row>
    <row r="176" spans="1:7" ht="14.25">
      <c r="A176" s="20"/>
      <c r="C176" s="50"/>
      <c r="D176" s="49"/>
      <c r="E176" s="18" t="s">
        <v>208</v>
      </c>
      <c r="F176" s="34">
        <v>157</v>
      </c>
      <c r="G176" s="33">
        <v>937</v>
      </c>
    </row>
    <row r="177" spans="1:7" ht="14.25">
      <c r="A177" s="20"/>
      <c r="C177" s="50"/>
      <c r="D177" s="49"/>
      <c r="E177" s="18"/>
      <c r="F177" s="34"/>
      <c r="G177" s="33"/>
    </row>
    <row r="178" spans="1:7" ht="14.25">
      <c r="A178" s="20"/>
      <c r="C178" s="50"/>
      <c r="D178" s="51" t="s">
        <v>148</v>
      </c>
      <c r="E178" s="18"/>
      <c r="F178" s="34"/>
      <c r="G178" s="33"/>
    </row>
    <row r="179" spans="1:7" ht="14.25">
      <c r="A179" s="20"/>
      <c r="C179" s="50"/>
      <c r="D179" s="49"/>
      <c r="E179" s="18" t="s">
        <v>229</v>
      </c>
      <c r="F179" s="34">
        <v>106</v>
      </c>
      <c r="G179" s="33">
        <v>889</v>
      </c>
    </row>
    <row r="180" spans="1:7" ht="14.25">
      <c r="A180" s="20"/>
      <c r="C180" s="50"/>
      <c r="D180" s="49"/>
      <c r="E180" s="18" t="s">
        <v>230</v>
      </c>
      <c r="F180" s="34">
        <v>287</v>
      </c>
      <c r="G180" s="33">
        <v>2851</v>
      </c>
    </row>
    <row r="181" spans="1:7" ht="14.25">
      <c r="A181" s="20"/>
      <c r="C181" s="50"/>
      <c r="D181" s="49"/>
      <c r="E181" s="18" t="s">
        <v>231</v>
      </c>
      <c r="F181" s="34">
        <v>133</v>
      </c>
      <c r="G181" s="33">
        <v>1346</v>
      </c>
    </row>
    <row r="182" spans="1:7" ht="14.25">
      <c r="A182" s="20"/>
      <c r="C182" s="50"/>
      <c r="D182" s="49"/>
      <c r="E182" s="18" t="s">
        <v>232</v>
      </c>
      <c r="F182" s="34">
        <v>117</v>
      </c>
      <c r="G182" s="33">
        <v>1417</v>
      </c>
    </row>
    <row r="183" spans="1:7" ht="14.25">
      <c r="A183" s="20"/>
      <c r="C183" s="50"/>
      <c r="D183" s="49"/>
      <c r="E183" s="18" t="s">
        <v>233</v>
      </c>
      <c r="F183" s="34">
        <v>166</v>
      </c>
      <c r="G183" s="33">
        <v>1422</v>
      </c>
    </row>
    <row r="184" spans="1:7" ht="14.25">
      <c r="A184" s="20"/>
      <c r="C184" s="50"/>
      <c r="D184" s="49"/>
      <c r="E184" s="18"/>
      <c r="F184" s="34"/>
      <c r="G184" s="33"/>
    </row>
    <row r="185" spans="1:7" ht="14.25">
      <c r="A185" s="20"/>
      <c r="C185" s="50"/>
      <c r="D185" s="51" t="s">
        <v>154</v>
      </c>
      <c r="E185" s="18"/>
      <c r="F185" s="34"/>
      <c r="G185" s="33"/>
    </row>
    <row r="186" spans="1:7" ht="14.25">
      <c r="A186" s="20"/>
      <c r="C186" s="50"/>
      <c r="D186" s="49"/>
      <c r="E186" s="18" t="s">
        <v>321</v>
      </c>
      <c r="F186" s="34">
        <v>3115</v>
      </c>
      <c r="G186" s="33">
        <v>121419</v>
      </c>
    </row>
    <row r="187" spans="1:7" ht="14.25">
      <c r="A187" s="20"/>
      <c r="C187" s="50"/>
      <c r="D187" s="49"/>
      <c r="E187" s="18" t="s">
        <v>322</v>
      </c>
      <c r="F187" s="34">
        <v>776</v>
      </c>
      <c r="G187" s="33">
        <v>6513</v>
      </c>
    </row>
    <row r="188" spans="1:7" ht="14.25">
      <c r="A188" s="20"/>
      <c r="C188" s="50"/>
      <c r="D188" s="49"/>
      <c r="E188" s="18" t="s">
        <v>324</v>
      </c>
      <c r="F188" s="34">
        <v>577</v>
      </c>
      <c r="G188" s="33">
        <v>20337</v>
      </c>
    </row>
    <row r="189" spans="1:7" ht="14.25">
      <c r="A189" s="20"/>
      <c r="C189" s="50"/>
      <c r="D189" s="49"/>
      <c r="E189" s="18" t="s">
        <v>325</v>
      </c>
      <c r="F189" s="34">
        <v>776</v>
      </c>
      <c r="G189" s="33">
        <v>34033</v>
      </c>
    </row>
    <row r="190" spans="1:7" ht="14.25">
      <c r="A190" s="20"/>
      <c r="C190" s="50"/>
      <c r="D190" s="49"/>
      <c r="E190" s="18" t="s">
        <v>326</v>
      </c>
      <c r="F190" s="34">
        <v>275</v>
      </c>
      <c r="G190" s="33">
        <v>5485</v>
      </c>
    </row>
    <row r="191" spans="1:7" ht="14.25">
      <c r="A191" s="20"/>
      <c r="C191" s="50"/>
      <c r="D191" s="49"/>
      <c r="E191" s="18" t="s">
        <v>327</v>
      </c>
      <c r="F191" s="34">
        <v>706</v>
      </c>
      <c r="G191" s="33">
        <v>23443</v>
      </c>
    </row>
    <row r="192" spans="1:7" ht="14.25">
      <c r="A192" s="20"/>
      <c r="C192" s="50"/>
      <c r="D192" s="49"/>
      <c r="E192" s="18" t="s">
        <v>328</v>
      </c>
      <c r="F192" s="34">
        <v>806</v>
      </c>
      <c r="G192" s="33">
        <v>17451</v>
      </c>
    </row>
    <row r="193" spans="1:7" ht="14.25">
      <c r="A193" s="20"/>
      <c r="C193" s="50"/>
      <c r="D193" s="49"/>
      <c r="E193" s="18"/>
      <c r="F193" s="34"/>
      <c r="G193" s="33"/>
    </row>
    <row r="194" spans="1:7" ht="14.25">
      <c r="A194" s="20"/>
      <c r="C194" s="50"/>
      <c r="D194" s="51" t="s">
        <v>162</v>
      </c>
      <c r="E194" s="18"/>
      <c r="F194" s="34"/>
      <c r="G194" s="33"/>
    </row>
    <row r="195" spans="1:7" ht="14.25">
      <c r="A195" s="20"/>
      <c r="C195" s="50"/>
      <c r="D195" s="49"/>
      <c r="E195" s="18" t="s">
        <v>287</v>
      </c>
      <c r="F195" s="34">
        <v>97</v>
      </c>
      <c r="G195" s="33">
        <v>729</v>
      </c>
    </row>
    <row r="196" spans="1:7" ht="14.25">
      <c r="A196" s="20"/>
      <c r="C196" s="50"/>
      <c r="D196" s="49"/>
      <c r="E196" s="18" t="s">
        <v>289</v>
      </c>
      <c r="F196" s="34">
        <v>113</v>
      </c>
      <c r="G196" s="33">
        <v>3928</v>
      </c>
    </row>
    <row r="197" spans="1:7" ht="14.25">
      <c r="A197" s="20"/>
      <c r="C197" s="50"/>
      <c r="D197" s="49"/>
      <c r="E197" s="18" t="s">
        <v>290</v>
      </c>
      <c r="F197" s="34">
        <v>184</v>
      </c>
      <c r="G197" s="33">
        <v>1966</v>
      </c>
    </row>
    <row r="198" spans="1:7" ht="14.25">
      <c r="A198" s="20"/>
      <c r="C198" s="50"/>
      <c r="D198" s="49"/>
      <c r="E198" s="18" t="s">
        <v>291</v>
      </c>
      <c r="F198" s="34">
        <v>338</v>
      </c>
      <c r="G198" s="33">
        <v>5890</v>
      </c>
    </row>
    <row r="199" spans="1:7" ht="14.25">
      <c r="A199" s="20"/>
      <c r="C199" s="50"/>
      <c r="D199" s="49"/>
      <c r="E199" s="18" t="s">
        <v>293</v>
      </c>
      <c r="F199" s="34" t="s">
        <v>442</v>
      </c>
      <c r="G199" s="33">
        <v>6129</v>
      </c>
    </row>
    <row r="200" spans="1:7" ht="14.25">
      <c r="A200" s="20"/>
      <c r="C200" s="50"/>
      <c r="D200" s="49"/>
      <c r="E200" s="18" t="s">
        <v>294</v>
      </c>
      <c r="F200" s="34">
        <v>128</v>
      </c>
      <c r="G200" s="33">
        <v>2092</v>
      </c>
    </row>
    <row r="201" spans="1:7" ht="14.25">
      <c r="A201" s="20"/>
      <c r="C201" s="50"/>
      <c r="D201" s="49"/>
      <c r="E201" s="18"/>
      <c r="F201" s="34"/>
      <c r="G201" s="33"/>
    </row>
    <row r="202" spans="1:7" ht="14.25">
      <c r="A202" s="20"/>
      <c r="C202" s="52" t="s">
        <v>169</v>
      </c>
      <c r="D202" s="49"/>
      <c r="E202" s="18"/>
      <c r="F202" s="34"/>
      <c r="G202" s="33"/>
    </row>
    <row r="203" spans="1:7" ht="14.25">
      <c r="A203" s="20"/>
      <c r="C203" s="50"/>
      <c r="D203" s="49"/>
      <c r="E203" s="18"/>
      <c r="F203" s="34"/>
      <c r="G203" s="33"/>
    </row>
    <row r="204" spans="1:7" ht="14.25">
      <c r="A204" s="20"/>
      <c r="C204" s="50"/>
      <c r="D204" s="18" t="s">
        <v>6</v>
      </c>
      <c r="E204" s="49"/>
      <c r="F204" s="34">
        <v>364</v>
      </c>
      <c r="G204" s="33">
        <v>3761</v>
      </c>
    </row>
    <row r="205" spans="1:7" ht="14.25">
      <c r="A205" s="20"/>
      <c r="C205" s="50"/>
      <c r="D205" s="18" t="s">
        <v>7</v>
      </c>
      <c r="E205" s="49"/>
      <c r="F205" s="34">
        <v>226</v>
      </c>
      <c r="G205" s="33">
        <v>12943</v>
      </c>
    </row>
    <row r="206" spans="1:7" ht="14.25">
      <c r="A206" s="20"/>
      <c r="C206" s="50"/>
      <c r="D206" s="18" t="s">
        <v>432</v>
      </c>
      <c r="E206" s="49"/>
      <c r="F206" s="34">
        <v>283</v>
      </c>
      <c r="G206" s="33">
        <v>5025</v>
      </c>
    </row>
    <row r="207" spans="1:7" ht="14.25">
      <c r="A207" s="20"/>
      <c r="C207" s="50"/>
      <c r="D207" s="18" t="s">
        <v>25</v>
      </c>
      <c r="E207" s="49"/>
      <c r="F207" s="34">
        <v>627</v>
      </c>
      <c r="G207" s="33">
        <v>16304</v>
      </c>
    </row>
    <row r="208" spans="1:7" ht="14.25">
      <c r="A208" s="20"/>
      <c r="C208" s="50"/>
      <c r="D208" s="18" t="s">
        <v>85</v>
      </c>
      <c r="E208" s="49"/>
      <c r="F208" s="34">
        <v>347</v>
      </c>
      <c r="G208" s="33">
        <v>17619</v>
      </c>
    </row>
    <row r="209" spans="1:7" ht="14.25">
      <c r="A209" s="20"/>
      <c r="C209" s="50"/>
      <c r="D209" s="18" t="s">
        <v>87</v>
      </c>
      <c r="E209" s="49"/>
      <c r="F209" s="34">
        <v>294</v>
      </c>
      <c r="G209" s="33">
        <v>13109</v>
      </c>
    </row>
    <row r="210" spans="1:7" ht="14.25">
      <c r="A210" s="20"/>
      <c r="C210" s="50"/>
      <c r="D210" s="49"/>
      <c r="E210" s="18"/>
      <c r="F210" s="34"/>
      <c r="G210" s="33"/>
    </row>
    <row r="211" spans="1:7" ht="14.25">
      <c r="A211" s="20"/>
      <c r="C211" s="50"/>
      <c r="D211" s="51" t="s">
        <v>176</v>
      </c>
      <c r="E211" s="18"/>
      <c r="F211" s="34"/>
      <c r="G211" s="33"/>
    </row>
    <row r="212" spans="1:7" ht="14.25">
      <c r="A212" s="20"/>
      <c r="C212" s="50"/>
      <c r="D212" s="49"/>
      <c r="E212" s="18" t="s">
        <v>21</v>
      </c>
      <c r="F212" s="34">
        <v>322</v>
      </c>
      <c r="G212" s="33">
        <v>3584</v>
      </c>
    </row>
    <row r="213" spans="1:7" ht="14.25">
      <c r="A213" s="20"/>
      <c r="C213" s="50"/>
      <c r="D213" s="49"/>
      <c r="E213" s="18" t="s">
        <v>22</v>
      </c>
      <c r="F213" s="34">
        <v>93</v>
      </c>
      <c r="G213" s="33">
        <v>775</v>
      </c>
    </row>
    <row r="214" spans="1:7" ht="14.25">
      <c r="A214" s="20"/>
      <c r="C214" s="50"/>
      <c r="D214" s="49"/>
      <c r="E214" s="18" t="s">
        <v>23</v>
      </c>
      <c r="F214" s="34">
        <v>180</v>
      </c>
      <c r="G214" s="33">
        <v>6453</v>
      </c>
    </row>
    <row r="215" spans="1:7" ht="14.25">
      <c r="A215" s="20"/>
      <c r="C215" s="50"/>
      <c r="D215" s="49"/>
      <c r="E215" s="18" t="s">
        <v>24</v>
      </c>
      <c r="F215" s="34">
        <v>276</v>
      </c>
      <c r="G215" s="33">
        <v>8494</v>
      </c>
    </row>
    <row r="216" spans="1:7" ht="14.25">
      <c r="A216" s="20"/>
      <c r="C216" s="50"/>
      <c r="D216" s="49"/>
      <c r="E216" s="18" t="s">
        <v>27</v>
      </c>
      <c r="F216" s="34">
        <v>152</v>
      </c>
      <c r="G216" s="33">
        <v>1196</v>
      </c>
    </row>
    <row r="217" spans="1:7" ht="14.25">
      <c r="A217" s="20"/>
      <c r="C217" s="50"/>
      <c r="D217" s="49"/>
      <c r="E217" s="18"/>
      <c r="F217" s="34"/>
      <c r="G217" s="33"/>
    </row>
    <row r="218" spans="1:7" ht="14.25">
      <c r="A218" s="20"/>
      <c r="C218" s="50"/>
      <c r="D218" s="51" t="s">
        <v>182</v>
      </c>
      <c r="E218" s="18"/>
      <c r="F218" s="34"/>
      <c r="G218" s="33"/>
    </row>
    <row r="219" spans="1:7" ht="14.25">
      <c r="A219" s="20"/>
      <c r="C219" s="50"/>
      <c r="D219" s="49"/>
      <c r="E219" s="18" t="s">
        <v>73</v>
      </c>
      <c r="F219" s="34">
        <v>234</v>
      </c>
      <c r="G219" s="33">
        <v>12584</v>
      </c>
    </row>
    <row r="220" spans="1:7" ht="14.25">
      <c r="A220" s="20"/>
      <c r="C220" s="50"/>
      <c r="D220" s="49"/>
      <c r="E220" s="18" t="s">
        <v>74</v>
      </c>
      <c r="F220" s="34">
        <v>182</v>
      </c>
      <c r="G220" s="33">
        <v>9790</v>
      </c>
    </row>
    <row r="221" spans="1:7" ht="14.25">
      <c r="A221" s="20"/>
      <c r="C221" s="50"/>
      <c r="D221" s="49"/>
      <c r="E221" s="18" t="s">
        <v>75</v>
      </c>
      <c r="F221" s="34">
        <v>58</v>
      </c>
      <c r="G221" s="33">
        <v>3042</v>
      </c>
    </row>
    <row r="222" spans="1:7" ht="14.25">
      <c r="A222" s="20"/>
      <c r="C222" s="50"/>
      <c r="D222" s="49"/>
      <c r="E222" s="18" t="s">
        <v>76</v>
      </c>
      <c r="F222" s="34">
        <v>126</v>
      </c>
      <c r="G222" s="33">
        <v>1079</v>
      </c>
    </row>
    <row r="223" spans="1:7" ht="14.25">
      <c r="A223" s="20"/>
      <c r="C223" s="50"/>
      <c r="D223" s="49"/>
      <c r="E223" s="18" t="s">
        <v>78</v>
      </c>
      <c r="F223" s="34">
        <v>215</v>
      </c>
      <c r="G223" s="33">
        <v>2472</v>
      </c>
    </row>
    <row r="224" spans="1:7" ht="14.25">
      <c r="A224" s="20"/>
      <c r="C224" s="50"/>
      <c r="D224" s="49"/>
      <c r="E224" s="18" t="s">
        <v>79</v>
      </c>
      <c r="F224" s="34">
        <v>311</v>
      </c>
      <c r="G224" s="33">
        <v>10719</v>
      </c>
    </row>
    <row r="225" spans="1:7" ht="14.25">
      <c r="A225" s="20"/>
      <c r="C225" s="50"/>
      <c r="D225" s="49"/>
      <c r="E225" s="18" t="s">
        <v>80</v>
      </c>
      <c r="F225" s="34">
        <v>121</v>
      </c>
      <c r="G225" s="33">
        <v>1741</v>
      </c>
    </row>
    <row r="226" spans="1:7" ht="14.25">
      <c r="A226" s="20"/>
      <c r="C226" s="50"/>
      <c r="D226" s="49"/>
      <c r="E226" s="18" t="s">
        <v>81</v>
      </c>
      <c r="F226" s="34">
        <v>192</v>
      </c>
      <c r="G226" s="33">
        <v>8525</v>
      </c>
    </row>
    <row r="227" spans="1:7" ht="14.25">
      <c r="A227" s="20"/>
      <c r="C227" s="50"/>
      <c r="D227" s="49"/>
      <c r="E227" s="18" t="s">
        <v>83</v>
      </c>
      <c r="F227" s="34">
        <v>54</v>
      </c>
      <c r="G227" s="33">
        <v>576</v>
      </c>
    </row>
    <row r="228" spans="1:7" ht="14.25">
      <c r="A228" s="20"/>
      <c r="C228" s="50"/>
      <c r="D228" s="49"/>
      <c r="E228" s="18" t="s">
        <v>84</v>
      </c>
      <c r="F228" s="34">
        <v>54</v>
      </c>
      <c r="G228" s="33">
        <v>555</v>
      </c>
    </row>
    <row r="229" spans="1:7" ht="14.25">
      <c r="A229" s="20"/>
      <c r="C229" s="50"/>
      <c r="D229" s="49"/>
      <c r="E229" s="18" t="s">
        <v>86</v>
      </c>
      <c r="F229" s="34">
        <v>278</v>
      </c>
      <c r="G229" s="33">
        <v>14814</v>
      </c>
    </row>
    <row r="230" spans="1:7" ht="14.25">
      <c r="A230" s="20"/>
      <c r="C230" s="50"/>
      <c r="D230" s="49"/>
      <c r="E230" s="18" t="s">
        <v>89</v>
      </c>
      <c r="F230" s="34">
        <v>99</v>
      </c>
      <c r="G230" s="33">
        <v>2847</v>
      </c>
    </row>
    <row r="231" spans="1:7" ht="14.25">
      <c r="A231" s="20"/>
      <c r="C231" s="50"/>
      <c r="D231" s="49"/>
      <c r="E231" s="18"/>
      <c r="F231" s="34"/>
      <c r="G231" s="33"/>
    </row>
    <row r="232" spans="1:7" ht="14.25">
      <c r="A232" s="20"/>
      <c r="C232" s="50"/>
      <c r="D232" s="51" t="s">
        <v>195</v>
      </c>
      <c r="E232" s="18"/>
      <c r="F232" s="34"/>
      <c r="G232" s="33"/>
    </row>
    <row r="233" spans="1:7" ht="14.25">
      <c r="A233" s="20"/>
      <c r="C233" s="50"/>
      <c r="D233" s="49"/>
      <c r="E233" s="18" t="s">
        <v>112</v>
      </c>
      <c r="F233" s="34">
        <v>137</v>
      </c>
      <c r="G233" s="33">
        <v>6480</v>
      </c>
    </row>
    <row r="234" spans="1:7" ht="14.25">
      <c r="A234" s="20"/>
      <c r="C234" s="50"/>
      <c r="D234" s="49"/>
      <c r="E234" s="18" t="s">
        <v>113</v>
      </c>
      <c r="F234" s="34">
        <v>231</v>
      </c>
      <c r="G234" s="33">
        <v>1926</v>
      </c>
    </row>
    <row r="235" spans="1:7" ht="14.25">
      <c r="A235" s="20"/>
      <c r="C235" s="50"/>
      <c r="D235" s="49"/>
      <c r="E235" s="18" t="s">
        <v>114</v>
      </c>
      <c r="F235" s="34">
        <v>153</v>
      </c>
      <c r="G235" s="33">
        <v>6039</v>
      </c>
    </row>
    <row r="236" spans="1:7" ht="14.25">
      <c r="A236" s="20"/>
      <c r="C236" s="50"/>
      <c r="D236" s="49"/>
      <c r="E236" s="18" t="s">
        <v>115</v>
      </c>
      <c r="F236" s="34">
        <v>142</v>
      </c>
      <c r="G236" s="33">
        <v>2622</v>
      </c>
    </row>
    <row r="237" spans="1:7" ht="14.25">
      <c r="A237" s="20"/>
      <c r="C237" s="50"/>
      <c r="D237" s="49"/>
      <c r="E237" s="18" t="s">
        <v>116</v>
      </c>
      <c r="F237" s="34">
        <v>198</v>
      </c>
      <c r="G237" s="33">
        <v>2964</v>
      </c>
    </row>
    <row r="238" spans="1:7" ht="14.25">
      <c r="A238" s="20"/>
      <c r="C238" s="50"/>
      <c r="D238" s="49"/>
      <c r="E238" s="18" t="s">
        <v>117</v>
      </c>
      <c r="F238" s="34">
        <v>120</v>
      </c>
      <c r="G238" s="33">
        <v>2815</v>
      </c>
    </row>
    <row r="239" spans="1:7" ht="14.25">
      <c r="A239" s="20"/>
      <c r="C239" s="50"/>
      <c r="D239" s="49"/>
      <c r="E239" s="18" t="s">
        <v>119</v>
      </c>
      <c r="F239" s="34">
        <v>181</v>
      </c>
      <c r="G239" s="33">
        <v>1951</v>
      </c>
    </row>
    <row r="240" spans="1:7" ht="14.25">
      <c r="A240" s="20"/>
      <c r="C240" s="50"/>
      <c r="D240" s="49"/>
      <c r="E240" s="18" t="s">
        <v>120</v>
      </c>
      <c r="F240" s="34">
        <v>107</v>
      </c>
      <c r="G240" s="33">
        <v>1089</v>
      </c>
    </row>
    <row r="241" spans="1:7" ht="14.25">
      <c r="A241" s="20"/>
      <c r="C241" s="50"/>
      <c r="D241" s="49"/>
      <c r="E241" s="18" t="s">
        <v>121</v>
      </c>
      <c r="F241" s="34">
        <v>161</v>
      </c>
      <c r="G241" s="33">
        <v>7234</v>
      </c>
    </row>
    <row r="242" spans="1:7" ht="14.25">
      <c r="A242" s="20"/>
      <c r="C242" s="50"/>
      <c r="D242" s="49"/>
      <c r="E242" s="18" t="s">
        <v>122</v>
      </c>
      <c r="F242" s="34">
        <v>173</v>
      </c>
      <c r="G242" s="33">
        <v>2061</v>
      </c>
    </row>
    <row r="243" spans="1:7" ht="14.25">
      <c r="A243" s="20"/>
      <c r="C243" s="50"/>
      <c r="D243" s="49"/>
      <c r="E243" s="18"/>
      <c r="F243" s="34"/>
      <c r="G243" s="33"/>
    </row>
    <row r="244" spans="1:7" ht="14.25">
      <c r="A244" s="20"/>
      <c r="C244" s="50"/>
      <c r="D244" s="51" t="s">
        <v>484</v>
      </c>
      <c r="E244" s="18"/>
      <c r="F244" s="34"/>
      <c r="G244" s="33"/>
    </row>
    <row r="245" spans="1:7" ht="14.25">
      <c r="A245" s="20"/>
      <c r="C245" s="50"/>
      <c r="D245" s="49"/>
      <c r="E245" s="18" t="s">
        <v>159</v>
      </c>
      <c r="F245" s="34">
        <v>186</v>
      </c>
      <c r="G245" s="33">
        <v>8439</v>
      </c>
    </row>
    <row r="246" spans="1:7" ht="14.25">
      <c r="A246" s="20"/>
      <c r="C246" s="50"/>
      <c r="D246" s="49"/>
      <c r="E246" s="18" t="s">
        <v>160</v>
      </c>
      <c r="F246" s="34">
        <v>156</v>
      </c>
      <c r="G246" s="33">
        <v>1778</v>
      </c>
    </row>
    <row r="247" spans="1:7" ht="14.25">
      <c r="A247" s="20"/>
      <c r="C247" s="50"/>
      <c r="D247" s="49"/>
      <c r="E247" s="18" t="s">
        <v>161</v>
      </c>
      <c r="F247" s="34">
        <v>277</v>
      </c>
      <c r="G247" s="33">
        <v>3537</v>
      </c>
    </row>
    <row r="248" spans="1:7" ht="14.25">
      <c r="A248" s="20"/>
      <c r="C248" s="50"/>
      <c r="D248" s="49"/>
      <c r="E248" s="18" t="s">
        <v>163</v>
      </c>
      <c r="F248" s="34">
        <v>243</v>
      </c>
      <c r="G248" s="33">
        <v>2791</v>
      </c>
    </row>
    <row r="249" spans="1:7" ht="14.25">
      <c r="A249" s="20"/>
      <c r="C249" s="50"/>
      <c r="D249" s="49"/>
      <c r="E249" s="18" t="s">
        <v>164</v>
      </c>
      <c r="F249" s="34">
        <v>134</v>
      </c>
      <c r="G249" s="33">
        <v>1511</v>
      </c>
    </row>
    <row r="250" spans="1:7" ht="14.25">
      <c r="A250" s="20"/>
      <c r="C250" s="50"/>
      <c r="D250" s="49"/>
      <c r="E250" s="18" t="s">
        <v>165</v>
      </c>
      <c r="F250" s="34">
        <v>513</v>
      </c>
      <c r="G250" s="33">
        <v>17624</v>
      </c>
    </row>
    <row r="251" spans="1:7" ht="14.25">
      <c r="A251" s="20"/>
      <c r="C251" s="50"/>
      <c r="D251" s="49"/>
      <c r="E251" s="18" t="s">
        <v>166</v>
      </c>
      <c r="F251" s="34">
        <v>119</v>
      </c>
      <c r="G251" s="33">
        <v>4551</v>
      </c>
    </row>
    <row r="252" spans="1:7" ht="14.25">
      <c r="A252" s="20"/>
      <c r="C252" s="50"/>
      <c r="D252" s="49"/>
      <c r="E252" s="18"/>
      <c r="F252" s="34"/>
      <c r="G252" s="33"/>
    </row>
    <row r="253" spans="1:7" ht="14.25">
      <c r="A253" s="20"/>
      <c r="C253" s="50"/>
      <c r="D253" s="51" t="s">
        <v>206</v>
      </c>
      <c r="E253" s="18"/>
      <c r="F253" s="34"/>
      <c r="G253" s="33"/>
    </row>
    <row r="254" spans="1:7" ht="14.25">
      <c r="A254" s="20"/>
      <c r="C254" s="50"/>
      <c r="D254" s="49"/>
      <c r="E254" s="18" t="s">
        <v>209</v>
      </c>
      <c r="F254" s="34">
        <v>130</v>
      </c>
      <c r="G254" s="33">
        <v>1376</v>
      </c>
    </row>
    <row r="255" spans="1:7" ht="14.25">
      <c r="A255" s="20"/>
      <c r="C255" s="50"/>
      <c r="D255" s="49"/>
      <c r="E255" s="18" t="s">
        <v>210</v>
      </c>
      <c r="F255" s="34">
        <v>84</v>
      </c>
      <c r="G255" s="33">
        <v>743</v>
      </c>
    </row>
    <row r="256" spans="1:7" ht="14.25">
      <c r="A256" s="20"/>
      <c r="C256" s="50"/>
      <c r="D256" s="49"/>
      <c r="E256" s="18" t="s">
        <v>211</v>
      </c>
      <c r="F256" s="34">
        <v>444</v>
      </c>
      <c r="G256" s="33">
        <v>3836</v>
      </c>
    </row>
    <row r="257" spans="1:7" ht="14.25">
      <c r="A257" s="20"/>
      <c r="C257" s="50"/>
      <c r="D257" s="49"/>
      <c r="E257" s="18" t="s">
        <v>212</v>
      </c>
      <c r="F257" s="34">
        <v>96</v>
      </c>
      <c r="G257" s="33">
        <v>1320</v>
      </c>
    </row>
    <row r="258" spans="1:7" ht="14.25">
      <c r="A258" s="20"/>
      <c r="C258" s="50"/>
      <c r="D258" s="49"/>
      <c r="E258" s="18" t="s">
        <v>213</v>
      </c>
      <c r="F258" s="34">
        <v>165</v>
      </c>
      <c r="G258" s="33">
        <v>1391</v>
      </c>
    </row>
    <row r="259" spans="1:7" ht="14.25">
      <c r="A259" s="20"/>
      <c r="C259" s="50"/>
      <c r="D259" s="49"/>
      <c r="E259" s="18" t="s">
        <v>214</v>
      </c>
      <c r="F259" s="34">
        <v>99</v>
      </c>
      <c r="G259" s="33">
        <v>1079</v>
      </c>
    </row>
    <row r="260" spans="1:7" ht="14.25">
      <c r="A260" s="20"/>
      <c r="C260" s="50"/>
      <c r="D260" s="49"/>
      <c r="E260" s="18" t="s">
        <v>215</v>
      </c>
      <c r="F260" s="34">
        <v>229</v>
      </c>
      <c r="G260" s="33">
        <v>2496</v>
      </c>
    </row>
    <row r="261" spans="1:7" ht="14.25">
      <c r="A261" s="20"/>
      <c r="C261" s="50"/>
      <c r="D261" s="49"/>
      <c r="E261" s="18"/>
      <c r="F261" s="34"/>
      <c r="G261" s="33"/>
    </row>
    <row r="262" spans="1:7" ht="14.25">
      <c r="A262" s="20"/>
      <c r="C262" s="52" t="s">
        <v>221</v>
      </c>
      <c r="D262" s="49"/>
      <c r="E262" s="18"/>
      <c r="F262" s="34"/>
      <c r="G262" s="33"/>
    </row>
    <row r="263" spans="1:7" ht="14.25">
      <c r="A263" s="20"/>
      <c r="C263" s="50"/>
      <c r="D263" s="49"/>
      <c r="E263" s="18"/>
      <c r="F263" s="34"/>
      <c r="G263" s="33"/>
    </row>
    <row r="264" spans="1:7" ht="14.25">
      <c r="A264" s="20"/>
      <c r="C264" s="50"/>
      <c r="D264" s="51" t="s">
        <v>222</v>
      </c>
      <c r="E264" s="18"/>
      <c r="F264" s="34"/>
      <c r="G264" s="33"/>
    </row>
    <row r="265" spans="1:7" ht="14.25">
      <c r="A265" s="20"/>
      <c r="C265" s="50"/>
      <c r="D265" s="49"/>
      <c r="E265" s="18"/>
      <c r="F265" s="34"/>
      <c r="G265" s="33"/>
    </row>
    <row r="266" spans="1:7" ht="14.25">
      <c r="A266" s="20"/>
      <c r="C266" s="50"/>
      <c r="D266" s="49"/>
      <c r="E266" s="18" t="s">
        <v>336</v>
      </c>
      <c r="F266" s="34">
        <v>358</v>
      </c>
      <c r="G266" s="33">
        <v>7303</v>
      </c>
    </row>
    <row r="267" spans="1:7" ht="14.25">
      <c r="A267" s="20"/>
      <c r="C267" s="50"/>
      <c r="D267" s="49"/>
      <c r="E267" s="18" t="s">
        <v>335</v>
      </c>
      <c r="F267" s="34">
        <v>33</v>
      </c>
      <c r="G267" s="33">
        <v>1343</v>
      </c>
    </row>
    <row r="268" spans="1:7" ht="14.25">
      <c r="A268" s="20"/>
      <c r="C268" s="50"/>
      <c r="D268" s="49"/>
      <c r="E268" s="18" t="s">
        <v>338</v>
      </c>
      <c r="F268" s="34">
        <v>826</v>
      </c>
      <c r="G268" s="33">
        <v>13742</v>
      </c>
    </row>
    <row r="269" spans="1:7" ht="14.25">
      <c r="A269" s="20"/>
      <c r="C269" s="50"/>
      <c r="D269" s="49"/>
      <c r="E269" s="18" t="s">
        <v>339</v>
      </c>
      <c r="F269" s="34">
        <v>438</v>
      </c>
      <c r="G269" s="33">
        <v>6086</v>
      </c>
    </row>
    <row r="270" spans="1:7" ht="14.25">
      <c r="A270" s="20"/>
      <c r="C270" s="50"/>
      <c r="D270" s="49"/>
      <c r="E270" s="18" t="s">
        <v>358</v>
      </c>
      <c r="F270" s="34">
        <v>592</v>
      </c>
      <c r="G270" s="33">
        <v>37655</v>
      </c>
    </row>
    <row r="271" spans="1:7" ht="14.25">
      <c r="A271" s="20"/>
      <c r="C271" s="50"/>
      <c r="D271" s="49"/>
      <c r="E271" s="18" t="s">
        <v>340</v>
      </c>
      <c r="F271" s="34">
        <v>517</v>
      </c>
      <c r="G271" s="33">
        <v>29381</v>
      </c>
    </row>
    <row r="272" spans="1:7" ht="14.25">
      <c r="A272" s="20"/>
      <c r="C272" s="50"/>
      <c r="D272" s="49"/>
      <c r="E272" s="18" t="s">
        <v>341</v>
      </c>
      <c r="F272" s="34">
        <v>322</v>
      </c>
      <c r="G272" s="33">
        <v>10908</v>
      </c>
    </row>
    <row r="273" spans="1:7" ht="14.25">
      <c r="A273" s="20"/>
      <c r="C273" s="50"/>
      <c r="D273" s="49"/>
      <c r="E273" s="18" t="s">
        <v>342</v>
      </c>
      <c r="F273" s="34">
        <v>868</v>
      </c>
      <c r="G273" s="33">
        <v>10307</v>
      </c>
    </row>
    <row r="274" spans="1:7" ht="14.25">
      <c r="A274" s="20"/>
      <c r="C274" s="50"/>
      <c r="D274" s="49"/>
      <c r="E274" s="18" t="s">
        <v>344</v>
      </c>
      <c r="F274" s="34">
        <v>673</v>
      </c>
      <c r="G274" s="33">
        <v>22808</v>
      </c>
    </row>
    <row r="275" spans="1:7" ht="14.25">
      <c r="A275" s="20"/>
      <c r="C275" s="50"/>
      <c r="D275" s="49"/>
      <c r="E275" s="18" t="s">
        <v>367</v>
      </c>
      <c r="F275" s="34">
        <v>746</v>
      </c>
      <c r="G275" s="33">
        <v>34450</v>
      </c>
    </row>
    <row r="276" spans="1:7" ht="14.25">
      <c r="A276" s="20"/>
      <c r="C276" s="50"/>
      <c r="D276" s="49"/>
      <c r="E276" s="18" t="s">
        <v>345</v>
      </c>
      <c r="F276" s="34">
        <v>931</v>
      </c>
      <c r="G276" s="33">
        <v>14395</v>
      </c>
    </row>
    <row r="277" spans="1:7" ht="14.25">
      <c r="A277" s="20"/>
      <c r="C277" s="50"/>
      <c r="D277" s="49"/>
      <c r="E277" s="18" t="s">
        <v>346</v>
      </c>
      <c r="F277" s="34">
        <v>639</v>
      </c>
      <c r="G277" s="33">
        <v>37251</v>
      </c>
    </row>
    <row r="278" spans="1:7" ht="14.25">
      <c r="A278" s="20"/>
      <c r="C278" s="50"/>
      <c r="D278" s="49"/>
      <c r="E278" s="18" t="s">
        <v>347</v>
      </c>
      <c r="F278" s="34">
        <v>585</v>
      </c>
      <c r="G278" s="33">
        <v>8746</v>
      </c>
    </row>
    <row r="279" spans="1:7" ht="14.25">
      <c r="A279" s="20"/>
      <c r="C279" s="50"/>
      <c r="D279" s="49"/>
      <c r="E279" s="18" t="s">
        <v>348</v>
      </c>
      <c r="F279" s="34">
        <v>355</v>
      </c>
      <c r="G279" s="33">
        <v>3273</v>
      </c>
    </row>
    <row r="280" spans="1:7" ht="14.25">
      <c r="A280" s="20"/>
      <c r="C280" s="50"/>
      <c r="D280" s="49"/>
      <c r="E280" s="18"/>
      <c r="F280" s="34"/>
      <c r="G280" s="33"/>
    </row>
    <row r="281" spans="1:7" ht="14.25">
      <c r="A281" s="20"/>
      <c r="C281" s="50"/>
      <c r="D281" s="51" t="s">
        <v>237</v>
      </c>
      <c r="E281" s="18"/>
      <c r="F281" s="34"/>
      <c r="G281" s="33"/>
    </row>
    <row r="282" spans="1:7" ht="14.25">
      <c r="A282" s="20"/>
      <c r="C282" s="50"/>
      <c r="D282" s="49"/>
      <c r="E282" s="18"/>
      <c r="F282" s="34"/>
      <c r="G282" s="33"/>
    </row>
    <row r="283" spans="1:7" ht="14.25">
      <c r="A283" s="20"/>
      <c r="C283" s="50"/>
      <c r="D283" s="49"/>
      <c r="E283" s="18" t="s">
        <v>349</v>
      </c>
      <c r="F283" s="34">
        <v>286</v>
      </c>
      <c r="G283" s="33">
        <v>5289</v>
      </c>
    </row>
    <row r="284" spans="1:7" ht="14.25">
      <c r="A284" s="20"/>
      <c r="C284" s="50"/>
      <c r="D284" s="49"/>
      <c r="E284" s="18" t="s">
        <v>350</v>
      </c>
      <c r="F284" s="34">
        <v>549</v>
      </c>
      <c r="G284" s="33">
        <v>32468</v>
      </c>
    </row>
    <row r="285" spans="1:7" ht="14.25">
      <c r="A285" s="20"/>
      <c r="C285" s="50"/>
      <c r="D285" s="49"/>
      <c r="E285" s="18" t="s">
        <v>351</v>
      </c>
      <c r="F285" s="34">
        <v>280</v>
      </c>
      <c r="G285" s="33">
        <v>11416</v>
      </c>
    </row>
    <row r="286" spans="1:7" ht="14.25">
      <c r="A286" s="20"/>
      <c r="C286" s="50"/>
      <c r="D286" s="49"/>
      <c r="E286" s="18" t="s">
        <v>353</v>
      </c>
      <c r="F286" s="34">
        <v>780</v>
      </c>
      <c r="G286" s="33">
        <v>9051</v>
      </c>
    </row>
    <row r="287" spans="1:7" ht="14.25">
      <c r="A287" s="20"/>
      <c r="C287" s="50"/>
      <c r="D287" s="49"/>
      <c r="E287" s="18" t="s">
        <v>354</v>
      </c>
      <c r="F287" s="34">
        <v>429</v>
      </c>
      <c r="G287" s="33">
        <v>8102</v>
      </c>
    </row>
    <row r="288" spans="1:7" ht="14.25">
      <c r="A288" s="20"/>
      <c r="C288" s="50"/>
      <c r="D288" s="49"/>
      <c r="E288" s="18" t="s">
        <v>355</v>
      </c>
      <c r="F288" s="34">
        <v>980</v>
      </c>
      <c r="G288" s="33">
        <v>34915</v>
      </c>
    </row>
    <row r="289" spans="1:7" ht="14.25">
      <c r="A289" s="20"/>
      <c r="C289" s="50"/>
      <c r="D289" s="49"/>
      <c r="E289" s="18" t="s">
        <v>356</v>
      </c>
      <c r="F289" s="34">
        <v>598</v>
      </c>
      <c r="G289" s="33">
        <v>5870</v>
      </c>
    </row>
    <row r="290" spans="1:7" ht="14.25">
      <c r="A290" s="20"/>
      <c r="C290" s="50"/>
      <c r="D290" s="49"/>
      <c r="E290" s="18" t="s">
        <v>357</v>
      </c>
      <c r="F290" s="34">
        <v>773</v>
      </c>
      <c r="G290" s="33">
        <v>10087</v>
      </c>
    </row>
    <row r="291" spans="1:7" ht="14.25">
      <c r="A291" s="20"/>
      <c r="C291" s="50"/>
      <c r="D291" s="49"/>
      <c r="E291" s="18" t="s">
        <v>337</v>
      </c>
      <c r="F291" s="34">
        <v>536</v>
      </c>
      <c r="G291" s="33">
        <v>21877</v>
      </c>
    </row>
    <row r="292" spans="1:7" ht="14.25">
      <c r="A292" s="20"/>
      <c r="C292" s="50"/>
      <c r="D292" s="49"/>
      <c r="E292" s="18" t="s">
        <v>360</v>
      </c>
      <c r="F292" s="34">
        <v>358</v>
      </c>
      <c r="G292" s="33">
        <v>17410</v>
      </c>
    </row>
    <row r="293" spans="1:7" ht="14.25">
      <c r="A293" s="20"/>
      <c r="C293" s="50"/>
      <c r="D293" s="49"/>
      <c r="E293" s="18" t="s">
        <v>361</v>
      </c>
      <c r="F293" s="34">
        <v>307</v>
      </c>
      <c r="G293" s="33">
        <v>3513</v>
      </c>
    </row>
    <row r="294" spans="1:7" ht="14.25">
      <c r="A294" s="20"/>
      <c r="C294" s="50"/>
      <c r="D294" s="49"/>
      <c r="E294" s="18" t="s">
        <v>362</v>
      </c>
      <c r="F294" s="34">
        <v>505</v>
      </c>
      <c r="G294" s="33">
        <v>21723</v>
      </c>
    </row>
    <row r="295" spans="1:7" ht="14.25">
      <c r="A295" s="20"/>
      <c r="C295" s="50"/>
      <c r="D295" s="49"/>
      <c r="E295" s="18" t="s">
        <v>363</v>
      </c>
      <c r="F295" s="34">
        <v>576</v>
      </c>
      <c r="G295" s="33">
        <v>21490</v>
      </c>
    </row>
    <row r="296" spans="1:7" ht="14.25">
      <c r="A296" s="20"/>
      <c r="C296" s="50"/>
      <c r="D296" s="49"/>
      <c r="E296" s="18" t="s">
        <v>364</v>
      </c>
      <c r="F296" s="34">
        <v>196</v>
      </c>
      <c r="G296" s="33">
        <v>9086</v>
      </c>
    </row>
    <row r="297" spans="1:7" ht="14.25">
      <c r="A297" s="20"/>
      <c r="C297" s="50"/>
      <c r="D297" s="49"/>
      <c r="E297" s="18" t="s">
        <v>365</v>
      </c>
      <c r="F297" s="34">
        <v>363</v>
      </c>
      <c r="G297" s="33">
        <v>12688</v>
      </c>
    </row>
    <row r="298" spans="1:7" ht="14.25">
      <c r="A298" s="20"/>
      <c r="C298" s="50"/>
      <c r="D298" s="49"/>
      <c r="E298" s="18" t="s">
        <v>368</v>
      </c>
      <c r="F298" s="34">
        <v>265</v>
      </c>
      <c r="G298" s="33">
        <v>17264</v>
      </c>
    </row>
    <row r="299" spans="1:7" ht="14.25">
      <c r="A299" s="20"/>
      <c r="C299" s="50"/>
      <c r="D299" s="49"/>
      <c r="E299" s="18" t="s">
        <v>369</v>
      </c>
      <c r="F299" s="34">
        <v>175</v>
      </c>
      <c r="G299" s="33">
        <v>2362</v>
      </c>
    </row>
    <row r="300" spans="1:7" ht="14.25">
      <c r="A300" s="20"/>
      <c r="C300" s="50"/>
      <c r="D300" s="49"/>
      <c r="E300" s="18" t="s">
        <v>370</v>
      </c>
      <c r="F300" s="34">
        <v>243</v>
      </c>
      <c r="G300" s="33">
        <v>10567</v>
      </c>
    </row>
    <row r="301" spans="1:7" ht="14.25">
      <c r="A301" s="20"/>
      <c r="C301" s="50"/>
      <c r="D301" s="49"/>
      <c r="E301" s="18" t="s">
        <v>371</v>
      </c>
      <c r="F301" s="34">
        <v>587</v>
      </c>
      <c r="G301" s="33">
        <v>9987</v>
      </c>
    </row>
    <row r="302" spans="1:7" ht="14.25">
      <c r="A302" s="20"/>
      <c r="C302" s="50"/>
      <c r="D302" s="49"/>
      <c r="E302" s="18"/>
      <c r="F302" s="34"/>
      <c r="G302" s="33"/>
    </row>
    <row r="303" spans="1:7" ht="14.25">
      <c r="A303" s="20"/>
      <c r="C303" s="52" t="s">
        <v>256</v>
      </c>
      <c r="D303" s="49"/>
      <c r="E303" s="18"/>
      <c r="F303" s="34"/>
      <c r="G303" s="33"/>
    </row>
    <row r="304" spans="1:7" ht="14.25">
      <c r="A304" s="20"/>
      <c r="C304" s="50"/>
      <c r="D304" s="49"/>
      <c r="E304" s="18"/>
      <c r="F304" s="34"/>
      <c r="G304" s="33"/>
    </row>
    <row r="305" spans="1:7" ht="14.25">
      <c r="A305" s="20"/>
      <c r="C305" s="50"/>
      <c r="D305" s="18" t="s">
        <v>8</v>
      </c>
      <c r="E305" s="49"/>
      <c r="F305" s="34">
        <v>111</v>
      </c>
      <c r="G305" s="33">
        <v>1936</v>
      </c>
    </row>
    <row r="306" spans="1:7" ht="14.25">
      <c r="A306" s="20"/>
      <c r="C306" s="50"/>
      <c r="D306" s="18" t="s">
        <v>244</v>
      </c>
      <c r="E306" s="49"/>
      <c r="F306" s="34">
        <v>716</v>
      </c>
      <c r="G306" s="33">
        <v>27334</v>
      </c>
    </row>
    <row r="307" spans="1:7" ht="14.25">
      <c r="A307" s="20"/>
      <c r="C307" s="50"/>
      <c r="D307" s="18" t="s">
        <v>123</v>
      </c>
      <c r="E307" s="49"/>
      <c r="F307" s="34">
        <v>245</v>
      </c>
      <c r="G307" s="33">
        <v>9445</v>
      </c>
    </row>
    <row r="308" spans="1:7" ht="14.25">
      <c r="A308" s="20"/>
      <c r="C308" s="50"/>
      <c r="D308" s="18" t="s">
        <v>265</v>
      </c>
      <c r="E308" s="49"/>
      <c r="F308" s="34">
        <v>516</v>
      </c>
      <c r="G308" s="33">
        <v>19443</v>
      </c>
    </row>
    <row r="309" spans="1:7" ht="14.25">
      <c r="A309" s="20"/>
      <c r="C309" s="50"/>
      <c r="D309" s="18" t="s">
        <v>17</v>
      </c>
      <c r="E309" s="49"/>
      <c r="F309" s="34">
        <v>591</v>
      </c>
      <c r="G309" s="33">
        <v>6309</v>
      </c>
    </row>
    <row r="310" spans="1:7" ht="14.25">
      <c r="A310" s="20"/>
      <c r="C310" s="50"/>
      <c r="D310" s="18" t="s">
        <v>106</v>
      </c>
      <c r="E310" s="49"/>
      <c r="F310" s="34">
        <v>525</v>
      </c>
      <c r="G310" s="33">
        <v>4150</v>
      </c>
    </row>
    <row r="311" spans="1:7" ht="14.25">
      <c r="A311" s="20"/>
      <c r="C311" s="50"/>
      <c r="D311" s="18" t="s">
        <v>10</v>
      </c>
      <c r="E311" s="49"/>
      <c r="F311" s="34">
        <v>268</v>
      </c>
      <c r="G311" s="33">
        <v>3309</v>
      </c>
    </row>
    <row r="312" spans="1:7" ht="14.25">
      <c r="A312" s="20"/>
      <c r="C312" s="50"/>
      <c r="D312" s="18" t="s">
        <v>11</v>
      </c>
      <c r="E312" s="49"/>
      <c r="F312" s="34">
        <v>187</v>
      </c>
      <c r="G312" s="33">
        <v>3630</v>
      </c>
    </row>
    <row r="313" spans="1:7" ht="14.25">
      <c r="A313" s="20"/>
      <c r="C313" s="50"/>
      <c r="D313" s="18" t="s">
        <v>108</v>
      </c>
      <c r="E313" s="49"/>
      <c r="F313" s="34">
        <v>657</v>
      </c>
      <c r="G313" s="33">
        <v>6863</v>
      </c>
    </row>
    <row r="314" spans="1:7" ht="14.25">
      <c r="A314" s="20"/>
      <c r="C314" s="50"/>
      <c r="D314" s="18" t="s">
        <v>9</v>
      </c>
      <c r="E314" s="49"/>
      <c r="F314" s="34">
        <v>200</v>
      </c>
      <c r="G314" s="33">
        <v>6485</v>
      </c>
    </row>
    <row r="315" spans="1:7" ht="14.25">
      <c r="A315" s="20"/>
      <c r="C315" s="50"/>
      <c r="D315" s="18" t="s">
        <v>12</v>
      </c>
      <c r="E315" s="49"/>
      <c r="F315" s="34">
        <v>169</v>
      </c>
      <c r="G315" s="33">
        <v>1563</v>
      </c>
    </row>
    <row r="316" spans="1:7" ht="14.25">
      <c r="A316" s="20"/>
      <c r="C316" s="50"/>
      <c r="D316" s="18" t="s">
        <v>14</v>
      </c>
      <c r="E316" s="49"/>
      <c r="F316" s="34">
        <v>118</v>
      </c>
      <c r="G316" s="33">
        <v>4415</v>
      </c>
    </row>
    <row r="317" spans="1:7" ht="14.25">
      <c r="A317" s="20"/>
      <c r="C317" s="50"/>
      <c r="D317" s="49"/>
      <c r="E317" s="18"/>
      <c r="F317" s="34"/>
      <c r="G317" s="33"/>
    </row>
    <row r="318" spans="1:7" ht="14.25">
      <c r="A318" s="20"/>
      <c r="C318" s="50"/>
      <c r="D318" s="51" t="s">
        <v>269</v>
      </c>
      <c r="E318" s="18"/>
      <c r="F318" s="34"/>
      <c r="G318" s="33"/>
    </row>
    <row r="319" spans="1:7" ht="14.25">
      <c r="A319" s="20"/>
      <c r="C319" s="50"/>
      <c r="D319" s="49"/>
      <c r="E319" s="18" t="s">
        <v>15</v>
      </c>
      <c r="F319" s="34">
        <v>274</v>
      </c>
      <c r="G319" s="33">
        <v>9018</v>
      </c>
    </row>
    <row r="320" spans="1:7" ht="14.25">
      <c r="A320" s="20"/>
      <c r="C320" s="50"/>
      <c r="D320" s="49"/>
      <c r="E320" s="18" t="s">
        <v>16</v>
      </c>
      <c r="F320" s="34">
        <v>63</v>
      </c>
      <c r="G320" s="33">
        <v>953</v>
      </c>
    </row>
    <row r="321" spans="1:7" ht="14.25">
      <c r="A321" s="20"/>
      <c r="C321" s="50"/>
      <c r="D321" s="49"/>
      <c r="E321" s="18" t="s">
        <v>18</v>
      </c>
      <c r="F321" s="34">
        <v>64</v>
      </c>
      <c r="G321" s="33">
        <v>705</v>
      </c>
    </row>
    <row r="322" spans="1:7" ht="14.25">
      <c r="A322" s="20"/>
      <c r="C322" s="50"/>
      <c r="D322" s="49"/>
      <c r="E322" s="18" t="s">
        <v>20</v>
      </c>
      <c r="F322" s="34">
        <v>171</v>
      </c>
      <c r="G322" s="33">
        <v>8645</v>
      </c>
    </row>
    <row r="323" spans="1:7" ht="14.25">
      <c r="A323" s="20"/>
      <c r="C323" s="50"/>
      <c r="D323" s="49"/>
      <c r="E323" s="18"/>
      <c r="F323" s="34"/>
      <c r="G323" s="33"/>
    </row>
    <row r="324" spans="1:7" ht="14.25">
      <c r="A324" s="20"/>
      <c r="C324" s="50"/>
      <c r="D324" s="51" t="s">
        <v>274</v>
      </c>
      <c r="E324" s="18"/>
      <c r="F324" s="34"/>
      <c r="G324" s="33"/>
    </row>
    <row r="325" spans="1:7" ht="14.25">
      <c r="A325" s="20"/>
      <c r="C325" s="50"/>
      <c r="D325" s="49"/>
      <c r="E325" s="18" t="s">
        <v>245</v>
      </c>
      <c r="F325" s="34">
        <v>207</v>
      </c>
      <c r="G325" s="33">
        <v>7448</v>
      </c>
    </row>
    <row r="326" spans="1:7" ht="14.25">
      <c r="A326" s="20"/>
      <c r="C326" s="50"/>
      <c r="D326" s="49"/>
      <c r="E326" s="18" t="s">
        <v>246</v>
      </c>
      <c r="F326" s="34">
        <v>254</v>
      </c>
      <c r="G326" s="33">
        <v>2991</v>
      </c>
    </row>
    <row r="327" spans="1:7" ht="14.25">
      <c r="A327" s="20"/>
      <c r="C327" s="50"/>
      <c r="D327" s="49"/>
      <c r="E327" s="18" t="s">
        <v>247</v>
      </c>
      <c r="F327" s="34">
        <v>153</v>
      </c>
      <c r="G327" s="33">
        <v>6087</v>
      </c>
    </row>
    <row r="328" spans="1:7" ht="14.25">
      <c r="A328" s="20"/>
      <c r="C328" s="50"/>
      <c r="D328" s="49"/>
      <c r="E328" s="18" t="s">
        <v>248</v>
      </c>
      <c r="F328" s="34">
        <v>163</v>
      </c>
      <c r="G328" s="33">
        <v>1363</v>
      </c>
    </row>
    <row r="329" spans="1:7" ht="14.25">
      <c r="A329" s="20"/>
      <c r="C329" s="50"/>
      <c r="D329" s="49"/>
      <c r="E329" s="18" t="s">
        <v>249</v>
      </c>
      <c r="F329" s="34">
        <v>147</v>
      </c>
      <c r="G329" s="33">
        <v>1509</v>
      </c>
    </row>
    <row r="330" spans="1:7" ht="14.25">
      <c r="A330" s="20"/>
      <c r="C330" s="50"/>
      <c r="D330" s="49"/>
      <c r="E330" s="18"/>
      <c r="F330" s="34"/>
      <c r="G330" s="33"/>
    </row>
    <row r="331" spans="1:7" ht="14.25">
      <c r="A331" s="20"/>
      <c r="C331" s="50"/>
      <c r="D331" s="51" t="s">
        <v>280</v>
      </c>
      <c r="E331" s="18"/>
      <c r="F331" s="34"/>
      <c r="G331" s="33"/>
    </row>
    <row r="332" spans="1:7" ht="14.25">
      <c r="A332" s="20"/>
      <c r="C332" s="50"/>
      <c r="D332" s="49"/>
      <c r="E332" s="18" t="s">
        <v>97</v>
      </c>
      <c r="F332" s="34">
        <v>183</v>
      </c>
      <c r="G332" s="33">
        <v>2716</v>
      </c>
    </row>
    <row r="333" spans="1:7" ht="14.25">
      <c r="A333" s="20"/>
      <c r="C333" s="50"/>
      <c r="D333" s="49"/>
      <c r="E333" s="18" t="s">
        <v>98</v>
      </c>
      <c r="F333" s="34">
        <v>118</v>
      </c>
      <c r="G333" s="33">
        <v>1564</v>
      </c>
    </row>
    <row r="334" spans="1:7" ht="14.25">
      <c r="A334" s="20"/>
      <c r="C334" s="50"/>
      <c r="D334" s="49"/>
      <c r="E334" s="18" t="s">
        <v>99</v>
      </c>
      <c r="F334" s="34">
        <v>164</v>
      </c>
      <c r="G334" s="33">
        <v>1371</v>
      </c>
    </row>
    <row r="335" spans="1:7" ht="14.25">
      <c r="A335" s="20"/>
      <c r="C335" s="50"/>
      <c r="D335" s="49"/>
      <c r="E335" s="18" t="s">
        <v>100</v>
      </c>
      <c r="F335" s="34">
        <v>114</v>
      </c>
      <c r="G335" s="33">
        <v>2710</v>
      </c>
    </row>
    <row r="336" spans="1:7" ht="14.25">
      <c r="A336" s="20"/>
      <c r="C336" s="50"/>
      <c r="D336" s="49"/>
      <c r="E336" s="18" t="s">
        <v>101</v>
      </c>
      <c r="F336" s="34">
        <v>158</v>
      </c>
      <c r="G336" s="33">
        <v>6403</v>
      </c>
    </row>
    <row r="337" spans="1:7" ht="14.25">
      <c r="A337" s="20"/>
      <c r="C337" s="50"/>
      <c r="D337" s="49"/>
      <c r="E337" s="18" t="s">
        <v>103</v>
      </c>
      <c r="F337" s="34">
        <v>51</v>
      </c>
      <c r="G337" s="33">
        <v>884</v>
      </c>
    </row>
    <row r="338" spans="1:7" ht="14.25">
      <c r="A338" s="20"/>
      <c r="C338" s="50"/>
      <c r="D338" s="49"/>
      <c r="E338" s="18" t="s">
        <v>104</v>
      </c>
      <c r="F338" s="34">
        <v>156</v>
      </c>
      <c r="G338" s="33">
        <v>2695</v>
      </c>
    </row>
    <row r="339" spans="1:7" ht="14.25">
      <c r="A339" s="20"/>
      <c r="C339" s="50"/>
      <c r="D339" s="49"/>
      <c r="E339" s="18" t="s">
        <v>105</v>
      </c>
      <c r="F339" s="34">
        <v>186</v>
      </c>
      <c r="G339" s="33">
        <v>8919</v>
      </c>
    </row>
    <row r="340" spans="1:7" ht="14.25">
      <c r="A340" s="20"/>
      <c r="C340" s="50"/>
      <c r="D340" s="49"/>
      <c r="E340" s="18" t="s">
        <v>107</v>
      </c>
      <c r="F340" s="34">
        <v>128</v>
      </c>
      <c r="G340" s="33">
        <v>7144</v>
      </c>
    </row>
    <row r="341" spans="1:7" ht="14.25">
      <c r="A341" s="20"/>
      <c r="C341" s="50"/>
      <c r="D341" s="49"/>
      <c r="E341" s="18" t="s">
        <v>109</v>
      </c>
      <c r="F341" s="34">
        <v>166</v>
      </c>
      <c r="G341" s="33">
        <v>6453</v>
      </c>
    </row>
    <row r="342" spans="1:7" ht="14.25">
      <c r="A342" s="20"/>
      <c r="C342" s="50"/>
      <c r="D342" s="49"/>
      <c r="E342" s="18" t="s">
        <v>111</v>
      </c>
      <c r="F342" s="34">
        <v>119</v>
      </c>
      <c r="G342" s="33">
        <v>2306</v>
      </c>
    </row>
    <row r="343" spans="1:7" ht="14.25">
      <c r="A343" s="20"/>
      <c r="C343" s="50"/>
      <c r="D343" s="49"/>
      <c r="E343" s="18"/>
      <c r="F343" s="34"/>
      <c r="G343" s="33"/>
    </row>
    <row r="344" spans="1:7" ht="14.25">
      <c r="A344" s="20"/>
      <c r="C344" s="50"/>
      <c r="D344" s="51" t="s">
        <v>292</v>
      </c>
      <c r="E344" s="18"/>
      <c r="F344" s="34"/>
      <c r="G344" s="33"/>
    </row>
    <row r="345" spans="1:7" ht="14.25">
      <c r="A345" s="20"/>
      <c r="C345" s="50"/>
      <c r="D345" s="49"/>
      <c r="E345" s="18" t="s">
        <v>259</v>
      </c>
      <c r="F345" s="34">
        <v>219</v>
      </c>
      <c r="G345" s="33">
        <v>2075</v>
      </c>
    </row>
    <row r="346" spans="1:7" ht="14.25">
      <c r="A346" s="20"/>
      <c r="C346" s="50"/>
      <c r="D346" s="49"/>
      <c r="E346" s="18" t="s">
        <v>260</v>
      </c>
      <c r="F346" s="34">
        <v>230</v>
      </c>
      <c r="G346" s="33">
        <v>3454</v>
      </c>
    </row>
    <row r="347" spans="1:7" ht="14.25">
      <c r="A347" s="20"/>
      <c r="C347" s="50"/>
      <c r="D347" s="49"/>
      <c r="E347" s="18" t="s">
        <v>261</v>
      </c>
      <c r="F347" s="34">
        <v>141</v>
      </c>
      <c r="G347" s="33">
        <v>1073</v>
      </c>
    </row>
    <row r="348" spans="1:7" ht="14.25">
      <c r="A348" s="20"/>
      <c r="C348" s="50"/>
      <c r="D348" s="49"/>
      <c r="E348" s="18" t="s">
        <v>262</v>
      </c>
      <c r="F348" s="34">
        <v>210</v>
      </c>
      <c r="G348" s="33">
        <v>9941</v>
      </c>
    </row>
    <row r="349" spans="1:7" ht="14.25">
      <c r="A349" s="20"/>
      <c r="C349" s="50"/>
      <c r="D349" s="49"/>
      <c r="E349" s="18" t="s">
        <v>263</v>
      </c>
      <c r="F349" s="34">
        <v>197</v>
      </c>
      <c r="G349" s="33">
        <v>7151</v>
      </c>
    </row>
    <row r="350" spans="1:7" ht="14.25">
      <c r="A350" s="20"/>
      <c r="C350" s="50"/>
      <c r="D350" s="49"/>
      <c r="E350" s="18" t="s">
        <v>264</v>
      </c>
      <c r="F350" s="34">
        <v>262</v>
      </c>
      <c r="G350" s="33">
        <v>8003</v>
      </c>
    </row>
    <row r="351" spans="1:7" ht="14.25">
      <c r="A351" s="20"/>
      <c r="C351" s="50"/>
      <c r="D351" s="49"/>
      <c r="E351" s="18" t="s">
        <v>266</v>
      </c>
      <c r="F351" s="34">
        <v>114</v>
      </c>
      <c r="G351" s="33">
        <v>806</v>
      </c>
    </row>
    <row r="352" spans="1:7" ht="14.25">
      <c r="A352" s="20"/>
      <c r="C352" s="50"/>
      <c r="D352" s="49"/>
      <c r="E352" s="18" t="s">
        <v>267</v>
      </c>
      <c r="F352" s="34">
        <v>177</v>
      </c>
      <c r="G352" s="33">
        <v>2427</v>
      </c>
    </row>
    <row r="353" spans="1:7" ht="14.25">
      <c r="A353" s="20"/>
      <c r="C353" s="50"/>
      <c r="D353" s="49"/>
      <c r="E353" s="18" t="s">
        <v>268</v>
      </c>
      <c r="F353" s="34">
        <v>234</v>
      </c>
      <c r="G353" s="33">
        <v>11086</v>
      </c>
    </row>
    <row r="354" spans="1:7" ht="14.25">
      <c r="A354" s="20"/>
      <c r="C354" s="50"/>
      <c r="D354" s="49"/>
      <c r="E354" s="18" t="s">
        <v>270</v>
      </c>
      <c r="F354" s="34">
        <v>398</v>
      </c>
      <c r="G354" s="33">
        <v>3039</v>
      </c>
    </row>
    <row r="355" spans="1:7" ht="14.25">
      <c r="A355" s="20"/>
      <c r="C355" s="50"/>
      <c r="D355" s="49"/>
      <c r="E355" s="18" t="s">
        <v>271</v>
      </c>
      <c r="F355" s="34">
        <v>128</v>
      </c>
      <c r="G355" s="33">
        <v>6715</v>
      </c>
    </row>
    <row r="356" spans="1:7" ht="14.25">
      <c r="A356" s="20"/>
      <c r="C356" s="50"/>
      <c r="D356" s="49"/>
      <c r="E356" s="18" t="s">
        <v>272</v>
      </c>
      <c r="F356" s="34">
        <v>166</v>
      </c>
      <c r="G356" s="33">
        <v>1365</v>
      </c>
    </row>
    <row r="357" spans="1:7" ht="14.25">
      <c r="A357" s="20"/>
      <c r="C357" s="50"/>
      <c r="D357" s="49"/>
      <c r="E357" s="18"/>
      <c r="F357" s="34"/>
      <c r="G357" s="33"/>
    </row>
    <row r="358" spans="1:7" ht="14.25">
      <c r="A358" s="20"/>
      <c r="C358" s="50"/>
      <c r="D358" s="51" t="s">
        <v>305</v>
      </c>
      <c r="E358" s="18"/>
      <c r="F358" s="34"/>
      <c r="G358" s="33"/>
    </row>
    <row r="359" spans="1:7" ht="14.25">
      <c r="A359" s="20"/>
      <c r="C359" s="50"/>
      <c r="D359" s="49"/>
      <c r="E359" s="18" t="s">
        <v>186</v>
      </c>
      <c r="F359" s="34">
        <v>200</v>
      </c>
      <c r="G359" s="33">
        <v>3395</v>
      </c>
    </row>
    <row r="360" spans="1:7" ht="14.25">
      <c r="A360" s="20"/>
      <c r="C360" s="50"/>
      <c r="D360" s="49"/>
      <c r="E360" s="18" t="s">
        <v>187</v>
      </c>
      <c r="F360" s="34">
        <v>209</v>
      </c>
      <c r="G360" s="33">
        <v>10343</v>
      </c>
    </row>
    <row r="361" spans="1:7" ht="14.25">
      <c r="A361" s="20"/>
      <c r="C361" s="50"/>
      <c r="D361" s="49"/>
      <c r="E361" s="18" t="s">
        <v>188</v>
      </c>
      <c r="F361" s="34">
        <v>122</v>
      </c>
      <c r="G361" s="33">
        <v>1326</v>
      </c>
    </row>
    <row r="362" spans="1:7" ht="14.25">
      <c r="A362" s="20"/>
      <c r="C362" s="50"/>
      <c r="D362" s="49"/>
      <c r="E362" s="18" t="s">
        <v>189</v>
      </c>
      <c r="F362" s="34">
        <v>110</v>
      </c>
      <c r="G362" s="33">
        <v>1155</v>
      </c>
    </row>
    <row r="363" spans="1:7" ht="14.25">
      <c r="A363" s="20"/>
      <c r="C363" s="50"/>
      <c r="D363" s="49"/>
      <c r="E363" s="18" t="s">
        <v>190</v>
      </c>
      <c r="F363" s="34">
        <v>118</v>
      </c>
      <c r="G363" s="33">
        <v>5240</v>
      </c>
    </row>
    <row r="364" spans="1:7" ht="14.25">
      <c r="A364" s="20"/>
      <c r="C364" s="50"/>
      <c r="D364" s="49"/>
      <c r="E364" s="18"/>
      <c r="F364" s="34"/>
      <c r="G364" s="33"/>
    </row>
    <row r="365" spans="1:7" ht="14.25">
      <c r="A365" s="20"/>
      <c r="C365" s="50"/>
      <c r="D365" s="51" t="s">
        <v>311</v>
      </c>
      <c r="E365" s="18"/>
      <c r="F365" s="34"/>
      <c r="G365" s="33"/>
    </row>
    <row r="366" spans="1:7" ht="14.25">
      <c r="A366" s="20"/>
      <c r="C366" s="50"/>
      <c r="D366" s="49"/>
      <c r="E366" s="18" t="s">
        <v>216</v>
      </c>
      <c r="F366" s="34">
        <v>125</v>
      </c>
      <c r="G366" s="33">
        <v>1413</v>
      </c>
    </row>
    <row r="367" spans="1:7" ht="14.25">
      <c r="A367" s="20"/>
      <c r="C367" s="50"/>
      <c r="D367" s="49"/>
      <c r="E367" s="18" t="s">
        <v>217</v>
      </c>
      <c r="F367" s="34">
        <v>104</v>
      </c>
      <c r="G367" s="33">
        <v>639</v>
      </c>
    </row>
    <row r="368" spans="1:7" ht="14.25">
      <c r="A368" s="20"/>
      <c r="C368" s="50"/>
      <c r="D368" s="49"/>
      <c r="E368" s="18" t="s">
        <v>218</v>
      </c>
      <c r="F368" s="34">
        <v>148</v>
      </c>
      <c r="G368" s="33">
        <v>1935</v>
      </c>
    </row>
    <row r="369" spans="1:7" ht="14.25">
      <c r="A369" s="20"/>
      <c r="C369" s="50"/>
      <c r="D369" s="49"/>
      <c r="E369" s="18" t="s">
        <v>219</v>
      </c>
      <c r="F369" s="34">
        <v>87</v>
      </c>
      <c r="G369" s="33">
        <v>886</v>
      </c>
    </row>
    <row r="370" spans="1:7" ht="14.25">
      <c r="A370" s="20"/>
      <c r="C370" s="50"/>
      <c r="D370" s="49"/>
      <c r="E370" s="18" t="s">
        <v>220</v>
      </c>
      <c r="F370" s="34">
        <v>163</v>
      </c>
      <c r="G370" s="33">
        <v>6504</v>
      </c>
    </row>
    <row r="371" spans="1:7" ht="14.25">
      <c r="A371" s="20"/>
      <c r="C371" s="50"/>
      <c r="D371" s="49"/>
      <c r="E371" s="18" t="s">
        <v>223</v>
      </c>
      <c r="F371" s="34">
        <v>107</v>
      </c>
      <c r="G371" s="33">
        <v>1670</v>
      </c>
    </row>
    <row r="372" spans="1:7" ht="14.25">
      <c r="A372" s="20"/>
      <c r="C372" s="50"/>
      <c r="D372" s="49"/>
      <c r="E372" s="18" t="s">
        <v>224</v>
      </c>
      <c r="F372" s="34">
        <v>255</v>
      </c>
      <c r="G372" s="33">
        <v>1302</v>
      </c>
    </row>
    <row r="373" spans="1:7" ht="14.25">
      <c r="A373" s="20"/>
      <c r="C373" s="50"/>
      <c r="D373" s="49"/>
      <c r="E373" s="18" t="s">
        <v>225</v>
      </c>
      <c r="F373" s="34">
        <v>80</v>
      </c>
      <c r="G373" s="33">
        <v>2030</v>
      </c>
    </row>
    <row r="374" spans="1:7" ht="14.25">
      <c r="A374" s="20"/>
      <c r="C374" s="50"/>
      <c r="D374" s="49"/>
      <c r="E374" s="18" t="s">
        <v>226</v>
      </c>
      <c r="F374" s="34">
        <v>80</v>
      </c>
      <c r="G374" s="33">
        <v>1026</v>
      </c>
    </row>
    <row r="375" spans="1:7" ht="14.25">
      <c r="A375" s="20"/>
      <c r="C375" s="50"/>
      <c r="D375" s="49"/>
      <c r="E375" s="18" t="s">
        <v>227</v>
      </c>
      <c r="F375" s="34">
        <v>116</v>
      </c>
      <c r="G375" s="33">
        <v>1424</v>
      </c>
    </row>
    <row r="376" spans="1:7" ht="14.25">
      <c r="A376" s="20"/>
      <c r="C376" s="50"/>
      <c r="D376" s="49"/>
      <c r="E376" s="18" t="s">
        <v>228</v>
      </c>
      <c r="F376" s="34">
        <v>121</v>
      </c>
      <c r="G376" s="33">
        <v>1482</v>
      </c>
    </row>
    <row r="377" spans="1:7" ht="14.25">
      <c r="A377" s="20"/>
      <c r="C377" s="50"/>
      <c r="D377" s="49"/>
      <c r="E377" s="18"/>
      <c r="F377" s="34"/>
      <c r="G377" s="33"/>
    </row>
    <row r="378" spans="1:7" ht="14.25">
      <c r="A378" s="20"/>
      <c r="C378" s="50"/>
      <c r="D378" s="51" t="s">
        <v>323</v>
      </c>
      <c r="E378" s="18"/>
      <c r="F378" s="34"/>
      <c r="G378" s="33"/>
    </row>
    <row r="379" spans="1:7" ht="14.25">
      <c r="A379" s="20"/>
      <c r="C379" s="50"/>
      <c r="D379" s="49"/>
      <c r="E379" s="18" t="s">
        <v>234</v>
      </c>
      <c r="F379" s="34">
        <v>74</v>
      </c>
      <c r="G379" s="33">
        <v>861</v>
      </c>
    </row>
    <row r="380" spans="1:7" ht="14.25">
      <c r="A380" s="20"/>
      <c r="C380" s="50"/>
      <c r="D380" s="49"/>
      <c r="E380" s="18" t="s">
        <v>235</v>
      </c>
      <c r="F380" s="34">
        <v>266</v>
      </c>
      <c r="G380" s="33">
        <v>2654</v>
      </c>
    </row>
    <row r="381" spans="1:7" ht="14.25">
      <c r="A381" s="20"/>
      <c r="C381" s="50"/>
      <c r="D381" s="49"/>
      <c r="E381" s="18" t="s">
        <v>236</v>
      </c>
      <c r="F381" s="34">
        <v>127</v>
      </c>
      <c r="G381" s="33">
        <v>7145</v>
      </c>
    </row>
    <row r="382" spans="1:7" ht="14.25">
      <c r="A382" s="20"/>
      <c r="C382" s="50"/>
      <c r="D382" s="49"/>
      <c r="E382" s="18" t="s">
        <v>238</v>
      </c>
      <c r="F382" s="34">
        <v>242</v>
      </c>
      <c r="G382" s="33">
        <v>33004</v>
      </c>
    </row>
    <row r="383" spans="1:7" ht="14.25">
      <c r="A383" s="20"/>
      <c r="C383" s="50"/>
      <c r="D383" s="49"/>
      <c r="E383" s="18" t="s">
        <v>239</v>
      </c>
      <c r="F383" s="34">
        <v>133</v>
      </c>
      <c r="G383" s="33">
        <v>3088</v>
      </c>
    </row>
    <row r="384" spans="1:7" ht="14.25">
      <c r="A384" s="20"/>
      <c r="C384" s="50"/>
      <c r="D384" s="49"/>
      <c r="E384" s="18" t="s">
        <v>240</v>
      </c>
      <c r="F384" s="34">
        <v>142</v>
      </c>
      <c r="G384" s="33">
        <v>2613</v>
      </c>
    </row>
    <row r="385" spans="1:7" ht="14.25">
      <c r="A385" s="20"/>
      <c r="C385" s="50"/>
      <c r="D385" s="49"/>
      <c r="E385" s="18" t="s">
        <v>241</v>
      </c>
      <c r="F385" s="34">
        <v>171</v>
      </c>
      <c r="G385" s="33">
        <v>1351</v>
      </c>
    </row>
    <row r="386" spans="1:7" ht="14.25">
      <c r="A386" s="20"/>
      <c r="C386" s="50"/>
      <c r="D386" s="49"/>
      <c r="E386" s="18"/>
      <c r="F386" s="34"/>
      <c r="G386" s="33"/>
    </row>
    <row r="387" spans="1:7" ht="14.25">
      <c r="A387" s="20"/>
      <c r="C387" s="52" t="s">
        <v>331</v>
      </c>
      <c r="D387" s="49"/>
      <c r="E387" s="18"/>
      <c r="F387" s="34"/>
      <c r="G387" s="33"/>
    </row>
    <row r="388" spans="1:7" ht="14.25">
      <c r="A388" s="20"/>
      <c r="C388" s="50"/>
      <c r="D388" s="49"/>
      <c r="E388" s="18"/>
      <c r="F388" s="34"/>
      <c r="G388" s="33"/>
    </row>
    <row r="389" spans="1:7" ht="14.25">
      <c r="A389" s="20"/>
      <c r="C389" s="50"/>
      <c r="D389" s="18" t="s">
        <v>250</v>
      </c>
      <c r="E389" s="49"/>
      <c r="F389" s="34">
        <v>257</v>
      </c>
      <c r="G389" s="33">
        <v>12744</v>
      </c>
    </row>
    <row r="390" spans="1:7" ht="14.25">
      <c r="A390" s="20"/>
      <c r="C390" s="50"/>
      <c r="D390" s="18" t="s">
        <v>61</v>
      </c>
      <c r="E390" s="49"/>
      <c r="F390" s="34">
        <v>507</v>
      </c>
      <c r="G390" s="33">
        <v>4089</v>
      </c>
    </row>
    <row r="391" spans="1:7" ht="14.25">
      <c r="A391" s="20"/>
      <c r="C391" s="50"/>
      <c r="D391" s="18" t="s">
        <v>251</v>
      </c>
      <c r="E391" s="49"/>
      <c r="F391" s="34">
        <v>1086</v>
      </c>
      <c r="G391" s="33">
        <v>36906</v>
      </c>
    </row>
    <row r="392" spans="1:7" ht="14.25">
      <c r="A392" s="20"/>
      <c r="C392" s="50"/>
      <c r="D392" s="18" t="s">
        <v>32</v>
      </c>
      <c r="E392" s="49"/>
      <c r="F392" s="34">
        <v>1054</v>
      </c>
      <c r="G392" s="33">
        <v>7715</v>
      </c>
    </row>
    <row r="393" spans="1:7" ht="14.25">
      <c r="A393" s="20"/>
      <c r="C393" s="50"/>
      <c r="D393" s="18" t="s">
        <v>252</v>
      </c>
      <c r="E393" s="49"/>
      <c r="F393" s="34">
        <v>406</v>
      </c>
      <c r="G393" s="33">
        <v>3903</v>
      </c>
    </row>
    <row r="394" spans="1:7" ht="14.25">
      <c r="A394" s="20"/>
      <c r="C394" s="50"/>
      <c r="D394" s="18" t="s">
        <v>54</v>
      </c>
      <c r="E394" s="49"/>
      <c r="F394" s="34">
        <v>651</v>
      </c>
      <c r="G394" s="33">
        <v>21704</v>
      </c>
    </row>
    <row r="395" spans="1:7" ht="14.25">
      <c r="A395" s="20"/>
      <c r="C395" s="50"/>
      <c r="D395" s="18" t="s">
        <v>65</v>
      </c>
      <c r="E395" s="49"/>
      <c r="F395" s="34">
        <v>203</v>
      </c>
      <c r="G395" s="33">
        <v>8350</v>
      </c>
    </row>
    <row r="396" spans="1:7" ht="14.25">
      <c r="A396" s="20"/>
      <c r="C396" s="50"/>
      <c r="D396" s="18" t="s">
        <v>253</v>
      </c>
      <c r="E396" s="49"/>
      <c r="F396" s="34">
        <v>270</v>
      </c>
      <c r="G396" s="33">
        <v>3128</v>
      </c>
    </row>
    <row r="397" spans="1:7" ht="14.25">
      <c r="A397" s="20"/>
      <c r="C397" s="50"/>
      <c r="D397" s="18" t="s">
        <v>242</v>
      </c>
      <c r="E397" s="49"/>
      <c r="F397" s="34">
        <v>413</v>
      </c>
      <c r="G397" s="33">
        <v>4800</v>
      </c>
    </row>
    <row r="398" spans="1:7" ht="14.25">
      <c r="A398" s="20"/>
      <c r="C398" s="50"/>
      <c r="D398" s="18" t="s">
        <v>58</v>
      </c>
      <c r="E398" s="49"/>
      <c r="F398" s="34">
        <v>379</v>
      </c>
      <c r="G398" s="33">
        <v>14713</v>
      </c>
    </row>
    <row r="399" spans="1:7" ht="14.25">
      <c r="A399" s="20"/>
      <c r="C399" s="50"/>
      <c r="D399" s="18" t="s">
        <v>243</v>
      </c>
      <c r="E399" s="49"/>
      <c r="F399" s="34">
        <v>622</v>
      </c>
      <c r="G399" s="33">
        <v>26559</v>
      </c>
    </row>
    <row r="400" spans="1:7" ht="14.25">
      <c r="A400" s="20"/>
      <c r="C400" s="50"/>
      <c r="D400" s="49"/>
      <c r="E400" s="18"/>
      <c r="F400" s="34"/>
      <c r="G400" s="33"/>
    </row>
    <row r="401" spans="1:7" ht="14.25">
      <c r="A401" s="20"/>
      <c r="C401" s="50"/>
      <c r="D401" s="51" t="s">
        <v>343</v>
      </c>
      <c r="E401" s="18"/>
      <c r="F401" s="34"/>
      <c r="G401" s="33"/>
    </row>
    <row r="402" spans="1:7" ht="14.25">
      <c r="A402" s="20"/>
      <c r="C402" s="50"/>
      <c r="D402" s="49"/>
      <c r="E402" s="18" t="s">
        <v>50</v>
      </c>
      <c r="F402" s="34">
        <v>201</v>
      </c>
      <c r="G402" s="33">
        <v>2204</v>
      </c>
    </row>
    <row r="403" spans="1:7" ht="14.25">
      <c r="A403" s="20"/>
      <c r="C403" s="50"/>
      <c r="D403" s="49"/>
      <c r="E403" s="18" t="s">
        <v>51</v>
      </c>
      <c r="F403" s="34">
        <v>236</v>
      </c>
      <c r="G403" s="33">
        <v>2437</v>
      </c>
    </row>
    <row r="404" spans="1:7" ht="14.25">
      <c r="A404" s="20"/>
      <c r="C404" s="50"/>
      <c r="D404" s="49"/>
      <c r="E404" s="18" t="s">
        <v>52</v>
      </c>
      <c r="F404" s="34">
        <v>116</v>
      </c>
      <c r="G404" s="33">
        <v>377</v>
      </c>
    </row>
    <row r="405" spans="1:7" ht="14.25">
      <c r="A405" s="20"/>
      <c r="C405" s="50"/>
      <c r="D405" s="49"/>
      <c r="E405" s="18" t="s">
        <v>53</v>
      </c>
      <c r="F405" s="34">
        <v>191</v>
      </c>
      <c r="G405" s="33">
        <v>2220</v>
      </c>
    </row>
    <row r="406" spans="1:7" ht="14.25">
      <c r="A406" s="20"/>
      <c r="C406" s="50"/>
      <c r="D406" s="49"/>
      <c r="E406" s="18" t="s">
        <v>55</v>
      </c>
      <c r="F406" s="34">
        <v>124</v>
      </c>
      <c r="G406" s="33">
        <v>4883</v>
      </c>
    </row>
    <row r="407" spans="1:7" ht="14.25">
      <c r="A407" s="20"/>
      <c r="C407" s="50"/>
      <c r="D407" s="49"/>
      <c r="E407" s="18" t="s">
        <v>56</v>
      </c>
      <c r="F407" s="34">
        <v>207</v>
      </c>
      <c r="G407" s="33">
        <v>2171</v>
      </c>
    </row>
    <row r="408" spans="1:7" ht="14.25">
      <c r="A408" s="20"/>
      <c r="C408" s="50"/>
      <c r="D408" s="49"/>
      <c r="E408" s="18" t="s">
        <v>59</v>
      </c>
      <c r="F408" s="34">
        <v>98</v>
      </c>
      <c r="G408" s="33">
        <v>1056</v>
      </c>
    </row>
    <row r="409" spans="1:7" ht="14.25">
      <c r="A409" s="20"/>
      <c r="C409" s="50"/>
      <c r="D409" s="49"/>
      <c r="E409" s="18" t="s">
        <v>60</v>
      </c>
      <c r="F409" s="34">
        <v>102</v>
      </c>
      <c r="G409" s="33">
        <v>2854</v>
      </c>
    </row>
    <row r="410" spans="1:7" ht="14.25">
      <c r="A410" s="20"/>
      <c r="C410" s="50"/>
      <c r="D410" s="49"/>
      <c r="E410" s="18"/>
      <c r="F410" s="34"/>
      <c r="G410" s="33"/>
    </row>
    <row r="411" spans="1:7" ht="14.25">
      <c r="A411" s="20"/>
      <c r="C411" s="50"/>
      <c r="D411" s="51" t="s">
        <v>352</v>
      </c>
      <c r="E411" s="18"/>
      <c r="F411" s="34"/>
      <c r="G411" s="33"/>
    </row>
    <row r="412" spans="1:7" ht="14.25">
      <c r="A412" s="20"/>
      <c r="C412" s="50"/>
      <c r="D412" s="49"/>
      <c r="E412" s="18" t="s">
        <v>62</v>
      </c>
      <c r="F412" s="34">
        <v>63</v>
      </c>
      <c r="G412" s="33">
        <v>679</v>
      </c>
    </row>
    <row r="413" spans="1:7" ht="14.25">
      <c r="A413" s="20"/>
      <c r="C413" s="50"/>
      <c r="D413" s="49"/>
      <c r="E413" s="18" t="s">
        <v>70</v>
      </c>
      <c r="F413" s="34">
        <v>66</v>
      </c>
      <c r="G413" s="33">
        <v>3103</v>
      </c>
    </row>
    <row r="414" spans="1:7" ht="14.25">
      <c r="A414" s="20"/>
      <c r="C414" s="50"/>
      <c r="D414" s="49"/>
      <c r="E414" s="18" t="s">
        <v>64</v>
      </c>
      <c r="F414" s="34">
        <v>81</v>
      </c>
      <c r="G414" s="33">
        <v>786</v>
      </c>
    </row>
    <row r="415" spans="1:7" ht="14.25">
      <c r="A415" s="20"/>
      <c r="C415" s="50"/>
      <c r="D415" s="49"/>
      <c r="E415" s="18" t="s">
        <v>66</v>
      </c>
      <c r="F415" s="34">
        <v>49</v>
      </c>
      <c r="G415" s="33">
        <v>2282</v>
      </c>
    </row>
    <row r="416" spans="1:7" ht="14.25">
      <c r="A416" s="20"/>
      <c r="C416" s="50"/>
      <c r="D416" s="49"/>
      <c r="E416" s="18" t="s">
        <v>67</v>
      </c>
      <c r="F416" s="34">
        <v>145</v>
      </c>
      <c r="G416" s="33">
        <v>1230</v>
      </c>
    </row>
    <row r="417" spans="1:7" ht="14.25">
      <c r="A417" s="20"/>
      <c r="C417" s="50"/>
      <c r="D417" s="49"/>
      <c r="E417" s="18" t="s">
        <v>68</v>
      </c>
      <c r="F417" s="34">
        <v>159</v>
      </c>
      <c r="G417" s="33">
        <v>1085</v>
      </c>
    </row>
    <row r="418" spans="1:7" ht="14.25">
      <c r="A418" s="20"/>
      <c r="C418" s="50"/>
      <c r="D418" s="49"/>
      <c r="E418" s="18"/>
      <c r="F418" s="34"/>
      <c r="G418" s="33"/>
    </row>
    <row r="419" spans="1:7" ht="14.25">
      <c r="A419" s="20"/>
      <c r="C419" s="50"/>
      <c r="D419" s="51" t="s">
        <v>359</v>
      </c>
      <c r="E419" s="18"/>
      <c r="F419" s="34"/>
      <c r="G419" s="33"/>
    </row>
    <row r="420" spans="1:7" ht="14.25">
      <c r="A420" s="20"/>
      <c r="C420" s="50"/>
      <c r="D420" s="49"/>
      <c r="E420" s="18" t="s">
        <v>90</v>
      </c>
      <c r="F420" s="34">
        <v>201</v>
      </c>
      <c r="G420" s="33">
        <v>7174</v>
      </c>
    </row>
    <row r="421" spans="1:7" ht="14.25">
      <c r="A421" s="20"/>
      <c r="C421" s="50"/>
      <c r="D421" s="49"/>
      <c r="E421" s="18" t="s">
        <v>91</v>
      </c>
      <c r="F421" s="34">
        <v>107</v>
      </c>
      <c r="G421" s="33">
        <v>4268</v>
      </c>
    </row>
    <row r="422" spans="1:7" ht="14.25">
      <c r="A422" s="20"/>
      <c r="C422" s="50"/>
      <c r="D422" s="49"/>
      <c r="E422" s="18" t="s">
        <v>92</v>
      </c>
      <c r="F422" s="34">
        <v>113</v>
      </c>
      <c r="G422" s="33">
        <v>1584</v>
      </c>
    </row>
    <row r="423" spans="1:7" ht="14.25">
      <c r="A423" s="20"/>
      <c r="C423" s="50"/>
      <c r="D423" s="49"/>
      <c r="E423" s="18" t="s">
        <v>94</v>
      </c>
      <c r="F423" s="34">
        <v>328</v>
      </c>
      <c r="G423" s="33">
        <v>7247</v>
      </c>
    </row>
    <row r="424" spans="1:7" ht="14.25">
      <c r="A424" s="20"/>
      <c r="C424" s="50"/>
      <c r="D424" s="49"/>
      <c r="E424" s="18" t="s">
        <v>95</v>
      </c>
      <c r="F424" s="34">
        <v>102</v>
      </c>
      <c r="G424" s="33">
        <v>1541</v>
      </c>
    </row>
    <row r="425" spans="1:7" ht="14.25">
      <c r="A425" s="20"/>
      <c r="C425" s="50"/>
      <c r="D425" s="49"/>
      <c r="E425" s="18" t="s">
        <v>96</v>
      </c>
      <c r="F425" s="34">
        <v>107</v>
      </c>
      <c r="G425" s="33">
        <v>3951</v>
      </c>
    </row>
    <row r="426" spans="1:7" ht="14.25">
      <c r="A426" s="20"/>
      <c r="C426" s="50"/>
      <c r="D426" s="49"/>
      <c r="E426" s="18"/>
      <c r="F426" s="34"/>
      <c r="G426" s="33"/>
    </row>
    <row r="427" spans="1:7" ht="14.25">
      <c r="A427" s="20"/>
      <c r="C427" s="50"/>
      <c r="D427" s="51" t="s">
        <v>366</v>
      </c>
      <c r="E427" s="18"/>
      <c r="F427" s="34"/>
      <c r="G427" s="33"/>
    </row>
    <row r="428" spans="1:7" ht="14.25">
      <c r="A428" s="20"/>
      <c r="C428" s="50"/>
      <c r="D428" s="49"/>
      <c r="E428" s="18" t="s">
        <v>193</v>
      </c>
      <c r="F428" s="34">
        <v>149</v>
      </c>
      <c r="G428" s="33">
        <v>1649</v>
      </c>
    </row>
    <row r="429" spans="1:7" ht="14.25">
      <c r="A429" s="20"/>
      <c r="C429" s="50"/>
      <c r="D429" s="49"/>
      <c r="E429" s="18" t="s">
        <v>194</v>
      </c>
      <c r="F429" s="34">
        <v>171</v>
      </c>
      <c r="G429" s="33">
        <v>2593</v>
      </c>
    </row>
    <row r="430" spans="1:7" ht="14.25">
      <c r="A430" s="20"/>
      <c r="C430" s="50"/>
      <c r="D430" s="49"/>
      <c r="E430" s="18" t="s">
        <v>198</v>
      </c>
      <c r="F430" s="34">
        <v>253</v>
      </c>
      <c r="G430" s="33">
        <v>3638</v>
      </c>
    </row>
    <row r="431" spans="1:7" ht="14.25">
      <c r="A431" s="20"/>
      <c r="C431" s="50"/>
      <c r="D431" s="49"/>
      <c r="E431" s="18" t="s">
        <v>196</v>
      </c>
      <c r="F431" s="34">
        <v>219</v>
      </c>
      <c r="G431" s="33">
        <v>1941</v>
      </c>
    </row>
    <row r="432" spans="1:7" ht="14.25">
      <c r="A432" s="20"/>
      <c r="C432" s="50"/>
      <c r="D432" s="49"/>
      <c r="E432" s="18" t="s">
        <v>197</v>
      </c>
      <c r="F432" s="34">
        <v>60</v>
      </c>
      <c r="G432" s="33">
        <v>1695</v>
      </c>
    </row>
    <row r="433" spans="1:7" ht="14.25">
      <c r="A433" s="20"/>
      <c r="C433" s="50"/>
      <c r="D433" s="49"/>
      <c r="E433" s="18"/>
      <c r="F433" s="34"/>
      <c r="G433" s="33"/>
    </row>
    <row r="434" spans="1:7" ht="14.25">
      <c r="A434" s="20"/>
      <c r="C434" s="52" t="s">
        <v>372</v>
      </c>
      <c r="D434" s="49"/>
      <c r="E434" s="18"/>
      <c r="F434" s="34"/>
      <c r="G434" s="33"/>
    </row>
    <row r="435" spans="1:7" ht="14.25">
      <c r="A435" s="20"/>
      <c r="C435" s="50"/>
      <c r="D435" s="49"/>
      <c r="E435" s="18"/>
      <c r="F435" s="34"/>
      <c r="G435" s="33"/>
    </row>
    <row r="436" spans="1:7" ht="14.25">
      <c r="A436" s="20"/>
      <c r="C436" s="50"/>
      <c r="D436" s="18" t="s">
        <v>378</v>
      </c>
      <c r="E436" s="49"/>
      <c r="F436" s="34">
        <v>122</v>
      </c>
      <c r="G436" s="33">
        <v>5065</v>
      </c>
    </row>
    <row r="437" spans="1:7" ht="14.25">
      <c r="A437" s="20"/>
      <c r="C437" s="50"/>
      <c r="D437" s="18" t="s">
        <v>374</v>
      </c>
      <c r="E437" s="49"/>
      <c r="F437" s="34">
        <v>215</v>
      </c>
      <c r="G437" s="33">
        <v>7642</v>
      </c>
    </row>
    <row r="438" spans="1:7" ht="14.25">
      <c r="A438" s="20"/>
      <c r="C438" s="50"/>
      <c r="D438" s="18" t="s">
        <v>373</v>
      </c>
      <c r="E438" s="49"/>
      <c r="F438" s="34">
        <v>444</v>
      </c>
      <c r="G438" s="33">
        <v>9279</v>
      </c>
    </row>
    <row r="439" spans="1:7" ht="14.25">
      <c r="A439" s="20"/>
      <c r="C439" s="50"/>
      <c r="D439" s="18" t="s">
        <v>375</v>
      </c>
      <c r="E439" s="49"/>
      <c r="F439" s="34">
        <v>274</v>
      </c>
      <c r="G439" s="33">
        <v>11369</v>
      </c>
    </row>
    <row r="440" spans="1:7" ht="14.25">
      <c r="A440" s="20"/>
      <c r="C440" s="50"/>
      <c r="D440" s="18" t="s">
        <v>376</v>
      </c>
      <c r="E440" s="49"/>
      <c r="F440" s="34">
        <v>215</v>
      </c>
      <c r="G440" s="33">
        <v>8638</v>
      </c>
    </row>
    <row r="441" spans="1:7" ht="14.25">
      <c r="A441" s="20"/>
      <c r="C441" s="50"/>
      <c r="D441" s="18" t="s">
        <v>377</v>
      </c>
      <c r="E441" s="49"/>
      <c r="F441" s="34">
        <v>370</v>
      </c>
      <c r="G441" s="33">
        <v>12964</v>
      </c>
    </row>
    <row r="442" spans="1:7" ht="14.25">
      <c r="A442" s="20"/>
      <c r="C442" s="50"/>
      <c r="D442" s="18" t="s">
        <v>382</v>
      </c>
      <c r="E442" s="49"/>
      <c r="F442" s="34">
        <v>128</v>
      </c>
      <c r="G442" s="33">
        <v>8014</v>
      </c>
    </row>
    <row r="443" spans="1:7" ht="14.25">
      <c r="A443" s="20"/>
      <c r="C443" s="50"/>
      <c r="D443" s="18" t="s">
        <v>379</v>
      </c>
      <c r="E443" s="49"/>
      <c r="F443" s="34">
        <v>89</v>
      </c>
      <c r="G443" s="33">
        <v>1477</v>
      </c>
    </row>
    <row r="444" spans="1:7" ht="14.25">
      <c r="A444" s="20"/>
      <c r="C444" s="50"/>
      <c r="D444" s="18" t="s">
        <v>381</v>
      </c>
      <c r="E444" s="49"/>
      <c r="F444" s="34">
        <v>218</v>
      </c>
      <c r="G444" s="33">
        <v>5167</v>
      </c>
    </row>
    <row r="445" spans="1:7" ht="14.25">
      <c r="A445" s="20"/>
      <c r="C445" s="50"/>
      <c r="D445" s="18" t="s">
        <v>380</v>
      </c>
      <c r="E445" s="49"/>
      <c r="F445" s="34">
        <v>333</v>
      </c>
      <c r="G445" s="33">
        <v>15016</v>
      </c>
    </row>
    <row r="446" spans="1:7" ht="14.25">
      <c r="A446" s="20"/>
      <c r="C446" s="50"/>
      <c r="D446" s="18" t="s">
        <v>386</v>
      </c>
      <c r="E446" s="49"/>
      <c r="F446" s="34">
        <v>568</v>
      </c>
      <c r="G446" s="33">
        <v>10966</v>
      </c>
    </row>
    <row r="447" spans="1:7" ht="14.25">
      <c r="A447" s="20"/>
      <c r="C447" s="50"/>
      <c r="D447" s="18" t="s">
        <v>384</v>
      </c>
      <c r="E447" s="49"/>
      <c r="F447" s="34">
        <v>610</v>
      </c>
      <c r="G447" s="33">
        <v>13197</v>
      </c>
    </row>
    <row r="448" spans="1:7" ht="14.25">
      <c r="A448" s="20"/>
      <c r="C448" s="50"/>
      <c r="D448" s="18" t="s">
        <v>383</v>
      </c>
      <c r="E448" s="49"/>
      <c r="F448" s="34">
        <v>254</v>
      </c>
      <c r="G448" s="33">
        <v>11925</v>
      </c>
    </row>
    <row r="449" spans="1:7" ht="14.25">
      <c r="A449" s="20"/>
      <c r="C449" s="50"/>
      <c r="D449" s="18" t="s">
        <v>387</v>
      </c>
      <c r="E449" s="49"/>
      <c r="F449" s="34">
        <v>223</v>
      </c>
      <c r="G449" s="33">
        <v>1990</v>
      </c>
    </row>
    <row r="450" spans="1:7" ht="14.25">
      <c r="A450" s="20"/>
      <c r="C450" s="50"/>
      <c r="D450" s="18" t="s">
        <v>390</v>
      </c>
      <c r="E450" s="49"/>
      <c r="F450" s="34">
        <v>753</v>
      </c>
      <c r="G450" s="33">
        <v>12828</v>
      </c>
    </row>
    <row r="451" spans="1:7" ht="14.25">
      <c r="A451" s="20"/>
      <c r="C451" s="50"/>
      <c r="D451" s="18" t="s">
        <v>385</v>
      </c>
      <c r="E451" s="49"/>
      <c r="F451" s="34">
        <v>384</v>
      </c>
      <c r="G451" s="33">
        <v>20439</v>
      </c>
    </row>
    <row r="452" spans="1:7" ht="14.25">
      <c r="A452" s="20"/>
      <c r="C452" s="50"/>
      <c r="D452" s="18" t="s">
        <v>391</v>
      </c>
      <c r="E452" s="49"/>
      <c r="F452" s="34">
        <v>125</v>
      </c>
      <c r="G452" s="33" t="s">
        <v>474</v>
      </c>
    </row>
    <row r="453" spans="1:7" ht="14.25">
      <c r="A453" s="20"/>
      <c r="C453" s="50"/>
      <c r="D453" s="18" t="s">
        <v>389</v>
      </c>
      <c r="E453" s="49"/>
      <c r="F453" s="34">
        <v>354</v>
      </c>
      <c r="G453" s="33">
        <v>2578</v>
      </c>
    </row>
    <row r="454" spans="1:7" ht="14.25">
      <c r="A454" s="20"/>
      <c r="C454" s="50"/>
      <c r="D454" s="18" t="s">
        <v>388</v>
      </c>
      <c r="E454" s="49"/>
      <c r="F454" s="34">
        <v>225</v>
      </c>
      <c r="G454" s="33">
        <v>8174</v>
      </c>
    </row>
    <row r="455" spans="1:7" ht="14.25">
      <c r="A455" s="20"/>
      <c r="C455" s="50"/>
      <c r="D455" s="18" t="s">
        <v>394</v>
      </c>
      <c r="E455" s="49"/>
      <c r="F455" s="34">
        <v>197</v>
      </c>
      <c r="G455" s="33">
        <v>10115</v>
      </c>
    </row>
    <row r="456" spans="1:7" ht="14.25">
      <c r="A456" s="20"/>
      <c r="C456" s="50"/>
      <c r="D456" s="18" t="s">
        <v>392</v>
      </c>
      <c r="E456" s="49"/>
      <c r="F456" s="34">
        <v>111</v>
      </c>
      <c r="G456" s="33">
        <v>3334</v>
      </c>
    </row>
    <row r="457" spans="1:7" ht="14.25">
      <c r="A457" s="20"/>
      <c r="C457" s="50"/>
      <c r="D457" s="18" t="s">
        <v>393</v>
      </c>
      <c r="E457" s="49"/>
      <c r="F457" s="34">
        <v>319</v>
      </c>
      <c r="G457" s="33">
        <v>11927</v>
      </c>
    </row>
    <row r="458" spans="1:7" ht="14.25">
      <c r="A458" s="20"/>
      <c r="C458" s="50"/>
      <c r="D458" s="49"/>
      <c r="E458" s="18"/>
      <c r="F458" s="34"/>
      <c r="G458" s="33"/>
    </row>
    <row r="459" spans="1:7" ht="14.25">
      <c r="A459" s="20"/>
      <c r="C459" s="52" t="s">
        <v>395</v>
      </c>
      <c r="D459" s="49"/>
      <c r="E459" s="18"/>
      <c r="F459" s="34"/>
      <c r="G459" s="33"/>
    </row>
    <row r="460" spans="1:7" ht="14.25">
      <c r="A460" s="20"/>
      <c r="C460" s="50"/>
      <c r="D460" s="49"/>
      <c r="E460" s="18"/>
      <c r="F460" s="34"/>
      <c r="G460" s="33"/>
    </row>
    <row r="461" spans="1:7" ht="14.25">
      <c r="A461" s="20"/>
      <c r="C461" s="50"/>
      <c r="D461" s="18" t="s">
        <v>405</v>
      </c>
      <c r="E461" s="49"/>
      <c r="F461" s="34">
        <v>731</v>
      </c>
      <c r="G461" s="33">
        <v>14460</v>
      </c>
    </row>
    <row r="462" spans="1:7" ht="14.25">
      <c r="A462" s="20"/>
      <c r="C462" s="50"/>
      <c r="D462" s="18" t="s">
        <v>406</v>
      </c>
      <c r="E462" s="49"/>
      <c r="F462" s="34">
        <v>436</v>
      </c>
      <c r="G462" s="33">
        <v>5257</v>
      </c>
    </row>
    <row r="463" spans="1:7" ht="14.25">
      <c r="A463" s="20"/>
      <c r="C463" s="50"/>
      <c r="D463" s="18" t="s">
        <v>425</v>
      </c>
      <c r="E463" s="49"/>
      <c r="F463" s="34">
        <v>287</v>
      </c>
      <c r="G463" s="33">
        <v>9136</v>
      </c>
    </row>
    <row r="464" spans="1:7" ht="14.25">
      <c r="A464" s="20"/>
      <c r="C464" s="50"/>
      <c r="D464" s="18" t="s">
        <v>413</v>
      </c>
      <c r="E464" s="49"/>
      <c r="F464" s="34">
        <v>191</v>
      </c>
      <c r="G464" s="33">
        <v>7458</v>
      </c>
    </row>
    <row r="465" spans="1:7" ht="14.25">
      <c r="A465" s="20"/>
      <c r="C465" s="50"/>
      <c r="D465" s="18" t="s">
        <v>400</v>
      </c>
      <c r="E465" s="49"/>
      <c r="F465" s="34">
        <v>134</v>
      </c>
      <c r="G465" s="33">
        <v>6940</v>
      </c>
    </row>
    <row r="466" spans="1:7" ht="14.25">
      <c r="A466" s="20"/>
      <c r="C466" s="50"/>
      <c r="D466" s="18" t="s">
        <v>403</v>
      </c>
      <c r="E466" s="49"/>
      <c r="F466" s="34">
        <v>339</v>
      </c>
      <c r="G466" s="33">
        <v>8880</v>
      </c>
    </row>
    <row r="467" spans="1:7" ht="14.25">
      <c r="A467" s="20"/>
      <c r="C467" s="50"/>
      <c r="D467" s="18" t="s">
        <v>426</v>
      </c>
      <c r="E467" s="49"/>
      <c r="F467" s="34">
        <v>662</v>
      </c>
      <c r="G467" s="33">
        <v>19931</v>
      </c>
    </row>
    <row r="468" spans="1:7" ht="14.25">
      <c r="A468" s="20"/>
      <c r="C468" s="50"/>
      <c r="D468" s="18" t="s">
        <v>418</v>
      </c>
      <c r="E468" s="49"/>
      <c r="F468" s="34">
        <v>287</v>
      </c>
      <c r="G468" s="33">
        <v>4779</v>
      </c>
    </row>
    <row r="469" spans="1:7" ht="14.25">
      <c r="A469" s="20"/>
      <c r="C469" s="50"/>
      <c r="D469" s="18" t="s">
        <v>414</v>
      </c>
      <c r="E469" s="49"/>
      <c r="F469" s="34">
        <v>135</v>
      </c>
      <c r="G469" s="33">
        <v>1704</v>
      </c>
    </row>
    <row r="470" spans="1:7" ht="14.25">
      <c r="A470" s="20"/>
      <c r="C470" s="50"/>
      <c r="D470" s="18" t="s">
        <v>410</v>
      </c>
      <c r="E470" s="49"/>
      <c r="F470" s="34">
        <v>305</v>
      </c>
      <c r="G470" s="33">
        <v>2206</v>
      </c>
    </row>
    <row r="471" spans="1:7" ht="14.25">
      <c r="A471" s="20"/>
      <c r="C471" s="50"/>
      <c r="D471" s="18" t="s">
        <v>420</v>
      </c>
      <c r="E471" s="49"/>
      <c r="F471" s="34">
        <v>99</v>
      </c>
      <c r="G471" s="33">
        <v>4331</v>
      </c>
    </row>
    <row r="472" spans="1:7" ht="14.25">
      <c r="A472" s="20"/>
      <c r="C472" s="50"/>
      <c r="D472" s="18" t="s">
        <v>409</v>
      </c>
      <c r="E472" s="49"/>
      <c r="F472" s="34">
        <v>1425</v>
      </c>
      <c r="G472" s="33">
        <v>13335</v>
      </c>
    </row>
    <row r="473" spans="1:7" ht="14.25">
      <c r="A473" s="20"/>
      <c r="C473" s="50"/>
      <c r="D473" s="18" t="s">
        <v>398</v>
      </c>
      <c r="E473" s="49"/>
      <c r="F473" s="34">
        <v>40</v>
      </c>
      <c r="G473" s="33">
        <v>1637</v>
      </c>
    </row>
    <row r="474" spans="1:7" ht="14.25">
      <c r="A474" s="20"/>
      <c r="C474" s="50"/>
      <c r="D474" s="18" t="s">
        <v>401</v>
      </c>
      <c r="E474" s="49"/>
      <c r="F474" s="34">
        <v>457</v>
      </c>
      <c r="G474" s="33">
        <v>2368</v>
      </c>
    </row>
    <row r="475" spans="1:7" ht="14.25">
      <c r="A475" s="20"/>
      <c r="C475" s="50"/>
      <c r="D475" s="18" t="s">
        <v>404</v>
      </c>
      <c r="E475" s="49"/>
      <c r="F475" s="34">
        <v>1041</v>
      </c>
      <c r="G475" s="33">
        <v>27618</v>
      </c>
    </row>
    <row r="476" spans="1:7" ht="14.25">
      <c r="A476" s="20"/>
      <c r="C476" s="50"/>
      <c r="D476" s="18" t="s">
        <v>421</v>
      </c>
      <c r="E476" s="49"/>
      <c r="F476" s="34">
        <v>2019</v>
      </c>
      <c r="G476" s="33">
        <v>13817</v>
      </c>
    </row>
    <row r="477" spans="1:7" ht="14.25">
      <c r="A477" s="20"/>
      <c r="C477" s="50"/>
      <c r="D477" s="18" t="s">
        <v>408</v>
      </c>
      <c r="E477" s="49"/>
      <c r="F477" s="34">
        <v>541</v>
      </c>
      <c r="G477" s="33">
        <v>4374</v>
      </c>
    </row>
    <row r="478" spans="1:7" ht="14.25">
      <c r="A478" s="20"/>
      <c r="C478" s="50"/>
      <c r="D478" s="18" t="s">
        <v>422</v>
      </c>
      <c r="E478" s="49"/>
      <c r="F478" s="34">
        <v>229</v>
      </c>
      <c r="G478" s="33">
        <v>10203</v>
      </c>
    </row>
    <row r="479" spans="1:7" ht="14.25">
      <c r="A479" s="20"/>
      <c r="C479" s="50"/>
      <c r="D479" s="18" t="s">
        <v>411</v>
      </c>
      <c r="E479" s="49"/>
      <c r="F479" s="34">
        <v>225</v>
      </c>
      <c r="G479" s="33">
        <v>7352</v>
      </c>
    </row>
    <row r="480" spans="1:7" ht="14.25">
      <c r="A480" s="20"/>
      <c r="C480" s="50"/>
      <c r="D480" s="18" t="s">
        <v>407</v>
      </c>
      <c r="E480" s="49"/>
      <c r="F480" s="34">
        <v>242</v>
      </c>
      <c r="G480" s="33">
        <v>1428</v>
      </c>
    </row>
    <row r="481" spans="1:7" ht="14.25">
      <c r="A481" s="20"/>
      <c r="C481" s="50"/>
      <c r="D481" s="18" t="s">
        <v>419</v>
      </c>
      <c r="E481" s="49"/>
      <c r="F481" s="34">
        <v>591</v>
      </c>
      <c r="G481" s="33">
        <v>14135</v>
      </c>
    </row>
    <row r="482" spans="1:7" ht="14.25">
      <c r="A482" s="20"/>
      <c r="C482" s="50"/>
      <c r="D482" s="18" t="s">
        <v>417</v>
      </c>
      <c r="E482" s="49"/>
      <c r="F482" s="34">
        <v>851</v>
      </c>
      <c r="G482" s="33">
        <v>6122</v>
      </c>
    </row>
    <row r="483" spans="1:7" ht="14.25">
      <c r="A483" s="20"/>
      <c r="C483" s="50"/>
      <c r="D483" s="18" t="s">
        <v>396</v>
      </c>
      <c r="E483" s="49"/>
      <c r="F483" s="34">
        <v>52</v>
      </c>
      <c r="G483" s="33">
        <v>1207</v>
      </c>
    </row>
    <row r="484" spans="1:7" ht="14.25">
      <c r="A484" s="20"/>
      <c r="C484" s="50"/>
      <c r="D484" s="18" t="s">
        <v>427</v>
      </c>
      <c r="E484" s="49"/>
      <c r="F484" s="34">
        <v>337</v>
      </c>
      <c r="G484" s="33">
        <v>12956</v>
      </c>
    </row>
    <row r="485" spans="1:7" ht="14.25">
      <c r="A485" s="20"/>
      <c r="C485" s="50"/>
      <c r="D485" s="18" t="s">
        <v>424</v>
      </c>
      <c r="E485" s="49"/>
      <c r="F485" s="34">
        <v>519</v>
      </c>
      <c r="G485" s="33">
        <v>11040</v>
      </c>
    </row>
    <row r="486" spans="1:7" ht="14.25">
      <c r="A486" s="20"/>
      <c r="C486" s="50"/>
      <c r="D486" s="18" t="s">
        <v>399</v>
      </c>
      <c r="E486" s="49"/>
      <c r="F486" s="34">
        <v>276</v>
      </c>
      <c r="G486" s="33">
        <v>9872</v>
      </c>
    </row>
    <row r="487" spans="1:7" ht="14.25">
      <c r="A487" s="20"/>
      <c r="C487" s="50"/>
      <c r="D487" s="18" t="s">
        <v>397</v>
      </c>
      <c r="E487" s="49"/>
      <c r="F487" s="34">
        <v>41</v>
      </c>
      <c r="G487" s="33">
        <v>190</v>
      </c>
    </row>
    <row r="488" spans="1:7" ht="14.25">
      <c r="A488" s="20"/>
      <c r="C488" s="50"/>
      <c r="D488" s="18" t="s">
        <v>423</v>
      </c>
      <c r="E488" s="49"/>
      <c r="F488" s="34">
        <v>313</v>
      </c>
      <c r="G488" s="33">
        <v>3367</v>
      </c>
    </row>
    <row r="489" spans="1:7" ht="14.25">
      <c r="A489" s="20"/>
      <c r="C489" s="50"/>
      <c r="D489" s="18" t="s">
        <v>416</v>
      </c>
      <c r="E489" s="49"/>
      <c r="F489" s="34">
        <v>781</v>
      </c>
      <c r="G489" s="33">
        <v>31151</v>
      </c>
    </row>
    <row r="490" spans="1:7" ht="14.25">
      <c r="A490" s="20"/>
      <c r="C490" s="50"/>
      <c r="D490" s="18" t="s">
        <v>402</v>
      </c>
      <c r="E490" s="49"/>
      <c r="F490" s="34">
        <v>285</v>
      </c>
      <c r="G490" s="33">
        <v>910</v>
      </c>
    </row>
    <row r="491" spans="1:7" ht="14.25">
      <c r="A491" s="20"/>
      <c r="C491" s="50"/>
      <c r="D491" s="18" t="s">
        <v>415</v>
      </c>
      <c r="E491" s="49"/>
      <c r="F491" s="34">
        <v>310</v>
      </c>
      <c r="G491" s="33">
        <v>4072</v>
      </c>
    </row>
    <row r="492" spans="1:7" ht="15" thickBot="1">
      <c r="A492" s="74"/>
      <c r="B492" s="54"/>
      <c r="C492" s="55"/>
      <c r="D492" s="56" t="s">
        <v>412</v>
      </c>
      <c r="E492" s="54"/>
      <c r="F492" s="75">
        <v>347</v>
      </c>
      <c r="G492" s="73">
        <v>5848</v>
      </c>
    </row>
    <row r="493" spans="1:7" ht="14.25">
      <c r="A493" s="18"/>
      <c r="B493" s="18"/>
      <c r="C493" s="18"/>
      <c r="D493" s="18"/>
      <c r="E493" s="18"/>
      <c r="F493" s="22"/>
      <c r="G493" s="22"/>
    </row>
    <row r="494" spans="1:7" ht="14.25">
      <c r="A494" s="2"/>
      <c r="B494" s="2"/>
      <c r="C494" s="2"/>
      <c r="D494" s="2"/>
      <c r="E494" s="2"/>
      <c r="F494" s="22"/>
      <c r="G494" s="22"/>
    </row>
    <row r="495" spans="1:7" ht="14.25">
      <c r="A495" s="23"/>
      <c r="B495" s="2"/>
      <c r="C495" s="2"/>
      <c r="D495" s="2"/>
      <c r="E495" s="76" t="s">
        <v>428</v>
      </c>
      <c r="F495" s="28">
        <v>102470</v>
      </c>
      <c r="G495" s="28">
        <v>2728169</v>
      </c>
    </row>
    <row r="496" spans="5:7" ht="14.25">
      <c r="E496" s="76" t="s">
        <v>429</v>
      </c>
      <c r="F496" s="28">
        <v>14528</v>
      </c>
      <c r="G496" s="28">
        <v>268084</v>
      </c>
    </row>
    <row r="497" spans="5:7" ht="14.25">
      <c r="E497" s="76" t="s">
        <v>430</v>
      </c>
      <c r="F497" s="28">
        <v>6531</v>
      </c>
      <c r="G497" s="28">
        <v>192104</v>
      </c>
    </row>
    <row r="498" spans="1:7" ht="12.75">
      <c r="A498" s="25"/>
      <c r="F498" s="24"/>
      <c r="G498" s="24"/>
    </row>
    <row r="499" spans="1:7" ht="12.75">
      <c r="A499" s="21"/>
      <c r="C499" s="21" t="s">
        <v>436</v>
      </c>
      <c r="F499" s="24"/>
      <c r="G499" s="24"/>
    </row>
    <row r="500" spans="3:7" ht="14.25">
      <c r="C500" s="2"/>
      <c r="F500" s="22"/>
      <c r="G500" s="22"/>
    </row>
    <row r="501" ht="14.25">
      <c r="C501" s="23" t="s">
        <v>433</v>
      </c>
    </row>
    <row r="502" ht="12.75">
      <c r="C502" s="1" t="s">
        <v>434</v>
      </c>
    </row>
    <row r="504" ht="12.75">
      <c r="C504" s="25" t="s">
        <v>435</v>
      </c>
    </row>
    <row r="506" ht="18">
      <c r="C506" s="1" t="s">
        <v>438</v>
      </c>
    </row>
    <row r="508" ht="12.75">
      <c r="C508" s="1" t="s">
        <v>440</v>
      </c>
    </row>
  </sheetData>
  <sheetProtection/>
  <mergeCells count="1">
    <mergeCell ref="F5:G6"/>
  </mergeCells>
  <printOptions/>
  <pageMargins left="0.4330708661417323" right="0.4330708661417323" top="0.5118110236220472" bottom="0.4724409448818898" header="0.31496062992125984" footer="0.2755905511811024"/>
  <pageSetup fitToHeight="12" fitToWidth="1" horizontalDpi="600" verticalDpi="600" orientation="landscape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>
    <tabColor indexed="34"/>
    <pageSetUpPr fitToPage="1"/>
  </sheetPr>
  <dimension ref="A2:G504"/>
  <sheetViews>
    <sheetView zoomScale="75" zoomScaleNormal="75" zoomScalePageLayoutView="0" workbookViewId="0" topLeftCell="A1">
      <pane xSplit="5" ySplit="9" topLeftCell="F10" activePane="bottomRight" state="frozen"/>
      <selection pane="topLeft" activeCell="C506" sqref="C506"/>
      <selection pane="topRight" activeCell="C506" sqref="C506"/>
      <selection pane="bottomLeft" activeCell="C506" sqref="C506"/>
      <selection pane="bottomRight" activeCell="A1" sqref="A1"/>
    </sheetView>
  </sheetViews>
  <sheetFormatPr defaultColWidth="9.140625" defaultRowHeight="12.75"/>
  <cols>
    <col min="1" max="4" width="7.7109375" style="1" customWidth="1"/>
    <col min="5" max="5" width="29.8515625" style="1" customWidth="1"/>
    <col min="6" max="7" width="16.7109375" style="26" customWidth="1"/>
    <col min="8" max="16384" width="9.140625" style="1" customWidth="1"/>
  </cols>
  <sheetData>
    <row r="2" spans="2:7" ht="20.25">
      <c r="B2" s="2"/>
      <c r="D2" s="2"/>
      <c r="E2" s="57" t="s">
        <v>0</v>
      </c>
      <c r="F2" s="3"/>
      <c r="G2" s="3"/>
    </row>
    <row r="3" spans="1:7" ht="18">
      <c r="A3" s="4"/>
      <c r="B3" s="2"/>
      <c r="C3" s="2"/>
      <c r="D3" s="2"/>
      <c r="E3" s="5" t="s">
        <v>443</v>
      </c>
      <c r="F3" s="3"/>
      <c r="G3" s="3"/>
    </row>
    <row r="4" spans="1:7" ht="18.75" thickBot="1">
      <c r="A4" s="4"/>
      <c r="B4" s="2"/>
      <c r="C4" s="2"/>
      <c r="D4" s="2"/>
      <c r="E4" s="58">
        <v>42064</v>
      </c>
      <c r="F4" s="3"/>
      <c r="G4" s="3"/>
    </row>
    <row r="5" spans="1:7" ht="15.75">
      <c r="A5" s="37"/>
      <c r="B5" s="38"/>
      <c r="C5" s="38"/>
      <c r="D5" s="38"/>
      <c r="E5" s="38"/>
      <c r="F5" s="129" t="s">
        <v>2</v>
      </c>
      <c r="G5" s="130"/>
    </row>
    <row r="6" spans="1:7" ht="15.75" customHeight="1">
      <c r="A6" s="39"/>
      <c r="B6" s="11"/>
      <c r="C6" s="11"/>
      <c r="D6" s="11"/>
      <c r="E6" s="11"/>
      <c r="F6" s="131"/>
      <c r="G6" s="132"/>
    </row>
    <row r="7" spans="1:7" ht="29.25" thickBot="1">
      <c r="A7" s="40"/>
      <c r="B7" s="14"/>
      <c r="C7" s="14"/>
      <c r="D7" s="14"/>
      <c r="E7" s="15"/>
      <c r="F7" s="80" t="s">
        <v>3</v>
      </c>
      <c r="G7" s="81" t="s">
        <v>437</v>
      </c>
    </row>
    <row r="8" spans="1:7" ht="15">
      <c r="A8" s="41"/>
      <c r="B8" s="17"/>
      <c r="C8" s="42"/>
      <c r="D8" s="43"/>
      <c r="E8" s="44"/>
      <c r="F8" s="78"/>
      <c r="G8" s="60"/>
    </row>
    <row r="9" spans="1:7" ht="15.75">
      <c r="A9" s="45"/>
      <c r="B9" s="17"/>
      <c r="C9" s="46" t="s">
        <v>4</v>
      </c>
      <c r="D9" s="17"/>
      <c r="E9" s="18"/>
      <c r="F9" s="77">
        <v>22</v>
      </c>
      <c r="G9" s="77">
        <v>4</v>
      </c>
    </row>
    <row r="10" spans="1:7" ht="15">
      <c r="A10" s="41"/>
      <c r="B10" s="17"/>
      <c r="C10" s="16"/>
      <c r="D10" s="17"/>
      <c r="E10" s="18"/>
      <c r="F10" s="72"/>
      <c r="G10" s="72"/>
    </row>
    <row r="11" spans="1:7" ht="15">
      <c r="A11" s="41"/>
      <c r="B11" s="17"/>
      <c r="C11" s="16" t="s">
        <v>5</v>
      </c>
      <c r="D11" s="17"/>
      <c r="E11" s="18"/>
      <c r="F11" s="47"/>
      <c r="G11" s="47"/>
    </row>
    <row r="12" spans="1:7" ht="15">
      <c r="A12" s="41"/>
      <c r="B12" s="17"/>
      <c r="C12" s="16"/>
      <c r="D12" s="17"/>
      <c r="E12" s="18"/>
      <c r="F12" s="31"/>
      <c r="G12" s="47"/>
    </row>
    <row r="13" spans="1:7" ht="14.25">
      <c r="A13" s="48"/>
      <c r="B13" s="49"/>
      <c r="C13" s="50"/>
      <c r="D13" s="18" t="s">
        <v>72</v>
      </c>
      <c r="E13" s="49"/>
      <c r="F13" s="33">
        <v>21</v>
      </c>
      <c r="G13" s="33">
        <v>4</v>
      </c>
    </row>
    <row r="14" spans="1:7" ht="14.25">
      <c r="A14" s="48"/>
      <c r="B14" s="49"/>
      <c r="C14" s="50"/>
      <c r="D14" s="18" t="s">
        <v>71</v>
      </c>
      <c r="E14" s="49"/>
      <c r="F14" s="33">
        <v>10</v>
      </c>
      <c r="G14" s="33">
        <v>2</v>
      </c>
    </row>
    <row r="15" spans="1:7" ht="14.25">
      <c r="A15" s="48"/>
      <c r="B15" s="49"/>
      <c r="C15" s="50"/>
      <c r="D15" s="18" t="s">
        <v>254</v>
      </c>
      <c r="E15" s="49"/>
      <c r="F15" s="33">
        <v>23</v>
      </c>
      <c r="G15" s="33">
        <v>3</v>
      </c>
    </row>
    <row r="16" spans="1:7" ht="14.25">
      <c r="A16" s="48"/>
      <c r="B16" s="49"/>
      <c r="C16" s="50"/>
      <c r="D16" s="18" t="s">
        <v>255</v>
      </c>
      <c r="E16" s="49"/>
      <c r="F16" s="33">
        <v>18</v>
      </c>
      <c r="G16" s="33">
        <v>2</v>
      </c>
    </row>
    <row r="17" spans="1:7" ht="14.25">
      <c r="A17" s="48"/>
      <c r="B17" s="49"/>
      <c r="C17" s="50"/>
      <c r="D17" s="18" t="s">
        <v>175</v>
      </c>
      <c r="E17" s="49"/>
      <c r="F17" s="33">
        <v>16</v>
      </c>
      <c r="G17" s="33">
        <v>2</v>
      </c>
    </row>
    <row r="18" spans="1:7" ht="14.25">
      <c r="A18" s="48"/>
      <c r="B18" s="49"/>
      <c r="C18" s="50"/>
      <c r="D18" s="18" t="s">
        <v>257</v>
      </c>
      <c r="E18" s="49"/>
      <c r="F18" s="33">
        <v>20</v>
      </c>
      <c r="G18" s="33">
        <v>3</v>
      </c>
    </row>
    <row r="19" spans="1:7" ht="14.25">
      <c r="A19" s="48"/>
      <c r="B19" s="49"/>
      <c r="C19" s="50"/>
      <c r="D19" s="18" t="s">
        <v>258</v>
      </c>
      <c r="E19" s="49"/>
      <c r="F19" s="33">
        <v>13</v>
      </c>
      <c r="G19" s="33">
        <v>7</v>
      </c>
    </row>
    <row r="20" spans="1:7" ht="14.25">
      <c r="A20" s="48"/>
      <c r="B20" s="49"/>
      <c r="C20" s="50"/>
      <c r="D20" s="49"/>
      <c r="E20" s="18"/>
      <c r="F20" s="33"/>
      <c r="G20" s="33"/>
    </row>
    <row r="21" spans="1:7" ht="14.25">
      <c r="A21" s="48"/>
      <c r="B21" s="49"/>
      <c r="C21" s="50"/>
      <c r="D21" s="51" t="s">
        <v>13</v>
      </c>
      <c r="E21" s="18"/>
      <c r="F21" s="33"/>
      <c r="G21" s="33"/>
    </row>
    <row r="22" spans="1:7" ht="14.25">
      <c r="A22" s="48"/>
      <c r="B22" s="49"/>
      <c r="C22" s="50"/>
      <c r="D22" s="49"/>
      <c r="E22" s="18" t="s">
        <v>316</v>
      </c>
      <c r="F22" s="33">
        <v>27</v>
      </c>
      <c r="G22" s="33">
        <v>6</v>
      </c>
    </row>
    <row r="23" spans="1:7" ht="14.25">
      <c r="A23" s="48"/>
      <c r="B23" s="49"/>
      <c r="C23" s="50"/>
      <c r="D23" s="49"/>
      <c r="E23" s="18" t="s">
        <v>317</v>
      </c>
      <c r="F23" s="33">
        <v>24</v>
      </c>
      <c r="G23" s="33">
        <v>3</v>
      </c>
    </row>
    <row r="24" spans="1:7" ht="14.25">
      <c r="A24" s="48"/>
      <c r="B24" s="49"/>
      <c r="C24" s="50"/>
      <c r="D24" s="49"/>
      <c r="E24" s="18" t="s">
        <v>318</v>
      </c>
      <c r="F24" s="33">
        <v>20</v>
      </c>
      <c r="G24" s="33">
        <v>7</v>
      </c>
    </row>
    <row r="25" spans="1:7" ht="14.25">
      <c r="A25" s="48"/>
      <c r="B25" s="49"/>
      <c r="C25" s="50"/>
      <c r="D25" s="49"/>
      <c r="E25" s="18" t="s">
        <v>319</v>
      </c>
      <c r="F25" s="33">
        <v>15</v>
      </c>
      <c r="G25" s="33">
        <v>7</v>
      </c>
    </row>
    <row r="26" spans="1:7" ht="14.25">
      <c r="A26" s="48"/>
      <c r="B26" s="49"/>
      <c r="C26" s="50"/>
      <c r="D26" s="49"/>
      <c r="E26" s="18" t="s">
        <v>320</v>
      </c>
      <c r="F26" s="33">
        <v>22</v>
      </c>
      <c r="G26" s="33">
        <v>11</v>
      </c>
    </row>
    <row r="27" spans="1:7" ht="14.25">
      <c r="A27" s="48"/>
      <c r="B27" s="49"/>
      <c r="C27" s="50"/>
      <c r="D27" s="49"/>
      <c r="E27" s="18"/>
      <c r="F27" s="33"/>
      <c r="G27" s="33"/>
    </row>
    <row r="28" spans="1:7" ht="14.25">
      <c r="A28" s="48"/>
      <c r="B28" s="49"/>
      <c r="C28" s="52" t="s">
        <v>19</v>
      </c>
      <c r="D28" s="49"/>
      <c r="E28" s="18"/>
      <c r="F28" s="33"/>
      <c r="G28" s="33"/>
    </row>
    <row r="29" spans="1:7" ht="14.25">
      <c r="A29" s="48"/>
      <c r="B29" s="49"/>
      <c r="C29" s="50"/>
      <c r="D29" s="49"/>
      <c r="E29" s="18"/>
      <c r="F29" s="33"/>
      <c r="G29" s="33"/>
    </row>
    <row r="30" spans="1:7" ht="14.25">
      <c r="A30" s="48"/>
      <c r="B30" s="49"/>
      <c r="C30" s="50"/>
      <c r="D30" s="18" t="s">
        <v>124</v>
      </c>
      <c r="E30" s="49"/>
      <c r="F30" s="33">
        <v>19</v>
      </c>
      <c r="G30" s="33">
        <v>2</v>
      </c>
    </row>
    <row r="31" spans="1:7" ht="14.25">
      <c r="A31" s="48"/>
      <c r="B31" s="49"/>
      <c r="C31" s="50"/>
      <c r="D31" s="18" t="s">
        <v>125</v>
      </c>
      <c r="E31" s="49"/>
      <c r="F31" s="33">
        <v>41</v>
      </c>
      <c r="G31" s="33">
        <v>22</v>
      </c>
    </row>
    <row r="32" spans="1:7" ht="14.25">
      <c r="A32" s="48"/>
      <c r="B32" s="49"/>
      <c r="C32" s="50"/>
      <c r="D32" s="18" t="s">
        <v>30</v>
      </c>
      <c r="E32" s="49"/>
      <c r="F32" s="33">
        <v>24</v>
      </c>
      <c r="G32" s="33">
        <v>7</v>
      </c>
    </row>
    <row r="33" spans="1:7" ht="14.25">
      <c r="A33" s="48"/>
      <c r="B33" s="49"/>
      <c r="C33" s="50"/>
      <c r="D33" s="18" t="s">
        <v>31</v>
      </c>
      <c r="E33" s="49"/>
      <c r="F33" s="33">
        <v>37</v>
      </c>
      <c r="G33" s="33">
        <v>8</v>
      </c>
    </row>
    <row r="34" spans="1:7" ht="14.25">
      <c r="A34" s="48"/>
      <c r="B34" s="49"/>
      <c r="C34" s="50"/>
      <c r="D34" s="18" t="s">
        <v>28</v>
      </c>
      <c r="E34" s="49"/>
      <c r="F34" s="33">
        <v>20</v>
      </c>
      <c r="G34" s="33">
        <v>2</v>
      </c>
    </row>
    <row r="35" spans="1:7" ht="14.25">
      <c r="A35" s="48"/>
      <c r="B35" s="49"/>
      <c r="C35" s="50"/>
      <c r="D35" s="18" t="s">
        <v>29</v>
      </c>
      <c r="E35" s="49"/>
      <c r="F35" s="33">
        <v>24</v>
      </c>
      <c r="G35" s="33">
        <v>7</v>
      </c>
    </row>
    <row r="36" spans="1:7" ht="14.25">
      <c r="A36" s="48"/>
      <c r="B36" s="49"/>
      <c r="C36" s="50"/>
      <c r="D36" s="49"/>
      <c r="E36" s="18"/>
      <c r="F36" s="33"/>
      <c r="G36" s="33"/>
    </row>
    <row r="37" spans="1:7" ht="14.25">
      <c r="A37" s="48"/>
      <c r="B37" s="49"/>
      <c r="C37" s="50"/>
      <c r="D37" s="51" t="s">
        <v>26</v>
      </c>
      <c r="E37" s="18"/>
      <c r="F37" s="33"/>
      <c r="G37" s="33"/>
    </row>
    <row r="38" spans="1:7" ht="14.25">
      <c r="A38" s="48"/>
      <c r="B38" s="49"/>
      <c r="C38" s="50"/>
      <c r="D38" s="49"/>
      <c r="E38" s="18" t="s">
        <v>34</v>
      </c>
      <c r="F38" s="33">
        <v>18</v>
      </c>
      <c r="G38" s="33">
        <v>2</v>
      </c>
    </row>
    <row r="39" spans="1:7" ht="14.25">
      <c r="A39" s="48"/>
      <c r="B39" s="49"/>
      <c r="C39" s="50"/>
      <c r="D39" s="49"/>
      <c r="E39" s="18" t="s">
        <v>35</v>
      </c>
      <c r="F39" s="33">
        <v>19</v>
      </c>
      <c r="G39" s="33">
        <v>2</v>
      </c>
    </row>
    <row r="40" spans="1:7" ht="14.25">
      <c r="A40" s="48"/>
      <c r="B40" s="49"/>
      <c r="C40" s="50"/>
      <c r="D40" s="49"/>
      <c r="E40" s="18" t="s">
        <v>36</v>
      </c>
      <c r="F40" s="33">
        <v>19</v>
      </c>
      <c r="G40" s="33">
        <v>8</v>
      </c>
    </row>
    <row r="41" spans="1:7" ht="14.25">
      <c r="A41" s="48"/>
      <c r="B41" s="49"/>
      <c r="C41" s="50"/>
      <c r="D41" s="49"/>
      <c r="E41" s="18" t="s">
        <v>37</v>
      </c>
      <c r="F41" s="33">
        <v>19</v>
      </c>
      <c r="G41" s="33">
        <v>2</v>
      </c>
    </row>
    <row r="42" spans="1:7" ht="14.25">
      <c r="A42" s="48"/>
      <c r="B42" s="49"/>
      <c r="C42" s="50"/>
      <c r="D42" s="49"/>
      <c r="E42" s="18" t="s">
        <v>38</v>
      </c>
      <c r="F42" s="33">
        <v>28</v>
      </c>
      <c r="G42" s="33">
        <v>3</v>
      </c>
    </row>
    <row r="43" spans="1:7" ht="14.25">
      <c r="A43" s="48"/>
      <c r="B43" s="49"/>
      <c r="C43" s="50"/>
      <c r="D43" s="49"/>
      <c r="E43" s="18" t="s">
        <v>39</v>
      </c>
      <c r="F43" s="33">
        <v>23</v>
      </c>
      <c r="G43" s="33">
        <v>3</v>
      </c>
    </row>
    <row r="44" spans="1:7" ht="14.25">
      <c r="A44" s="48"/>
      <c r="B44" s="49"/>
      <c r="C44" s="50"/>
      <c r="D44" s="49"/>
      <c r="E44" s="18"/>
      <c r="F44" s="33"/>
      <c r="G44" s="33"/>
    </row>
    <row r="45" spans="1:7" ht="14.25">
      <c r="A45" s="48"/>
      <c r="B45" s="49"/>
      <c r="C45" s="50"/>
      <c r="D45" s="51" t="s">
        <v>33</v>
      </c>
      <c r="E45" s="18"/>
      <c r="F45" s="33"/>
      <c r="G45" s="33"/>
    </row>
    <row r="46" spans="1:7" ht="14.25">
      <c r="A46" s="48"/>
      <c r="B46" s="49"/>
      <c r="C46" s="50"/>
      <c r="D46" s="49"/>
      <c r="E46" s="18" t="s">
        <v>295</v>
      </c>
      <c r="F46" s="33">
        <v>19</v>
      </c>
      <c r="G46" s="33">
        <v>10</v>
      </c>
    </row>
    <row r="47" spans="1:7" ht="14.25">
      <c r="A47" s="48"/>
      <c r="B47" s="49"/>
      <c r="C47" s="50"/>
      <c r="D47" s="49"/>
      <c r="E47" s="18" t="s">
        <v>296</v>
      </c>
      <c r="F47" s="33">
        <v>20</v>
      </c>
      <c r="G47" s="33">
        <v>8</v>
      </c>
    </row>
    <row r="48" spans="1:7" ht="14.25">
      <c r="A48" s="48"/>
      <c r="B48" s="49"/>
      <c r="C48" s="50"/>
      <c r="D48" s="49"/>
      <c r="E48" s="18" t="s">
        <v>297</v>
      </c>
      <c r="F48" s="33">
        <v>26</v>
      </c>
      <c r="G48" s="33">
        <v>2</v>
      </c>
    </row>
    <row r="49" spans="1:7" ht="14.25">
      <c r="A49" s="48"/>
      <c r="B49" s="49"/>
      <c r="C49" s="50"/>
      <c r="D49" s="49"/>
      <c r="E49" s="18" t="s">
        <v>298</v>
      </c>
      <c r="F49" s="33">
        <v>40</v>
      </c>
      <c r="G49" s="33">
        <v>3</v>
      </c>
    </row>
    <row r="50" spans="1:7" ht="14.25">
      <c r="A50" s="48"/>
      <c r="B50" s="49"/>
      <c r="C50" s="50"/>
      <c r="D50" s="49"/>
      <c r="E50" s="18" t="s">
        <v>299</v>
      </c>
      <c r="F50" s="33">
        <v>34</v>
      </c>
      <c r="G50" s="33">
        <v>3</v>
      </c>
    </row>
    <row r="51" spans="1:7" ht="14.25">
      <c r="A51" s="48"/>
      <c r="B51" s="49"/>
      <c r="C51" s="50"/>
      <c r="D51" s="49"/>
      <c r="E51" s="18" t="s">
        <v>300</v>
      </c>
      <c r="F51" s="33">
        <v>33</v>
      </c>
      <c r="G51" s="33">
        <v>3</v>
      </c>
    </row>
    <row r="52" spans="1:7" ht="14.25">
      <c r="A52" s="48"/>
      <c r="B52" s="49"/>
      <c r="C52" s="50"/>
      <c r="D52" s="49"/>
      <c r="E52" s="18" t="s">
        <v>301</v>
      </c>
      <c r="F52" s="33">
        <v>38</v>
      </c>
      <c r="G52" s="33">
        <v>3</v>
      </c>
    </row>
    <row r="53" spans="1:7" ht="14.25">
      <c r="A53" s="48"/>
      <c r="B53" s="49"/>
      <c r="C53" s="50"/>
      <c r="D53" s="49"/>
      <c r="E53" s="18" t="s">
        <v>302</v>
      </c>
      <c r="F53" s="33">
        <v>22</v>
      </c>
      <c r="G53" s="33">
        <v>13</v>
      </c>
    </row>
    <row r="54" spans="1:7" ht="14.25">
      <c r="A54" s="48"/>
      <c r="B54" s="49"/>
      <c r="C54" s="50"/>
      <c r="D54" s="49"/>
      <c r="E54" s="18" t="s">
        <v>303</v>
      </c>
      <c r="F54" s="33">
        <v>12</v>
      </c>
      <c r="G54" s="33">
        <v>11</v>
      </c>
    </row>
    <row r="55" spans="1:7" ht="14.25">
      <c r="A55" s="48"/>
      <c r="B55" s="49"/>
      <c r="C55" s="50"/>
      <c r="D55" s="49"/>
      <c r="E55" s="18" t="s">
        <v>304</v>
      </c>
      <c r="F55" s="33">
        <v>66</v>
      </c>
      <c r="G55" s="33">
        <v>3</v>
      </c>
    </row>
    <row r="56" spans="1:7" ht="14.25">
      <c r="A56" s="48"/>
      <c r="B56" s="49"/>
      <c r="C56" s="50"/>
      <c r="D56" s="49"/>
      <c r="E56" s="18"/>
      <c r="F56" s="33"/>
      <c r="G56" s="33"/>
    </row>
    <row r="57" spans="1:7" ht="14.25">
      <c r="A57" s="48"/>
      <c r="B57" s="49"/>
      <c r="C57" s="50"/>
      <c r="D57" s="51" t="s">
        <v>44</v>
      </c>
      <c r="E57" s="18"/>
      <c r="F57" s="33"/>
      <c r="G57" s="33"/>
    </row>
    <row r="58" spans="1:7" ht="14.25">
      <c r="A58" s="48"/>
      <c r="B58" s="49"/>
      <c r="C58" s="50"/>
      <c r="D58" s="49"/>
      <c r="E58" s="18" t="s">
        <v>127</v>
      </c>
      <c r="F58" s="33">
        <v>20</v>
      </c>
      <c r="G58" s="33">
        <v>2</v>
      </c>
    </row>
    <row r="59" spans="1:7" ht="14.25">
      <c r="A59" s="48"/>
      <c r="B59" s="49"/>
      <c r="C59" s="50"/>
      <c r="D59" s="49"/>
      <c r="E59" s="18" t="s">
        <v>128</v>
      </c>
      <c r="F59" s="33">
        <v>21</v>
      </c>
      <c r="G59" s="33">
        <v>2</v>
      </c>
    </row>
    <row r="60" spans="1:7" ht="14.25">
      <c r="A60" s="48"/>
      <c r="B60" s="49"/>
      <c r="C60" s="50"/>
      <c r="D60" s="49"/>
      <c r="E60" s="18" t="s">
        <v>129</v>
      </c>
      <c r="F60" s="33">
        <v>18</v>
      </c>
      <c r="G60" s="33">
        <v>4</v>
      </c>
    </row>
    <row r="61" spans="1:7" ht="14.25">
      <c r="A61" s="48"/>
      <c r="B61" s="49"/>
      <c r="C61" s="50"/>
      <c r="D61" s="49"/>
      <c r="E61" s="18" t="s">
        <v>130</v>
      </c>
      <c r="F61" s="33">
        <v>20</v>
      </c>
      <c r="G61" s="33">
        <v>6</v>
      </c>
    </row>
    <row r="62" spans="1:7" ht="14.25">
      <c r="A62" s="48"/>
      <c r="B62" s="49"/>
      <c r="C62" s="50"/>
      <c r="D62" s="49"/>
      <c r="E62" s="18" t="s">
        <v>131</v>
      </c>
      <c r="F62" s="33">
        <v>26</v>
      </c>
      <c r="G62" s="33">
        <v>3</v>
      </c>
    </row>
    <row r="63" spans="1:7" ht="14.25">
      <c r="A63" s="48"/>
      <c r="B63" s="49"/>
      <c r="C63" s="50"/>
      <c r="D63" s="49"/>
      <c r="E63" s="18" t="s">
        <v>132</v>
      </c>
      <c r="F63" s="33">
        <v>19</v>
      </c>
      <c r="G63" s="33">
        <v>3</v>
      </c>
    </row>
    <row r="64" spans="1:7" ht="14.25">
      <c r="A64" s="48"/>
      <c r="B64" s="49"/>
      <c r="C64" s="50"/>
      <c r="D64" s="49"/>
      <c r="E64" s="18" t="s">
        <v>133</v>
      </c>
      <c r="F64" s="33">
        <v>18</v>
      </c>
      <c r="G64" s="33">
        <v>8</v>
      </c>
    </row>
    <row r="65" spans="1:7" ht="14.25">
      <c r="A65" s="48"/>
      <c r="B65" s="49"/>
      <c r="C65" s="50"/>
      <c r="D65" s="49"/>
      <c r="E65" s="18" t="s">
        <v>135</v>
      </c>
      <c r="F65" s="33">
        <v>22</v>
      </c>
      <c r="G65" s="33">
        <v>3</v>
      </c>
    </row>
    <row r="66" spans="1:7" ht="14.25">
      <c r="A66" s="48"/>
      <c r="B66" s="49"/>
      <c r="C66" s="50"/>
      <c r="D66" s="49"/>
      <c r="E66" s="18" t="s">
        <v>136</v>
      </c>
      <c r="F66" s="33">
        <v>21</v>
      </c>
      <c r="G66" s="33">
        <v>5</v>
      </c>
    </row>
    <row r="67" spans="1:7" ht="14.25">
      <c r="A67" s="48"/>
      <c r="B67" s="49"/>
      <c r="C67" s="50"/>
      <c r="D67" s="49"/>
      <c r="E67" s="18" t="s">
        <v>137</v>
      </c>
      <c r="F67" s="33">
        <v>26</v>
      </c>
      <c r="G67" s="33">
        <v>3</v>
      </c>
    </row>
    <row r="68" spans="1:7" ht="14.25">
      <c r="A68" s="48"/>
      <c r="B68" s="49"/>
      <c r="C68" s="50"/>
      <c r="D68" s="49"/>
      <c r="E68" s="18" t="s">
        <v>138</v>
      </c>
      <c r="F68" s="33">
        <v>25</v>
      </c>
      <c r="G68" s="33">
        <v>4</v>
      </c>
    </row>
    <row r="69" spans="1:7" ht="14.25">
      <c r="A69" s="48"/>
      <c r="B69" s="49"/>
      <c r="C69" s="50"/>
      <c r="D69" s="49"/>
      <c r="E69" s="18" t="s">
        <v>140</v>
      </c>
      <c r="F69" s="33">
        <v>17</v>
      </c>
      <c r="G69" s="33">
        <v>1</v>
      </c>
    </row>
    <row r="70" spans="1:7" ht="14.25">
      <c r="A70" s="48"/>
      <c r="B70" s="49"/>
      <c r="C70" s="50"/>
      <c r="D70" s="49"/>
      <c r="E70" s="18"/>
      <c r="F70" s="33"/>
      <c r="G70" s="33"/>
    </row>
    <row r="71" spans="1:7" ht="14.25">
      <c r="A71" s="48"/>
      <c r="B71" s="49"/>
      <c r="C71" s="50"/>
      <c r="D71" s="51" t="s">
        <v>57</v>
      </c>
      <c r="E71" s="18"/>
      <c r="F71" s="33"/>
      <c r="G71" s="33"/>
    </row>
    <row r="72" spans="1:7" ht="14.25">
      <c r="A72" s="48"/>
      <c r="B72" s="49"/>
      <c r="C72" s="50"/>
      <c r="D72" s="49"/>
      <c r="E72" s="18" t="s">
        <v>306</v>
      </c>
      <c r="F72" s="33">
        <v>36</v>
      </c>
      <c r="G72" s="33">
        <v>2</v>
      </c>
    </row>
    <row r="73" spans="1:7" ht="14.25">
      <c r="A73" s="48"/>
      <c r="B73" s="49"/>
      <c r="C73" s="50"/>
      <c r="D73" s="49"/>
      <c r="E73" s="18" t="s">
        <v>307</v>
      </c>
      <c r="F73" s="33">
        <v>23</v>
      </c>
      <c r="G73" s="33">
        <v>4</v>
      </c>
    </row>
    <row r="74" spans="1:7" ht="14.25">
      <c r="A74" s="48"/>
      <c r="B74" s="49"/>
      <c r="C74" s="50"/>
      <c r="D74" s="49"/>
      <c r="E74" s="18" t="s">
        <v>309</v>
      </c>
      <c r="F74" s="33">
        <v>21</v>
      </c>
      <c r="G74" s="33">
        <v>3</v>
      </c>
    </row>
    <row r="75" spans="1:7" ht="14.25">
      <c r="A75" s="48"/>
      <c r="B75" s="49"/>
      <c r="C75" s="50"/>
      <c r="D75" s="49"/>
      <c r="E75" s="18" t="s">
        <v>308</v>
      </c>
      <c r="F75" s="33">
        <v>22</v>
      </c>
      <c r="G75" s="33">
        <v>2</v>
      </c>
    </row>
    <row r="76" spans="1:7" ht="14.25">
      <c r="A76" s="48"/>
      <c r="B76" s="49"/>
      <c r="C76" s="50"/>
      <c r="D76" s="49"/>
      <c r="E76" s="18" t="s">
        <v>310</v>
      </c>
      <c r="F76" s="33">
        <v>25</v>
      </c>
      <c r="G76" s="33">
        <v>4</v>
      </c>
    </row>
    <row r="77" spans="1:7" ht="14.25">
      <c r="A77" s="48"/>
      <c r="B77" s="49"/>
      <c r="C77" s="50"/>
      <c r="D77" s="49"/>
      <c r="E77" s="18"/>
      <c r="F77" s="33"/>
      <c r="G77" s="33"/>
    </row>
    <row r="78" spans="1:7" ht="14.25">
      <c r="A78" s="48"/>
      <c r="B78" s="49"/>
      <c r="C78" s="52" t="s">
        <v>63</v>
      </c>
      <c r="D78" s="49"/>
      <c r="E78" s="18"/>
      <c r="F78" s="33"/>
      <c r="G78" s="33"/>
    </row>
    <row r="79" spans="1:7" ht="14.25">
      <c r="A79" s="48"/>
      <c r="B79" s="49"/>
      <c r="C79" s="50"/>
      <c r="D79" s="49"/>
      <c r="E79" s="18"/>
      <c r="F79" s="33"/>
      <c r="G79" s="33"/>
    </row>
    <row r="80" spans="1:7" ht="14.25">
      <c r="A80" s="48"/>
      <c r="B80" s="49"/>
      <c r="C80" s="50"/>
      <c r="D80" s="18" t="s">
        <v>273</v>
      </c>
      <c r="E80" s="49"/>
      <c r="F80" s="33">
        <v>14</v>
      </c>
      <c r="G80" s="33">
        <v>2</v>
      </c>
    </row>
    <row r="81" spans="1:7" ht="14.25">
      <c r="A81" s="48"/>
      <c r="B81" s="49"/>
      <c r="C81" s="50"/>
      <c r="D81" s="18" t="s">
        <v>275</v>
      </c>
      <c r="E81" s="49"/>
      <c r="F81" s="33">
        <v>27</v>
      </c>
      <c r="G81" s="33">
        <v>14</v>
      </c>
    </row>
    <row r="82" spans="1:7" ht="14.25">
      <c r="A82" s="48"/>
      <c r="B82" s="49"/>
      <c r="C82" s="50"/>
      <c r="D82" s="18" t="s">
        <v>276</v>
      </c>
      <c r="E82" s="49"/>
      <c r="F82" s="33">
        <v>18</v>
      </c>
      <c r="G82" s="33">
        <v>5</v>
      </c>
    </row>
    <row r="83" spans="1:7" ht="14.25">
      <c r="A83" s="48"/>
      <c r="B83" s="49"/>
      <c r="C83" s="50"/>
      <c r="D83" s="18" t="s">
        <v>277</v>
      </c>
      <c r="E83" s="49"/>
      <c r="F83" s="33">
        <v>28</v>
      </c>
      <c r="G83" s="33">
        <v>13</v>
      </c>
    </row>
    <row r="84" spans="1:7" ht="14.25">
      <c r="A84" s="48"/>
      <c r="B84" s="49"/>
      <c r="C84" s="50"/>
      <c r="D84" s="18" t="s">
        <v>286</v>
      </c>
      <c r="E84" s="49"/>
      <c r="F84" s="33">
        <v>17</v>
      </c>
      <c r="G84" s="33">
        <v>2</v>
      </c>
    </row>
    <row r="85" spans="1:7" ht="14.25">
      <c r="A85" s="48"/>
      <c r="B85" s="49"/>
      <c r="C85" s="50"/>
      <c r="D85" s="49"/>
      <c r="E85" s="18"/>
      <c r="F85" s="33"/>
      <c r="G85" s="33"/>
    </row>
    <row r="86" spans="1:7" ht="14.25">
      <c r="A86" s="48"/>
      <c r="B86" s="49"/>
      <c r="C86" s="50"/>
      <c r="D86" s="51" t="s">
        <v>69</v>
      </c>
      <c r="E86" s="18"/>
      <c r="F86" s="33"/>
      <c r="G86" s="33"/>
    </row>
    <row r="87" spans="1:7" ht="14.25">
      <c r="A87" s="48"/>
      <c r="B87" s="49"/>
      <c r="C87" s="50"/>
      <c r="D87" s="49"/>
      <c r="E87" s="18" t="s">
        <v>278</v>
      </c>
      <c r="F87" s="33">
        <v>27</v>
      </c>
      <c r="G87" s="33">
        <v>3</v>
      </c>
    </row>
    <row r="88" spans="1:7" ht="14.25">
      <c r="A88" s="48"/>
      <c r="B88" s="49"/>
      <c r="C88" s="50"/>
      <c r="D88" s="49"/>
      <c r="E88" s="18" t="s">
        <v>279</v>
      </c>
      <c r="F88" s="33">
        <v>15</v>
      </c>
      <c r="G88" s="33">
        <v>3</v>
      </c>
    </row>
    <row r="89" spans="1:7" ht="14.25">
      <c r="A89" s="48"/>
      <c r="B89" s="49"/>
      <c r="C89" s="50"/>
      <c r="D89" s="49"/>
      <c r="E89" s="18" t="s">
        <v>281</v>
      </c>
      <c r="F89" s="33">
        <v>24</v>
      </c>
      <c r="G89" s="33">
        <v>3</v>
      </c>
    </row>
    <row r="90" spans="1:7" ht="14.25">
      <c r="A90" s="48"/>
      <c r="B90" s="49"/>
      <c r="C90" s="50"/>
      <c r="D90" s="49"/>
      <c r="E90" s="18" t="s">
        <v>282</v>
      </c>
      <c r="F90" s="33">
        <v>31</v>
      </c>
      <c r="G90" s="33">
        <v>2</v>
      </c>
    </row>
    <row r="91" spans="1:7" ht="14.25">
      <c r="A91" s="48"/>
      <c r="B91" s="49"/>
      <c r="C91" s="50"/>
      <c r="D91" s="49"/>
      <c r="E91" s="18" t="s">
        <v>283</v>
      </c>
      <c r="F91" s="33">
        <v>11</v>
      </c>
      <c r="G91" s="33">
        <v>3</v>
      </c>
    </row>
    <row r="92" spans="1:7" ht="14.25">
      <c r="A92" s="48"/>
      <c r="B92" s="49"/>
      <c r="C92" s="50"/>
      <c r="D92" s="49"/>
      <c r="E92" s="18" t="s">
        <v>284</v>
      </c>
      <c r="F92" s="33">
        <v>23</v>
      </c>
      <c r="G92" s="33">
        <v>5</v>
      </c>
    </row>
    <row r="93" spans="1:7" ht="14.25">
      <c r="A93" s="48"/>
      <c r="B93" s="49"/>
      <c r="C93" s="50"/>
      <c r="D93" s="49"/>
      <c r="E93" s="18" t="s">
        <v>285</v>
      </c>
      <c r="F93" s="33">
        <v>22</v>
      </c>
      <c r="G93" s="33">
        <v>4</v>
      </c>
    </row>
    <row r="94" spans="1:7" ht="14.25">
      <c r="A94" s="48"/>
      <c r="B94" s="49"/>
      <c r="C94" s="50"/>
      <c r="D94" s="49"/>
      <c r="E94" s="18"/>
      <c r="F94" s="33"/>
      <c r="G94" s="33"/>
    </row>
    <row r="95" spans="1:7" ht="14.25">
      <c r="A95" s="48"/>
      <c r="B95" s="49"/>
      <c r="C95" s="50"/>
      <c r="D95" s="51" t="s">
        <v>77</v>
      </c>
      <c r="E95" s="18"/>
      <c r="F95" s="33"/>
      <c r="G95" s="33"/>
    </row>
    <row r="96" spans="1:7" ht="14.25">
      <c r="A96" s="48"/>
      <c r="B96" s="49"/>
      <c r="C96" s="50"/>
      <c r="D96" s="49"/>
      <c r="E96" s="18" t="s">
        <v>312</v>
      </c>
      <c r="F96" s="33">
        <v>22</v>
      </c>
      <c r="G96" s="33">
        <v>2</v>
      </c>
    </row>
    <row r="97" spans="1:7" ht="14.25">
      <c r="A97" s="48"/>
      <c r="B97" s="49"/>
      <c r="C97" s="50"/>
      <c r="D97" s="49"/>
      <c r="E97" s="18" t="s">
        <v>313</v>
      </c>
      <c r="F97" s="33">
        <v>28</v>
      </c>
      <c r="G97" s="33">
        <v>2</v>
      </c>
    </row>
    <row r="98" spans="1:7" ht="14.25">
      <c r="A98" s="48"/>
      <c r="B98" s="49"/>
      <c r="C98" s="50"/>
      <c r="D98" s="49"/>
      <c r="E98" s="18" t="s">
        <v>314</v>
      </c>
      <c r="F98" s="33">
        <v>17</v>
      </c>
      <c r="G98" s="33">
        <v>6</v>
      </c>
    </row>
    <row r="99" spans="1:7" ht="14.25">
      <c r="A99" s="48"/>
      <c r="B99" s="49"/>
      <c r="C99" s="50"/>
      <c r="D99" s="49"/>
      <c r="E99" s="18" t="s">
        <v>315</v>
      </c>
      <c r="F99" s="33">
        <v>22</v>
      </c>
      <c r="G99" s="33">
        <v>3</v>
      </c>
    </row>
    <row r="100" spans="1:7" ht="14.25">
      <c r="A100" s="48"/>
      <c r="B100" s="49"/>
      <c r="C100" s="50"/>
      <c r="D100" s="49"/>
      <c r="E100" s="18"/>
      <c r="F100" s="33"/>
      <c r="G100" s="33"/>
    </row>
    <row r="101" spans="1:7" ht="14.25">
      <c r="A101" s="48"/>
      <c r="B101" s="49"/>
      <c r="C101" s="50"/>
      <c r="D101" s="51" t="s">
        <v>82</v>
      </c>
      <c r="E101" s="18"/>
      <c r="F101" s="33"/>
      <c r="G101" s="33"/>
    </row>
    <row r="102" spans="1:7" ht="14.25">
      <c r="A102" s="48"/>
      <c r="B102" s="49"/>
      <c r="C102" s="50"/>
      <c r="D102" s="49"/>
      <c r="E102" s="18" t="s">
        <v>329</v>
      </c>
      <c r="F102" s="33">
        <v>22</v>
      </c>
      <c r="G102" s="33">
        <v>3</v>
      </c>
    </row>
    <row r="103" spans="1:7" ht="14.25">
      <c r="A103" s="48"/>
      <c r="B103" s="49"/>
      <c r="C103" s="50"/>
      <c r="D103" s="49"/>
      <c r="E103" s="18" t="s">
        <v>330</v>
      </c>
      <c r="F103" s="33">
        <v>12</v>
      </c>
      <c r="G103" s="33">
        <v>3</v>
      </c>
    </row>
    <row r="104" spans="1:7" ht="14.25">
      <c r="A104" s="48"/>
      <c r="B104" s="49"/>
      <c r="C104" s="50"/>
      <c r="D104" s="49"/>
      <c r="E104" s="18" t="s">
        <v>332</v>
      </c>
      <c r="F104" s="33">
        <v>26</v>
      </c>
      <c r="G104" s="33">
        <v>2</v>
      </c>
    </row>
    <row r="105" spans="1:7" ht="14.25">
      <c r="A105" s="48"/>
      <c r="B105" s="49"/>
      <c r="C105" s="50"/>
      <c r="D105" s="49"/>
      <c r="E105" s="18" t="s">
        <v>333</v>
      </c>
      <c r="F105" s="33">
        <v>24</v>
      </c>
      <c r="G105" s="33">
        <v>16</v>
      </c>
    </row>
    <row r="106" spans="1:7" ht="14.25">
      <c r="A106" s="48"/>
      <c r="B106" s="49"/>
      <c r="C106" s="50"/>
      <c r="D106" s="49"/>
      <c r="E106" s="18" t="s">
        <v>334</v>
      </c>
      <c r="F106" s="33">
        <v>24</v>
      </c>
      <c r="G106" s="33">
        <v>4</v>
      </c>
    </row>
    <row r="107" spans="1:7" ht="14.25">
      <c r="A107" s="48"/>
      <c r="B107" s="49"/>
      <c r="C107" s="50"/>
      <c r="D107" s="49"/>
      <c r="E107" s="18"/>
      <c r="F107" s="33"/>
      <c r="G107" s="33"/>
    </row>
    <row r="108" spans="1:7" ht="14.25">
      <c r="A108" s="48"/>
      <c r="B108" s="49"/>
      <c r="C108" s="52" t="s">
        <v>88</v>
      </c>
      <c r="D108" s="49"/>
      <c r="E108" s="18"/>
      <c r="F108" s="33"/>
      <c r="G108" s="33"/>
    </row>
    <row r="109" spans="1:7" ht="14.25">
      <c r="A109" s="48"/>
      <c r="B109" s="49"/>
      <c r="C109" s="50"/>
      <c r="D109" s="49"/>
      <c r="E109" s="18"/>
      <c r="F109" s="33"/>
      <c r="G109" s="33"/>
    </row>
    <row r="110" spans="1:7" ht="14.25">
      <c r="A110" s="48"/>
      <c r="B110" s="49"/>
      <c r="C110" s="50"/>
      <c r="D110" s="18" t="s">
        <v>43</v>
      </c>
      <c r="E110" s="49"/>
      <c r="F110" s="33">
        <v>26</v>
      </c>
      <c r="G110" s="33">
        <v>5</v>
      </c>
    </row>
    <row r="111" spans="1:7" ht="14.25">
      <c r="A111" s="48"/>
      <c r="B111" s="49"/>
      <c r="C111" s="50"/>
      <c r="D111" s="18" t="s">
        <v>145</v>
      </c>
      <c r="E111" s="49"/>
      <c r="F111" s="33">
        <v>27</v>
      </c>
      <c r="G111" s="33">
        <v>17</v>
      </c>
    </row>
    <row r="112" spans="1:7" ht="14.25">
      <c r="A112" s="48"/>
      <c r="B112" s="49"/>
      <c r="C112" s="50"/>
      <c r="D112" s="18" t="s">
        <v>184</v>
      </c>
      <c r="E112" s="49"/>
      <c r="F112" s="33">
        <v>27</v>
      </c>
      <c r="G112" s="33">
        <v>3</v>
      </c>
    </row>
    <row r="113" spans="1:7" ht="14.25">
      <c r="A113" s="48"/>
      <c r="B113" s="49"/>
      <c r="C113" s="50"/>
      <c r="D113" s="18" t="s">
        <v>150</v>
      </c>
      <c r="E113" s="49"/>
      <c r="F113" s="33">
        <v>20</v>
      </c>
      <c r="G113" s="33">
        <v>6</v>
      </c>
    </row>
    <row r="114" spans="1:7" ht="14.25">
      <c r="A114" s="48"/>
      <c r="B114" s="49"/>
      <c r="C114" s="50"/>
      <c r="D114" s="49"/>
      <c r="E114" s="18"/>
      <c r="F114" s="33"/>
      <c r="G114" s="33"/>
    </row>
    <row r="115" spans="1:7" ht="14.25">
      <c r="A115" s="48"/>
      <c r="B115" s="49"/>
      <c r="C115" s="50"/>
      <c r="D115" s="51" t="s">
        <v>93</v>
      </c>
      <c r="E115" s="18"/>
      <c r="F115" s="33"/>
      <c r="G115" s="33"/>
    </row>
    <row r="116" spans="1:7" ht="14.25">
      <c r="A116" s="48"/>
      <c r="B116" s="49"/>
      <c r="C116" s="50"/>
      <c r="D116" s="49"/>
      <c r="E116" s="18" t="s">
        <v>40</v>
      </c>
      <c r="F116" s="33">
        <v>11</v>
      </c>
      <c r="G116" s="33">
        <v>4</v>
      </c>
    </row>
    <row r="117" spans="1:7" ht="14.25">
      <c r="A117" s="48"/>
      <c r="B117" s="49"/>
      <c r="C117" s="50"/>
      <c r="D117" s="49"/>
      <c r="E117" s="18" t="s">
        <v>41</v>
      </c>
      <c r="F117" s="33">
        <v>16</v>
      </c>
      <c r="G117" s="33">
        <v>5</v>
      </c>
    </row>
    <row r="118" spans="1:7" ht="14.25">
      <c r="A118" s="48"/>
      <c r="B118" s="49"/>
      <c r="C118" s="50"/>
      <c r="D118" s="49"/>
      <c r="E118" s="18" t="s">
        <v>42</v>
      </c>
      <c r="F118" s="33">
        <v>21</v>
      </c>
      <c r="G118" s="33">
        <v>8</v>
      </c>
    </row>
    <row r="119" spans="1:7" ht="14.25">
      <c r="A119" s="48"/>
      <c r="B119" s="49"/>
      <c r="C119" s="50"/>
      <c r="D119" s="49"/>
      <c r="E119" s="18" t="s">
        <v>49</v>
      </c>
      <c r="F119" s="33">
        <v>25</v>
      </c>
      <c r="G119" s="33">
        <v>2</v>
      </c>
    </row>
    <row r="120" spans="1:7" ht="14.25">
      <c r="A120" s="48"/>
      <c r="B120" s="49"/>
      <c r="C120" s="50"/>
      <c r="D120" s="49"/>
      <c r="E120" s="18" t="s">
        <v>45</v>
      </c>
      <c r="F120" s="33">
        <v>17</v>
      </c>
      <c r="G120" s="33">
        <v>3</v>
      </c>
    </row>
    <row r="121" spans="1:7" ht="14.25">
      <c r="A121" s="48"/>
      <c r="B121" s="49"/>
      <c r="C121" s="50"/>
      <c r="D121" s="49"/>
      <c r="E121" s="18" t="s">
        <v>46</v>
      </c>
      <c r="F121" s="33">
        <v>18</v>
      </c>
      <c r="G121" s="33">
        <v>2</v>
      </c>
    </row>
    <row r="122" spans="1:7" ht="14.25">
      <c r="A122" s="48"/>
      <c r="B122" s="49"/>
      <c r="C122" s="50"/>
      <c r="D122" s="49"/>
      <c r="E122" s="18" t="s">
        <v>47</v>
      </c>
      <c r="F122" s="33">
        <v>21</v>
      </c>
      <c r="G122" s="33">
        <v>2</v>
      </c>
    </row>
    <row r="123" spans="1:7" ht="14.25">
      <c r="A123" s="48"/>
      <c r="B123" s="49"/>
      <c r="C123" s="50"/>
      <c r="D123" s="49"/>
      <c r="E123" s="18" t="s">
        <v>48</v>
      </c>
      <c r="F123" s="33">
        <v>15</v>
      </c>
      <c r="G123" s="33">
        <v>3</v>
      </c>
    </row>
    <row r="124" spans="1:7" ht="14.25">
      <c r="A124" s="48"/>
      <c r="B124" s="49"/>
      <c r="C124" s="50"/>
      <c r="D124" s="49"/>
      <c r="E124" s="18"/>
      <c r="F124" s="33"/>
      <c r="G124" s="33"/>
    </row>
    <row r="125" spans="1:7" ht="14.25">
      <c r="A125" s="48"/>
      <c r="B125" s="49"/>
      <c r="C125" s="50"/>
      <c r="D125" s="51" t="s">
        <v>102</v>
      </c>
      <c r="E125" s="18"/>
      <c r="F125" s="33"/>
      <c r="G125" s="33"/>
    </row>
    <row r="126" spans="1:7" ht="14.25">
      <c r="A126" s="48"/>
      <c r="B126" s="49"/>
      <c r="C126" s="50"/>
      <c r="D126" s="49"/>
      <c r="E126" s="18" t="s">
        <v>141</v>
      </c>
      <c r="F126" s="33">
        <v>29</v>
      </c>
      <c r="G126" s="33">
        <v>2</v>
      </c>
    </row>
    <row r="127" spans="1:7" ht="14.25">
      <c r="A127" s="48"/>
      <c r="B127" s="49"/>
      <c r="C127" s="50"/>
      <c r="D127" s="49"/>
      <c r="E127" s="18" t="s">
        <v>142</v>
      </c>
      <c r="F127" s="33">
        <v>27</v>
      </c>
      <c r="G127" s="33">
        <v>3</v>
      </c>
    </row>
    <row r="128" spans="1:7" ht="14.25">
      <c r="A128" s="48"/>
      <c r="B128" s="49"/>
      <c r="C128" s="50"/>
      <c r="D128" s="49"/>
      <c r="E128" s="18" t="s">
        <v>143</v>
      </c>
      <c r="F128" s="33">
        <v>20</v>
      </c>
      <c r="G128" s="33">
        <v>6</v>
      </c>
    </row>
    <row r="129" spans="1:7" ht="14.25">
      <c r="A129" s="48"/>
      <c r="B129" s="49"/>
      <c r="C129" s="50"/>
      <c r="D129" s="49"/>
      <c r="E129" s="18" t="s">
        <v>144</v>
      </c>
      <c r="F129" s="33">
        <v>19</v>
      </c>
      <c r="G129" s="33">
        <v>7</v>
      </c>
    </row>
    <row r="130" spans="1:7" ht="14.25">
      <c r="A130" s="48"/>
      <c r="B130" s="49"/>
      <c r="C130" s="50"/>
      <c r="D130" s="49"/>
      <c r="E130" s="18" t="s">
        <v>146</v>
      </c>
      <c r="F130" s="33">
        <v>19</v>
      </c>
      <c r="G130" s="33">
        <v>4</v>
      </c>
    </row>
    <row r="131" spans="1:7" ht="14.25">
      <c r="A131" s="48"/>
      <c r="B131" s="49"/>
      <c r="C131" s="50"/>
      <c r="D131" s="49"/>
      <c r="E131" s="18" t="s">
        <v>147</v>
      </c>
      <c r="F131" s="33">
        <v>18</v>
      </c>
      <c r="G131" s="33">
        <v>5</v>
      </c>
    </row>
    <row r="132" spans="1:7" ht="14.25">
      <c r="A132" s="48"/>
      <c r="B132" s="49"/>
      <c r="C132" s="50"/>
      <c r="D132" s="49"/>
      <c r="E132" s="18" t="s">
        <v>149</v>
      </c>
      <c r="F132" s="33">
        <v>19</v>
      </c>
      <c r="G132" s="33">
        <v>8</v>
      </c>
    </row>
    <row r="133" spans="1:7" ht="14.25">
      <c r="A133" s="48"/>
      <c r="B133" s="49"/>
      <c r="C133" s="50"/>
      <c r="D133" s="49"/>
      <c r="E133" s="18"/>
      <c r="F133" s="33"/>
      <c r="G133" s="33"/>
    </row>
    <row r="134" spans="1:7" ht="14.25">
      <c r="A134" s="48"/>
      <c r="B134" s="49"/>
      <c r="C134" s="50"/>
      <c r="D134" s="51" t="s">
        <v>110</v>
      </c>
      <c r="E134" s="18"/>
      <c r="F134" s="33"/>
      <c r="G134" s="33"/>
    </row>
    <row r="135" spans="1:7" ht="14.25">
      <c r="A135" s="48"/>
      <c r="B135" s="49"/>
      <c r="C135" s="50"/>
      <c r="D135" s="49"/>
      <c r="E135" s="18" t="s">
        <v>151</v>
      </c>
      <c r="F135" s="33">
        <v>5</v>
      </c>
      <c r="G135" s="33">
        <v>4</v>
      </c>
    </row>
    <row r="136" spans="1:7" ht="14.25">
      <c r="A136" s="48"/>
      <c r="B136" s="49"/>
      <c r="C136" s="50"/>
      <c r="D136" s="49"/>
      <c r="E136" s="18" t="s">
        <v>152</v>
      </c>
      <c r="F136" s="33">
        <v>13</v>
      </c>
      <c r="G136" s="33">
        <v>3</v>
      </c>
    </row>
    <row r="137" spans="1:7" ht="14.25">
      <c r="A137" s="48"/>
      <c r="B137" s="49"/>
      <c r="C137" s="50"/>
      <c r="D137" s="49"/>
      <c r="E137" s="18" t="s">
        <v>153</v>
      </c>
      <c r="F137" s="33">
        <v>20</v>
      </c>
      <c r="G137" s="33">
        <v>2</v>
      </c>
    </row>
    <row r="138" spans="1:7" ht="14.25">
      <c r="A138" s="48"/>
      <c r="B138" s="49"/>
      <c r="C138" s="50"/>
      <c r="D138" s="49"/>
      <c r="E138" s="18" t="s">
        <v>155</v>
      </c>
      <c r="F138" s="33">
        <v>13</v>
      </c>
      <c r="G138" s="33">
        <v>2</v>
      </c>
    </row>
    <row r="139" spans="1:7" ht="14.25">
      <c r="A139" s="48"/>
      <c r="B139" s="49"/>
      <c r="C139" s="50"/>
      <c r="D139" s="49"/>
      <c r="E139" s="18" t="s">
        <v>156</v>
      </c>
      <c r="F139" s="33">
        <v>10</v>
      </c>
      <c r="G139" s="33">
        <v>14</v>
      </c>
    </row>
    <row r="140" spans="1:7" ht="14.25">
      <c r="A140" s="48"/>
      <c r="B140" s="49"/>
      <c r="C140" s="50"/>
      <c r="D140" s="49"/>
      <c r="E140" s="18" t="s">
        <v>157</v>
      </c>
      <c r="F140" s="33">
        <v>10</v>
      </c>
      <c r="G140" s="33">
        <v>5</v>
      </c>
    </row>
    <row r="141" spans="1:7" ht="14.25">
      <c r="A141" s="48"/>
      <c r="B141" s="49"/>
      <c r="C141" s="50"/>
      <c r="D141" s="49"/>
      <c r="E141" s="18" t="s">
        <v>158</v>
      </c>
      <c r="F141" s="33">
        <v>19</v>
      </c>
      <c r="G141" s="33">
        <v>2</v>
      </c>
    </row>
    <row r="142" spans="1:7" ht="14.25">
      <c r="A142" s="48"/>
      <c r="B142" s="49"/>
      <c r="C142" s="50"/>
      <c r="D142" s="49"/>
      <c r="E142" s="18"/>
      <c r="F142" s="33"/>
      <c r="G142" s="33"/>
    </row>
    <row r="143" spans="1:7" ht="14.25">
      <c r="A143" s="48"/>
      <c r="B143" s="49"/>
      <c r="C143" s="50"/>
      <c r="D143" s="51" t="s">
        <v>118</v>
      </c>
      <c r="E143" s="18"/>
      <c r="F143" s="33"/>
      <c r="G143" s="33"/>
    </row>
    <row r="144" spans="1:7" ht="14.25">
      <c r="A144" s="48"/>
      <c r="B144" s="49"/>
      <c r="C144" s="50"/>
      <c r="D144" s="49"/>
      <c r="E144" s="18" t="s">
        <v>167</v>
      </c>
      <c r="F144" s="33">
        <v>27</v>
      </c>
      <c r="G144" s="33">
        <v>3</v>
      </c>
    </row>
    <row r="145" spans="1:7" ht="14.25">
      <c r="A145" s="48"/>
      <c r="B145" s="49"/>
      <c r="C145" s="50"/>
      <c r="D145" s="49"/>
      <c r="E145" s="18" t="s">
        <v>168</v>
      </c>
      <c r="F145" s="33">
        <v>31</v>
      </c>
      <c r="G145" s="33">
        <v>2</v>
      </c>
    </row>
    <row r="146" spans="1:7" ht="14.25">
      <c r="A146" s="48"/>
      <c r="B146" s="49"/>
      <c r="C146" s="50"/>
      <c r="D146" s="49"/>
      <c r="E146" s="18" t="s">
        <v>170</v>
      </c>
      <c r="F146" s="33">
        <v>23</v>
      </c>
      <c r="G146" s="33">
        <v>7</v>
      </c>
    </row>
    <row r="147" spans="1:7" ht="14.25">
      <c r="A147" s="48"/>
      <c r="B147" s="49"/>
      <c r="C147" s="50"/>
      <c r="D147" s="49"/>
      <c r="E147" s="18" t="s">
        <v>171</v>
      </c>
      <c r="F147" s="33">
        <v>14</v>
      </c>
      <c r="G147" s="33">
        <v>8</v>
      </c>
    </row>
    <row r="148" spans="1:7" ht="14.25">
      <c r="A148" s="48"/>
      <c r="B148" s="49"/>
      <c r="C148" s="50"/>
      <c r="D148" s="49"/>
      <c r="E148" s="18" t="s">
        <v>172</v>
      </c>
      <c r="F148" s="33">
        <v>33</v>
      </c>
      <c r="G148" s="33">
        <v>8</v>
      </c>
    </row>
    <row r="149" spans="1:7" ht="14.25">
      <c r="A149" s="48"/>
      <c r="B149" s="49"/>
      <c r="C149" s="50"/>
      <c r="D149" s="49"/>
      <c r="E149" s="18" t="s">
        <v>173</v>
      </c>
      <c r="F149" s="33">
        <v>12</v>
      </c>
      <c r="G149" s="33">
        <v>1</v>
      </c>
    </row>
    <row r="150" spans="1:7" ht="14.25">
      <c r="A150" s="48"/>
      <c r="B150" s="49"/>
      <c r="C150" s="50"/>
      <c r="D150" s="49"/>
      <c r="E150" s="18" t="s">
        <v>174</v>
      </c>
      <c r="F150" s="33">
        <v>20</v>
      </c>
      <c r="G150" s="33">
        <v>6</v>
      </c>
    </row>
    <row r="151" spans="1:7" ht="14.25">
      <c r="A151" s="48"/>
      <c r="B151" s="49"/>
      <c r="C151" s="50"/>
      <c r="D151" s="49"/>
      <c r="E151" s="18"/>
      <c r="F151" s="33"/>
      <c r="G151" s="33"/>
    </row>
    <row r="152" spans="1:7" ht="14.25">
      <c r="A152" s="48"/>
      <c r="B152" s="49"/>
      <c r="C152" s="50"/>
      <c r="D152" s="51" t="s">
        <v>126</v>
      </c>
      <c r="E152" s="18"/>
      <c r="F152" s="33"/>
      <c r="G152" s="33"/>
    </row>
    <row r="153" spans="1:7" ht="14.25">
      <c r="A153" s="48"/>
      <c r="B153" s="49"/>
      <c r="C153" s="50"/>
      <c r="D153" s="49"/>
      <c r="E153" s="18" t="s">
        <v>177</v>
      </c>
      <c r="F153" s="33">
        <v>19</v>
      </c>
      <c r="G153" s="33">
        <v>3</v>
      </c>
    </row>
    <row r="154" spans="1:7" ht="14.25">
      <c r="A154" s="48"/>
      <c r="B154" s="49"/>
      <c r="C154" s="50"/>
      <c r="D154" s="49"/>
      <c r="E154" s="18" t="s">
        <v>178</v>
      </c>
      <c r="F154" s="33">
        <v>24</v>
      </c>
      <c r="G154" s="33">
        <v>3</v>
      </c>
    </row>
    <row r="155" spans="1:7" ht="14.25">
      <c r="A155" s="48"/>
      <c r="B155" s="49"/>
      <c r="C155" s="50"/>
      <c r="D155" s="49"/>
      <c r="E155" s="18" t="s">
        <v>179</v>
      </c>
      <c r="F155" s="33">
        <v>18</v>
      </c>
      <c r="G155" s="33">
        <v>7</v>
      </c>
    </row>
    <row r="156" spans="1:7" ht="14.25">
      <c r="A156" s="48"/>
      <c r="B156" s="49"/>
      <c r="C156" s="50"/>
      <c r="D156" s="49"/>
      <c r="E156" s="18" t="s">
        <v>180</v>
      </c>
      <c r="F156" s="33">
        <v>13</v>
      </c>
      <c r="G156" s="33">
        <v>3</v>
      </c>
    </row>
    <row r="157" spans="1:7" ht="14.25">
      <c r="A157" s="48"/>
      <c r="B157" s="49"/>
      <c r="C157" s="50"/>
      <c r="D157" s="49"/>
      <c r="E157" s="18" t="s">
        <v>181</v>
      </c>
      <c r="F157" s="33">
        <v>23</v>
      </c>
      <c r="G157" s="33">
        <v>3</v>
      </c>
    </row>
    <row r="158" spans="1:7" ht="14.25">
      <c r="A158" s="48"/>
      <c r="B158" s="49"/>
      <c r="C158" s="50"/>
      <c r="D158" s="49"/>
      <c r="E158" s="18" t="s">
        <v>183</v>
      </c>
      <c r="F158" s="33">
        <v>32</v>
      </c>
      <c r="G158" s="33">
        <v>2</v>
      </c>
    </row>
    <row r="159" spans="1:7" ht="14.25">
      <c r="A159" s="48"/>
      <c r="B159" s="49"/>
      <c r="C159" s="50"/>
      <c r="D159" s="49"/>
      <c r="E159" s="18" t="s">
        <v>185</v>
      </c>
      <c r="F159" s="33">
        <v>14</v>
      </c>
      <c r="G159" s="33">
        <v>2</v>
      </c>
    </row>
    <row r="160" spans="1:7" ht="14.25">
      <c r="A160" s="48"/>
      <c r="B160" s="49"/>
      <c r="C160" s="50"/>
      <c r="D160" s="49"/>
      <c r="E160" s="18"/>
      <c r="F160" s="33"/>
      <c r="G160" s="33"/>
    </row>
    <row r="161" spans="1:7" ht="14.25">
      <c r="A161" s="48"/>
      <c r="B161" s="49"/>
      <c r="C161" s="52" t="s">
        <v>134</v>
      </c>
      <c r="D161" s="49"/>
      <c r="E161" s="18"/>
      <c r="F161" s="33"/>
      <c r="G161" s="33"/>
    </row>
    <row r="162" spans="1:7" ht="14.25">
      <c r="A162" s="48"/>
      <c r="B162" s="49"/>
      <c r="C162" s="50"/>
      <c r="D162" s="49"/>
      <c r="E162" s="18"/>
      <c r="F162" s="33"/>
      <c r="G162" s="33"/>
    </row>
    <row r="163" spans="1:7" ht="14.25">
      <c r="A163" s="48"/>
      <c r="B163" s="49"/>
      <c r="C163" s="50"/>
      <c r="D163" s="18" t="s">
        <v>288</v>
      </c>
      <c r="E163" s="49"/>
      <c r="F163" s="33">
        <v>17</v>
      </c>
      <c r="G163" s="33">
        <v>4</v>
      </c>
    </row>
    <row r="164" spans="1:7" ht="14.25">
      <c r="A164" s="48"/>
      <c r="B164" s="49"/>
      <c r="C164" s="50"/>
      <c r="D164" s="18" t="s">
        <v>192</v>
      </c>
      <c r="E164" s="49"/>
      <c r="F164" s="33">
        <v>34</v>
      </c>
      <c r="G164" s="33">
        <v>5</v>
      </c>
    </row>
    <row r="165" spans="1:7" ht="14.25">
      <c r="A165" s="48"/>
      <c r="B165" s="49"/>
      <c r="C165" s="50"/>
      <c r="D165" s="18" t="s">
        <v>207</v>
      </c>
      <c r="E165" s="49"/>
      <c r="F165" s="33">
        <v>14</v>
      </c>
      <c r="G165" s="33">
        <v>2</v>
      </c>
    </row>
    <row r="166" spans="1:7" ht="14.25">
      <c r="A166" s="48"/>
      <c r="B166" s="49"/>
      <c r="C166" s="50"/>
      <c r="D166" s="18" t="s">
        <v>191</v>
      </c>
      <c r="E166" s="49"/>
      <c r="F166" s="33">
        <v>10</v>
      </c>
      <c r="G166" s="33">
        <v>2</v>
      </c>
    </row>
    <row r="167" spans="1:7" ht="14.25">
      <c r="A167" s="48"/>
      <c r="B167" s="49"/>
      <c r="C167" s="50"/>
      <c r="D167" s="49"/>
      <c r="E167" s="18"/>
      <c r="F167" s="33"/>
      <c r="G167" s="33"/>
    </row>
    <row r="168" spans="1:7" ht="14.25">
      <c r="A168" s="48"/>
      <c r="B168" s="49"/>
      <c r="C168" s="50"/>
      <c r="D168" s="51" t="s">
        <v>139</v>
      </c>
      <c r="E168" s="18"/>
      <c r="F168" s="33"/>
      <c r="G168" s="33"/>
    </row>
    <row r="169" spans="1:7" ht="14.25">
      <c r="A169" s="48"/>
      <c r="B169" s="49"/>
      <c r="C169" s="50"/>
      <c r="D169" s="49"/>
      <c r="E169" s="18" t="s">
        <v>199</v>
      </c>
      <c r="F169" s="33">
        <v>13</v>
      </c>
      <c r="G169" s="33">
        <v>5</v>
      </c>
    </row>
    <row r="170" spans="1:7" ht="14.25">
      <c r="A170" s="48"/>
      <c r="B170" s="49"/>
      <c r="C170" s="50"/>
      <c r="D170" s="49"/>
      <c r="E170" s="18" t="s">
        <v>200</v>
      </c>
      <c r="F170" s="33">
        <v>22</v>
      </c>
      <c r="G170" s="33">
        <v>2</v>
      </c>
    </row>
    <row r="171" spans="1:7" ht="14.25">
      <c r="A171" s="48"/>
      <c r="B171" s="49"/>
      <c r="C171" s="50"/>
      <c r="D171" s="49"/>
      <c r="E171" s="18" t="s">
        <v>201</v>
      </c>
      <c r="F171" s="33">
        <v>26</v>
      </c>
      <c r="G171" s="33">
        <v>8</v>
      </c>
    </row>
    <row r="172" spans="1:7" ht="14.25">
      <c r="A172" s="48"/>
      <c r="B172" s="49"/>
      <c r="C172" s="50"/>
      <c r="D172" s="49"/>
      <c r="E172" s="18" t="s">
        <v>202</v>
      </c>
      <c r="F172" s="33">
        <v>27</v>
      </c>
      <c r="G172" s="33">
        <v>2</v>
      </c>
    </row>
    <row r="173" spans="1:7" ht="14.25">
      <c r="A173" s="48"/>
      <c r="B173" s="49"/>
      <c r="C173" s="50"/>
      <c r="D173" s="49"/>
      <c r="E173" s="18" t="s">
        <v>203</v>
      </c>
      <c r="F173" s="33">
        <v>18</v>
      </c>
      <c r="G173" s="33">
        <v>4</v>
      </c>
    </row>
    <row r="174" spans="1:7" ht="14.25">
      <c r="A174" s="48"/>
      <c r="B174" s="49"/>
      <c r="C174" s="50"/>
      <c r="D174" s="49"/>
      <c r="E174" s="18" t="s">
        <v>204</v>
      </c>
      <c r="F174" s="33">
        <v>14</v>
      </c>
      <c r="G174" s="33">
        <v>6</v>
      </c>
    </row>
    <row r="175" spans="1:7" ht="14.25">
      <c r="A175" s="48"/>
      <c r="B175" s="49"/>
      <c r="C175" s="50"/>
      <c r="D175" s="49"/>
      <c r="E175" s="18" t="s">
        <v>205</v>
      </c>
      <c r="F175" s="33">
        <v>16</v>
      </c>
      <c r="G175" s="33">
        <v>6</v>
      </c>
    </row>
    <row r="176" spans="1:7" ht="14.25">
      <c r="A176" s="48"/>
      <c r="B176" s="49"/>
      <c r="C176" s="50"/>
      <c r="D176" s="49"/>
      <c r="E176" s="18" t="s">
        <v>208</v>
      </c>
      <c r="F176" s="33">
        <v>27</v>
      </c>
      <c r="G176" s="33">
        <v>12</v>
      </c>
    </row>
    <row r="177" spans="1:7" ht="14.25">
      <c r="A177" s="48"/>
      <c r="B177" s="49"/>
      <c r="C177" s="50"/>
      <c r="D177" s="49"/>
      <c r="E177" s="18"/>
      <c r="F177" s="33"/>
      <c r="G177" s="33"/>
    </row>
    <row r="178" spans="1:7" ht="14.25">
      <c r="A178" s="48"/>
      <c r="B178" s="49"/>
      <c r="C178" s="50"/>
      <c r="D178" s="51" t="s">
        <v>148</v>
      </c>
      <c r="E178" s="18"/>
      <c r="F178" s="33"/>
      <c r="G178" s="33"/>
    </row>
    <row r="179" spans="1:7" ht="14.25">
      <c r="A179" s="48"/>
      <c r="B179" s="49"/>
      <c r="C179" s="50"/>
      <c r="D179" s="49"/>
      <c r="E179" s="18" t="s">
        <v>229</v>
      </c>
      <c r="F179" s="33">
        <v>17</v>
      </c>
      <c r="G179" s="33">
        <v>4</v>
      </c>
    </row>
    <row r="180" spans="1:7" ht="14.25">
      <c r="A180" s="48"/>
      <c r="B180" s="49"/>
      <c r="C180" s="50"/>
      <c r="D180" s="49"/>
      <c r="E180" s="18" t="s">
        <v>230</v>
      </c>
      <c r="F180" s="33">
        <v>19</v>
      </c>
      <c r="G180" s="33">
        <v>6</v>
      </c>
    </row>
    <row r="181" spans="1:7" ht="14.25">
      <c r="A181" s="48"/>
      <c r="B181" s="49"/>
      <c r="C181" s="50"/>
      <c r="D181" s="49"/>
      <c r="E181" s="18" t="s">
        <v>231</v>
      </c>
      <c r="F181" s="33">
        <v>25</v>
      </c>
      <c r="G181" s="33">
        <v>7</v>
      </c>
    </row>
    <row r="182" spans="1:7" ht="14.25">
      <c r="A182" s="48"/>
      <c r="B182" s="49"/>
      <c r="C182" s="50"/>
      <c r="D182" s="49"/>
      <c r="E182" s="18" t="s">
        <v>232</v>
      </c>
      <c r="F182" s="33">
        <v>16</v>
      </c>
      <c r="G182" s="33">
        <v>9</v>
      </c>
    </row>
    <row r="183" spans="1:7" ht="14.25">
      <c r="A183" s="48"/>
      <c r="B183" s="49"/>
      <c r="C183" s="50"/>
      <c r="D183" s="49"/>
      <c r="E183" s="18" t="s">
        <v>233</v>
      </c>
      <c r="F183" s="33">
        <v>24</v>
      </c>
      <c r="G183" s="33">
        <v>8</v>
      </c>
    </row>
    <row r="184" spans="1:7" ht="14.25">
      <c r="A184" s="48"/>
      <c r="B184" s="49"/>
      <c r="C184" s="50"/>
      <c r="D184" s="49"/>
      <c r="E184" s="18"/>
      <c r="F184" s="33"/>
      <c r="G184" s="33"/>
    </row>
    <row r="185" spans="1:7" ht="14.25">
      <c r="A185" s="48"/>
      <c r="B185" s="49"/>
      <c r="C185" s="50"/>
      <c r="D185" s="51" t="s">
        <v>154</v>
      </c>
      <c r="E185" s="18"/>
      <c r="F185" s="33"/>
      <c r="G185" s="33"/>
    </row>
    <row r="186" spans="1:7" ht="14.25">
      <c r="A186" s="48"/>
      <c r="B186" s="49"/>
      <c r="C186" s="50"/>
      <c r="D186" s="49"/>
      <c r="E186" s="18" t="s">
        <v>321</v>
      </c>
      <c r="F186" s="33">
        <v>19</v>
      </c>
      <c r="G186" s="33">
        <v>2</v>
      </c>
    </row>
    <row r="187" spans="1:7" ht="14.25">
      <c r="A187" s="48"/>
      <c r="B187" s="49"/>
      <c r="C187" s="50"/>
      <c r="D187" s="49"/>
      <c r="E187" s="18" t="s">
        <v>322</v>
      </c>
      <c r="F187" s="33">
        <v>18</v>
      </c>
      <c r="G187" s="33">
        <v>7</v>
      </c>
    </row>
    <row r="188" spans="1:7" ht="14.25">
      <c r="A188" s="48"/>
      <c r="B188" s="49"/>
      <c r="C188" s="50"/>
      <c r="D188" s="49"/>
      <c r="E188" s="18" t="s">
        <v>324</v>
      </c>
      <c r="F188" s="33">
        <v>23</v>
      </c>
      <c r="G188" s="33">
        <v>3</v>
      </c>
    </row>
    <row r="189" spans="1:7" ht="14.25">
      <c r="A189" s="48"/>
      <c r="B189" s="49"/>
      <c r="C189" s="50"/>
      <c r="D189" s="49"/>
      <c r="E189" s="18" t="s">
        <v>325</v>
      </c>
      <c r="F189" s="33">
        <v>26</v>
      </c>
      <c r="G189" s="33">
        <v>2</v>
      </c>
    </row>
    <row r="190" spans="1:7" ht="14.25">
      <c r="A190" s="48"/>
      <c r="B190" s="49"/>
      <c r="C190" s="50"/>
      <c r="D190" s="49"/>
      <c r="E190" s="18" t="s">
        <v>326</v>
      </c>
      <c r="F190" s="33">
        <v>25</v>
      </c>
      <c r="G190" s="33">
        <v>4</v>
      </c>
    </row>
    <row r="191" spans="1:7" ht="14.25">
      <c r="A191" s="48"/>
      <c r="B191" s="49"/>
      <c r="C191" s="50"/>
      <c r="D191" s="49"/>
      <c r="E191" s="18" t="s">
        <v>327</v>
      </c>
      <c r="F191" s="33">
        <v>17</v>
      </c>
      <c r="G191" s="33">
        <v>4</v>
      </c>
    </row>
    <row r="192" spans="1:7" ht="14.25">
      <c r="A192" s="48"/>
      <c r="B192" s="49"/>
      <c r="C192" s="50"/>
      <c r="D192" s="49"/>
      <c r="E192" s="18" t="s">
        <v>328</v>
      </c>
      <c r="F192" s="33">
        <v>17</v>
      </c>
      <c r="G192" s="33">
        <v>4</v>
      </c>
    </row>
    <row r="193" spans="1:7" ht="14.25">
      <c r="A193" s="48"/>
      <c r="B193" s="49"/>
      <c r="C193" s="50"/>
      <c r="D193" s="49"/>
      <c r="E193" s="18"/>
      <c r="F193" s="33"/>
      <c r="G193" s="33"/>
    </row>
    <row r="194" spans="1:7" ht="14.25">
      <c r="A194" s="48"/>
      <c r="B194" s="49"/>
      <c r="C194" s="50"/>
      <c r="D194" s="51" t="s">
        <v>162</v>
      </c>
      <c r="E194" s="18"/>
      <c r="F194" s="33"/>
      <c r="G194" s="33"/>
    </row>
    <row r="195" spans="1:7" ht="14.25">
      <c r="A195" s="48"/>
      <c r="B195" s="49"/>
      <c r="C195" s="50"/>
      <c r="D195" s="49"/>
      <c r="E195" s="18" t="s">
        <v>287</v>
      </c>
      <c r="F195" s="33">
        <v>32</v>
      </c>
      <c r="G195" s="33">
        <v>15</v>
      </c>
    </row>
    <row r="196" spans="1:7" ht="14.25">
      <c r="A196" s="48"/>
      <c r="B196" s="49"/>
      <c r="C196" s="50"/>
      <c r="D196" s="49"/>
      <c r="E196" s="18" t="s">
        <v>289</v>
      </c>
      <c r="F196" s="33">
        <v>18</v>
      </c>
      <c r="G196" s="33">
        <v>3</v>
      </c>
    </row>
    <row r="197" spans="1:7" ht="14.25">
      <c r="A197" s="48"/>
      <c r="B197" s="49"/>
      <c r="C197" s="50"/>
      <c r="D197" s="49"/>
      <c r="E197" s="18" t="s">
        <v>290</v>
      </c>
      <c r="F197" s="33">
        <v>22</v>
      </c>
      <c r="G197" s="33">
        <v>6</v>
      </c>
    </row>
    <row r="198" spans="1:7" ht="14.25">
      <c r="A198" s="48"/>
      <c r="B198" s="49"/>
      <c r="C198" s="50"/>
      <c r="D198" s="49"/>
      <c r="E198" s="18" t="s">
        <v>291</v>
      </c>
      <c r="F198" s="33">
        <v>16</v>
      </c>
      <c r="G198" s="33">
        <v>3</v>
      </c>
    </row>
    <row r="199" spans="1:7" ht="14.25">
      <c r="A199" s="48"/>
      <c r="B199" s="49"/>
      <c r="C199" s="50"/>
      <c r="D199" s="49"/>
      <c r="E199" s="18" t="s">
        <v>293</v>
      </c>
      <c r="F199" s="33" t="s">
        <v>442</v>
      </c>
      <c r="G199" s="33">
        <v>3</v>
      </c>
    </row>
    <row r="200" spans="1:7" ht="14.25">
      <c r="A200" s="48"/>
      <c r="B200" s="49"/>
      <c r="C200" s="50"/>
      <c r="D200" s="49"/>
      <c r="E200" s="18" t="s">
        <v>294</v>
      </c>
      <c r="F200" s="33">
        <v>27</v>
      </c>
      <c r="G200" s="33">
        <v>6</v>
      </c>
    </row>
    <row r="201" spans="1:7" ht="14.25">
      <c r="A201" s="48"/>
      <c r="B201" s="49"/>
      <c r="C201" s="50"/>
      <c r="D201" s="49"/>
      <c r="E201" s="18"/>
      <c r="F201" s="33"/>
      <c r="G201" s="33"/>
    </row>
    <row r="202" spans="1:7" ht="14.25">
      <c r="A202" s="48"/>
      <c r="B202" s="49"/>
      <c r="C202" s="52" t="s">
        <v>169</v>
      </c>
      <c r="D202" s="49"/>
      <c r="E202" s="18"/>
      <c r="F202" s="33"/>
      <c r="G202" s="33"/>
    </row>
    <row r="203" spans="1:7" ht="14.25">
      <c r="A203" s="48"/>
      <c r="B203" s="49"/>
      <c r="C203" s="50"/>
      <c r="D203" s="49"/>
      <c r="E203" s="18"/>
      <c r="F203" s="33"/>
      <c r="G203" s="33"/>
    </row>
    <row r="204" spans="1:7" ht="14.25">
      <c r="A204" s="48"/>
      <c r="B204" s="49"/>
      <c r="C204" s="50"/>
      <c r="D204" s="18" t="s">
        <v>6</v>
      </c>
      <c r="E204" s="49"/>
      <c r="F204" s="33">
        <v>20</v>
      </c>
      <c r="G204" s="33">
        <v>9</v>
      </c>
    </row>
    <row r="205" spans="1:7" ht="14.25">
      <c r="A205" s="48"/>
      <c r="B205" s="49"/>
      <c r="C205" s="50"/>
      <c r="D205" s="18" t="s">
        <v>7</v>
      </c>
      <c r="E205" s="49"/>
      <c r="F205" s="33">
        <v>32</v>
      </c>
      <c r="G205" s="33">
        <v>4</v>
      </c>
    </row>
    <row r="206" spans="1:7" ht="14.25">
      <c r="A206" s="48"/>
      <c r="B206" s="49"/>
      <c r="C206" s="50"/>
      <c r="D206" s="18" t="s">
        <v>432</v>
      </c>
      <c r="E206" s="49"/>
      <c r="F206" s="33">
        <v>31</v>
      </c>
      <c r="G206" s="33">
        <v>12</v>
      </c>
    </row>
    <row r="207" spans="1:7" ht="14.25">
      <c r="A207" s="48"/>
      <c r="B207" s="49"/>
      <c r="C207" s="50"/>
      <c r="D207" s="18" t="s">
        <v>25</v>
      </c>
      <c r="E207" s="49"/>
      <c r="F207" s="33">
        <v>20</v>
      </c>
      <c r="G207" s="33">
        <v>3</v>
      </c>
    </row>
    <row r="208" spans="1:7" ht="14.25">
      <c r="A208" s="48"/>
      <c r="B208" s="49"/>
      <c r="C208" s="50"/>
      <c r="D208" s="18" t="s">
        <v>85</v>
      </c>
      <c r="E208" s="49"/>
      <c r="F208" s="33">
        <v>29</v>
      </c>
      <c r="G208" s="33">
        <v>3</v>
      </c>
    </row>
    <row r="209" spans="1:7" ht="14.25">
      <c r="A209" s="48"/>
      <c r="B209" s="49"/>
      <c r="C209" s="50"/>
      <c r="D209" s="18" t="s">
        <v>87</v>
      </c>
      <c r="E209" s="49"/>
      <c r="F209" s="33">
        <v>17</v>
      </c>
      <c r="G209" s="33">
        <v>3</v>
      </c>
    </row>
    <row r="210" spans="1:7" ht="14.25">
      <c r="A210" s="48"/>
      <c r="B210" s="49"/>
      <c r="C210" s="50"/>
      <c r="D210" s="49"/>
      <c r="E210" s="18"/>
      <c r="F210" s="33"/>
      <c r="G210" s="33"/>
    </row>
    <row r="211" spans="1:7" ht="14.25">
      <c r="A211" s="48"/>
      <c r="B211" s="49"/>
      <c r="C211" s="50"/>
      <c r="D211" s="51" t="s">
        <v>176</v>
      </c>
      <c r="E211" s="18"/>
      <c r="F211" s="33"/>
      <c r="G211" s="33"/>
    </row>
    <row r="212" spans="1:7" ht="14.25">
      <c r="A212" s="48"/>
      <c r="B212" s="49"/>
      <c r="C212" s="50"/>
      <c r="D212" s="49"/>
      <c r="E212" s="18" t="s">
        <v>21</v>
      </c>
      <c r="F212" s="33">
        <v>14</v>
      </c>
      <c r="G212" s="33">
        <v>5</v>
      </c>
    </row>
    <row r="213" spans="1:7" ht="14.25">
      <c r="A213" s="48"/>
      <c r="B213" s="49"/>
      <c r="C213" s="50"/>
      <c r="D213" s="49"/>
      <c r="E213" s="18" t="s">
        <v>22</v>
      </c>
      <c r="F213" s="33">
        <v>17</v>
      </c>
      <c r="G213" s="33">
        <v>5</v>
      </c>
    </row>
    <row r="214" spans="1:7" ht="14.25">
      <c r="A214" s="48"/>
      <c r="B214" s="49"/>
      <c r="C214" s="50"/>
      <c r="D214" s="49"/>
      <c r="E214" s="18" t="s">
        <v>23</v>
      </c>
      <c r="F214" s="33">
        <v>20</v>
      </c>
      <c r="G214" s="33">
        <v>2</v>
      </c>
    </row>
    <row r="215" spans="1:7" ht="14.25">
      <c r="A215" s="48"/>
      <c r="B215" s="49"/>
      <c r="C215" s="50"/>
      <c r="D215" s="49"/>
      <c r="E215" s="18" t="s">
        <v>24</v>
      </c>
      <c r="F215" s="33">
        <v>20</v>
      </c>
      <c r="G215" s="33">
        <v>2</v>
      </c>
    </row>
    <row r="216" spans="1:7" ht="14.25">
      <c r="A216" s="48"/>
      <c r="B216" s="49"/>
      <c r="C216" s="50"/>
      <c r="D216" s="49"/>
      <c r="E216" s="18" t="s">
        <v>27</v>
      </c>
      <c r="F216" s="33">
        <v>28</v>
      </c>
      <c r="G216" s="33">
        <v>11</v>
      </c>
    </row>
    <row r="217" spans="1:7" ht="14.25">
      <c r="A217" s="48"/>
      <c r="B217" s="49"/>
      <c r="C217" s="50"/>
      <c r="D217" s="49"/>
      <c r="E217" s="18"/>
      <c r="F217" s="33"/>
      <c r="G217" s="33"/>
    </row>
    <row r="218" spans="1:7" ht="14.25">
      <c r="A218" s="48"/>
      <c r="B218" s="49"/>
      <c r="C218" s="50"/>
      <c r="D218" s="51" t="s">
        <v>182</v>
      </c>
      <c r="E218" s="18"/>
      <c r="F218" s="33"/>
      <c r="G218" s="33"/>
    </row>
    <row r="219" spans="1:7" ht="14.25">
      <c r="A219" s="48"/>
      <c r="B219" s="49"/>
      <c r="C219" s="50"/>
      <c r="D219" s="49"/>
      <c r="E219" s="18" t="s">
        <v>73</v>
      </c>
      <c r="F219" s="33">
        <v>22</v>
      </c>
      <c r="G219" s="33">
        <v>2</v>
      </c>
    </row>
    <row r="220" spans="1:7" ht="14.25">
      <c r="A220" s="48"/>
      <c r="B220" s="49"/>
      <c r="C220" s="50"/>
      <c r="D220" s="49"/>
      <c r="E220" s="18" t="s">
        <v>74</v>
      </c>
      <c r="F220" s="33">
        <v>15</v>
      </c>
      <c r="G220" s="33">
        <v>2</v>
      </c>
    </row>
    <row r="221" spans="1:7" ht="14.25">
      <c r="A221" s="48"/>
      <c r="B221" s="49"/>
      <c r="C221" s="50"/>
      <c r="D221" s="49"/>
      <c r="E221" s="18" t="s">
        <v>75</v>
      </c>
      <c r="F221" s="33">
        <v>19</v>
      </c>
      <c r="G221" s="33">
        <v>4</v>
      </c>
    </row>
    <row r="222" spans="1:7" ht="14.25">
      <c r="A222" s="48"/>
      <c r="B222" s="49"/>
      <c r="C222" s="50"/>
      <c r="D222" s="49"/>
      <c r="E222" s="18" t="s">
        <v>76</v>
      </c>
      <c r="F222" s="33">
        <v>30</v>
      </c>
      <c r="G222" s="33">
        <v>8</v>
      </c>
    </row>
    <row r="223" spans="1:7" ht="14.25">
      <c r="A223" s="48"/>
      <c r="B223" s="49"/>
      <c r="C223" s="50"/>
      <c r="D223" s="49"/>
      <c r="E223" s="18" t="s">
        <v>78</v>
      </c>
      <c r="F223" s="33">
        <v>18</v>
      </c>
      <c r="G223" s="33">
        <v>4</v>
      </c>
    </row>
    <row r="224" spans="1:7" ht="14.25">
      <c r="A224" s="48"/>
      <c r="B224" s="49"/>
      <c r="C224" s="50"/>
      <c r="D224" s="49"/>
      <c r="E224" s="18" t="s">
        <v>79</v>
      </c>
      <c r="F224" s="33">
        <v>21</v>
      </c>
      <c r="G224" s="33">
        <v>3</v>
      </c>
    </row>
    <row r="225" spans="1:7" ht="14.25">
      <c r="A225" s="48"/>
      <c r="B225" s="49"/>
      <c r="C225" s="50"/>
      <c r="D225" s="49"/>
      <c r="E225" s="18" t="s">
        <v>80</v>
      </c>
      <c r="F225" s="33">
        <v>23</v>
      </c>
      <c r="G225" s="33">
        <v>6</v>
      </c>
    </row>
    <row r="226" spans="1:7" ht="14.25">
      <c r="A226" s="48"/>
      <c r="B226" s="49"/>
      <c r="C226" s="50"/>
      <c r="D226" s="49"/>
      <c r="E226" s="18" t="s">
        <v>81</v>
      </c>
      <c r="F226" s="33">
        <v>22</v>
      </c>
      <c r="G226" s="33">
        <v>3</v>
      </c>
    </row>
    <row r="227" spans="1:7" ht="14.25">
      <c r="A227" s="48"/>
      <c r="B227" s="49"/>
      <c r="C227" s="50"/>
      <c r="D227" s="49"/>
      <c r="E227" s="18" t="s">
        <v>83</v>
      </c>
      <c r="F227" s="33">
        <v>17</v>
      </c>
      <c r="G227" s="33">
        <v>9</v>
      </c>
    </row>
    <row r="228" spans="1:7" ht="14.25">
      <c r="A228" s="48"/>
      <c r="B228" s="49"/>
      <c r="C228" s="50"/>
      <c r="D228" s="49"/>
      <c r="E228" s="18" t="s">
        <v>84</v>
      </c>
      <c r="F228" s="33">
        <v>20</v>
      </c>
      <c r="G228" s="33">
        <v>9</v>
      </c>
    </row>
    <row r="229" spans="1:7" ht="14.25">
      <c r="A229" s="48"/>
      <c r="B229" s="49"/>
      <c r="C229" s="50"/>
      <c r="D229" s="49"/>
      <c r="E229" s="18" t="s">
        <v>86</v>
      </c>
      <c r="F229" s="33">
        <v>10</v>
      </c>
      <c r="G229" s="33">
        <v>2</v>
      </c>
    </row>
    <row r="230" spans="1:7" ht="14.25">
      <c r="A230" s="48"/>
      <c r="B230" s="49"/>
      <c r="C230" s="50"/>
      <c r="D230" s="49"/>
      <c r="E230" s="18" t="s">
        <v>89</v>
      </c>
      <c r="F230" s="33">
        <v>24</v>
      </c>
      <c r="G230" s="33">
        <v>4</v>
      </c>
    </row>
    <row r="231" spans="1:7" ht="14.25">
      <c r="A231" s="48"/>
      <c r="B231" s="49"/>
      <c r="C231" s="50"/>
      <c r="D231" s="49"/>
      <c r="E231" s="18"/>
      <c r="F231" s="33"/>
      <c r="G231" s="33"/>
    </row>
    <row r="232" spans="1:7" ht="14.25">
      <c r="A232" s="48"/>
      <c r="B232" s="49"/>
      <c r="C232" s="50"/>
      <c r="D232" s="51" t="s">
        <v>195</v>
      </c>
      <c r="E232" s="18"/>
      <c r="F232" s="33"/>
      <c r="G232" s="33"/>
    </row>
    <row r="233" spans="1:7" ht="14.25">
      <c r="A233" s="48"/>
      <c r="B233" s="49"/>
      <c r="C233" s="50"/>
      <c r="D233" s="49"/>
      <c r="E233" s="18" t="s">
        <v>112</v>
      </c>
      <c r="F233" s="33">
        <v>24</v>
      </c>
      <c r="G233" s="33">
        <v>2</v>
      </c>
    </row>
    <row r="234" spans="1:7" ht="14.25">
      <c r="A234" s="48"/>
      <c r="B234" s="49"/>
      <c r="C234" s="50"/>
      <c r="D234" s="49"/>
      <c r="E234" s="18" t="s">
        <v>113</v>
      </c>
      <c r="F234" s="33">
        <v>26</v>
      </c>
      <c r="G234" s="33">
        <v>13</v>
      </c>
    </row>
    <row r="235" spans="1:7" ht="14.25">
      <c r="A235" s="48"/>
      <c r="B235" s="49"/>
      <c r="C235" s="50"/>
      <c r="D235" s="49"/>
      <c r="E235" s="18" t="s">
        <v>114</v>
      </c>
      <c r="F235" s="33">
        <v>21</v>
      </c>
      <c r="G235" s="33">
        <v>2</v>
      </c>
    </row>
    <row r="236" spans="1:7" ht="14.25">
      <c r="A236" s="48"/>
      <c r="B236" s="49"/>
      <c r="C236" s="50"/>
      <c r="D236" s="49"/>
      <c r="E236" s="18" t="s">
        <v>115</v>
      </c>
      <c r="F236" s="33">
        <v>18</v>
      </c>
      <c r="G236" s="33">
        <v>6</v>
      </c>
    </row>
    <row r="237" spans="1:7" ht="14.25">
      <c r="A237" s="48"/>
      <c r="B237" s="49"/>
      <c r="C237" s="50"/>
      <c r="D237" s="49"/>
      <c r="E237" s="18" t="s">
        <v>116</v>
      </c>
      <c r="F237" s="33">
        <v>28</v>
      </c>
      <c r="G237" s="33">
        <v>6</v>
      </c>
    </row>
    <row r="238" spans="1:7" ht="14.25">
      <c r="A238" s="48"/>
      <c r="B238" s="49"/>
      <c r="C238" s="50"/>
      <c r="D238" s="49"/>
      <c r="E238" s="18" t="s">
        <v>117</v>
      </c>
      <c r="F238" s="33">
        <v>24</v>
      </c>
      <c r="G238" s="33">
        <v>5</v>
      </c>
    </row>
    <row r="239" spans="1:7" ht="14.25">
      <c r="A239" s="48"/>
      <c r="B239" s="49"/>
      <c r="C239" s="50"/>
      <c r="D239" s="49"/>
      <c r="E239" s="18" t="s">
        <v>119</v>
      </c>
      <c r="F239" s="33">
        <v>21</v>
      </c>
      <c r="G239" s="33">
        <v>6</v>
      </c>
    </row>
    <row r="240" spans="1:7" ht="14.25">
      <c r="A240" s="48"/>
      <c r="B240" s="49"/>
      <c r="C240" s="50"/>
      <c r="D240" s="49"/>
      <c r="E240" s="18" t="s">
        <v>120</v>
      </c>
      <c r="F240" s="33">
        <v>18</v>
      </c>
      <c r="G240" s="33">
        <v>5</v>
      </c>
    </row>
    <row r="241" spans="1:7" ht="14.25">
      <c r="A241" s="48"/>
      <c r="B241" s="49"/>
      <c r="C241" s="50"/>
      <c r="D241" s="49"/>
      <c r="E241" s="18" t="s">
        <v>121</v>
      </c>
      <c r="F241" s="33">
        <v>17</v>
      </c>
      <c r="G241" s="33">
        <v>3</v>
      </c>
    </row>
    <row r="242" spans="1:7" ht="14.25">
      <c r="A242" s="48"/>
      <c r="B242" s="49"/>
      <c r="C242" s="50"/>
      <c r="D242" s="49"/>
      <c r="E242" s="18" t="s">
        <v>122</v>
      </c>
      <c r="F242" s="33">
        <v>16</v>
      </c>
      <c r="G242" s="33">
        <v>5</v>
      </c>
    </row>
    <row r="243" spans="1:7" ht="14.25">
      <c r="A243" s="48"/>
      <c r="B243" s="49"/>
      <c r="C243" s="50"/>
      <c r="D243" s="49"/>
      <c r="E243" s="18"/>
      <c r="F243" s="33"/>
      <c r="G243" s="33"/>
    </row>
    <row r="244" spans="1:7" ht="14.25">
      <c r="A244" s="48"/>
      <c r="B244" s="49"/>
      <c r="C244" s="50"/>
      <c r="D244" s="51" t="s">
        <v>484</v>
      </c>
      <c r="E244" s="18"/>
      <c r="F244" s="33"/>
      <c r="G244" s="33"/>
    </row>
    <row r="245" spans="1:7" ht="14.25">
      <c r="A245" s="48"/>
      <c r="B245" s="49"/>
      <c r="C245" s="50"/>
      <c r="D245" s="49"/>
      <c r="E245" s="18" t="s">
        <v>159</v>
      </c>
      <c r="F245" s="33">
        <v>17</v>
      </c>
      <c r="G245" s="33">
        <v>2</v>
      </c>
    </row>
    <row r="246" spans="1:7" ht="14.25">
      <c r="A246" s="48"/>
      <c r="B246" s="49"/>
      <c r="C246" s="50"/>
      <c r="D246" s="49"/>
      <c r="E246" s="18" t="s">
        <v>160</v>
      </c>
      <c r="F246" s="33">
        <v>20</v>
      </c>
      <c r="G246" s="33">
        <v>5</v>
      </c>
    </row>
    <row r="247" spans="1:7" ht="14.25">
      <c r="A247" s="48"/>
      <c r="B247" s="49"/>
      <c r="C247" s="50"/>
      <c r="D247" s="49"/>
      <c r="E247" s="18" t="s">
        <v>161</v>
      </c>
      <c r="F247" s="33">
        <v>16</v>
      </c>
      <c r="G247" s="33">
        <v>11</v>
      </c>
    </row>
    <row r="248" spans="1:7" ht="14.25">
      <c r="A248" s="48"/>
      <c r="B248" s="49"/>
      <c r="C248" s="50"/>
      <c r="D248" s="49"/>
      <c r="E248" s="18" t="s">
        <v>163</v>
      </c>
      <c r="F248" s="33">
        <v>15</v>
      </c>
      <c r="G248" s="33">
        <v>7</v>
      </c>
    </row>
    <row r="249" spans="1:7" ht="14.25">
      <c r="A249" s="48"/>
      <c r="B249" s="49"/>
      <c r="C249" s="50"/>
      <c r="D249" s="49"/>
      <c r="E249" s="18" t="s">
        <v>164</v>
      </c>
      <c r="F249" s="33">
        <v>14</v>
      </c>
      <c r="G249" s="33">
        <v>8</v>
      </c>
    </row>
    <row r="250" spans="1:7" ht="14.25">
      <c r="A250" s="48"/>
      <c r="B250" s="49"/>
      <c r="C250" s="50"/>
      <c r="D250" s="49"/>
      <c r="E250" s="18" t="s">
        <v>165</v>
      </c>
      <c r="F250" s="33">
        <v>36</v>
      </c>
      <c r="G250" s="33">
        <v>7</v>
      </c>
    </row>
    <row r="251" spans="1:7" ht="14.25">
      <c r="A251" s="48"/>
      <c r="B251" s="49"/>
      <c r="C251" s="50"/>
      <c r="D251" s="49"/>
      <c r="E251" s="18" t="s">
        <v>166</v>
      </c>
      <c r="F251" s="33">
        <v>10</v>
      </c>
      <c r="G251" s="33">
        <v>2</v>
      </c>
    </row>
    <row r="252" spans="1:7" ht="14.25">
      <c r="A252" s="48"/>
      <c r="B252" s="49"/>
      <c r="C252" s="50"/>
      <c r="D252" s="49"/>
      <c r="E252" s="18"/>
      <c r="F252" s="33"/>
      <c r="G252" s="33"/>
    </row>
    <row r="253" spans="1:7" ht="14.25">
      <c r="A253" s="48"/>
      <c r="B253" s="49"/>
      <c r="C253" s="50"/>
      <c r="D253" s="51" t="s">
        <v>206</v>
      </c>
      <c r="E253" s="18"/>
      <c r="F253" s="33"/>
      <c r="G253" s="33"/>
    </row>
    <row r="254" spans="1:7" ht="14.25">
      <c r="A254" s="48"/>
      <c r="B254" s="49"/>
      <c r="C254" s="50"/>
      <c r="D254" s="49"/>
      <c r="E254" s="18" t="s">
        <v>209</v>
      </c>
      <c r="F254" s="33">
        <v>24</v>
      </c>
      <c r="G254" s="33">
        <v>6</v>
      </c>
    </row>
    <row r="255" spans="1:7" ht="14.25">
      <c r="A255" s="48"/>
      <c r="B255" s="49"/>
      <c r="C255" s="50"/>
      <c r="D255" s="49"/>
      <c r="E255" s="18" t="s">
        <v>210</v>
      </c>
      <c r="F255" s="33">
        <v>19</v>
      </c>
      <c r="G255" s="33">
        <v>4</v>
      </c>
    </row>
    <row r="256" spans="1:7" ht="14.25">
      <c r="A256" s="48"/>
      <c r="B256" s="49"/>
      <c r="C256" s="50"/>
      <c r="D256" s="49"/>
      <c r="E256" s="18" t="s">
        <v>211</v>
      </c>
      <c r="F256" s="33">
        <v>22</v>
      </c>
      <c r="G256" s="33">
        <v>7</v>
      </c>
    </row>
    <row r="257" spans="1:7" ht="14.25">
      <c r="A257" s="48"/>
      <c r="B257" s="49"/>
      <c r="C257" s="50"/>
      <c r="D257" s="49"/>
      <c r="E257" s="18" t="s">
        <v>212</v>
      </c>
      <c r="F257" s="33">
        <v>21</v>
      </c>
      <c r="G257" s="33">
        <v>7</v>
      </c>
    </row>
    <row r="258" spans="1:7" ht="14.25">
      <c r="A258" s="48"/>
      <c r="B258" s="49"/>
      <c r="C258" s="50"/>
      <c r="D258" s="49"/>
      <c r="E258" s="18" t="s">
        <v>213</v>
      </c>
      <c r="F258" s="33">
        <v>15</v>
      </c>
      <c r="G258" s="33">
        <v>4</v>
      </c>
    </row>
    <row r="259" spans="1:7" ht="14.25">
      <c r="A259" s="48"/>
      <c r="B259" s="49"/>
      <c r="C259" s="50"/>
      <c r="D259" s="49"/>
      <c r="E259" s="18" t="s">
        <v>214</v>
      </c>
      <c r="F259" s="33">
        <v>27</v>
      </c>
      <c r="G259" s="33">
        <v>6</v>
      </c>
    </row>
    <row r="260" spans="1:7" ht="14.25">
      <c r="A260" s="48"/>
      <c r="B260" s="49"/>
      <c r="C260" s="50"/>
      <c r="D260" s="49"/>
      <c r="E260" s="18" t="s">
        <v>215</v>
      </c>
      <c r="F260" s="33">
        <v>24</v>
      </c>
      <c r="G260" s="33">
        <v>8</v>
      </c>
    </row>
    <row r="261" spans="1:7" ht="14.25">
      <c r="A261" s="48"/>
      <c r="B261" s="49"/>
      <c r="C261" s="50"/>
      <c r="D261" s="49"/>
      <c r="E261" s="18"/>
      <c r="F261" s="33"/>
      <c r="G261" s="33"/>
    </row>
    <row r="262" spans="1:7" ht="14.25">
      <c r="A262" s="48"/>
      <c r="B262" s="49"/>
      <c r="C262" s="52" t="s">
        <v>221</v>
      </c>
      <c r="D262" s="49"/>
      <c r="E262" s="18"/>
      <c r="F262" s="33"/>
      <c r="G262" s="33"/>
    </row>
    <row r="263" spans="1:7" ht="14.25">
      <c r="A263" s="48"/>
      <c r="B263" s="49"/>
      <c r="C263" s="50"/>
      <c r="D263" s="49"/>
      <c r="E263" s="18"/>
      <c r="F263" s="33"/>
      <c r="G263" s="33"/>
    </row>
    <row r="264" spans="1:7" ht="14.25">
      <c r="A264" s="48"/>
      <c r="B264" s="49"/>
      <c r="C264" s="50"/>
      <c r="D264" s="51" t="s">
        <v>222</v>
      </c>
      <c r="E264" s="18"/>
      <c r="F264" s="33"/>
      <c r="G264" s="33"/>
    </row>
    <row r="265" spans="1:7" ht="14.25">
      <c r="A265" s="48"/>
      <c r="B265" s="49"/>
      <c r="C265" s="50"/>
      <c r="D265" s="49"/>
      <c r="E265" s="18"/>
      <c r="F265" s="33"/>
      <c r="G265" s="33"/>
    </row>
    <row r="266" spans="1:7" ht="14.25">
      <c r="A266" s="48"/>
      <c r="B266" s="49"/>
      <c r="C266" s="50"/>
      <c r="D266" s="49"/>
      <c r="E266" s="18" t="s">
        <v>336</v>
      </c>
      <c r="F266" s="33">
        <v>20</v>
      </c>
      <c r="G266" s="33">
        <v>5</v>
      </c>
    </row>
    <row r="267" spans="1:7" ht="14.25">
      <c r="A267" s="48"/>
      <c r="B267" s="49"/>
      <c r="C267" s="50"/>
      <c r="D267" s="49"/>
      <c r="E267" s="18" t="s">
        <v>335</v>
      </c>
      <c r="F267" s="33">
        <v>21</v>
      </c>
      <c r="G267" s="33">
        <v>2</v>
      </c>
    </row>
    <row r="268" spans="1:7" ht="14.25">
      <c r="A268" s="48"/>
      <c r="B268" s="49"/>
      <c r="C268" s="50"/>
      <c r="D268" s="49"/>
      <c r="E268" s="18" t="s">
        <v>338</v>
      </c>
      <c r="F268" s="33">
        <v>22</v>
      </c>
      <c r="G268" s="33">
        <v>8</v>
      </c>
    </row>
    <row r="269" spans="1:7" ht="14.25">
      <c r="A269" s="48"/>
      <c r="B269" s="49"/>
      <c r="C269" s="50"/>
      <c r="D269" s="49"/>
      <c r="E269" s="18" t="s">
        <v>339</v>
      </c>
      <c r="F269" s="33">
        <v>23</v>
      </c>
      <c r="G269" s="33">
        <v>7</v>
      </c>
    </row>
    <row r="270" spans="1:7" ht="14.25">
      <c r="A270" s="48"/>
      <c r="B270" s="49"/>
      <c r="C270" s="50"/>
      <c r="D270" s="49"/>
      <c r="E270" s="18" t="s">
        <v>358</v>
      </c>
      <c r="F270" s="33">
        <v>16</v>
      </c>
      <c r="G270" s="33">
        <v>5</v>
      </c>
    </row>
    <row r="271" spans="1:7" ht="14.25">
      <c r="A271" s="48"/>
      <c r="B271" s="49"/>
      <c r="C271" s="50"/>
      <c r="D271" s="49"/>
      <c r="E271" s="18" t="s">
        <v>340</v>
      </c>
      <c r="F271" s="33">
        <v>19</v>
      </c>
      <c r="G271" s="33">
        <v>2</v>
      </c>
    </row>
    <row r="272" spans="1:7" ht="14.25">
      <c r="A272" s="48"/>
      <c r="B272" s="49"/>
      <c r="C272" s="50"/>
      <c r="D272" s="49"/>
      <c r="E272" s="18" t="s">
        <v>341</v>
      </c>
      <c r="F272" s="33">
        <v>9</v>
      </c>
      <c r="G272" s="33">
        <v>2</v>
      </c>
    </row>
    <row r="273" spans="1:7" ht="14.25">
      <c r="A273" s="48"/>
      <c r="B273" s="49"/>
      <c r="C273" s="50"/>
      <c r="D273" s="49"/>
      <c r="E273" s="18" t="s">
        <v>342</v>
      </c>
      <c r="F273" s="33">
        <v>24</v>
      </c>
      <c r="G273" s="33">
        <v>6</v>
      </c>
    </row>
    <row r="274" spans="1:7" ht="14.25">
      <c r="A274" s="48"/>
      <c r="B274" s="49"/>
      <c r="C274" s="50"/>
      <c r="D274" s="49"/>
      <c r="E274" s="18" t="s">
        <v>344</v>
      </c>
      <c r="F274" s="33">
        <v>18</v>
      </c>
      <c r="G274" s="33">
        <v>2</v>
      </c>
    </row>
    <row r="275" spans="1:7" ht="14.25">
      <c r="A275" s="48"/>
      <c r="B275" s="49"/>
      <c r="C275" s="50"/>
      <c r="D275" s="49"/>
      <c r="E275" s="18" t="s">
        <v>367</v>
      </c>
      <c r="F275" s="33">
        <v>25</v>
      </c>
      <c r="G275" s="33">
        <v>2</v>
      </c>
    </row>
    <row r="276" spans="1:7" ht="14.25">
      <c r="A276" s="48"/>
      <c r="B276" s="49"/>
      <c r="C276" s="50"/>
      <c r="D276" s="49"/>
      <c r="E276" s="18" t="s">
        <v>345</v>
      </c>
      <c r="F276" s="33">
        <v>24</v>
      </c>
      <c r="G276" s="33">
        <v>6</v>
      </c>
    </row>
    <row r="277" spans="1:7" ht="14.25">
      <c r="A277" s="48"/>
      <c r="B277" s="49"/>
      <c r="C277" s="50"/>
      <c r="D277" s="49"/>
      <c r="E277" s="18" t="s">
        <v>346</v>
      </c>
      <c r="F277" s="33">
        <v>25</v>
      </c>
      <c r="G277" s="33">
        <v>2</v>
      </c>
    </row>
    <row r="278" spans="1:7" ht="14.25">
      <c r="A278" s="48"/>
      <c r="B278" s="49"/>
      <c r="C278" s="50"/>
      <c r="D278" s="49"/>
      <c r="E278" s="18" t="s">
        <v>347</v>
      </c>
      <c r="F278" s="33">
        <v>22</v>
      </c>
      <c r="G278" s="33">
        <v>8</v>
      </c>
    </row>
    <row r="279" spans="1:7" ht="14.25">
      <c r="A279" s="48"/>
      <c r="B279" s="49"/>
      <c r="C279" s="50"/>
      <c r="D279" s="49"/>
      <c r="E279" s="18" t="s">
        <v>348</v>
      </c>
      <c r="F279" s="33">
        <v>33</v>
      </c>
      <c r="G279" s="33">
        <v>22</v>
      </c>
    </row>
    <row r="280" spans="1:7" ht="14.25">
      <c r="A280" s="48"/>
      <c r="B280" s="49"/>
      <c r="C280" s="50"/>
      <c r="D280" s="49"/>
      <c r="E280" s="18"/>
      <c r="F280" s="33"/>
      <c r="G280" s="33"/>
    </row>
    <row r="281" spans="1:7" ht="14.25">
      <c r="A281" s="48"/>
      <c r="B281" s="49"/>
      <c r="C281" s="50"/>
      <c r="D281" s="51" t="s">
        <v>237</v>
      </c>
      <c r="E281" s="18"/>
      <c r="F281" s="33"/>
      <c r="G281" s="33"/>
    </row>
    <row r="282" spans="1:7" ht="14.25">
      <c r="A282" s="48"/>
      <c r="B282" s="49"/>
      <c r="C282" s="50"/>
      <c r="D282" s="49"/>
      <c r="E282" s="18"/>
      <c r="F282" s="33"/>
      <c r="G282" s="33"/>
    </row>
    <row r="283" spans="1:7" ht="14.25">
      <c r="A283" s="48"/>
      <c r="B283" s="49"/>
      <c r="C283" s="50"/>
      <c r="D283" s="49"/>
      <c r="E283" s="18" t="s">
        <v>349</v>
      </c>
      <c r="F283" s="33">
        <v>33</v>
      </c>
      <c r="G283" s="33">
        <v>15</v>
      </c>
    </row>
    <row r="284" spans="1:7" ht="14.25">
      <c r="A284" s="48"/>
      <c r="B284" s="49"/>
      <c r="C284" s="50"/>
      <c r="D284" s="49"/>
      <c r="E284" s="18" t="s">
        <v>350</v>
      </c>
      <c r="F284" s="33">
        <v>7</v>
      </c>
      <c r="G284" s="33">
        <v>2</v>
      </c>
    </row>
    <row r="285" spans="1:7" ht="14.25">
      <c r="A285" s="48"/>
      <c r="B285" s="49"/>
      <c r="C285" s="50"/>
      <c r="D285" s="49"/>
      <c r="E285" s="18" t="s">
        <v>351</v>
      </c>
      <c r="F285" s="33">
        <v>16</v>
      </c>
      <c r="G285" s="33">
        <v>3</v>
      </c>
    </row>
    <row r="286" spans="1:7" ht="14.25">
      <c r="A286" s="48"/>
      <c r="B286" s="49"/>
      <c r="C286" s="50"/>
      <c r="D286" s="49"/>
      <c r="E286" s="18" t="s">
        <v>353</v>
      </c>
      <c r="F286" s="33">
        <v>20</v>
      </c>
      <c r="G286" s="33">
        <v>8</v>
      </c>
    </row>
    <row r="287" spans="1:7" ht="14.25">
      <c r="A287" s="48"/>
      <c r="B287" s="49"/>
      <c r="C287" s="50"/>
      <c r="D287" s="49"/>
      <c r="E287" s="18" t="s">
        <v>354</v>
      </c>
      <c r="F287" s="33">
        <v>26</v>
      </c>
      <c r="G287" s="33">
        <v>5</v>
      </c>
    </row>
    <row r="288" spans="1:7" ht="14.25">
      <c r="A288" s="48"/>
      <c r="B288" s="49"/>
      <c r="C288" s="50"/>
      <c r="D288" s="49"/>
      <c r="E288" s="18" t="s">
        <v>355</v>
      </c>
      <c r="F288" s="33">
        <v>24</v>
      </c>
      <c r="G288" s="33">
        <v>2</v>
      </c>
    </row>
    <row r="289" spans="1:7" ht="14.25">
      <c r="A289" s="48"/>
      <c r="B289" s="49"/>
      <c r="C289" s="50"/>
      <c r="D289" s="49"/>
      <c r="E289" s="18" t="s">
        <v>356</v>
      </c>
      <c r="F289" s="33">
        <v>20</v>
      </c>
      <c r="G289" s="33">
        <v>13</v>
      </c>
    </row>
    <row r="290" spans="1:7" ht="14.25">
      <c r="A290" s="48"/>
      <c r="B290" s="49"/>
      <c r="C290" s="50"/>
      <c r="D290" s="49"/>
      <c r="E290" s="18" t="s">
        <v>357</v>
      </c>
      <c r="F290" s="33">
        <v>24</v>
      </c>
      <c r="G290" s="33">
        <v>6</v>
      </c>
    </row>
    <row r="291" spans="1:7" ht="14.25">
      <c r="A291" s="48"/>
      <c r="B291" s="49"/>
      <c r="C291" s="50"/>
      <c r="D291" s="49"/>
      <c r="E291" s="18" t="s">
        <v>337</v>
      </c>
      <c r="F291" s="33">
        <v>32</v>
      </c>
      <c r="G291" s="33">
        <v>4</v>
      </c>
    </row>
    <row r="292" spans="1:7" ht="14.25">
      <c r="A292" s="48"/>
      <c r="B292" s="49"/>
      <c r="C292" s="50"/>
      <c r="D292" s="49"/>
      <c r="E292" s="18" t="s">
        <v>360</v>
      </c>
      <c r="F292" s="33">
        <v>27</v>
      </c>
      <c r="G292" s="33">
        <v>3</v>
      </c>
    </row>
    <row r="293" spans="1:7" ht="14.25">
      <c r="A293" s="48"/>
      <c r="B293" s="49"/>
      <c r="C293" s="50"/>
      <c r="D293" s="49"/>
      <c r="E293" s="18" t="s">
        <v>361</v>
      </c>
      <c r="F293" s="33">
        <v>19</v>
      </c>
      <c r="G293" s="33">
        <v>6</v>
      </c>
    </row>
    <row r="294" spans="1:7" ht="14.25">
      <c r="A294" s="48"/>
      <c r="B294" s="49"/>
      <c r="C294" s="50"/>
      <c r="D294" s="49"/>
      <c r="E294" s="18" t="s">
        <v>362</v>
      </c>
      <c r="F294" s="33">
        <v>10</v>
      </c>
      <c r="G294" s="33">
        <v>3</v>
      </c>
    </row>
    <row r="295" spans="1:7" ht="14.25">
      <c r="A295" s="48"/>
      <c r="B295" s="49"/>
      <c r="C295" s="50"/>
      <c r="D295" s="49"/>
      <c r="E295" s="18" t="s">
        <v>363</v>
      </c>
      <c r="F295" s="33">
        <v>19</v>
      </c>
      <c r="G295" s="33">
        <v>3</v>
      </c>
    </row>
    <row r="296" spans="1:7" ht="14.25">
      <c r="A296" s="48"/>
      <c r="B296" s="49"/>
      <c r="C296" s="50"/>
      <c r="D296" s="49"/>
      <c r="E296" s="18" t="s">
        <v>364</v>
      </c>
      <c r="F296" s="33">
        <v>22</v>
      </c>
      <c r="G296" s="33">
        <v>3</v>
      </c>
    </row>
    <row r="297" spans="1:7" ht="14.25">
      <c r="A297" s="48"/>
      <c r="B297" s="49"/>
      <c r="C297" s="50"/>
      <c r="D297" s="49"/>
      <c r="E297" s="18" t="s">
        <v>365</v>
      </c>
      <c r="F297" s="33">
        <v>34</v>
      </c>
      <c r="G297" s="33">
        <v>4</v>
      </c>
    </row>
    <row r="298" spans="1:7" ht="14.25">
      <c r="A298" s="48"/>
      <c r="B298" s="49"/>
      <c r="C298" s="50"/>
      <c r="D298" s="49"/>
      <c r="E298" s="18" t="s">
        <v>368</v>
      </c>
      <c r="F298" s="33">
        <v>26</v>
      </c>
      <c r="G298" s="33">
        <v>2</v>
      </c>
    </row>
    <row r="299" spans="1:7" ht="14.25">
      <c r="A299" s="48"/>
      <c r="B299" s="49"/>
      <c r="C299" s="50"/>
      <c r="D299" s="49"/>
      <c r="E299" s="18" t="s">
        <v>369</v>
      </c>
      <c r="F299" s="33">
        <v>18</v>
      </c>
      <c r="G299" s="33">
        <v>7</v>
      </c>
    </row>
    <row r="300" spans="1:7" ht="14.25">
      <c r="A300" s="48"/>
      <c r="B300" s="49"/>
      <c r="C300" s="50"/>
      <c r="D300" s="49"/>
      <c r="E300" s="18" t="s">
        <v>370</v>
      </c>
      <c r="F300" s="33">
        <v>21</v>
      </c>
      <c r="G300" s="33">
        <v>3</v>
      </c>
    </row>
    <row r="301" spans="1:7" ht="14.25">
      <c r="A301" s="48"/>
      <c r="B301" s="49"/>
      <c r="C301" s="50"/>
      <c r="D301" s="49"/>
      <c r="E301" s="18" t="s">
        <v>371</v>
      </c>
      <c r="F301" s="33">
        <v>19</v>
      </c>
      <c r="G301" s="33">
        <v>4</v>
      </c>
    </row>
    <row r="302" spans="1:7" ht="14.25">
      <c r="A302" s="48"/>
      <c r="B302" s="49"/>
      <c r="C302" s="50"/>
      <c r="D302" s="49"/>
      <c r="E302" s="18"/>
      <c r="F302" s="33"/>
      <c r="G302" s="33"/>
    </row>
    <row r="303" spans="1:7" ht="14.25">
      <c r="A303" s="48"/>
      <c r="B303" s="49"/>
      <c r="C303" s="52" t="s">
        <v>256</v>
      </c>
      <c r="D303" s="49"/>
      <c r="E303" s="18"/>
      <c r="F303" s="33"/>
      <c r="G303" s="33"/>
    </row>
    <row r="304" spans="1:7" ht="14.25">
      <c r="A304" s="48"/>
      <c r="B304" s="49"/>
      <c r="C304" s="50"/>
      <c r="D304" s="49"/>
      <c r="E304" s="18"/>
      <c r="F304" s="33"/>
      <c r="G304" s="33"/>
    </row>
    <row r="305" spans="1:7" ht="14.25">
      <c r="A305" s="48"/>
      <c r="B305" s="49"/>
      <c r="C305" s="50"/>
      <c r="D305" s="18" t="s">
        <v>8</v>
      </c>
      <c r="E305" s="49"/>
      <c r="F305" s="33">
        <v>23</v>
      </c>
      <c r="G305" s="33">
        <v>5</v>
      </c>
    </row>
    <row r="306" spans="1:7" ht="14.25">
      <c r="A306" s="48"/>
      <c r="B306" s="49"/>
      <c r="C306" s="50"/>
      <c r="D306" s="18" t="s">
        <v>244</v>
      </c>
      <c r="E306" s="49"/>
      <c r="F306" s="33">
        <v>27</v>
      </c>
      <c r="G306" s="33">
        <v>3</v>
      </c>
    </row>
    <row r="307" spans="1:7" ht="14.25">
      <c r="A307" s="48"/>
      <c r="B307" s="49"/>
      <c r="C307" s="50"/>
      <c r="D307" s="18" t="s">
        <v>123</v>
      </c>
      <c r="E307" s="49"/>
      <c r="F307" s="33">
        <v>16</v>
      </c>
      <c r="G307" s="33">
        <v>2</v>
      </c>
    </row>
    <row r="308" spans="1:7" ht="14.25">
      <c r="A308" s="48"/>
      <c r="B308" s="49"/>
      <c r="C308" s="50"/>
      <c r="D308" s="18" t="s">
        <v>265</v>
      </c>
      <c r="E308" s="49"/>
      <c r="F308" s="33">
        <v>31</v>
      </c>
      <c r="G308" s="33">
        <v>3</v>
      </c>
    </row>
    <row r="309" spans="1:7" ht="14.25">
      <c r="A309" s="48"/>
      <c r="B309" s="49"/>
      <c r="C309" s="50"/>
      <c r="D309" s="18" t="s">
        <v>17</v>
      </c>
      <c r="E309" s="49"/>
      <c r="F309" s="33">
        <v>13</v>
      </c>
      <c r="G309" s="33">
        <v>5</v>
      </c>
    </row>
    <row r="310" spans="1:7" ht="14.25">
      <c r="A310" s="48"/>
      <c r="B310" s="49"/>
      <c r="C310" s="50"/>
      <c r="D310" s="18" t="s">
        <v>106</v>
      </c>
      <c r="E310" s="49"/>
      <c r="F310" s="33">
        <v>29</v>
      </c>
      <c r="G310" s="33">
        <v>10</v>
      </c>
    </row>
    <row r="311" spans="1:7" ht="14.25">
      <c r="A311" s="48"/>
      <c r="B311" s="49"/>
      <c r="C311" s="50"/>
      <c r="D311" s="18" t="s">
        <v>10</v>
      </c>
      <c r="E311" s="49"/>
      <c r="F311" s="33">
        <v>21</v>
      </c>
      <c r="G311" s="33">
        <v>18</v>
      </c>
    </row>
    <row r="312" spans="1:7" ht="14.25">
      <c r="A312" s="48"/>
      <c r="B312" s="49"/>
      <c r="C312" s="50"/>
      <c r="D312" s="18" t="s">
        <v>11</v>
      </c>
      <c r="E312" s="49"/>
      <c r="F312" s="33">
        <v>13</v>
      </c>
      <c r="G312" s="33">
        <v>5</v>
      </c>
    </row>
    <row r="313" spans="1:7" ht="14.25">
      <c r="A313" s="48"/>
      <c r="B313" s="49"/>
      <c r="C313" s="50"/>
      <c r="D313" s="18" t="s">
        <v>108</v>
      </c>
      <c r="E313" s="49"/>
      <c r="F313" s="33">
        <v>19</v>
      </c>
      <c r="G313" s="33">
        <v>8</v>
      </c>
    </row>
    <row r="314" spans="1:7" ht="14.25">
      <c r="A314" s="48"/>
      <c r="B314" s="49"/>
      <c r="C314" s="50"/>
      <c r="D314" s="18" t="s">
        <v>9</v>
      </c>
      <c r="E314" s="49"/>
      <c r="F314" s="33">
        <v>17</v>
      </c>
      <c r="G314" s="33">
        <v>2</v>
      </c>
    </row>
    <row r="315" spans="1:7" ht="14.25">
      <c r="A315" s="48"/>
      <c r="B315" s="49"/>
      <c r="C315" s="50"/>
      <c r="D315" s="18" t="s">
        <v>12</v>
      </c>
      <c r="E315" s="49"/>
      <c r="F315" s="33">
        <v>18</v>
      </c>
      <c r="G315" s="33">
        <v>9</v>
      </c>
    </row>
    <row r="316" spans="1:7" ht="14.25">
      <c r="A316" s="48"/>
      <c r="B316" s="49"/>
      <c r="C316" s="50"/>
      <c r="D316" s="18" t="s">
        <v>14</v>
      </c>
      <c r="E316" s="49"/>
      <c r="F316" s="33">
        <v>29</v>
      </c>
      <c r="G316" s="33">
        <v>3</v>
      </c>
    </row>
    <row r="317" spans="1:7" ht="14.25">
      <c r="A317" s="48"/>
      <c r="B317" s="49"/>
      <c r="C317" s="50"/>
      <c r="D317" s="49"/>
      <c r="E317" s="18"/>
      <c r="F317" s="33"/>
      <c r="G317" s="33"/>
    </row>
    <row r="318" spans="1:7" ht="14.25">
      <c r="A318" s="48"/>
      <c r="B318" s="49"/>
      <c r="C318" s="50"/>
      <c r="D318" s="51" t="s">
        <v>269</v>
      </c>
      <c r="E318" s="18"/>
      <c r="F318" s="33"/>
      <c r="G318" s="33"/>
    </row>
    <row r="319" spans="1:7" ht="14.25">
      <c r="A319" s="48"/>
      <c r="B319" s="49"/>
      <c r="C319" s="50"/>
      <c r="D319" s="49"/>
      <c r="E319" s="18" t="s">
        <v>15</v>
      </c>
      <c r="F319" s="33">
        <v>17</v>
      </c>
      <c r="G319" s="33">
        <v>2</v>
      </c>
    </row>
    <row r="320" spans="1:7" ht="14.25">
      <c r="A320" s="48"/>
      <c r="B320" s="49"/>
      <c r="C320" s="50"/>
      <c r="D320" s="49"/>
      <c r="E320" s="18" t="s">
        <v>16</v>
      </c>
      <c r="F320" s="33">
        <v>15</v>
      </c>
      <c r="G320" s="33">
        <v>4</v>
      </c>
    </row>
    <row r="321" spans="1:7" ht="14.25">
      <c r="A321" s="48"/>
      <c r="B321" s="49"/>
      <c r="C321" s="50"/>
      <c r="D321" s="49"/>
      <c r="E321" s="18" t="s">
        <v>18</v>
      </c>
      <c r="F321" s="33">
        <v>17</v>
      </c>
      <c r="G321" s="33">
        <v>7</v>
      </c>
    </row>
    <row r="322" spans="1:7" ht="14.25">
      <c r="A322" s="48"/>
      <c r="B322" s="49"/>
      <c r="C322" s="50"/>
      <c r="D322" s="49"/>
      <c r="E322" s="18" t="s">
        <v>20</v>
      </c>
      <c r="F322" s="33">
        <v>21</v>
      </c>
      <c r="G322" s="33">
        <v>3</v>
      </c>
    </row>
    <row r="323" spans="1:7" ht="14.25">
      <c r="A323" s="48"/>
      <c r="B323" s="49"/>
      <c r="C323" s="50"/>
      <c r="D323" s="49"/>
      <c r="E323" s="18"/>
      <c r="F323" s="33"/>
      <c r="G323" s="33"/>
    </row>
    <row r="324" spans="1:7" ht="14.25">
      <c r="A324" s="48"/>
      <c r="B324" s="49"/>
      <c r="C324" s="50"/>
      <c r="D324" s="51" t="s">
        <v>274</v>
      </c>
      <c r="E324" s="18"/>
      <c r="F324" s="33"/>
      <c r="G324" s="33"/>
    </row>
    <row r="325" spans="1:7" ht="14.25">
      <c r="A325" s="48"/>
      <c r="B325" s="49"/>
      <c r="C325" s="50"/>
      <c r="D325" s="49"/>
      <c r="E325" s="18" t="s">
        <v>245</v>
      </c>
      <c r="F325" s="33">
        <v>23</v>
      </c>
      <c r="G325" s="33">
        <v>4</v>
      </c>
    </row>
    <row r="326" spans="1:7" ht="14.25">
      <c r="A326" s="48"/>
      <c r="B326" s="49"/>
      <c r="C326" s="50"/>
      <c r="D326" s="49"/>
      <c r="E326" s="18" t="s">
        <v>246</v>
      </c>
      <c r="F326" s="33">
        <v>16</v>
      </c>
      <c r="G326" s="33">
        <v>11</v>
      </c>
    </row>
    <row r="327" spans="1:7" ht="14.25">
      <c r="A327" s="48"/>
      <c r="B327" s="49"/>
      <c r="C327" s="50"/>
      <c r="D327" s="49"/>
      <c r="E327" s="18" t="s">
        <v>247</v>
      </c>
      <c r="F327" s="33">
        <v>12</v>
      </c>
      <c r="G327" s="33">
        <v>2</v>
      </c>
    </row>
    <row r="328" spans="1:7" ht="14.25">
      <c r="A328" s="48"/>
      <c r="B328" s="49"/>
      <c r="C328" s="50"/>
      <c r="D328" s="49"/>
      <c r="E328" s="18" t="s">
        <v>248</v>
      </c>
      <c r="F328" s="33">
        <v>27</v>
      </c>
      <c r="G328" s="33">
        <v>12</v>
      </c>
    </row>
    <row r="329" spans="1:7" ht="14.25">
      <c r="A329" s="48"/>
      <c r="B329" s="49"/>
      <c r="C329" s="50"/>
      <c r="D329" s="49"/>
      <c r="E329" s="18" t="s">
        <v>249</v>
      </c>
      <c r="F329" s="33">
        <v>21</v>
      </c>
      <c r="G329" s="33">
        <v>14</v>
      </c>
    </row>
    <row r="330" spans="1:7" ht="14.25">
      <c r="A330" s="48"/>
      <c r="B330" s="49"/>
      <c r="C330" s="50"/>
      <c r="D330" s="49"/>
      <c r="E330" s="18"/>
      <c r="F330" s="33"/>
      <c r="G330" s="33"/>
    </row>
    <row r="331" spans="1:7" ht="14.25">
      <c r="A331" s="48"/>
      <c r="B331" s="49"/>
      <c r="C331" s="50"/>
      <c r="D331" s="51" t="s">
        <v>280</v>
      </c>
      <c r="E331" s="18"/>
      <c r="F331" s="33"/>
      <c r="G331" s="33"/>
    </row>
    <row r="332" spans="1:7" ht="14.25">
      <c r="A332" s="48"/>
      <c r="B332" s="49"/>
      <c r="C332" s="50"/>
      <c r="D332" s="49"/>
      <c r="E332" s="18" t="s">
        <v>97</v>
      </c>
      <c r="F332" s="33">
        <v>18</v>
      </c>
      <c r="G332" s="33">
        <v>6</v>
      </c>
    </row>
    <row r="333" spans="1:7" ht="14.25">
      <c r="A333" s="48"/>
      <c r="B333" s="49"/>
      <c r="C333" s="50"/>
      <c r="D333" s="49"/>
      <c r="E333" s="18" t="s">
        <v>98</v>
      </c>
      <c r="F333" s="33">
        <v>14</v>
      </c>
      <c r="G333" s="33">
        <v>4</v>
      </c>
    </row>
    <row r="334" spans="1:7" ht="14.25">
      <c r="A334" s="48"/>
      <c r="B334" s="49"/>
      <c r="C334" s="50"/>
      <c r="D334" s="49"/>
      <c r="E334" s="18" t="s">
        <v>99</v>
      </c>
      <c r="F334" s="33">
        <v>18</v>
      </c>
      <c r="G334" s="33">
        <v>3</v>
      </c>
    </row>
    <row r="335" spans="1:7" ht="14.25">
      <c r="A335" s="48"/>
      <c r="B335" s="49"/>
      <c r="C335" s="50"/>
      <c r="D335" s="49"/>
      <c r="E335" s="18" t="s">
        <v>100</v>
      </c>
      <c r="F335" s="33">
        <v>8</v>
      </c>
      <c r="G335" s="33">
        <v>2</v>
      </c>
    </row>
    <row r="336" spans="1:7" ht="14.25">
      <c r="A336" s="48"/>
      <c r="B336" s="49"/>
      <c r="C336" s="50"/>
      <c r="D336" s="49"/>
      <c r="E336" s="18" t="s">
        <v>101</v>
      </c>
      <c r="F336" s="33">
        <v>17</v>
      </c>
      <c r="G336" s="33">
        <v>3</v>
      </c>
    </row>
    <row r="337" spans="1:7" ht="14.25">
      <c r="A337" s="48"/>
      <c r="B337" s="49"/>
      <c r="C337" s="50"/>
      <c r="D337" s="49"/>
      <c r="E337" s="18" t="s">
        <v>103</v>
      </c>
      <c r="F337" s="33">
        <v>21</v>
      </c>
      <c r="G337" s="33">
        <v>8</v>
      </c>
    </row>
    <row r="338" spans="1:7" ht="14.25">
      <c r="A338" s="48"/>
      <c r="B338" s="49"/>
      <c r="C338" s="50"/>
      <c r="D338" s="49"/>
      <c r="E338" s="18" t="s">
        <v>104</v>
      </c>
      <c r="F338" s="33">
        <v>12</v>
      </c>
      <c r="G338" s="33">
        <v>4</v>
      </c>
    </row>
    <row r="339" spans="1:7" ht="14.25">
      <c r="A339" s="48"/>
      <c r="B339" s="49"/>
      <c r="C339" s="50"/>
      <c r="D339" s="49"/>
      <c r="E339" s="18" t="s">
        <v>105</v>
      </c>
      <c r="F339" s="33">
        <v>18</v>
      </c>
      <c r="G339" s="33">
        <v>2</v>
      </c>
    </row>
    <row r="340" spans="1:7" ht="14.25">
      <c r="A340" s="48"/>
      <c r="B340" s="49"/>
      <c r="C340" s="50"/>
      <c r="D340" s="49"/>
      <c r="E340" s="18" t="s">
        <v>107</v>
      </c>
      <c r="F340" s="33">
        <v>6</v>
      </c>
      <c r="G340" s="33">
        <v>1</v>
      </c>
    </row>
    <row r="341" spans="1:7" ht="14.25">
      <c r="A341" s="48"/>
      <c r="B341" s="49"/>
      <c r="C341" s="50"/>
      <c r="D341" s="49"/>
      <c r="E341" s="18" t="s">
        <v>109</v>
      </c>
      <c r="F341" s="33">
        <v>20</v>
      </c>
      <c r="G341" s="33">
        <v>2</v>
      </c>
    </row>
    <row r="342" spans="1:7" ht="14.25">
      <c r="A342" s="48"/>
      <c r="B342" s="49"/>
      <c r="C342" s="50"/>
      <c r="D342" s="49"/>
      <c r="E342" s="18" t="s">
        <v>111</v>
      </c>
      <c r="F342" s="33">
        <v>22</v>
      </c>
      <c r="G342" s="33">
        <v>3</v>
      </c>
    </row>
    <row r="343" spans="1:7" ht="14.25">
      <c r="A343" s="48"/>
      <c r="B343" s="49"/>
      <c r="C343" s="50"/>
      <c r="D343" s="49"/>
      <c r="E343" s="18"/>
      <c r="F343" s="33"/>
      <c r="G343" s="33"/>
    </row>
    <row r="344" spans="1:7" ht="14.25">
      <c r="A344" s="48"/>
      <c r="B344" s="49"/>
      <c r="C344" s="50"/>
      <c r="D344" s="51" t="s">
        <v>292</v>
      </c>
      <c r="E344" s="18"/>
      <c r="F344" s="33"/>
      <c r="G344" s="33"/>
    </row>
    <row r="345" spans="1:7" ht="14.25">
      <c r="A345" s="48"/>
      <c r="B345" s="49"/>
      <c r="C345" s="50"/>
      <c r="D345" s="49"/>
      <c r="E345" s="18" t="s">
        <v>259</v>
      </c>
      <c r="F345" s="33">
        <v>21</v>
      </c>
      <c r="G345" s="33">
        <v>4</v>
      </c>
    </row>
    <row r="346" spans="1:7" ht="14.25">
      <c r="A346" s="48"/>
      <c r="B346" s="49"/>
      <c r="C346" s="50"/>
      <c r="D346" s="49"/>
      <c r="E346" s="18" t="s">
        <v>260</v>
      </c>
      <c r="F346" s="33">
        <v>16</v>
      </c>
      <c r="G346" s="33">
        <v>4</v>
      </c>
    </row>
    <row r="347" spans="1:7" ht="14.25">
      <c r="A347" s="48"/>
      <c r="B347" s="49"/>
      <c r="C347" s="50"/>
      <c r="D347" s="49"/>
      <c r="E347" s="18" t="s">
        <v>261</v>
      </c>
      <c r="F347" s="33">
        <v>31</v>
      </c>
      <c r="G347" s="33">
        <v>16</v>
      </c>
    </row>
    <row r="348" spans="1:7" ht="14.25">
      <c r="A348" s="48"/>
      <c r="B348" s="49"/>
      <c r="C348" s="50"/>
      <c r="D348" s="49"/>
      <c r="E348" s="18" t="s">
        <v>262</v>
      </c>
      <c r="F348" s="33">
        <v>10</v>
      </c>
      <c r="G348" s="33">
        <v>2</v>
      </c>
    </row>
    <row r="349" spans="1:7" ht="14.25">
      <c r="A349" s="48"/>
      <c r="B349" s="49"/>
      <c r="C349" s="50"/>
      <c r="D349" s="49"/>
      <c r="E349" s="18" t="s">
        <v>263</v>
      </c>
      <c r="F349" s="33">
        <v>16</v>
      </c>
      <c r="G349" s="33">
        <v>2</v>
      </c>
    </row>
    <row r="350" spans="1:7" ht="14.25">
      <c r="A350" s="48"/>
      <c r="B350" s="49"/>
      <c r="C350" s="50"/>
      <c r="D350" s="49"/>
      <c r="E350" s="18" t="s">
        <v>264</v>
      </c>
      <c r="F350" s="33">
        <v>12</v>
      </c>
      <c r="G350" s="33">
        <v>2</v>
      </c>
    </row>
    <row r="351" spans="1:7" ht="14.25">
      <c r="A351" s="48"/>
      <c r="B351" s="49"/>
      <c r="C351" s="50"/>
      <c r="D351" s="49"/>
      <c r="E351" s="18" t="s">
        <v>266</v>
      </c>
      <c r="F351" s="33">
        <v>28</v>
      </c>
      <c r="G351" s="33">
        <v>13</v>
      </c>
    </row>
    <row r="352" spans="1:7" ht="14.25">
      <c r="A352" s="48"/>
      <c r="B352" s="49"/>
      <c r="C352" s="50"/>
      <c r="D352" s="49"/>
      <c r="E352" s="18" t="s">
        <v>267</v>
      </c>
      <c r="F352" s="33">
        <v>14</v>
      </c>
      <c r="G352" s="33">
        <v>6</v>
      </c>
    </row>
    <row r="353" spans="1:7" ht="14.25">
      <c r="A353" s="48"/>
      <c r="B353" s="49"/>
      <c r="C353" s="50"/>
      <c r="D353" s="49"/>
      <c r="E353" s="18" t="s">
        <v>268</v>
      </c>
      <c r="F353" s="33">
        <v>13</v>
      </c>
      <c r="G353" s="33">
        <v>2</v>
      </c>
    </row>
    <row r="354" spans="1:7" ht="14.25">
      <c r="A354" s="48"/>
      <c r="B354" s="49"/>
      <c r="C354" s="50"/>
      <c r="D354" s="49"/>
      <c r="E354" s="18" t="s">
        <v>270</v>
      </c>
      <c r="F354" s="33">
        <v>15</v>
      </c>
      <c r="G354" s="33">
        <v>7</v>
      </c>
    </row>
    <row r="355" spans="1:7" ht="14.25">
      <c r="A355" s="48"/>
      <c r="B355" s="49"/>
      <c r="C355" s="50"/>
      <c r="D355" s="49"/>
      <c r="E355" s="18" t="s">
        <v>271</v>
      </c>
      <c r="F355" s="33">
        <v>13</v>
      </c>
      <c r="G355" s="33">
        <v>2</v>
      </c>
    </row>
    <row r="356" spans="1:7" ht="14.25">
      <c r="A356" s="48"/>
      <c r="B356" s="49"/>
      <c r="C356" s="50"/>
      <c r="D356" s="49"/>
      <c r="E356" s="18" t="s">
        <v>272</v>
      </c>
      <c r="F356" s="33">
        <v>14</v>
      </c>
      <c r="G356" s="33">
        <v>6</v>
      </c>
    </row>
    <row r="357" spans="1:7" ht="14.25">
      <c r="A357" s="48"/>
      <c r="B357" s="49"/>
      <c r="C357" s="50"/>
      <c r="D357" s="49"/>
      <c r="E357" s="18"/>
      <c r="F357" s="33"/>
      <c r="G357" s="33"/>
    </row>
    <row r="358" spans="1:7" ht="14.25">
      <c r="A358" s="48"/>
      <c r="B358" s="49"/>
      <c r="C358" s="50"/>
      <c r="D358" s="51" t="s">
        <v>305</v>
      </c>
      <c r="E358" s="18"/>
      <c r="F358" s="33"/>
      <c r="G358" s="33"/>
    </row>
    <row r="359" spans="1:7" ht="14.25">
      <c r="A359" s="48"/>
      <c r="B359" s="49"/>
      <c r="C359" s="50"/>
      <c r="D359" s="49"/>
      <c r="E359" s="18" t="s">
        <v>186</v>
      </c>
      <c r="F359" s="33">
        <v>13</v>
      </c>
      <c r="G359" s="33">
        <v>4</v>
      </c>
    </row>
    <row r="360" spans="1:7" ht="14.25">
      <c r="A360" s="48"/>
      <c r="B360" s="49"/>
      <c r="C360" s="50"/>
      <c r="D360" s="49"/>
      <c r="E360" s="18" t="s">
        <v>187</v>
      </c>
      <c r="F360" s="33">
        <v>12</v>
      </c>
      <c r="G360" s="33">
        <v>3</v>
      </c>
    </row>
    <row r="361" spans="1:7" ht="14.25">
      <c r="A361" s="48"/>
      <c r="B361" s="49"/>
      <c r="C361" s="50"/>
      <c r="D361" s="49"/>
      <c r="E361" s="18" t="s">
        <v>188</v>
      </c>
      <c r="F361" s="33">
        <v>12</v>
      </c>
      <c r="G361" s="33">
        <v>3</v>
      </c>
    </row>
    <row r="362" spans="1:7" ht="14.25">
      <c r="A362" s="48"/>
      <c r="B362" s="49"/>
      <c r="C362" s="50"/>
      <c r="D362" s="49"/>
      <c r="E362" s="18" t="s">
        <v>189</v>
      </c>
      <c r="F362" s="33">
        <v>10</v>
      </c>
      <c r="G362" s="33">
        <v>4</v>
      </c>
    </row>
    <row r="363" spans="1:7" ht="14.25">
      <c r="A363" s="48"/>
      <c r="B363" s="49"/>
      <c r="C363" s="50"/>
      <c r="D363" s="49"/>
      <c r="E363" s="18" t="s">
        <v>190</v>
      </c>
      <c r="F363" s="33">
        <v>12</v>
      </c>
      <c r="G363" s="33">
        <v>3</v>
      </c>
    </row>
    <row r="364" spans="1:7" ht="14.25">
      <c r="A364" s="48"/>
      <c r="B364" s="49"/>
      <c r="C364" s="50"/>
      <c r="D364" s="49"/>
      <c r="E364" s="18"/>
      <c r="F364" s="33"/>
      <c r="G364" s="33"/>
    </row>
    <row r="365" spans="1:7" ht="14.25">
      <c r="A365" s="48"/>
      <c r="B365" s="49"/>
      <c r="C365" s="50"/>
      <c r="D365" s="51" t="s">
        <v>311</v>
      </c>
      <c r="E365" s="18"/>
      <c r="F365" s="33"/>
      <c r="G365" s="33"/>
    </row>
    <row r="366" spans="1:7" ht="14.25">
      <c r="A366" s="48"/>
      <c r="B366" s="49"/>
      <c r="C366" s="50"/>
      <c r="D366" s="49"/>
      <c r="E366" s="18" t="s">
        <v>216</v>
      </c>
      <c r="F366" s="33">
        <v>12</v>
      </c>
      <c r="G366" s="33">
        <v>5</v>
      </c>
    </row>
    <row r="367" spans="1:7" ht="14.25">
      <c r="A367" s="48"/>
      <c r="B367" s="49"/>
      <c r="C367" s="50"/>
      <c r="D367" s="49"/>
      <c r="E367" s="18" t="s">
        <v>217</v>
      </c>
      <c r="F367" s="33">
        <v>16</v>
      </c>
      <c r="G367" s="33">
        <v>9</v>
      </c>
    </row>
    <row r="368" spans="1:7" ht="14.25">
      <c r="A368" s="48"/>
      <c r="B368" s="49"/>
      <c r="C368" s="50"/>
      <c r="D368" s="49"/>
      <c r="E368" s="18" t="s">
        <v>218</v>
      </c>
      <c r="F368" s="33">
        <v>24</v>
      </c>
      <c r="G368" s="33">
        <v>6</v>
      </c>
    </row>
    <row r="369" spans="1:7" ht="14.25">
      <c r="A369" s="48"/>
      <c r="B369" s="49"/>
      <c r="C369" s="50"/>
      <c r="D369" s="49"/>
      <c r="E369" s="18" t="s">
        <v>219</v>
      </c>
      <c r="F369" s="33">
        <v>16</v>
      </c>
      <c r="G369" s="33">
        <v>3</v>
      </c>
    </row>
    <row r="370" spans="1:7" ht="14.25">
      <c r="A370" s="48"/>
      <c r="B370" s="49"/>
      <c r="C370" s="50"/>
      <c r="D370" s="49"/>
      <c r="E370" s="18" t="s">
        <v>220</v>
      </c>
      <c r="F370" s="33">
        <v>23</v>
      </c>
      <c r="G370" s="33">
        <v>3</v>
      </c>
    </row>
    <row r="371" spans="1:7" ht="14.25">
      <c r="A371" s="48"/>
      <c r="B371" s="49"/>
      <c r="C371" s="50"/>
      <c r="D371" s="49"/>
      <c r="E371" s="18" t="s">
        <v>223</v>
      </c>
      <c r="F371" s="33">
        <v>16</v>
      </c>
      <c r="G371" s="33">
        <v>3</v>
      </c>
    </row>
    <row r="372" spans="1:7" ht="14.25">
      <c r="A372" s="48"/>
      <c r="B372" s="49"/>
      <c r="C372" s="50"/>
      <c r="D372" s="49"/>
      <c r="E372" s="18" t="s">
        <v>224</v>
      </c>
      <c r="F372" s="33">
        <v>18</v>
      </c>
      <c r="G372" s="33">
        <v>6</v>
      </c>
    </row>
    <row r="373" spans="1:7" ht="14.25">
      <c r="A373" s="48"/>
      <c r="B373" s="49"/>
      <c r="C373" s="50"/>
      <c r="D373" s="49"/>
      <c r="E373" s="18" t="s">
        <v>225</v>
      </c>
      <c r="F373" s="33">
        <v>15</v>
      </c>
      <c r="G373" s="33">
        <v>3</v>
      </c>
    </row>
    <row r="374" spans="1:7" ht="14.25">
      <c r="A374" s="48"/>
      <c r="B374" s="49"/>
      <c r="C374" s="50"/>
      <c r="D374" s="49"/>
      <c r="E374" s="18" t="s">
        <v>226</v>
      </c>
      <c r="F374" s="33">
        <v>17</v>
      </c>
      <c r="G374" s="33">
        <v>6</v>
      </c>
    </row>
    <row r="375" spans="1:7" ht="14.25">
      <c r="A375" s="48"/>
      <c r="B375" s="49"/>
      <c r="C375" s="50"/>
      <c r="D375" s="49"/>
      <c r="E375" s="18" t="s">
        <v>227</v>
      </c>
      <c r="F375" s="33">
        <v>21</v>
      </c>
      <c r="G375" s="33">
        <v>10</v>
      </c>
    </row>
    <row r="376" spans="1:7" ht="14.25">
      <c r="A376" s="48"/>
      <c r="B376" s="49"/>
      <c r="C376" s="50"/>
      <c r="D376" s="49"/>
      <c r="E376" s="18" t="s">
        <v>228</v>
      </c>
      <c r="F376" s="33">
        <v>19</v>
      </c>
      <c r="G376" s="33">
        <v>5</v>
      </c>
    </row>
    <row r="377" spans="1:7" ht="14.25">
      <c r="A377" s="48"/>
      <c r="B377" s="49"/>
      <c r="C377" s="50"/>
      <c r="D377" s="49"/>
      <c r="E377" s="18"/>
      <c r="F377" s="33"/>
      <c r="G377" s="33"/>
    </row>
    <row r="378" spans="1:7" ht="14.25">
      <c r="A378" s="48"/>
      <c r="B378" s="49"/>
      <c r="C378" s="50"/>
      <c r="D378" s="51" t="s">
        <v>323</v>
      </c>
      <c r="E378" s="18"/>
      <c r="F378" s="33"/>
      <c r="G378" s="33"/>
    </row>
    <row r="379" spans="1:7" ht="14.25">
      <c r="A379" s="48"/>
      <c r="B379" s="49"/>
      <c r="C379" s="50"/>
      <c r="D379" s="49"/>
      <c r="E379" s="18" t="s">
        <v>234</v>
      </c>
      <c r="F379" s="33">
        <v>15</v>
      </c>
      <c r="G379" s="33">
        <v>9</v>
      </c>
    </row>
    <row r="380" spans="1:7" ht="14.25">
      <c r="A380" s="48"/>
      <c r="B380" s="49"/>
      <c r="C380" s="50"/>
      <c r="D380" s="49"/>
      <c r="E380" s="18" t="s">
        <v>235</v>
      </c>
      <c r="F380" s="33">
        <v>17</v>
      </c>
      <c r="G380" s="33">
        <v>5</v>
      </c>
    </row>
    <row r="381" spans="1:7" ht="14.25">
      <c r="A381" s="48"/>
      <c r="B381" s="49"/>
      <c r="C381" s="50"/>
      <c r="D381" s="49"/>
      <c r="E381" s="18" t="s">
        <v>236</v>
      </c>
      <c r="F381" s="33">
        <v>23</v>
      </c>
      <c r="G381" s="33">
        <v>3</v>
      </c>
    </row>
    <row r="382" spans="1:7" ht="14.25">
      <c r="A382" s="48"/>
      <c r="B382" s="49"/>
      <c r="C382" s="50"/>
      <c r="D382" s="49"/>
      <c r="E382" s="18" t="s">
        <v>238</v>
      </c>
      <c r="F382" s="33">
        <v>13</v>
      </c>
      <c r="G382" s="33">
        <v>1</v>
      </c>
    </row>
    <row r="383" spans="1:7" ht="14.25">
      <c r="A383" s="48"/>
      <c r="B383" s="49"/>
      <c r="C383" s="50"/>
      <c r="D383" s="49"/>
      <c r="E383" s="18" t="s">
        <v>239</v>
      </c>
      <c r="F383" s="33">
        <v>16</v>
      </c>
      <c r="G383" s="33">
        <v>5</v>
      </c>
    </row>
    <row r="384" spans="1:7" ht="14.25">
      <c r="A384" s="48"/>
      <c r="B384" s="49"/>
      <c r="C384" s="50"/>
      <c r="D384" s="49"/>
      <c r="E384" s="18" t="s">
        <v>240</v>
      </c>
      <c r="F384" s="33">
        <v>19</v>
      </c>
      <c r="G384" s="33">
        <v>5</v>
      </c>
    </row>
    <row r="385" spans="1:7" ht="14.25">
      <c r="A385" s="48"/>
      <c r="B385" s="49"/>
      <c r="C385" s="50"/>
      <c r="D385" s="49"/>
      <c r="E385" s="18" t="s">
        <v>241</v>
      </c>
      <c r="F385" s="33">
        <v>29</v>
      </c>
      <c r="G385" s="33">
        <v>10</v>
      </c>
    </row>
    <row r="386" spans="1:7" ht="14.25">
      <c r="A386" s="48"/>
      <c r="B386" s="49"/>
      <c r="C386" s="50"/>
      <c r="D386" s="49"/>
      <c r="E386" s="18"/>
      <c r="F386" s="33"/>
      <c r="G386" s="33"/>
    </row>
    <row r="387" spans="1:7" ht="14.25">
      <c r="A387" s="48"/>
      <c r="B387" s="49"/>
      <c r="C387" s="52" t="s">
        <v>331</v>
      </c>
      <c r="D387" s="49"/>
      <c r="E387" s="18"/>
      <c r="F387" s="33"/>
      <c r="G387" s="33"/>
    </row>
    <row r="388" spans="1:7" ht="14.25">
      <c r="A388" s="48"/>
      <c r="B388" s="49"/>
      <c r="C388" s="50"/>
      <c r="D388" s="49"/>
      <c r="E388" s="18"/>
      <c r="F388" s="33"/>
      <c r="G388" s="33"/>
    </row>
    <row r="389" spans="1:7" ht="14.25">
      <c r="A389" s="48"/>
      <c r="B389" s="49"/>
      <c r="C389" s="50"/>
      <c r="D389" s="18" t="s">
        <v>250</v>
      </c>
      <c r="E389" s="49"/>
      <c r="F389" s="33">
        <v>13</v>
      </c>
      <c r="G389" s="33">
        <v>1</v>
      </c>
    </row>
    <row r="390" spans="1:7" ht="14.25">
      <c r="A390" s="48"/>
      <c r="B390" s="49"/>
      <c r="C390" s="50"/>
      <c r="D390" s="18" t="s">
        <v>61</v>
      </c>
      <c r="E390" s="49"/>
      <c r="F390" s="33">
        <v>17</v>
      </c>
      <c r="G390" s="33">
        <v>8</v>
      </c>
    </row>
    <row r="391" spans="1:7" ht="14.25">
      <c r="A391" s="48"/>
      <c r="B391" s="49"/>
      <c r="C391" s="50"/>
      <c r="D391" s="18" t="s">
        <v>251</v>
      </c>
      <c r="E391" s="49"/>
      <c r="F391" s="33">
        <v>39</v>
      </c>
      <c r="G391" s="33">
        <v>3</v>
      </c>
    </row>
    <row r="392" spans="1:7" ht="14.25">
      <c r="A392" s="48"/>
      <c r="B392" s="49"/>
      <c r="C392" s="50"/>
      <c r="D392" s="18" t="s">
        <v>32</v>
      </c>
      <c r="E392" s="49"/>
      <c r="F392" s="33">
        <v>25</v>
      </c>
      <c r="G392" s="33">
        <v>10</v>
      </c>
    </row>
    <row r="393" spans="1:7" ht="14.25">
      <c r="A393" s="48"/>
      <c r="B393" s="49"/>
      <c r="C393" s="50"/>
      <c r="D393" s="18" t="s">
        <v>252</v>
      </c>
      <c r="E393" s="49"/>
      <c r="F393" s="33">
        <v>19</v>
      </c>
      <c r="G393" s="33">
        <v>7</v>
      </c>
    </row>
    <row r="394" spans="1:7" ht="14.25">
      <c r="A394" s="48"/>
      <c r="B394" s="49"/>
      <c r="C394" s="50"/>
      <c r="D394" s="18" t="s">
        <v>54</v>
      </c>
      <c r="E394" s="49"/>
      <c r="F394" s="33">
        <v>26</v>
      </c>
      <c r="G394" s="33">
        <v>2</v>
      </c>
    </row>
    <row r="395" spans="1:7" ht="14.25">
      <c r="A395" s="48"/>
      <c r="B395" s="49"/>
      <c r="C395" s="50"/>
      <c r="D395" s="18" t="s">
        <v>65</v>
      </c>
      <c r="E395" s="49"/>
      <c r="F395" s="33">
        <v>19</v>
      </c>
      <c r="G395" s="33">
        <v>2</v>
      </c>
    </row>
    <row r="396" spans="1:7" ht="14.25">
      <c r="A396" s="48"/>
      <c r="B396" s="49"/>
      <c r="C396" s="50"/>
      <c r="D396" s="18" t="s">
        <v>253</v>
      </c>
      <c r="E396" s="49"/>
      <c r="F396" s="33">
        <v>22</v>
      </c>
      <c r="G396" s="33">
        <v>8</v>
      </c>
    </row>
    <row r="397" spans="1:7" ht="14.25">
      <c r="A397" s="48"/>
      <c r="B397" s="49"/>
      <c r="C397" s="50"/>
      <c r="D397" s="18" t="s">
        <v>242</v>
      </c>
      <c r="E397" s="49"/>
      <c r="F397" s="33">
        <v>15</v>
      </c>
      <c r="G397" s="33">
        <v>4</v>
      </c>
    </row>
    <row r="398" spans="1:7" ht="14.25">
      <c r="A398" s="48"/>
      <c r="B398" s="49"/>
      <c r="C398" s="50"/>
      <c r="D398" s="18" t="s">
        <v>58</v>
      </c>
      <c r="E398" s="49"/>
      <c r="F398" s="33">
        <v>29</v>
      </c>
      <c r="G398" s="33">
        <v>2</v>
      </c>
    </row>
    <row r="399" spans="1:7" ht="14.25">
      <c r="A399" s="48"/>
      <c r="B399" s="49"/>
      <c r="C399" s="50"/>
      <c r="D399" s="18" t="s">
        <v>243</v>
      </c>
      <c r="E399" s="49"/>
      <c r="F399" s="33">
        <v>21</v>
      </c>
      <c r="G399" s="33">
        <v>2</v>
      </c>
    </row>
    <row r="400" spans="1:7" ht="14.25">
      <c r="A400" s="48"/>
      <c r="B400" s="49"/>
      <c r="C400" s="50"/>
      <c r="D400" s="49"/>
      <c r="E400" s="18"/>
      <c r="F400" s="33"/>
      <c r="G400" s="33"/>
    </row>
    <row r="401" spans="1:7" ht="14.25">
      <c r="A401" s="48"/>
      <c r="B401" s="49"/>
      <c r="C401" s="50"/>
      <c r="D401" s="51" t="s">
        <v>343</v>
      </c>
      <c r="E401" s="18"/>
      <c r="F401" s="33"/>
      <c r="G401" s="33"/>
    </row>
    <row r="402" spans="1:7" ht="14.25">
      <c r="A402" s="48"/>
      <c r="B402" s="49"/>
      <c r="C402" s="50"/>
      <c r="D402" s="49"/>
      <c r="E402" s="18" t="s">
        <v>50</v>
      </c>
      <c r="F402" s="33">
        <v>12</v>
      </c>
      <c r="G402" s="33">
        <v>4</v>
      </c>
    </row>
    <row r="403" spans="1:7" ht="14.25">
      <c r="A403" s="48"/>
      <c r="B403" s="49"/>
      <c r="C403" s="50"/>
      <c r="D403" s="49"/>
      <c r="E403" s="18" t="s">
        <v>51</v>
      </c>
      <c r="F403" s="33">
        <v>24</v>
      </c>
      <c r="G403" s="33">
        <v>9</v>
      </c>
    </row>
    <row r="404" spans="1:7" ht="14.25">
      <c r="A404" s="48"/>
      <c r="B404" s="49"/>
      <c r="C404" s="50"/>
      <c r="D404" s="49"/>
      <c r="E404" s="18" t="s">
        <v>52</v>
      </c>
      <c r="F404" s="33">
        <v>16</v>
      </c>
      <c r="G404" s="33">
        <v>9</v>
      </c>
    </row>
    <row r="405" spans="1:7" ht="14.25">
      <c r="A405" s="48"/>
      <c r="B405" s="49"/>
      <c r="C405" s="50"/>
      <c r="D405" s="49"/>
      <c r="E405" s="18" t="s">
        <v>53</v>
      </c>
      <c r="F405" s="33">
        <v>13</v>
      </c>
      <c r="G405" s="33">
        <v>5</v>
      </c>
    </row>
    <row r="406" spans="1:7" ht="14.25">
      <c r="A406" s="48"/>
      <c r="B406" s="49"/>
      <c r="C406" s="50"/>
      <c r="D406" s="49"/>
      <c r="E406" s="18" t="s">
        <v>55</v>
      </c>
      <c r="F406" s="33">
        <v>23</v>
      </c>
      <c r="G406" s="33">
        <v>3</v>
      </c>
    </row>
    <row r="407" spans="1:7" ht="14.25">
      <c r="A407" s="48"/>
      <c r="B407" s="49"/>
      <c r="C407" s="50"/>
      <c r="D407" s="49"/>
      <c r="E407" s="18" t="s">
        <v>56</v>
      </c>
      <c r="F407" s="33">
        <v>18</v>
      </c>
      <c r="G407" s="33">
        <v>6</v>
      </c>
    </row>
    <row r="408" spans="1:7" ht="14.25">
      <c r="A408" s="48"/>
      <c r="B408" s="49"/>
      <c r="C408" s="50"/>
      <c r="D408" s="49"/>
      <c r="E408" s="18" t="s">
        <v>59</v>
      </c>
      <c r="F408" s="33">
        <v>15</v>
      </c>
      <c r="G408" s="33">
        <v>5</v>
      </c>
    </row>
    <row r="409" spans="1:7" ht="14.25">
      <c r="A409" s="48"/>
      <c r="B409" s="49"/>
      <c r="C409" s="50"/>
      <c r="D409" s="49"/>
      <c r="E409" s="18" t="s">
        <v>60</v>
      </c>
      <c r="F409" s="33">
        <v>21</v>
      </c>
      <c r="G409" s="33">
        <v>3</v>
      </c>
    </row>
    <row r="410" spans="1:7" ht="14.25">
      <c r="A410" s="48"/>
      <c r="B410" s="49"/>
      <c r="C410" s="50"/>
      <c r="D410" s="49"/>
      <c r="E410" s="18"/>
      <c r="F410" s="33"/>
      <c r="G410" s="33"/>
    </row>
    <row r="411" spans="1:7" ht="14.25">
      <c r="A411" s="48"/>
      <c r="B411" s="49"/>
      <c r="C411" s="50"/>
      <c r="D411" s="51" t="s">
        <v>352</v>
      </c>
      <c r="E411" s="18"/>
      <c r="F411" s="33"/>
      <c r="G411" s="33"/>
    </row>
    <row r="412" spans="1:7" ht="14.25">
      <c r="A412" s="48"/>
      <c r="B412" s="49"/>
      <c r="C412" s="50"/>
      <c r="D412" s="49"/>
      <c r="E412" s="18" t="s">
        <v>62</v>
      </c>
      <c r="F412" s="33">
        <v>23</v>
      </c>
      <c r="G412" s="33">
        <v>7</v>
      </c>
    </row>
    <row r="413" spans="1:7" ht="14.25">
      <c r="A413" s="48"/>
      <c r="B413" s="49"/>
      <c r="C413" s="50"/>
      <c r="D413" s="49"/>
      <c r="E413" s="18" t="s">
        <v>70</v>
      </c>
      <c r="F413" s="33">
        <v>23</v>
      </c>
      <c r="G413" s="33">
        <v>3</v>
      </c>
    </row>
    <row r="414" spans="1:7" ht="14.25">
      <c r="A414" s="48"/>
      <c r="B414" s="49"/>
      <c r="C414" s="50"/>
      <c r="D414" s="49"/>
      <c r="E414" s="18" t="s">
        <v>64</v>
      </c>
      <c r="F414" s="33">
        <v>19</v>
      </c>
      <c r="G414" s="33">
        <v>9</v>
      </c>
    </row>
    <row r="415" spans="1:7" ht="14.25">
      <c r="A415" s="48"/>
      <c r="B415" s="49"/>
      <c r="C415" s="50"/>
      <c r="D415" s="49"/>
      <c r="E415" s="18" t="s">
        <v>66</v>
      </c>
      <c r="F415" s="33">
        <v>30</v>
      </c>
      <c r="G415" s="33">
        <v>2</v>
      </c>
    </row>
    <row r="416" spans="1:7" ht="14.25">
      <c r="A416" s="48"/>
      <c r="B416" s="49"/>
      <c r="C416" s="50"/>
      <c r="D416" s="49"/>
      <c r="E416" s="18" t="s">
        <v>67</v>
      </c>
      <c r="F416" s="33">
        <v>25</v>
      </c>
      <c r="G416" s="33">
        <v>7</v>
      </c>
    </row>
    <row r="417" spans="1:7" ht="14.25">
      <c r="A417" s="48"/>
      <c r="B417" s="49"/>
      <c r="C417" s="50"/>
      <c r="D417" s="49"/>
      <c r="E417" s="18" t="s">
        <v>68</v>
      </c>
      <c r="F417" s="33">
        <v>20</v>
      </c>
      <c r="G417" s="33">
        <v>9</v>
      </c>
    </row>
    <row r="418" spans="1:7" ht="14.25">
      <c r="A418" s="48"/>
      <c r="B418" s="49"/>
      <c r="C418" s="50"/>
      <c r="D418" s="49"/>
      <c r="E418" s="18"/>
      <c r="F418" s="33"/>
      <c r="G418" s="33"/>
    </row>
    <row r="419" spans="1:7" ht="14.25">
      <c r="A419" s="48"/>
      <c r="B419" s="49"/>
      <c r="C419" s="50"/>
      <c r="D419" s="51" t="s">
        <v>359</v>
      </c>
      <c r="E419" s="18"/>
      <c r="F419" s="33"/>
      <c r="G419" s="33"/>
    </row>
    <row r="420" spans="1:7" ht="14.25">
      <c r="A420" s="48"/>
      <c r="B420" s="49"/>
      <c r="C420" s="50"/>
      <c r="D420" s="49"/>
      <c r="E420" s="18" t="s">
        <v>90</v>
      </c>
      <c r="F420" s="33">
        <v>18</v>
      </c>
      <c r="G420" s="33">
        <v>2</v>
      </c>
    </row>
    <row r="421" spans="1:7" ht="14.25">
      <c r="A421" s="48"/>
      <c r="B421" s="49"/>
      <c r="C421" s="50"/>
      <c r="D421" s="49"/>
      <c r="E421" s="18" t="s">
        <v>91</v>
      </c>
      <c r="F421" s="33">
        <v>16</v>
      </c>
      <c r="G421" s="33">
        <v>2</v>
      </c>
    </row>
    <row r="422" spans="1:7" ht="14.25">
      <c r="A422" s="48"/>
      <c r="B422" s="49"/>
      <c r="C422" s="50"/>
      <c r="D422" s="49"/>
      <c r="E422" s="18" t="s">
        <v>92</v>
      </c>
      <c r="F422" s="33">
        <v>12</v>
      </c>
      <c r="G422" s="33">
        <v>6</v>
      </c>
    </row>
    <row r="423" spans="1:7" ht="14.25">
      <c r="A423" s="48"/>
      <c r="B423" s="49"/>
      <c r="C423" s="50"/>
      <c r="D423" s="49"/>
      <c r="E423" s="18" t="s">
        <v>94</v>
      </c>
      <c r="F423" s="33">
        <v>35</v>
      </c>
      <c r="G423" s="33">
        <v>3</v>
      </c>
    </row>
    <row r="424" spans="1:7" ht="14.25">
      <c r="A424" s="48"/>
      <c r="B424" s="49"/>
      <c r="C424" s="50"/>
      <c r="D424" s="49"/>
      <c r="E424" s="18" t="s">
        <v>95</v>
      </c>
      <c r="F424" s="33">
        <v>18</v>
      </c>
      <c r="G424" s="33">
        <v>8</v>
      </c>
    </row>
    <row r="425" spans="1:7" ht="14.25">
      <c r="A425" s="48"/>
      <c r="B425" s="49"/>
      <c r="C425" s="50"/>
      <c r="D425" s="49"/>
      <c r="E425" s="18" t="s">
        <v>96</v>
      </c>
      <c r="F425" s="33">
        <v>13</v>
      </c>
      <c r="G425" s="33">
        <v>3</v>
      </c>
    </row>
    <row r="426" spans="1:7" ht="14.25">
      <c r="A426" s="48"/>
      <c r="B426" s="49"/>
      <c r="C426" s="50"/>
      <c r="D426" s="49"/>
      <c r="E426" s="18"/>
      <c r="F426" s="33"/>
      <c r="G426" s="33"/>
    </row>
    <row r="427" spans="1:7" ht="14.25">
      <c r="A427" s="48"/>
      <c r="B427" s="49"/>
      <c r="C427" s="50"/>
      <c r="D427" s="51" t="s">
        <v>366</v>
      </c>
      <c r="E427" s="18"/>
      <c r="F427" s="33"/>
      <c r="G427" s="33"/>
    </row>
    <row r="428" spans="1:7" ht="14.25">
      <c r="A428" s="48"/>
      <c r="B428" s="49"/>
      <c r="C428" s="50"/>
      <c r="D428" s="49"/>
      <c r="E428" s="18" t="s">
        <v>193</v>
      </c>
      <c r="F428" s="33">
        <v>19</v>
      </c>
      <c r="G428" s="33">
        <v>9</v>
      </c>
    </row>
    <row r="429" spans="1:7" ht="14.25">
      <c r="A429" s="48"/>
      <c r="B429" s="49"/>
      <c r="C429" s="50"/>
      <c r="D429" s="49"/>
      <c r="E429" s="18" t="s">
        <v>194</v>
      </c>
      <c r="F429" s="33">
        <v>7</v>
      </c>
      <c r="G429" s="33">
        <v>4</v>
      </c>
    </row>
    <row r="430" spans="1:7" ht="14.25">
      <c r="A430" s="48"/>
      <c r="B430" s="49"/>
      <c r="C430" s="50"/>
      <c r="D430" s="49"/>
      <c r="E430" s="18" t="s">
        <v>198</v>
      </c>
      <c r="F430" s="33">
        <v>18</v>
      </c>
      <c r="G430" s="33">
        <v>5</v>
      </c>
    </row>
    <row r="431" spans="1:7" ht="14.25">
      <c r="A431" s="48"/>
      <c r="B431" s="49"/>
      <c r="C431" s="50"/>
      <c r="D431" s="49"/>
      <c r="E431" s="18" t="s">
        <v>196</v>
      </c>
      <c r="F431" s="33">
        <v>16</v>
      </c>
      <c r="G431" s="33">
        <v>5</v>
      </c>
    </row>
    <row r="432" spans="1:7" ht="14.25">
      <c r="A432" s="48"/>
      <c r="B432" s="49"/>
      <c r="C432" s="50"/>
      <c r="D432" s="49"/>
      <c r="E432" s="18" t="s">
        <v>197</v>
      </c>
      <c r="F432" s="33">
        <v>28</v>
      </c>
      <c r="G432" s="33">
        <v>4</v>
      </c>
    </row>
    <row r="433" spans="1:7" ht="14.25">
      <c r="A433" s="48"/>
      <c r="B433" s="49"/>
      <c r="C433" s="50"/>
      <c r="D433" s="49"/>
      <c r="E433" s="18"/>
      <c r="F433" s="33"/>
      <c r="G433" s="33"/>
    </row>
    <row r="434" spans="1:7" ht="14.25">
      <c r="A434" s="48"/>
      <c r="B434" s="49"/>
      <c r="C434" s="52" t="s">
        <v>372</v>
      </c>
      <c r="D434" s="49"/>
      <c r="E434" s="18"/>
      <c r="F434" s="33"/>
      <c r="G434" s="33"/>
    </row>
    <row r="435" spans="1:7" ht="14.25">
      <c r="A435" s="48"/>
      <c r="B435" s="49"/>
      <c r="C435" s="50"/>
      <c r="D435" s="49"/>
      <c r="E435" s="18"/>
      <c r="F435" s="33"/>
      <c r="G435" s="33"/>
    </row>
    <row r="436" spans="1:7" ht="14.25">
      <c r="A436" s="48"/>
      <c r="B436" s="49"/>
      <c r="C436" s="50"/>
      <c r="D436" s="18" t="s">
        <v>378</v>
      </c>
      <c r="E436" s="49"/>
      <c r="F436" s="33">
        <v>24</v>
      </c>
      <c r="G436" s="33">
        <v>2</v>
      </c>
    </row>
    <row r="437" spans="1:7" ht="14.25">
      <c r="A437" s="48"/>
      <c r="B437" s="49"/>
      <c r="C437" s="50"/>
      <c r="D437" s="18" t="s">
        <v>374</v>
      </c>
      <c r="E437" s="49"/>
      <c r="F437" s="33">
        <v>11</v>
      </c>
      <c r="G437" s="33">
        <v>2</v>
      </c>
    </row>
    <row r="438" spans="1:7" ht="14.25">
      <c r="A438" s="48"/>
      <c r="B438" s="49"/>
      <c r="C438" s="50"/>
      <c r="D438" s="18" t="s">
        <v>373</v>
      </c>
      <c r="E438" s="49"/>
      <c r="F438" s="33">
        <v>17</v>
      </c>
      <c r="G438" s="33">
        <v>2</v>
      </c>
    </row>
    <row r="439" spans="1:7" ht="14.25">
      <c r="A439" s="48"/>
      <c r="B439" s="49"/>
      <c r="C439" s="50"/>
      <c r="D439" s="18" t="s">
        <v>375</v>
      </c>
      <c r="E439" s="49"/>
      <c r="F439" s="33">
        <v>9</v>
      </c>
      <c r="G439" s="33">
        <v>1</v>
      </c>
    </row>
    <row r="440" spans="1:7" ht="14.25">
      <c r="A440" s="48"/>
      <c r="B440" s="49"/>
      <c r="C440" s="50"/>
      <c r="D440" s="18" t="s">
        <v>376</v>
      </c>
      <c r="E440" s="49"/>
      <c r="F440" s="33">
        <v>17</v>
      </c>
      <c r="G440" s="33">
        <v>5</v>
      </c>
    </row>
    <row r="441" spans="1:7" ht="14.25">
      <c r="A441" s="48"/>
      <c r="B441" s="49"/>
      <c r="C441" s="50"/>
      <c r="D441" s="18" t="s">
        <v>377</v>
      </c>
      <c r="E441" s="49"/>
      <c r="F441" s="33">
        <v>30</v>
      </c>
      <c r="G441" s="33">
        <v>3</v>
      </c>
    </row>
    <row r="442" spans="1:7" ht="14.25">
      <c r="A442" s="48"/>
      <c r="B442" s="49"/>
      <c r="C442" s="50"/>
      <c r="D442" s="18" t="s">
        <v>382</v>
      </c>
      <c r="E442" s="49"/>
      <c r="F442" s="33">
        <v>23</v>
      </c>
      <c r="G442" s="33">
        <v>2</v>
      </c>
    </row>
    <row r="443" spans="1:7" ht="14.25">
      <c r="A443" s="48"/>
      <c r="B443" s="49"/>
      <c r="C443" s="50"/>
      <c r="D443" s="18" t="s">
        <v>379</v>
      </c>
      <c r="E443" s="49"/>
      <c r="F443" s="33">
        <v>19</v>
      </c>
      <c r="G443" s="33">
        <v>4</v>
      </c>
    </row>
    <row r="444" spans="1:7" ht="14.25">
      <c r="A444" s="48"/>
      <c r="B444" s="49"/>
      <c r="C444" s="50"/>
      <c r="D444" s="18" t="s">
        <v>381</v>
      </c>
      <c r="E444" s="49"/>
      <c r="F444" s="33">
        <v>26</v>
      </c>
      <c r="G444" s="33">
        <v>3</v>
      </c>
    </row>
    <row r="445" spans="1:7" ht="14.25">
      <c r="A445" s="48"/>
      <c r="B445" s="49"/>
      <c r="C445" s="50"/>
      <c r="D445" s="18" t="s">
        <v>380</v>
      </c>
      <c r="E445" s="49"/>
      <c r="F445" s="33">
        <v>26</v>
      </c>
      <c r="G445" s="33">
        <v>2</v>
      </c>
    </row>
    <row r="446" spans="1:7" ht="14.25">
      <c r="A446" s="48"/>
      <c r="B446" s="49"/>
      <c r="C446" s="50"/>
      <c r="D446" s="18" t="s">
        <v>386</v>
      </c>
      <c r="E446" s="49"/>
      <c r="F446" s="33">
        <v>15</v>
      </c>
      <c r="G446" s="33">
        <v>2</v>
      </c>
    </row>
    <row r="447" spans="1:7" ht="14.25">
      <c r="A447" s="48"/>
      <c r="B447" s="49"/>
      <c r="C447" s="50"/>
      <c r="D447" s="18" t="s">
        <v>384</v>
      </c>
      <c r="E447" s="49"/>
      <c r="F447" s="33">
        <v>10</v>
      </c>
      <c r="G447" s="33">
        <v>2</v>
      </c>
    </row>
    <row r="448" spans="1:7" ht="14.25">
      <c r="A448" s="48"/>
      <c r="B448" s="49"/>
      <c r="C448" s="50"/>
      <c r="D448" s="18" t="s">
        <v>383</v>
      </c>
      <c r="E448" s="49"/>
      <c r="F448" s="33">
        <v>14</v>
      </c>
      <c r="G448" s="33">
        <v>2</v>
      </c>
    </row>
    <row r="449" spans="1:7" ht="14.25">
      <c r="A449" s="48"/>
      <c r="B449" s="49"/>
      <c r="C449" s="50"/>
      <c r="D449" s="18" t="s">
        <v>387</v>
      </c>
      <c r="E449" s="49"/>
      <c r="F449" s="33">
        <v>12</v>
      </c>
      <c r="G449" s="33">
        <v>6</v>
      </c>
    </row>
    <row r="450" spans="1:7" ht="14.25">
      <c r="A450" s="48"/>
      <c r="B450" s="49"/>
      <c r="C450" s="50"/>
      <c r="D450" s="18" t="s">
        <v>390</v>
      </c>
      <c r="E450" s="49"/>
      <c r="F450" s="33">
        <v>20</v>
      </c>
      <c r="G450" s="33">
        <v>5</v>
      </c>
    </row>
    <row r="451" spans="1:7" ht="14.25">
      <c r="A451" s="48"/>
      <c r="B451" s="49"/>
      <c r="C451" s="50"/>
      <c r="D451" s="18" t="s">
        <v>385</v>
      </c>
      <c r="E451" s="49"/>
      <c r="F451" s="33">
        <v>19</v>
      </c>
      <c r="G451" s="33">
        <v>2</v>
      </c>
    </row>
    <row r="452" spans="1:7" ht="14.25">
      <c r="A452" s="48"/>
      <c r="B452" s="49"/>
      <c r="C452" s="50"/>
      <c r="D452" s="18" t="s">
        <v>391</v>
      </c>
      <c r="E452" s="49"/>
      <c r="F452" s="33">
        <v>27</v>
      </c>
      <c r="G452" s="33" t="s">
        <v>442</v>
      </c>
    </row>
    <row r="453" spans="1:7" ht="14.25">
      <c r="A453" s="48"/>
      <c r="B453" s="49"/>
      <c r="C453" s="50"/>
      <c r="D453" s="18" t="s">
        <v>389</v>
      </c>
      <c r="E453" s="49"/>
      <c r="F453" s="33">
        <v>25</v>
      </c>
      <c r="G453" s="33">
        <v>10</v>
      </c>
    </row>
    <row r="454" spans="1:7" ht="14.25">
      <c r="A454" s="48"/>
      <c r="B454" s="49"/>
      <c r="C454" s="50"/>
      <c r="D454" s="18" t="s">
        <v>388</v>
      </c>
      <c r="E454" s="49"/>
      <c r="F454" s="33">
        <v>32</v>
      </c>
      <c r="G454" s="33">
        <v>4</v>
      </c>
    </row>
    <row r="455" spans="1:7" ht="14.25">
      <c r="A455" s="48"/>
      <c r="B455" s="49"/>
      <c r="C455" s="50"/>
      <c r="D455" s="18" t="s">
        <v>394</v>
      </c>
      <c r="E455" s="49"/>
      <c r="F455" s="33">
        <v>17</v>
      </c>
      <c r="G455" s="33">
        <v>2</v>
      </c>
    </row>
    <row r="456" spans="1:7" ht="14.25">
      <c r="A456" s="48"/>
      <c r="B456" s="49"/>
      <c r="C456" s="50"/>
      <c r="D456" s="18" t="s">
        <v>392</v>
      </c>
      <c r="E456" s="49"/>
      <c r="F456" s="33">
        <v>16</v>
      </c>
      <c r="G456" s="33">
        <v>2</v>
      </c>
    </row>
    <row r="457" spans="1:7" ht="14.25">
      <c r="A457" s="48"/>
      <c r="B457" s="49"/>
      <c r="C457" s="50"/>
      <c r="D457" s="18" t="s">
        <v>393</v>
      </c>
      <c r="E457" s="49"/>
      <c r="F457" s="33">
        <v>20</v>
      </c>
      <c r="G457" s="33">
        <v>2</v>
      </c>
    </row>
    <row r="458" spans="1:7" ht="14.25">
      <c r="A458" s="48"/>
      <c r="B458" s="49"/>
      <c r="C458" s="50"/>
      <c r="D458" s="49"/>
      <c r="E458" s="18"/>
      <c r="F458" s="33"/>
      <c r="G458" s="33"/>
    </row>
    <row r="459" spans="1:7" ht="14.25">
      <c r="A459" s="48"/>
      <c r="B459" s="49"/>
      <c r="C459" s="52" t="s">
        <v>395</v>
      </c>
      <c r="D459" s="49"/>
      <c r="E459" s="18"/>
      <c r="F459" s="33"/>
      <c r="G459" s="33"/>
    </row>
    <row r="460" spans="1:7" ht="14.25">
      <c r="A460" s="48"/>
      <c r="B460" s="49"/>
      <c r="C460" s="50"/>
      <c r="D460" s="49"/>
      <c r="E460" s="18"/>
      <c r="F460" s="33"/>
      <c r="G460" s="33"/>
    </row>
    <row r="461" spans="1:7" ht="14.25">
      <c r="A461" s="48"/>
      <c r="B461" s="49"/>
      <c r="C461" s="50"/>
      <c r="D461" s="18" t="s">
        <v>405</v>
      </c>
      <c r="E461" s="49"/>
      <c r="F461" s="33">
        <v>20</v>
      </c>
      <c r="G461" s="33">
        <v>3</v>
      </c>
    </row>
    <row r="462" spans="1:7" ht="14.25">
      <c r="A462" s="48"/>
      <c r="B462" s="49"/>
      <c r="C462" s="50"/>
      <c r="D462" s="18" t="s">
        <v>406</v>
      </c>
      <c r="E462" s="49"/>
      <c r="F462" s="33">
        <v>26</v>
      </c>
      <c r="G462" s="33">
        <v>4</v>
      </c>
    </row>
    <row r="463" spans="1:7" ht="14.25">
      <c r="A463" s="48"/>
      <c r="B463" s="49"/>
      <c r="C463" s="50"/>
      <c r="D463" s="18" t="s">
        <v>425</v>
      </c>
      <c r="E463" s="49"/>
      <c r="F463" s="33">
        <v>15</v>
      </c>
      <c r="G463" s="33">
        <v>2</v>
      </c>
    </row>
    <row r="464" spans="1:7" ht="14.25">
      <c r="A464" s="48"/>
      <c r="B464" s="49"/>
      <c r="C464" s="50"/>
      <c r="D464" s="18" t="s">
        <v>413</v>
      </c>
      <c r="E464" s="49"/>
      <c r="F464" s="33">
        <v>21</v>
      </c>
      <c r="G464" s="33">
        <v>2</v>
      </c>
    </row>
    <row r="465" spans="1:7" ht="14.25">
      <c r="A465" s="48"/>
      <c r="B465" s="49"/>
      <c r="C465" s="50"/>
      <c r="D465" s="18" t="s">
        <v>400</v>
      </c>
      <c r="E465" s="49"/>
      <c r="F465" s="33">
        <v>33</v>
      </c>
      <c r="G465" s="33">
        <v>2</v>
      </c>
    </row>
    <row r="466" spans="1:7" ht="14.25">
      <c r="A466" s="48"/>
      <c r="B466" s="49"/>
      <c r="C466" s="50"/>
      <c r="D466" s="18" t="s">
        <v>403</v>
      </c>
      <c r="E466" s="49"/>
      <c r="F466" s="33">
        <v>19</v>
      </c>
      <c r="G466" s="33">
        <v>2</v>
      </c>
    </row>
    <row r="467" spans="1:7" ht="14.25">
      <c r="A467" s="48"/>
      <c r="B467" s="49"/>
      <c r="C467" s="50"/>
      <c r="D467" s="18" t="s">
        <v>426</v>
      </c>
      <c r="E467" s="49"/>
      <c r="F467" s="33">
        <v>18</v>
      </c>
      <c r="G467" s="33">
        <v>2</v>
      </c>
    </row>
    <row r="468" spans="1:7" ht="14.25">
      <c r="A468" s="48"/>
      <c r="B468" s="49"/>
      <c r="C468" s="50"/>
      <c r="D468" s="18" t="s">
        <v>418</v>
      </c>
      <c r="E468" s="49"/>
      <c r="F468" s="33">
        <v>24</v>
      </c>
      <c r="G468" s="33">
        <v>5</v>
      </c>
    </row>
    <row r="469" spans="1:7" ht="14.25">
      <c r="A469" s="48"/>
      <c r="B469" s="49"/>
      <c r="C469" s="50"/>
      <c r="D469" s="18" t="s">
        <v>414</v>
      </c>
      <c r="E469" s="49"/>
      <c r="F469" s="33">
        <v>31</v>
      </c>
      <c r="G469" s="33">
        <v>6</v>
      </c>
    </row>
    <row r="470" spans="1:7" ht="14.25">
      <c r="A470" s="48"/>
      <c r="B470" s="49"/>
      <c r="C470" s="50"/>
      <c r="D470" s="18" t="s">
        <v>410</v>
      </c>
      <c r="E470" s="49"/>
      <c r="F470" s="33">
        <v>20</v>
      </c>
      <c r="G470" s="33">
        <v>3</v>
      </c>
    </row>
    <row r="471" spans="1:7" ht="14.25">
      <c r="A471" s="48"/>
      <c r="B471" s="49"/>
      <c r="C471" s="50"/>
      <c r="D471" s="18" t="s">
        <v>420</v>
      </c>
      <c r="E471" s="49"/>
      <c r="F471" s="33">
        <v>22</v>
      </c>
      <c r="G471" s="33">
        <v>2</v>
      </c>
    </row>
    <row r="472" spans="1:7" ht="14.25">
      <c r="A472" s="48"/>
      <c r="B472" s="49"/>
      <c r="C472" s="50"/>
      <c r="D472" s="18" t="s">
        <v>409</v>
      </c>
      <c r="E472" s="49"/>
      <c r="F472" s="33">
        <v>33</v>
      </c>
      <c r="G472" s="33">
        <v>8</v>
      </c>
    </row>
    <row r="473" spans="1:7" ht="14.25">
      <c r="A473" s="48"/>
      <c r="B473" s="49"/>
      <c r="C473" s="50"/>
      <c r="D473" s="18" t="s">
        <v>398</v>
      </c>
      <c r="E473" s="49"/>
      <c r="F473" s="33">
        <v>20</v>
      </c>
      <c r="G473" s="33">
        <v>2</v>
      </c>
    </row>
    <row r="474" spans="1:7" ht="14.25">
      <c r="A474" s="48"/>
      <c r="B474" s="49"/>
      <c r="C474" s="50"/>
      <c r="D474" s="18" t="s">
        <v>401</v>
      </c>
      <c r="E474" s="49"/>
      <c r="F474" s="33">
        <v>20</v>
      </c>
      <c r="G474" s="33">
        <v>7</v>
      </c>
    </row>
    <row r="475" spans="1:7" ht="14.25">
      <c r="A475" s="48"/>
      <c r="B475" s="49"/>
      <c r="C475" s="50"/>
      <c r="D475" s="18" t="s">
        <v>404</v>
      </c>
      <c r="E475" s="49"/>
      <c r="F475" s="33">
        <v>16</v>
      </c>
      <c r="G475" s="33">
        <v>2</v>
      </c>
    </row>
    <row r="476" spans="1:7" ht="14.25">
      <c r="A476" s="48"/>
      <c r="B476" s="49"/>
      <c r="C476" s="50"/>
      <c r="D476" s="18" t="s">
        <v>421</v>
      </c>
      <c r="E476" s="49"/>
      <c r="F476" s="33">
        <v>19</v>
      </c>
      <c r="G476" s="33">
        <v>10</v>
      </c>
    </row>
    <row r="477" spans="1:7" ht="14.25">
      <c r="A477" s="48"/>
      <c r="B477" s="49"/>
      <c r="C477" s="50"/>
      <c r="D477" s="18" t="s">
        <v>408</v>
      </c>
      <c r="E477" s="49"/>
      <c r="F477" s="33">
        <v>25</v>
      </c>
      <c r="G477" s="33">
        <v>5</v>
      </c>
    </row>
    <row r="478" spans="1:7" ht="14.25">
      <c r="A478" s="48"/>
      <c r="B478" s="49"/>
      <c r="C478" s="50"/>
      <c r="D478" s="18" t="s">
        <v>422</v>
      </c>
      <c r="E478" s="49"/>
      <c r="F478" s="33">
        <v>31</v>
      </c>
      <c r="G478" s="33">
        <v>2</v>
      </c>
    </row>
    <row r="479" spans="1:7" ht="14.25">
      <c r="A479" s="48"/>
      <c r="B479" s="49"/>
      <c r="C479" s="50"/>
      <c r="D479" s="18" t="s">
        <v>411</v>
      </c>
      <c r="E479" s="49"/>
      <c r="F479" s="33">
        <v>19</v>
      </c>
      <c r="G479" s="33">
        <v>2</v>
      </c>
    </row>
    <row r="480" spans="1:7" ht="14.25">
      <c r="A480" s="48"/>
      <c r="B480" s="49"/>
      <c r="C480" s="50"/>
      <c r="D480" s="18" t="s">
        <v>407</v>
      </c>
      <c r="E480" s="49"/>
      <c r="F480" s="33">
        <v>28</v>
      </c>
      <c r="G480" s="33">
        <v>16</v>
      </c>
    </row>
    <row r="481" spans="1:7" ht="14.25">
      <c r="A481" s="48"/>
      <c r="B481" s="49"/>
      <c r="C481" s="50"/>
      <c r="D481" s="18" t="s">
        <v>419</v>
      </c>
      <c r="E481" s="49"/>
      <c r="F481" s="33">
        <v>34</v>
      </c>
      <c r="G481" s="33">
        <v>3</v>
      </c>
    </row>
    <row r="482" spans="1:7" ht="14.25">
      <c r="A482" s="48"/>
      <c r="B482" s="49"/>
      <c r="C482" s="50"/>
      <c r="D482" s="18" t="s">
        <v>417</v>
      </c>
      <c r="E482" s="49"/>
      <c r="F482" s="33">
        <v>22</v>
      </c>
      <c r="G482" s="33">
        <v>10</v>
      </c>
    </row>
    <row r="483" spans="1:7" ht="14.25">
      <c r="A483" s="48"/>
      <c r="B483" s="49"/>
      <c r="C483" s="50"/>
      <c r="D483" s="18" t="s">
        <v>396</v>
      </c>
      <c r="E483" s="49"/>
      <c r="F483" s="33">
        <v>19</v>
      </c>
      <c r="G483" s="33">
        <v>2</v>
      </c>
    </row>
    <row r="484" spans="1:7" ht="14.25">
      <c r="A484" s="48"/>
      <c r="B484" s="49"/>
      <c r="C484" s="50"/>
      <c r="D484" s="18" t="s">
        <v>427</v>
      </c>
      <c r="E484" s="49"/>
      <c r="F484" s="33">
        <v>28</v>
      </c>
      <c r="G484" s="33">
        <v>2</v>
      </c>
    </row>
    <row r="485" spans="1:7" ht="14.25">
      <c r="A485" s="48"/>
      <c r="B485" s="49"/>
      <c r="C485" s="50"/>
      <c r="D485" s="18" t="s">
        <v>424</v>
      </c>
      <c r="E485" s="49"/>
      <c r="F485" s="33">
        <v>24</v>
      </c>
      <c r="G485" s="33">
        <v>5</v>
      </c>
    </row>
    <row r="486" spans="1:7" ht="14.25">
      <c r="A486" s="48"/>
      <c r="B486" s="49"/>
      <c r="C486" s="50"/>
      <c r="D486" s="18" t="s">
        <v>399</v>
      </c>
      <c r="E486" s="49"/>
      <c r="F486" s="33">
        <v>20</v>
      </c>
      <c r="G486" s="33">
        <v>2</v>
      </c>
    </row>
    <row r="487" spans="1:7" ht="14.25">
      <c r="A487" s="48"/>
      <c r="B487" s="49"/>
      <c r="C487" s="50"/>
      <c r="D487" s="18" t="s">
        <v>397</v>
      </c>
      <c r="E487" s="49"/>
      <c r="F487" s="33">
        <v>16</v>
      </c>
      <c r="G487" s="33">
        <v>11</v>
      </c>
    </row>
    <row r="488" spans="1:7" ht="14.25">
      <c r="A488" s="48"/>
      <c r="B488" s="49"/>
      <c r="C488" s="50"/>
      <c r="D488" s="18" t="s">
        <v>423</v>
      </c>
      <c r="E488" s="49"/>
      <c r="F488" s="33">
        <v>18</v>
      </c>
      <c r="G488" s="33">
        <v>5</v>
      </c>
    </row>
    <row r="489" spans="1:7" ht="14.25">
      <c r="A489" s="48"/>
      <c r="B489" s="49"/>
      <c r="C489" s="50"/>
      <c r="D489" s="18" t="s">
        <v>416</v>
      </c>
      <c r="E489" s="49"/>
      <c r="F489" s="33">
        <v>21</v>
      </c>
      <c r="G489" s="33">
        <v>2</v>
      </c>
    </row>
    <row r="490" spans="1:7" ht="14.25">
      <c r="A490" s="48"/>
      <c r="B490" s="49"/>
      <c r="C490" s="50"/>
      <c r="D490" s="18" t="s">
        <v>402</v>
      </c>
      <c r="E490" s="49"/>
      <c r="F490" s="33">
        <v>12</v>
      </c>
      <c r="G490" s="33">
        <v>6</v>
      </c>
    </row>
    <row r="491" spans="1:7" ht="14.25">
      <c r="A491" s="48"/>
      <c r="B491" s="49"/>
      <c r="C491" s="50"/>
      <c r="D491" s="18" t="s">
        <v>415</v>
      </c>
      <c r="E491" s="49"/>
      <c r="F491" s="33">
        <v>25</v>
      </c>
      <c r="G491" s="33">
        <v>5</v>
      </c>
    </row>
    <row r="492" spans="1:7" ht="15" thickBot="1">
      <c r="A492" s="53"/>
      <c r="B492" s="54"/>
      <c r="C492" s="55"/>
      <c r="D492" s="56" t="s">
        <v>412</v>
      </c>
      <c r="E492" s="54"/>
      <c r="F492" s="73">
        <v>18</v>
      </c>
      <c r="G492" s="73">
        <v>4</v>
      </c>
    </row>
    <row r="493" spans="1:7" ht="14.25">
      <c r="A493" s="18"/>
      <c r="B493" s="18"/>
      <c r="C493" s="18"/>
      <c r="D493" s="18"/>
      <c r="E493" s="18"/>
      <c r="F493" s="22"/>
      <c r="G493" s="22"/>
    </row>
    <row r="494" spans="1:7" ht="14.25">
      <c r="A494" s="2"/>
      <c r="B494" s="2"/>
      <c r="C494" s="2"/>
      <c r="D494" s="2"/>
      <c r="E494" s="2"/>
      <c r="F494" s="22"/>
      <c r="G494" s="22"/>
    </row>
    <row r="495" spans="1:7" ht="14.25">
      <c r="A495" s="23"/>
      <c r="B495" s="2"/>
      <c r="C495" s="2"/>
      <c r="E495" s="76" t="s">
        <v>428</v>
      </c>
      <c r="F495" s="28">
        <v>22</v>
      </c>
      <c r="G495" s="28">
        <v>4</v>
      </c>
    </row>
    <row r="496" spans="5:7" ht="14.25">
      <c r="E496" s="76" t="s">
        <v>429</v>
      </c>
      <c r="F496" s="28">
        <v>22</v>
      </c>
      <c r="G496" s="28">
        <v>4</v>
      </c>
    </row>
    <row r="497" spans="5:7" ht="14.25">
      <c r="E497" s="76" t="s">
        <v>430</v>
      </c>
      <c r="F497" s="28">
        <v>19</v>
      </c>
      <c r="G497" s="28">
        <v>3</v>
      </c>
    </row>
    <row r="498" spans="1:7" ht="12.75">
      <c r="A498" s="25"/>
      <c r="F498" s="22"/>
      <c r="G498" s="22"/>
    </row>
    <row r="499" spans="3:7" ht="12.75">
      <c r="C499" s="21" t="s">
        <v>436</v>
      </c>
      <c r="F499" s="22"/>
      <c r="G499" s="22"/>
    </row>
    <row r="500" spans="3:7" ht="14.25">
      <c r="C500" s="2"/>
      <c r="F500" s="22"/>
      <c r="G500" s="22"/>
    </row>
    <row r="501" ht="14.25">
      <c r="C501" s="23" t="s">
        <v>433</v>
      </c>
    </row>
    <row r="502" ht="12.75">
      <c r="C502" s="1" t="s">
        <v>434</v>
      </c>
    </row>
    <row r="504" ht="12.75">
      <c r="C504" s="25" t="s">
        <v>435</v>
      </c>
    </row>
  </sheetData>
  <sheetProtection/>
  <mergeCells count="1">
    <mergeCell ref="F5:G6"/>
  </mergeCells>
  <printOptions/>
  <pageMargins left="0.4330708661417323" right="0.4330708661417323" top="0.5118110236220472" bottom="0.4724409448818898" header="0.31496062992125984" footer="0.2755905511811024"/>
  <pageSetup fitToHeight="12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N51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4" width="9.140625" style="1" customWidth="1"/>
    <col min="5" max="5" width="24.00390625" style="1" customWidth="1"/>
    <col min="6" max="6" width="16.7109375" style="1" customWidth="1"/>
    <col min="7" max="7" width="22.421875" style="1" customWidth="1"/>
    <col min="8" max="16384" width="9.140625" style="1" customWidth="1"/>
  </cols>
  <sheetData>
    <row r="1" spans="6:7" ht="12.75">
      <c r="F1" s="86"/>
      <c r="G1" s="26"/>
    </row>
    <row r="2" spans="2:7" ht="20.25">
      <c r="B2" s="2"/>
      <c r="D2" s="2"/>
      <c r="E2" s="57" t="s">
        <v>0</v>
      </c>
      <c r="F2" s="87"/>
      <c r="G2" s="3"/>
    </row>
    <row r="3" spans="1:7" ht="18">
      <c r="A3" s="4"/>
      <c r="B3" s="2"/>
      <c r="C3" s="2"/>
      <c r="D3" s="2"/>
      <c r="E3" s="5" t="s">
        <v>1</v>
      </c>
      <c r="F3" s="87"/>
      <c r="G3" s="3"/>
    </row>
    <row r="4" spans="1:7" ht="18.75" thickBot="1">
      <c r="A4" s="4"/>
      <c r="B4" s="2"/>
      <c r="C4" s="2"/>
      <c r="D4" s="2"/>
      <c r="E4" s="58" t="s">
        <v>475</v>
      </c>
      <c r="F4" s="88"/>
      <c r="G4" s="3"/>
    </row>
    <row r="5" spans="1:8" ht="15.75">
      <c r="A5" s="7"/>
      <c r="B5" s="8"/>
      <c r="C5" s="8"/>
      <c r="D5" s="8"/>
      <c r="E5" s="9"/>
      <c r="F5" s="123" t="s">
        <v>476</v>
      </c>
      <c r="G5" s="124"/>
      <c r="H5" s="45"/>
    </row>
    <row r="6" spans="1:8" ht="16.5" thickBot="1">
      <c r="A6" s="10"/>
      <c r="B6" s="11"/>
      <c r="C6" s="11"/>
      <c r="D6" s="11"/>
      <c r="E6" s="12"/>
      <c r="F6" s="125"/>
      <c r="G6" s="126"/>
      <c r="H6" s="45"/>
    </row>
    <row r="7" spans="1:8" ht="30.75" thickBot="1">
      <c r="A7" s="13"/>
      <c r="B7" s="14"/>
      <c r="C7" s="14"/>
      <c r="D7" s="14"/>
      <c r="E7" s="15"/>
      <c r="F7" s="89" t="s">
        <v>3</v>
      </c>
      <c r="G7" s="90" t="s">
        <v>437</v>
      </c>
      <c r="H7" s="45"/>
    </row>
    <row r="8" spans="1:8" ht="15">
      <c r="A8" s="16"/>
      <c r="B8" s="17"/>
      <c r="C8" s="17"/>
      <c r="D8" s="17"/>
      <c r="E8" s="18"/>
      <c r="F8" s="60"/>
      <c r="G8" s="78"/>
      <c r="H8" s="45"/>
    </row>
    <row r="9" spans="2:8" ht="15.75">
      <c r="B9" s="17"/>
      <c r="C9" s="29" t="s">
        <v>4</v>
      </c>
      <c r="D9" s="17"/>
      <c r="E9" s="18"/>
      <c r="F9" s="62">
        <f>SUM(F13:F492)</f>
        <v>31970469</v>
      </c>
      <c r="G9" s="67">
        <f>SUM(G13:G492)</f>
        <v>118287043</v>
      </c>
      <c r="H9" s="45"/>
    </row>
    <row r="10" spans="1:8" ht="15">
      <c r="A10" s="16"/>
      <c r="B10" s="17"/>
      <c r="C10" s="42"/>
      <c r="D10" s="43"/>
      <c r="E10" s="44"/>
      <c r="F10" s="68"/>
      <c r="G10" s="91"/>
      <c r="H10" s="50"/>
    </row>
    <row r="11" spans="1:8" ht="15">
      <c r="A11" s="16"/>
      <c r="B11" s="17"/>
      <c r="C11" s="16" t="s">
        <v>5</v>
      </c>
      <c r="D11" s="17"/>
      <c r="E11" s="18"/>
      <c r="F11" s="30"/>
      <c r="G11" s="92"/>
      <c r="H11" s="50"/>
    </row>
    <row r="12" spans="1:8" ht="15">
      <c r="A12" s="16"/>
      <c r="B12" s="17"/>
      <c r="C12" s="16"/>
      <c r="D12" s="17"/>
      <c r="E12" s="18"/>
      <c r="F12" s="30"/>
      <c r="G12" s="92"/>
      <c r="H12" s="50"/>
    </row>
    <row r="13" spans="1:8" ht="14.25">
      <c r="A13" s="20"/>
      <c r="C13" s="50"/>
      <c r="D13" s="18" t="s">
        <v>72</v>
      </c>
      <c r="E13" s="49"/>
      <c r="F13" s="93">
        <v>272177</v>
      </c>
      <c r="G13" s="93">
        <v>1013071</v>
      </c>
      <c r="H13" s="50"/>
    </row>
    <row r="14" spans="1:8" ht="14.25">
      <c r="A14" s="20"/>
      <c r="C14" s="50"/>
      <c r="D14" s="18" t="s">
        <v>71</v>
      </c>
      <c r="E14" s="49"/>
      <c r="F14" s="93">
        <v>38338</v>
      </c>
      <c r="G14" s="93">
        <v>133264</v>
      </c>
      <c r="H14" s="50"/>
    </row>
    <row r="15" spans="1:7" ht="14.25">
      <c r="A15" s="20"/>
      <c r="C15" s="50"/>
      <c r="D15" s="18" t="s">
        <v>254</v>
      </c>
      <c r="E15" s="49"/>
      <c r="F15" s="93">
        <v>64833</v>
      </c>
      <c r="G15" s="94">
        <v>352942</v>
      </c>
    </row>
    <row r="16" spans="1:7" ht="14.25">
      <c r="A16" s="20"/>
      <c r="C16" s="50"/>
      <c r="D16" s="18" t="s">
        <v>255</v>
      </c>
      <c r="E16" s="49"/>
      <c r="F16" s="93">
        <v>79426</v>
      </c>
      <c r="G16" s="94">
        <v>300656</v>
      </c>
    </row>
    <row r="17" spans="1:7" ht="14.25">
      <c r="A17" s="20"/>
      <c r="C17" s="50"/>
      <c r="D17" s="18" t="s">
        <v>175</v>
      </c>
      <c r="E17" s="49"/>
      <c r="F17" s="93">
        <v>108350</v>
      </c>
      <c r="G17" s="94">
        <v>390187</v>
      </c>
    </row>
    <row r="18" spans="1:7" ht="14.25">
      <c r="A18" s="20"/>
      <c r="C18" s="50"/>
      <c r="D18" s="18" t="s">
        <v>257</v>
      </c>
      <c r="E18" s="49"/>
      <c r="F18" s="93">
        <v>73887</v>
      </c>
      <c r="G18" s="94">
        <v>299892</v>
      </c>
    </row>
    <row r="19" spans="1:7" ht="14.25">
      <c r="A19" s="20"/>
      <c r="C19" s="50"/>
      <c r="D19" s="18" t="s">
        <v>258</v>
      </c>
      <c r="E19" s="49"/>
      <c r="F19" s="93">
        <v>83025</v>
      </c>
      <c r="G19" s="94">
        <v>486135</v>
      </c>
    </row>
    <row r="20" spans="1:7" ht="14.25">
      <c r="A20" s="20"/>
      <c r="C20" s="50"/>
      <c r="D20" s="49"/>
      <c r="E20" s="18"/>
      <c r="F20" s="93"/>
      <c r="G20" s="94"/>
    </row>
    <row r="21" spans="1:7" ht="14.25">
      <c r="A21" s="20"/>
      <c r="C21" s="50"/>
      <c r="D21" s="51" t="s">
        <v>13</v>
      </c>
      <c r="E21" s="18"/>
      <c r="F21" s="93"/>
      <c r="G21" s="94"/>
    </row>
    <row r="22" spans="1:7" ht="14.25">
      <c r="A22" s="20"/>
      <c r="C22" s="50"/>
      <c r="D22" s="49"/>
      <c r="E22" s="18" t="s">
        <v>316</v>
      </c>
      <c r="F22" s="93">
        <v>125759</v>
      </c>
      <c r="G22" s="94">
        <v>332052</v>
      </c>
    </row>
    <row r="23" spans="1:7" ht="14.25">
      <c r="A23" s="20"/>
      <c r="C23" s="50"/>
      <c r="D23" s="49"/>
      <c r="E23" s="18" t="s">
        <v>317</v>
      </c>
      <c r="F23" s="93">
        <v>244208</v>
      </c>
      <c r="G23" s="94">
        <v>703201</v>
      </c>
    </row>
    <row r="24" spans="1:7" ht="14.25">
      <c r="A24" s="20"/>
      <c r="C24" s="50"/>
      <c r="D24" s="49"/>
      <c r="E24" s="18" t="s">
        <v>318</v>
      </c>
      <c r="F24" s="93">
        <v>162162</v>
      </c>
      <c r="G24" s="94">
        <v>455461</v>
      </c>
    </row>
    <row r="25" spans="1:7" ht="14.25">
      <c r="A25" s="20"/>
      <c r="C25" s="50"/>
      <c r="D25" s="49"/>
      <c r="E25" s="18" t="s">
        <v>319</v>
      </c>
      <c r="F25" s="93">
        <v>100548</v>
      </c>
      <c r="G25" s="94">
        <v>429211</v>
      </c>
    </row>
    <row r="26" spans="1:7" ht="14.25">
      <c r="A26" s="20"/>
      <c r="C26" s="50"/>
      <c r="D26" s="49"/>
      <c r="E26" s="18" t="s">
        <v>320</v>
      </c>
      <c r="F26" s="93">
        <v>186443</v>
      </c>
      <c r="G26" s="94">
        <v>1000147</v>
      </c>
    </row>
    <row r="27" spans="1:7" ht="14.25">
      <c r="A27" s="20"/>
      <c r="C27" s="50"/>
      <c r="D27" s="49"/>
      <c r="E27" s="18"/>
      <c r="F27" s="93"/>
      <c r="G27" s="94"/>
    </row>
    <row r="28" spans="1:7" ht="14.25">
      <c r="A28" s="20"/>
      <c r="C28" s="52" t="s">
        <v>19</v>
      </c>
      <c r="D28" s="49"/>
      <c r="E28" s="18"/>
      <c r="F28" s="93"/>
      <c r="G28" s="94"/>
    </row>
    <row r="29" spans="1:7" ht="14.25">
      <c r="A29" s="20"/>
      <c r="C29" s="50"/>
      <c r="D29" s="49"/>
      <c r="E29" s="18"/>
      <c r="F29" s="93"/>
      <c r="G29" s="94"/>
    </row>
    <row r="30" spans="1:7" ht="14.25">
      <c r="A30" s="20"/>
      <c r="C30" s="50"/>
      <c r="D30" s="18" t="s">
        <v>124</v>
      </c>
      <c r="E30" s="49"/>
      <c r="F30" s="93">
        <v>98136</v>
      </c>
      <c r="G30" s="94">
        <v>260039</v>
      </c>
    </row>
    <row r="31" spans="1:7" ht="14.25">
      <c r="A31" s="20"/>
      <c r="C31" s="50"/>
      <c r="D31" s="18" t="s">
        <v>125</v>
      </c>
      <c r="E31" s="49"/>
      <c r="F31" s="93">
        <v>286951</v>
      </c>
      <c r="G31" s="94">
        <v>1130460</v>
      </c>
    </row>
    <row r="32" spans="1:7" ht="14.25">
      <c r="A32" s="20"/>
      <c r="C32" s="50"/>
      <c r="D32" s="18" t="s">
        <v>30</v>
      </c>
      <c r="E32" s="49"/>
      <c r="F32" s="93">
        <v>136029</v>
      </c>
      <c r="G32" s="94">
        <v>471981</v>
      </c>
    </row>
    <row r="33" spans="1:7" ht="14.25">
      <c r="A33" s="20"/>
      <c r="C33" s="50"/>
      <c r="D33" s="18" t="s">
        <v>31</v>
      </c>
      <c r="E33" s="49"/>
      <c r="F33" s="93">
        <v>234376</v>
      </c>
      <c r="G33" s="94">
        <v>809657</v>
      </c>
    </row>
    <row r="34" spans="1:7" ht="14.25">
      <c r="A34" s="20"/>
      <c r="C34" s="50"/>
      <c r="D34" s="18" t="s">
        <v>28</v>
      </c>
      <c r="E34" s="49"/>
      <c r="F34" s="93">
        <v>45750</v>
      </c>
      <c r="G34" s="95">
        <v>132193</v>
      </c>
    </row>
    <row r="35" spans="1:7" ht="14.25">
      <c r="A35" s="20"/>
      <c r="C35" s="50"/>
      <c r="D35" s="18" t="s">
        <v>29</v>
      </c>
      <c r="E35" s="49"/>
      <c r="F35" s="93">
        <v>92743</v>
      </c>
      <c r="G35" s="94">
        <v>243090</v>
      </c>
    </row>
    <row r="36" spans="1:7" ht="14.25">
      <c r="A36" s="20"/>
      <c r="C36" s="50"/>
      <c r="D36" s="49"/>
      <c r="E36" s="18"/>
      <c r="F36" s="93"/>
      <c r="G36" s="94"/>
    </row>
    <row r="37" spans="1:7" ht="14.25">
      <c r="A37" s="20"/>
      <c r="C37" s="50"/>
      <c r="D37" s="51" t="s">
        <v>26</v>
      </c>
      <c r="E37" s="18"/>
      <c r="F37" s="93"/>
      <c r="G37" s="94"/>
    </row>
    <row r="38" spans="1:7" ht="14.25">
      <c r="A38" s="20"/>
      <c r="C38" s="50"/>
      <c r="D38" s="49"/>
      <c r="E38" s="18" t="s">
        <v>34</v>
      </c>
      <c r="F38" s="93">
        <v>37912</v>
      </c>
      <c r="G38" s="94">
        <v>167968</v>
      </c>
    </row>
    <row r="39" spans="1:7" ht="14.25">
      <c r="A39" s="20"/>
      <c r="C39" s="50"/>
      <c r="D39" s="49"/>
      <c r="E39" s="18" t="s">
        <v>35</v>
      </c>
      <c r="F39" s="96">
        <v>26339</v>
      </c>
      <c r="G39" s="95">
        <v>106372</v>
      </c>
    </row>
    <row r="40" spans="1:7" ht="14.25">
      <c r="A40" s="20"/>
      <c r="C40" s="50"/>
      <c r="D40" s="49"/>
      <c r="E40" s="18" t="s">
        <v>36</v>
      </c>
      <c r="F40" s="93">
        <v>59412</v>
      </c>
      <c r="G40" s="94">
        <v>165498</v>
      </c>
    </row>
    <row r="41" spans="1:7" ht="14.25">
      <c r="A41" s="20"/>
      <c r="C41" s="50"/>
      <c r="D41" s="49"/>
      <c r="E41" s="18" t="s">
        <v>37</v>
      </c>
      <c r="F41" s="93">
        <v>29724</v>
      </c>
      <c r="G41" s="94">
        <v>118155</v>
      </c>
    </row>
    <row r="42" spans="1:7" ht="14.25">
      <c r="A42" s="20"/>
      <c r="C42" s="50"/>
      <c r="D42" s="49"/>
      <c r="E42" s="18" t="s">
        <v>38</v>
      </c>
      <c r="F42" s="93">
        <v>16028</v>
      </c>
      <c r="G42" s="94">
        <v>70266</v>
      </c>
    </row>
    <row r="43" spans="1:7" ht="14.25">
      <c r="A43" s="20"/>
      <c r="C43" s="50"/>
      <c r="D43" s="49"/>
      <c r="E43" s="18" t="s">
        <v>39</v>
      </c>
      <c r="F43" s="93">
        <v>31214</v>
      </c>
      <c r="G43" s="94">
        <v>154357</v>
      </c>
    </row>
    <row r="44" spans="1:7" ht="14.25">
      <c r="A44" s="20"/>
      <c r="C44" s="50"/>
      <c r="D44" s="49"/>
      <c r="E44" s="18"/>
      <c r="F44" s="93"/>
      <c r="G44" s="94"/>
    </row>
    <row r="45" spans="1:7" ht="14.25">
      <c r="A45" s="20"/>
      <c r="C45" s="50"/>
      <c r="D45" s="51" t="s">
        <v>33</v>
      </c>
      <c r="E45" s="18"/>
      <c r="F45" s="93"/>
      <c r="G45" s="94"/>
    </row>
    <row r="46" spans="1:7" ht="14.25">
      <c r="A46" s="20"/>
      <c r="C46" s="50"/>
      <c r="D46" s="49"/>
      <c r="E46" s="18" t="s">
        <v>295</v>
      </c>
      <c r="F46" s="93">
        <v>144510</v>
      </c>
      <c r="G46" s="94">
        <v>560864</v>
      </c>
    </row>
    <row r="47" spans="1:7" ht="14.25">
      <c r="A47" s="20"/>
      <c r="C47" s="50"/>
      <c r="D47" s="49"/>
      <c r="E47" s="18" t="s">
        <v>296</v>
      </c>
      <c r="F47" s="93">
        <v>80044</v>
      </c>
      <c r="G47" s="94">
        <v>204354</v>
      </c>
    </row>
    <row r="48" spans="1:7" ht="14.25">
      <c r="A48" s="20"/>
      <c r="C48" s="50"/>
      <c r="D48" s="49"/>
      <c r="E48" s="18" t="s">
        <v>297</v>
      </c>
      <c r="F48" s="93">
        <v>474715</v>
      </c>
      <c r="G48" s="94">
        <v>1555359</v>
      </c>
    </row>
    <row r="49" spans="1:7" ht="14.25">
      <c r="A49" s="20"/>
      <c r="C49" s="50"/>
      <c r="D49" s="49"/>
      <c r="E49" s="18" t="s">
        <v>298</v>
      </c>
      <c r="F49" s="93">
        <v>210762</v>
      </c>
      <c r="G49" s="94">
        <v>599820</v>
      </c>
    </row>
    <row r="50" spans="1:7" ht="14.25">
      <c r="A50" s="20"/>
      <c r="C50" s="50"/>
      <c r="D50" s="49"/>
      <c r="E50" s="18" t="s">
        <v>299</v>
      </c>
      <c r="F50" s="93">
        <v>215358</v>
      </c>
      <c r="G50" s="94">
        <v>629836</v>
      </c>
    </row>
    <row r="51" spans="1:7" ht="14.25">
      <c r="A51" s="20"/>
      <c r="C51" s="50"/>
      <c r="D51" s="49"/>
      <c r="E51" s="18" t="s">
        <v>300</v>
      </c>
      <c r="F51" s="93">
        <v>324763</v>
      </c>
      <c r="G51" s="94">
        <v>883845</v>
      </c>
    </row>
    <row r="52" spans="1:7" ht="14.25">
      <c r="A52" s="20"/>
      <c r="C52" s="50"/>
      <c r="D52" s="49"/>
      <c r="E52" s="18" t="s">
        <v>301</v>
      </c>
      <c r="F52" s="93">
        <v>106989</v>
      </c>
      <c r="G52" s="94">
        <v>517093</v>
      </c>
    </row>
    <row r="53" spans="1:7" ht="14.25">
      <c r="A53" s="20"/>
      <c r="C53" s="50"/>
      <c r="D53" s="49"/>
      <c r="E53" s="18" t="s">
        <v>302</v>
      </c>
      <c r="F53" s="93">
        <v>151989</v>
      </c>
      <c r="G53" s="94">
        <v>638516</v>
      </c>
    </row>
    <row r="54" spans="1:7" ht="14.25">
      <c r="A54" s="20"/>
      <c r="C54" s="50"/>
      <c r="D54" s="49"/>
      <c r="E54" s="18" t="s">
        <v>303</v>
      </c>
      <c r="F54" s="93">
        <v>44261</v>
      </c>
      <c r="G54" s="94">
        <v>343387</v>
      </c>
    </row>
    <row r="55" spans="1:7" ht="14.25">
      <c r="A55" s="20"/>
      <c r="C55" s="50"/>
      <c r="D55" s="49"/>
      <c r="E55" s="18" t="s">
        <v>304</v>
      </c>
      <c r="F55" s="93">
        <v>353540</v>
      </c>
      <c r="G55" s="94">
        <v>663518</v>
      </c>
    </row>
    <row r="56" spans="1:7" ht="14.25">
      <c r="A56" s="20"/>
      <c r="C56" s="50"/>
      <c r="D56" s="49"/>
      <c r="E56" s="18"/>
      <c r="F56" s="93"/>
      <c r="G56" s="94"/>
    </row>
    <row r="57" spans="1:7" ht="14.25">
      <c r="A57" s="20"/>
      <c r="C57" s="50"/>
      <c r="D57" s="51" t="s">
        <v>44</v>
      </c>
      <c r="E57" s="18"/>
      <c r="F57" s="93"/>
      <c r="G57" s="94"/>
    </row>
    <row r="58" spans="1:7" ht="14.25">
      <c r="A58" s="20"/>
      <c r="C58" s="50"/>
      <c r="D58" s="49"/>
      <c r="E58" s="18" t="s">
        <v>127</v>
      </c>
      <c r="F58" s="93">
        <v>67809</v>
      </c>
      <c r="G58" s="94">
        <v>199259</v>
      </c>
    </row>
    <row r="59" spans="1:7" ht="14.25">
      <c r="A59" s="20"/>
      <c r="C59" s="50"/>
      <c r="D59" s="49"/>
      <c r="E59" s="18" t="s">
        <v>128</v>
      </c>
      <c r="F59" s="93">
        <v>62177</v>
      </c>
      <c r="G59" s="94">
        <v>110900</v>
      </c>
    </row>
    <row r="60" spans="1:7" ht="14.25">
      <c r="A60" s="20"/>
      <c r="C60" s="50"/>
      <c r="D60" s="49"/>
      <c r="E60" s="18" t="s">
        <v>129</v>
      </c>
      <c r="F60" s="93">
        <v>28955</v>
      </c>
      <c r="G60" s="94">
        <v>178651</v>
      </c>
    </row>
    <row r="61" spans="1:7" ht="14.25">
      <c r="A61" s="20"/>
      <c r="C61" s="50"/>
      <c r="D61" s="49"/>
      <c r="E61" s="18" t="s">
        <v>130</v>
      </c>
      <c r="F61" s="93">
        <v>50940</v>
      </c>
      <c r="G61" s="94">
        <v>111955</v>
      </c>
    </row>
    <row r="62" spans="1:7" ht="14.25">
      <c r="A62" s="20"/>
      <c r="C62" s="50"/>
      <c r="D62" s="49"/>
      <c r="E62" s="18" t="s">
        <v>131</v>
      </c>
      <c r="F62" s="93">
        <v>68726</v>
      </c>
      <c r="G62" s="94">
        <v>236374</v>
      </c>
    </row>
    <row r="63" spans="1:7" ht="14.25">
      <c r="A63" s="20"/>
      <c r="C63" s="50"/>
      <c r="D63" s="49"/>
      <c r="E63" s="18" t="s">
        <v>132</v>
      </c>
      <c r="F63" s="93">
        <v>48747</v>
      </c>
      <c r="G63" s="94">
        <v>155982</v>
      </c>
    </row>
    <row r="64" spans="1:7" ht="14.25">
      <c r="A64" s="20"/>
      <c r="C64" s="50"/>
      <c r="D64" s="49"/>
      <c r="E64" s="18" t="s">
        <v>133</v>
      </c>
      <c r="F64" s="93">
        <v>49561</v>
      </c>
      <c r="G64" s="94">
        <v>218449</v>
      </c>
    </row>
    <row r="65" spans="1:7" ht="14.25">
      <c r="A65" s="20"/>
      <c r="C65" s="50"/>
      <c r="D65" s="49"/>
      <c r="E65" s="18" t="s">
        <v>135</v>
      </c>
      <c r="F65" s="93">
        <v>12615</v>
      </c>
      <c r="G65" s="94">
        <v>49968</v>
      </c>
    </row>
    <row r="66" spans="1:7" ht="14.25">
      <c r="A66" s="20"/>
      <c r="C66" s="50"/>
      <c r="D66" s="49"/>
      <c r="E66" s="18" t="s">
        <v>136</v>
      </c>
      <c r="F66" s="93">
        <v>45370</v>
      </c>
      <c r="G66" s="94">
        <v>89517</v>
      </c>
    </row>
    <row r="67" spans="1:7" ht="14.25">
      <c r="A67" s="20"/>
      <c r="C67" s="50"/>
      <c r="D67" s="49"/>
      <c r="E67" s="18" t="s">
        <v>137</v>
      </c>
      <c r="F67" s="93">
        <v>36755</v>
      </c>
      <c r="G67" s="94">
        <v>147294</v>
      </c>
    </row>
    <row r="68" spans="1:7" ht="14.25">
      <c r="A68" s="20"/>
      <c r="C68" s="50"/>
      <c r="D68" s="49"/>
      <c r="E68" s="18" t="s">
        <v>138</v>
      </c>
      <c r="F68" s="93">
        <v>53121</v>
      </c>
      <c r="G68" s="94">
        <v>148707</v>
      </c>
    </row>
    <row r="69" spans="1:7" ht="14.25">
      <c r="A69" s="20"/>
      <c r="C69" s="50"/>
      <c r="D69" s="49"/>
      <c r="E69" s="18" t="s">
        <v>140</v>
      </c>
      <c r="F69" s="93">
        <v>36813</v>
      </c>
      <c r="G69" s="94">
        <v>87797</v>
      </c>
    </row>
    <row r="70" spans="1:7" ht="14.25">
      <c r="A70" s="20"/>
      <c r="C70" s="50"/>
      <c r="D70" s="49"/>
      <c r="E70" s="18"/>
      <c r="F70" s="93"/>
      <c r="G70" s="94"/>
    </row>
    <row r="71" spans="1:7" ht="14.25">
      <c r="A71" s="20"/>
      <c r="C71" s="50"/>
      <c r="D71" s="51" t="s">
        <v>57</v>
      </c>
      <c r="E71" s="18"/>
      <c r="F71" s="93"/>
      <c r="G71" s="94"/>
    </row>
    <row r="72" spans="1:7" ht="14.25">
      <c r="A72" s="20"/>
      <c r="C72" s="50"/>
      <c r="D72" s="49"/>
      <c r="E72" s="18" t="s">
        <v>306</v>
      </c>
      <c r="F72" s="93">
        <v>121183</v>
      </c>
      <c r="G72" s="94">
        <v>338114</v>
      </c>
    </row>
    <row r="73" spans="1:7" ht="14.25">
      <c r="A73" s="20"/>
      <c r="C73" s="50"/>
      <c r="D73" s="49"/>
      <c r="E73" s="18" t="s">
        <v>307</v>
      </c>
      <c r="F73" s="93">
        <v>409835</v>
      </c>
      <c r="G73" s="94">
        <v>1442256</v>
      </c>
    </row>
    <row r="74" spans="1:7" ht="14.25">
      <c r="A74" s="20"/>
      <c r="C74" s="50"/>
      <c r="D74" s="49"/>
      <c r="E74" s="18" t="s">
        <v>309</v>
      </c>
      <c r="F74" s="93">
        <v>153946</v>
      </c>
      <c r="G74" s="94">
        <v>550280</v>
      </c>
    </row>
    <row r="75" spans="1:7" ht="14.25">
      <c r="A75" s="20"/>
      <c r="C75" s="50"/>
      <c r="D75" s="49"/>
      <c r="E75" s="18" t="s">
        <v>308</v>
      </c>
      <c r="F75" s="93">
        <v>118348</v>
      </c>
      <c r="G75" s="94">
        <v>313687</v>
      </c>
    </row>
    <row r="76" spans="1:7" ht="14.25">
      <c r="A76" s="20"/>
      <c r="C76" s="50"/>
      <c r="D76" s="49"/>
      <c r="E76" s="18" t="s">
        <v>310</v>
      </c>
      <c r="F76" s="93">
        <v>176287</v>
      </c>
      <c r="G76" s="94">
        <v>1095349</v>
      </c>
    </row>
    <row r="77" spans="1:7" ht="14.25">
      <c r="A77" s="20"/>
      <c r="C77" s="50"/>
      <c r="D77" s="49"/>
      <c r="E77" s="18"/>
      <c r="F77" s="93"/>
      <c r="G77" s="94"/>
    </row>
    <row r="78" spans="1:7" ht="14.25">
      <c r="A78" s="20"/>
      <c r="C78" s="52" t="s">
        <v>63</v>
      </c>
      <c r="D78" s="49"/>
      <c r="E78" s="18"/>
      <c r="F78" s="93"/>
      <c r="G78" s="94"/>
    </row>
    <row r="79" spans="1:7" ht="14.25">
      <c r="A79" s="20"/>
      <c r="C79" s="50"/>
      <c r="D79" s="49"/>
      <c r="E79" s="18"/>
      <c r="F79" s="93"/>
      <c r="G79" s="94"/>
    </row>
    <row r="80" spans="1:7" ht="14.25">
      <c r="A80" s="20"/>
      <c r="C80" s="50"/>
      <c r="D80" s="18" t="s">
        <v>273</v>
      </c>
      <c r="E80" s="49"/>
      <c r="F80" s="93">
        <v>101898</v>
      </c>
      <c r="G80" s="94">
        <v>346157</v>
      </c>
    </row>
    <row r="81" spans="1:7" ht="14.25">
      <c r="A81" s="20"/>
      <c r="C81" s="50"/>
      <c r="D81" s="18" t="s">
        <v>275</v>
      </c>
      <c r="E81" s="49"/>
      <c r="F81" s="93">
        <v>321147</v>
      </c>
      <c r="G81" s="94">
        <v>1478449</v>
      </c>
    </row>
    <row r="82" spans="1:7" ht="14.25">
      <c r="A82" s="20"/>
      <c r="C82" s="50"/>
      <c r="D82" s="18" t="s">
        <v>276</v>
      </c>
      <c r="E82" s="49"/>
      <c r="F82" s="93">
        <v>158399</v>
      </c>
      <c r="G82" s="94" t="s">
        <v>474</v>
      </c>
    </row>
    <row r="83" spans="1:7" ht="14.25">
      <c r="A83" s="20"/>
      <c r="C83" s="50"/>
      <c r="D83" s="18" t="s">
        <v>277</v>
      </c>
      <c r="E83" s="49"/>
      <c r="F83" s="93">
        <v>128108</v>
      </c>
      <c r="G83" s="94">
        <v>441214</v>
      </c>
    </row>
    <row r="84" spans="1:7" ht="14.25">
      <c r="A84" s="20"/>
      <c r="C84" s="50"/>
      <c r="D84" s="18" t="s">
        <v>286</v>
      </c>
      <c r="E84" s="49"/>
      <c r="F84" s="93">
        <v>66951</v>
      </c>
      <c r="G84" s="94">
        <v>216193</v>
      </c>
    </row>
    <row r="85" spans="1:7" ht="14.25">
      <c r="A85" s="20"/>
      <c r="C85" s="50"/>
      <c r="D85" s="49"/>
      <c r="E85" s="18"/>
      <c r="F85" s="93"/>
      <c r="G85" s="94"/>
    </row>
    <row r="86" spans="1:7" ht="14.25">
      <c r="A86" s="20"/>
      <c r="C86" s="50"/>
      <c r="D86" s="51" t="s">
        <v>69</v>
      </c>
      <c r="E86" s="18"/>
      <c r="F86" s="93"/>
      <c r="G86" s="94"/>
    </row>
    <row r="87" spans="1:7" ht="14.25">
      <c r="A87" s="20"/>
      <c r="C87" s="50"/>
      <c r="D87" s="49"/>
      <c r="E87" s="18" t="s">
        <v>278</v>
      </c>
      <c r="F87" s="93">
        <v>16193</v>
      </c>
      <c r="G87" s="94">
        <v>60704</v>
      </c>
    </row>
    <row r="88" spans="1:7" ht="14.25">
      <c r="A88" s="20"/>
      <c r="C88" s="50"/>
      <c r="D88" s="49"/>
      <c r="E88" s="18" t="s">
        <v>279</v>
      </c>
      <c r="F88" s="93">
        <v>32093</v>
      </c>
      <c r="G88" s="94">
        <v>84202</v>
      </c>
    </row>
    <row r="89" spans="1:7" ht="14.25">
      <c r="A89" s="20"/>
      <c r="C89" s="50"/>
      <c r="D89" s="49"/>
      <c r="E89" s="18" t="s">
        <v>281</v>
      </c>
      <c r="F89" s="93">
        <v>58153</v>
      </c>
      <c r="G89" s="94">
        <v>176591</v>
      </c>
    </row>
    <row r="90" spans="1:7" ht="14.25">
      <c r="A90" s="20"/>
      <c r="C90" s="50"/>
      <c r="D90" s="49"/>
      <c r="E90" s="18" t="s">
        <v>282</v>
      </c>
      <c r="F90" s="93">
        <v>24462</v>
      </c>
      <c r="G90" s="94">
        <v>43455</v>
      </c>
    </row>
    <row r="91" spans="1:7" ht="14.25">
      <c r="A91" s="20"/>
      <c r="C91" s="50"/>
      <c r="D91" s="49"/>
      <c r="E91" s="18" t="s">
        <v>283</v>
      </c>
      <c r="F91" s="93">
        <v>31865</v>
      </c>
      <c r="G91" s="94">
        <v>84170</v>
      </c>
    </row>
    <row r="92" spans="1:7" ht="14.25">
      <c r="A92" s="20"/>
      <c r="C92" s="50"/>
      <c r="D92" s="49"/>
      <c r="E92" s="18" t="s">
        <v>284</v>
      </c>
      <c r="F92" s="93">
        <v>65235</v>
      </c>
      <c r="G92" s="94">
        <v>230529</v>
      </c>
    </row>
    <row r="93" spans="1:7" ht="14.25">
      <c r="A93" s="20"/>
      <c r="C93" s="50"/>
      <c r="D93" s="49"/>
      <c r="E93" s="18" t="s">
        <v>285</v>
      </c>
      <c r="F93" s="93">
        <v>35388</v>
      </c>
      <c r="G93" s="94">
        <v>106300</v>
      </c>
    </row>
    <row r="94" spans="1:7" ht="14.25">
      <c r="A94" s="20"/>
      <c r="C94" s="50"/>
      <c r="D94" s="49"/>
      <c r="E94" s="18"/>
      <c r="F94" s="93"/>
      <c r="G94" s="94"/>
    </row>
    <row r="95" spans="1:7" ht="14.25">
      <c r="A95" s="20"/>
      <c r="C95" s="50"/>
      <c r="D95" s="51" t="s">
        <v>77</v>
      </c>
      <c r="E95" s="18"/>
      <c r="F95" s="93"/>
      <c r="G95" s="94"/>
    </row>
    <row r="96" spans="1:7" ht="14.25">
      <c r="A96" s="20"/>
      <c r="C96" s="50"/>
      <c r="D96" s="49"/>
      <c r="E96" s="18" t="s">
        <v>312</v>
      </c>
      <c r="F96" s="93">
        <v>156236</v>
      </c>
      <c r="G96" s="94">
        <v>469638</v>
      </c>
    </row>
    <row r="97" spans="1:7" ht="14.25">
      <c r="A97" s="20"/>
      <c r="C97" s="50"/>
      <c r="D97" s="49"/>
      <c r="E97" s="18" t="s">
        <v>313</v>
      </c>
      <c r="F97" s="93">
        <v>237552</v>
      </c>
      <c r="G97" s="94">
        <v>683832</v>
      </c>
    </row>
    <row r="98" spans="1:7" ht="14.25">
      <c r="A98" s="20"/>
      <c r="C98" s="50"/>
      <c r="D98" s="49"/>
      <c r="E98" s="18" t="s">
        <v>314</v>
      </c>
      <c r="F98" s="93">
        <v>180593</v>
      </c>
      <c r="G98" s="94">
        <v>490270</v>
      </c>
    </row>
    <row r="99" spans="1:7" ht="14.25">
      <c r="A99" s="20"/>
      <c r="C99" s="50"/>
      <c r="D99" s="49"/>
      <c r="E99" s="18" t="s">
        <v>315</v>
      </c>
      <c r="F99" s="93">
        <v>295892</v>
      </c>
      <c r="G99" s="94">
        <v>1137499</v>
      </c>
    </row>
    <row r="100" spans="1:7" ht="14.25">
      <c r="A100" s="20"/>
      <c r="C100" s="50"/>
      <c r="D100" s="49"/>
      <c r="E100" s="18"/>
      <c r="F100" s="93"/>
      <c r="G100" s="94"/>
    </row>
    <row r="101" spans="1:7" ht="14.25">
      <c r="A101" s="20"/>
      <c r="C101" s="50"/>
      <c r="D101" s="51" t="s">
        <v>82</v>
      </c>
      <c r="E101" s="18"/>
      <c r="F101" s="93"/>
      <c r="G101" s="94"/>
    </row>
    <row r="102" spans="1:7" ht="14.25">
      <c r="A102" s="20"/>
      <c r="C102" s="50"/>
      <c r="D102" s="49"/>
      <c r="E102" s="18" t="s">
        <v>329</v>
      </c>
      <c r="F102" s="93">
        <v>371723</v>
      </c>
      <c r="G102" s="94" t="s">
        <v>474</v>
      </c>
    </row>
    <row r="103" spans="1:7" ht="14.25">
      <c r="A103" s="20"/>
      <c r="C103" s="50"/>
      <c r="D103" s="49"/>
      <c r="E103" s="18" t="s">
        <v>330</v>
      </c>
      <c r="F103" s="93">
        <v>65093</v>
      </c>
      <c r="G103" s="94">
        <v>539044</v>
      </c>
    </row>
    <row r="104" spans="1:7" ht="14.25">
      <c r="A104" s="20"/>
      <c r="C104" s="50"/>
      <c r="D104" s="49"/>
      <c r="E104" s="18" t="s">
        <v>332</v>
      </c>
      <c r="F104" s="93">
        <v>234784</v>
      </c>
      <c r="G104" s="94">
        <v>966208</v>
      </c>
    </row>
    <row r="105" spans="1:7" ht="14.25">
      <c r="A105" s="20"/>
      <c r="C105" s="50"/>
      <c r="D105" s="49"/>
      <c r="E105" s="18" t="s">
        <v>333</v>
      </c>
      <c r="F105" s="93">
        <v>428107</v>
      </c>
      <c r="G105" s="94">
        <v>2351252</v>
      </c>
    </row>
    <row r="106" spans="1:7" ht="14.25">
      <c r="A106" s="20"/>
      <c r="C106" s="50"/>
      <c r="D106" s="49"/>
      <c r="E106" s="18" t="s">
        <v>334</v>
      </c>
      <c r="F106" s="93">
        <v>209268</v>
      </c>
      <c r="G106" s="94">
        <v>960816</v>
      </c>
    </row>
    <row r="107" spans="1:7" ht="14.25">
      <c r="A107" s="20"/>
      <c r="C107" s="50"/>
      <c r="D107" s="49"/>
      <c r="E107" s="18"/>
      <c r="F107" s="93"/>
      <c r="G107" s="94"/>
    </row>
    <row r="108" spans="1:7" ht="14.25">
      <c r="A108" s="20"/>
      <c r="C108" s="52" t="s">
        <v>88</v>
      </c>
      <c r="D108" s="49"/>
      <c r="E108" s="18"/>
      <c r="F108" s="93"/>
      <c r="G108" s="94"/>
    </row>
    <row r="109" spans="1:7" ht="14.25">
      <c r="A109" s="20"/>
      <c r="C109" s="50"/>
      <c r="D109" s="49"/>
      <c r="E109" s="18"/>
      <c r="F109" s="93"/>
      <c r="G109" s="94"/>
    </row>
    <row r="110" spans="1:7" ht="14.25">
      <c r="A110" s="20"/>
      <c r="C110" s="50"/>
      <c r="D110" s="18" t="s">
        <v>43</v>
      </c>
      <c r="E110" s="49"/>
      <c r="F110" s="93">
        <v>213181</v>
      </c>
      <c r="G110" s="94">
        <v>734373</v>
      </c>
    </row>
    <row r="111" spans="1:7" ht="14.25">
      <c r="A111" s="20"/>
      <c r="C111" s="50"/>
      <c r="D111" s="18" t="s">
        <v>145</v>
      </c>
      <c r="E111" s="49"/>
      <c r="F111" s="93">
        <v>230708</v>
      </c>
      <c r="G111" s="94">
        <v>1324088</v>
      </c>
    </row>
    <row r="112" spans="1:7" ht="14.25">
      <c r="A112" s="20"/>
      <c r="C112" s="50"/>
      <c r="D112" s="18" t="s">
        <v>184</v>
      </c>
      <c r="E112" s="49"/>
      <c r="F112" s="93">
        <v>352937</v>
      </c>
      <c r="G112" s="94">
        <v>1247597</v>
      </c>
    </row>
    <row r="113" spans="1:7" ht="14.25">
      <c r="A113" s="20"/>
      <c r="C113" s="50"/>
      <c r="D113" s="18" t="s">
        <v>150</v>
      </c>
      <c r="E113" s="49"/>
      <c r="F113" s="93">
        <v>6661</v>
      </c>
      <c r="G113" s="94">
        <v>26358</v>
      </c>
    </row>
    <row r="114" spans="1:7" ht="14.25">
      <c r="A114" s="20"/>
      <c r="C114" s="50"/>
      <c r="D114" s="49"/>
      <c r="E114" s="18"/>
      <c r="F114" s="93"/>
      <c r="G114" s="94"/>
    </row>
    <row r="115" spans="1:7" ht="14.25">
      <c r="A115" s="20"/>
      <c r="C115" s="50"/>
      <c r="D115" s="51" t="s">
        <v>93</v>
      </c>
      <c r="E115" s="18"/>
      <c r="F115" s="93"/>
      <c r="G115" s="94"/>
    </row>
    <row r="116" spans="1:7" ht="14.25">
      <c r="A116" s="20"/>
      <c r="C116" s="50"/>
      <c r="D116" s="49"/>
      <c r="E116" s="18" t="s">
        <v>40</v>
      </c>
      <c r="F116" s="93">
        <v>30545</v>
      </c>
      <c r="G116" s="94">
        <v>87039</v>
      </c>
    </row>
    <row r="117" spans="1:7" ht="14.25">
      <c r="A117" s="20"/>
      <c r="C117" s="50"/>
      <c r="D117" s="49"/>
      <c r="E117" s="18" t="s">
        <v>41</v>
      </c>
      <c r="F117" s="93">
        <v>31067</v>
      </c>
      <c r="G117" s="94">
        <v>122658</v>
      </c>
    </row>
    <row r="118" spans="1:7" ht="14.25">
      <c r="A118" s="20"/>
      <c r="C118" s="50"/>
      <c r="D118" s="49"/>
      <c r="E118" s="18" t="s">
        <v>42</v>
      </c>
      <c r="F118" s="93">
        <v>79753</v>
      </c>
      <c r="G118" s="94">
        <v>247380</v>
      </c>
    </row>
    <row r="119" spans="1:7" ht="14.25">
      <c r="A119" s="20"/>
      <c r="C119" s="50"/>
      <c r="D119" s="49"/>
      <c r="E119" s="18" t="s">
        <v>49</v>
      </c>
      <c r="F119" s="93">
        <v>25701</v>
      </c>
      <c r="G119" s="94">
        <v>42271</v>
      </c>
    </row>
    <row r="120" spans="1:7" ht="14.25">
      <c r="A120" s="20"/>
      <c r="C120" s="50"/>
      <c r="D120" s="49"/>
      <c r="E120" s="18" t="s">
        <v>45</v>
      </c>
      <c r="F120" s="93">
        <v>38629</v>
      </c>
      <c r="G120" s="94">
        <v>148458</v>
      </c>
    </row>
    <row r="121" spans="1:7" ht="14.25">
      <c r="A121" s="20"/>
      <c r="C121" s="50"/>
      <c r="D121" s="49"/>
      <c r="E121" s="18" t="s">
        <v>46</v>
      </c>
      <c r="F121" s="93">
        <v>24470</v>
      </c>
      <c r="G121" s="94">
        <v>86561</v>
      </c>
    </row>
    <row r="122" spans="1:7" ht="14.25">
      <c r="A122" s="20"/>
      <c r="C122" s="50"/>
      <c r="D122" s="49"/>
      <c r="E122" s="18" t="s">
        <v>47</v>
      </c>
      <c r="F122" s="93">
        <v>35789</v>
      </c>
      <c r="G122" s="94">
        <v>85613</v>
      </c>
    </row>
    <row r="123" spans="1:7" ht="14.25">
      <c r="A123" s="20"/>
      <c r="C123" s="50"/>
      <c r="D123" s="49"/>
      <c r="E123" s="18" t="s">
        <v>48</v>
      </c>
      <c r="F123" s="93">
        <v>49397</v>
      </c>
      <c r="G123" s="94" t="s">
        <v>474</v>
      </c>
    </row>
    <row r="124" spans="1:7" ht="14.25">
      <c r="A124" s="20"/>
      <c r="C124" s="50"/>
      <c r="D124" s="49"/>
      <c r="E124" s="18"/>
      <c r="F124" s="93"/>
      <c r="G124" s="94"/>
    </row>
    <row r="125" spans="1:7" ht="14.25">
      <c r="A125" s="20"/>
      <c r="C125" s="50"/>
      <c r="D125" s="51" t="s">
        <v>102</v>
      </c>
      <c r="E125" s="18"/>
      <c r="F125" s="93"/>
      <c r="G125" s="94"/>
    </row>
    <row r="126" spans="1:7" ht="14.25">
      <c r="A126" s="20"/>
      <c r="C126" s="50"/>
      <c r="D126" s="49"/>
      <c r="E126" s="18" t="s">
        <v>141</v>
      </c>
      <c r="F126" s="93">
        <v>19786</v>
      </c>
      <c r="G126" s="94">
        <v>47489</v>
      </c>
    </row>
    <row r="127" spans="1:7" ht="14.25">
      <c r="A127" s="20"/>
      <c r="C127" s="50"/>
      <c r="D127" s="49"/>
      <c r="E127" s="18" t="s">
        <v>142</v>
      </c>
      <c r="F127" s="93">
        <v>74866</v>
      </c>
      <c r="G127" s="94">
        <v>166491</v>
      </c>
    </row>
    <row r="128" spans="1:7" ht="14.25">
      <c r="A128" s="20"/>
      <c r="C128" s="50"/>
      <c r="D128" s="49"/>
      <c r="E128" s="18" t="s">
        <v>143</v>
      </c>
      <c r="F128" s="93">
        <v>13650</v>
      </c>
      <c r="G128" s="94">
        <v>37901</v>
      </c>
    </row>
    <row r="129" spans="1:7" ht="14.25">
      <c r="A129" s="20"/>
      <c r="C129" s="50"/>
      <c r="D129" s="49"/>
      <c r="E129" s="18" t="s">
        <v>144</v>
      </c>
      <c r="F129" s="93">
        <v>25696</v>
      </c>
      <c r="G129" s="94">
        <v>73288</v>
      </c>
    </row>
    <row r="130" spans="1:7" ht="14.25">
      <c r="A130" s="20"/>
      <c r="C130" s="50"/>
      <c r="D130" s="49"/>
      <c r="E130" s="18" t="s">
        <v>146</v>
      </c>
      <c r="F130" s="93">
        <v>9566</v>
      </c>
      <c r="G130" s="94">
        <v>65047</v>
      </c>
    </row>
    <row r="131" spans="1:7" ht="14.25">
      <c r="A131" s="20"/>
      <c r="C131" s="50"/>
      <c r="D131" s="49"/>
      <c r="E131" s="18" t="s">
        <v>147</v>
      </c>
      <c r="F131" s="93">
        <v>25037</v>
      </c>
      <c r="G131" s="94">
        <v>75008</v>
      </c>
    </row>
    <row r="132" spans="1:7" ht="14.25">
      <c r="A132" s="20"/>
      <c r="C132" s="50"/>
      <c r="D132" s="49"/>
      <c r="E132" s="18" t="s">
        <v>149</v>
      </c>
      <c r="F132" s="93">
        <v>13908</v>
      </c>
      <c r="G132" s="94">
        <v>42944</v>
      </c>
    </row>
    <row r="133" spans="1:7" ht="14.25">
      <c r="A133" s="20"/>
      <c r="C133" s="50"/>
      <c r="D133" s="49"/>
      <c r="E133" s="18"/>
      <c r="F133" s="93"/>
      <c r="G133" s="94"/>
    </row>
    <row r="134" spans="1:7" ht="14.25">
      <c r="A134" s="20"/>
      <c r="C134" s="50"/>
      <c r="D134" s="51" t="s">
        <v>110</v>
      </c>
      <c r="E134" s="18"/>
      <c r="F134" s="93"/>
      <c r="G134" s="94"/>
    </row>
    <row r="135" spans="1:7" ht="14.25">
      <c r="A135" s="20"/>
      <c r="C135" s="50"/>
      <c r="D135" s="49"/>
      <c r="E135" s="18" t="s">
        <v>151</v>
      </c>
      <c r="F135" s="93">
        <v>13943</v>
      </c>
      <c r="G135" s="94">
        <v>126986</v>
      </c>
    </row>
    <row r="136" spans="1:7" ht="14.25">
      <c r="A136" s="20"/>
      <c r="C136" s="50"/>
      <c r="D136" s="49"/>
      <c r="E136" s="18" t="s">
        <v>152</v>
      </c>
      <c r="F136" s="93">
        <v>64427</v>
      </c>
      <c r="G136" s="94">
        <v>552852</v>
      </c>
    </row>
    <row r="137" spans="1:7" ht="14.25">
      <c r="A137" s="20"/>
      <c r="C137" s="50"/>
      <c r="D137" s="49"/>
      <c r="E137" s="18" t="s">
        <v>153</v>
      </c>
      <c r="F137" s="93">
        <v>83124</v>
      </c>
      <c r="G137" s="94">
        <v>238896</v>
      </c>
    </row>
    <row r="138" spans="1:7" ht="14.25">
      <c r="A138" s="20"/>
      <c r="C138" s="50"/>
      <c r="D138" s="49"/>
      <c r="E138" s="18" t="s">
        <v>155</v>
      </c>
      <c r="F138" s="93">
        <v>16470</v>
      </c>
      <c r="G138" s="94">
        <v>70657</v>
      </c>
    </row>
    <row r="139" spans="1:7" ht="14.25">
      <c r="A139" s="20"/>
      <c r="C139" s="50"/>
      <c r="D139" s="49"/>
      <c r="E139" s="18" t="s">
        <v>156</v>
      </c>
      <c r="F139" s="93">
        <v>33755</v>
      </c>
      <c r="G139" s="94">
        <v>210255</v>
      </c>
    </row>
    <row r="140" spans="1:7" ht="14.25">
      <c r="A140" s="20"/>
      <c r="C140" s="50"/>
      <c r="D140" s="49"/>
      <c r="E140" s="18" t="s">
        <v>157</v>
      </c>
      <c r="F140" s="93">
        <v>26522</v>
      </c>
      <c r="G140" s="94">
        <v>132034</v>
      </c>
    </row>
    <row r="141" spans="1:7" ht="14.25">
      <c r="A141" s="20"/>
      <c r="C141" s="50"/>
      <c r="D141" s="49"/>
      <c r="E141" s="18" t="s">
        <v>158</v>
      </c>
      <c r="F141" s="93">
        <v>46145</v>
      </c>
      <c r="G141" s="94">
        <v>129337</v>
      </c>
    </row>
    <row r="142" spans="1:7" ht="14.25">
      <c r="A142" s="20"/>
      <c r="C142" s="50"/>
      <c r="D142" s="49"/>
      <c r="E142" s="18"/>
      <c r="F142" s="93"/>
      <c r="G142" s="94"/>
    </row>
    <row r="143" spans="1:7" ht="14.25">
      <c r="A143" s="20"/>
      <c r="C143" s="50"/>
      <c r="D143" s="51" t="s">
        <v>118</v>
      </c>
      <c r="E143" s="18"/>
      <c r="F143" s="93"/>
      <c r="G143" s="94"/>
    </row>
    <row r="144" spans="1:7" ht="14.25">
      <c r="A144" s="20"/>
      <c r="C144" s="50"/>
      <c r="D144" s="49"/>
      <c r="E144" s="18" t="s">
        <v>167</v>
      </c>
      <c r="F144" s="93">
        <v>37526</v>
      </c>
      <c r="G144" s="94">
        <v>129404</v>
      </c>
    </row>
    <row r="145" spans="1:7" ht="14.25">
      <c r="A145" s="20"/>
      <c r="C145" s="50"/>
      <c r="D145" s="49"/>
      <c r="E145" s="18" t="s">
        <v>168</v>
      </c>
      <c r="F145" s="93">
        <v>30873</v>
      </c>
      <c r="G145" s="94">
        <v>47049</v>
      </c>
    </row>
    <row r="146" spans="1:7" ht="14.25">
      <c r="A146" s="20"/>
      <c r="C146" s="50"/>
      <c r="D146" s="49"/>
      <c r="E146" s="18" t="s">
        <v>170</v>
      </c>
      <c r="F146" s="93">
        <v>31375</v>
      </c>
      <c r="G146" s="94">
        <v>92518</v>
      </c>
    </row>
    <row r="147" spans="1:7" ht="14.25">
      <c r="A147" s="20"/>
      <c r="C147" s="50"/>
      <c r="D147" s="49"/>
      <c r="E147" s="18" t="s">
        <v>171</v>
      </c>
      <c r="F147" s="93">
        <v>24327</v>
      </c>
      <c r="G147" s="94">
        <v>124699</v>
      </c>
    </row>
    <row r="148" spans="1:7" ht="14.25">
      <c r="A148" s="20"/>
      <c r="C148" s="50"/>
      <c r="D148" s="49"/>
      <c r="E148" s="18" t="s">
        <v>172</v>
      </c>
      <c r="F148" s="93">
        <v>129654</v>
      </c>
      <c r="G148" s="94">
        <v>533719</v>
      </c>
    </row>
    <row r="149" spans="1:7" ht="14.25">
      <c r="A149" s="20"/>
      <c r="C149" s="50"/>
      <c r="D149" s="49"/>
      <c r="E149" s="18" t="s">
        <v>173</v>
      </c>
      <c r="F149" s="93">
        <v>7608</v>
      </c>
      <c r="G149" s="94">
        <v>35756</v>
      </c>
    </row>
    <row r="150" spans="1:7" ht="14.25">
      <c r="A150" s="20"/>
      <c r="C150" s="50"/>
      <c r="D150" s="49"/>
      <c r="E150" s="18" t="s">
        <v>174</v>
      </c>
      <c r="F150" s="93">
        <v>40967</v>
      </c>
      <c r="G150" s="94">
        <v>112411</v>
      </c>
    </row>
    <row r="151" spans="1:7" ht="14.25">
      <c r="A151" s="20"/>
      <c r="C151" s="50"/>
      <c r="D151" s="49"/>
      <c r="E151" s="18"/>
      <c r="F151" s="93"/>
      <c r="G151" s="94"/>
    </row>
    <row r="152" spans="1:7" ht="14.25">
      <c r="A152" s="20"/>
      <c r="C152" s="50"/>
      <c r="D152" s="51" t="s">
        <v>126</v>
      </c>
      <c r="E152" s="18"/>
      <c r="F152" s="93"/>
      <c r="G152" s="94"/>
    </row>
    <row r="153" spans="1:7" ht="14.25">
      <c r="A153" s="20"/>
      <c r="C153" s="50"/>
      <c r="D153" s="49"/>
      <c r="E153" s="18" t="s">
        <v>177</v>
      </c>
      <c r="F153" s="93">
        <v>48107</v>
      </c>
      <c r="G153" s="94">
        <v>255077</v>
      </c>
    </row>
    <row r="154" spans="1:7" ht="14.25">
      <c r="A154" s="20"/>
      <c r="C154" s="50"/>
      <c r="D154" s="49"/>
      <c r="E154" s="18" t="s">
        <v>178</v>
      </c>
      <c r="F154" s="93">
        <v>50668</v>
      </c>
      <c r="G154" s="94">
        <v>228434</v>
      </c>
    </row>
    <row r="155" spans="1:7" ht="14.25">
      <c r="A155" s="20"/>
      <c r="C155" s="50"/>
      <c r="D155" s="49"/>
      <c r="E155" s="18" t="s">
        <v>179</v>
      </c>
      <c r="F155" s="93">
        <v>35515</v>
      </c>
      <c r="G155" s="94">
        <v>143819</v>
      </c>
    </row>
    <row r="156" spans="1:7" ht="14.25">
      <c r="A156" s="20"/>
      <c r="C156" s="50"/>
      <c r="D156" s="49"/>
      <c r="E156" s="18" t="s">
        <v>180</v>
      </c>
      <c r="F156" s="93">
        <v>23483</v>
      </c>
      <c r="G156" s="94">
        <v>64126</v>
      </c>
    </row>
    <row r="157" spans="1:7" ht="14.25">
      <c r="A157" s="20"/>
      <c r="C157" s="50"/>
      <c r="D157" s="49"/>
      <c r="E157" s="18" t="s">
        <v>181</v>
      </c>
      <c r="F157" s="93">
        <v>80745</v>
      </c>
      <c r="G157" s="94">
        <v>273853</v>
      </c>
    </row>
    <row r="158" spans="1:7" ht="14.25">
      <c r="A158" s="20"/>
      <c r="C158" s="50"/>
      <c r="D158" s="49"/>
      <c r="E158" s="18" t="s">
        <v>183</v>
      </c>
      <c r="F158" s="93">
        <v>58932</v>
      </c>
      <c r="G158" s="94">
        <v>146658</v>
      </c>
    </row>
    <row r="159" spans="1:7" ht="14.25">
      <c r="A159" s="20"/>
      <c r="C159" s="50"/>
      <c r="D159" s="49"/>
      <c r="E159" s="18" t="s">
        <v>185</v>
      </c>
      <c r="F159" s="93">
        <v>11288</v>
      </c>
      <c r="G159" s="94">
        <v>50497</v>
      </c>
    </row>
    <row r="160" spans="1:7" ht="14.25">
      <c r="A160" s="20"/>
      <c r="C160" s="50"/>
      <c r="D160" s="49"/>
      <c r="E160" s="18"/>
      <c r="F160" s="93"/>
      <c r="G160" s="94"/>
    </row>
    <row r="161" spans="1:7" ht="14.25">
      <c r="A161" s="20"/>
      <c r="C161" s="52" t="s">
        <v>134</v>
      </c>
      <c r="D161" s="49"/>
      <c r="E161" s="18"/>
      <c r="F161" s="93"/>
      <c r="G161" s="94"/>
    </row>
    <row r="162" spans="1:7" ht="14.25">
      <c r="A162" s="20"/>
      <c r="C162" s="50"/>
      <c r="D162" s="49"/>
      <c r="E162" s="18"/>
      <c r="F162" s="93"/>
      <c r="G162" s="94"/>
    </row>
    <row r="163" spans="1:7" ht="14.25">
      <c r="A163" s="20"/>
      <c r="C163" s="50"/>
      <c r="D163" s="18" t="s">
        <v>288</v>
      </c>
      <c r="E163" s="49"/>
      <c r="F163" s="93">
        <v>39795</v>
      </c>
      <c r="G163" s="94">
        <v>279877</v>
      </c>
    </row>
    <row r="164" spans="1:7" ht="14.25">
      <c r="A164" s="20"/>
      <c r="C164" s="50"/>
      <c r="D164" s="18" t="s">
        <v>192</v>
      </c>
      <c r="E164" s="49"/>
      <c r="F164" s="93">
        <v>148735</v>
      </c>
      <c r="G164" s="94">
        <v>423802</v>
      </c>
    </row>
    <row r="165" spans="1:7" ht="14.25">
      <c r="A165" s="20"/>
      <c r="C165" s="50"/>
      <c r="D165" s="18" t="s">
        <v>207</v>
      </c>
      <c r="E165" s="49"/>
      <c r="F165" s="93">
        <v>119709</v>
      </c>
      <c r="G165" s="94">
        <v>684010</v>
      </c>
    </row>
    <row r="166" spans="1:7" ht="14.25">
      <c r="A166" s="20"/>
      <c r="C166" s="50"/>
      <c r="D166" s="18" t="s">
        <v>191</v>
      </c>
      <c r="E166" s="49"/>
      <c r="F166" s="93">
        <v>56694</v>
      </c>
      <c r="G166" s="94">
        <v>303893</v>
      </c>
    </row>
    <row r="167" spans="1:7" ht="14.25">
      <c r="A167" s="20"/>
      <c r="C167" s="50"/>
      <c r="D167" s="49"/>
      <c r="E167" s="18"/>
      <c r="F167" s="93"/>
      <c r="G167" s="94"/>
    </row>
    <row r="168" spans="1:7" ht="14.25">
      <c r="A168" s="20"/>
      <c r="C168" s="50"/>
      <c r="D168" s="51" t="s">
        <v>139</v>
      </c>
      <c r="E168" s="18"/>
      <c r="F168" s="93"/>
      <c r="G168" s="94"/>
    </row>
    <row r="169" spans="1:7" ht="14.25">
      <c r="A169" s="20"/>
      <c r="C169" s="50"/>
      <c r="D169" s="49"/>
      <c r="E169" s="18" t="s">
        <v>199</v>
      </c>
      <c r="F169" s="93">
        <v>35433</v>
      </c>
      <c r="G169" s="94">
        <v>171770</v>
      </c>
    </row>
    <row r="170" spans="1:7" ht="14.25">
      <c r="A170" s="20"/>
      <c r="C170" s="50"/>
      <c r="D170" s="49"/>
      <c r="E170" s="18" t="s">
        <v>200</v>
      </c>
      <c r="F170" s="93">
        <v>47790</v>
      </c>
      <c r="G170" s="94">
        <v>168491</v>
      </c>
    </row>
    <row r="171" spans="1:7" ht="14.25">
      <c r="A171" s="20"/>
      <c r="C171" s="50"/>
      <c r="D171" s="49"/>
      <c r="E171" s="18" t="s">
        <v>201</v>
      </c>
      <c r="F171" s="93">
        <v>33419</v>
      </c>
      <c r="G171" s="94">
        <v>112421</v>
      </c>
    </row>
    <row r="172" spans="1:7" ht="14.25">
      <c r="A172" s="20"/>
      <c r="C172" s="50"/>
      <c r="D172" s="49"/>
      <c r="E172" s="18" t="s">
        <v>202</v>
      </c>
      <c r="F172" s="93">
        <v>67022</v>
      </c>
      <c r="G172" s="94">
        <v>155095</v>
      </c>
    </row>
    <row r="173" spans="1:7" ht="14.25">
      <c r="A173" s="20"/>
      <c r="C173" s="50"/>
      <c r="D173" s="49"/>
      <c r="E173" s="18" t="s">
        <v>203</v>
      </c>
      <c r="F173" s="93">
        <v>18394</v>
      </c>
      <c r="G173" s="94">
        <v>55720</v>
      </c>
    </row>
    <row r="174" spans="1:7" ht="14.25">
      <c r="A174" s="20"/>
      <c r="C174" s="50"/>
      <c r="D174" s="49"/>
      <c r="E174" s="18" t="s">
        <v>204</v>
      </c>
      <c r="F174" s="93">
        <v>34441</v>
      </c>
      <c r="G174" s="94">
        <v>158147</v>
      </c>
    </row>
    <row r="175" spans="1:7" ht="14.25">
      <c r="A175" s="20"/>
      <c r="C175" s="50"/>
      <c r="D175" s="49"/>
      <c r="E175" s="18" t="s">
        <v>205</v>
      </c>
      <c r="F175" s="93">
        <v>14544</v>
      </c>
      <c r="G175" s="94">
        <v>62192</v>
      </c>
    </row>
    <row r="176" spans="1:7" ht="14.25">
      <c r="A176" s="20"/>
      <c r="C176" s="50"/>
      <c r="D176" s="49"/>
      <c r="E176" s="18" t="s">
        <v>208</v>
      </c>
      <c r="F176" s="93">
        <v>47210</v>
      </c>
      <c r="G176" s="94" t="s">
        <v>474</v>
      </c>
    </row>
    <row r="177" spans="1:7" ht="14.25">
      <c r="A177" s="20"/>
      <c r="C177" s="50"/>
      <c r="D177" s="49"/>
      <c r="E177" s="18"/>
      <c r="F177" s="93"/>
      <c r="G177" s="94"/>
    </row>
    <row r="178" spans="1:7" ht="14.25">
      <c r="A178" s="20"/>
      <c r="C178" s="50"/>
      <c r="D178" s="51" t="s">
        <v>148</v>
      </c>
      <c r="E178" s="18"/>
      <c r="F178" s="93"/>
      <c r="G178" s="94"/>
    </row>
    <row r="179" spans="1:7" ht="14.25">
      <c r="A179" s="20"/>
      <c r="C179" s="50"/>
      <c r="D179" s="49"/>
      <c r="E179" s="18" t="s">
        <v>229</v>
      </c>
      <c r="F179" s="93">
        <v>22572</v>
      </c>
      <c r="G179" s="94">
        <v>60507</v>
      </c>
    </row>
    <row r="180" spans="1:7" ht="14.25">
      <c r="A180" s="20"/>
      <c r="C180" s="50"/>
      <c r="D180" s="49"/>
      <c r="E180" s="18" t="s">
        <v>230</v>
      </c>
      <c r="F180" s="93">
        <v>58160</v>
      </c>
      <c r="G180" s="94">
        <v>292016</v>
      </c>
    </row>
    <row r="181" spans="1:7" ht="14.25">
      <c r="A181" s="20"/>
      <c r="C181" s="50"/>
      <c r="D181" s="49"/>
      <c r="E181" s="18" t="s">
        <v>231</v>
      </c>
      <c r="F181" s="93">
        <v>32910</v>
      </c>
      <c r="G181" s="94">
        <v>144464</v>
      </c>
    </row>
    <row r="182" spans="1:7" ht="14.25">
      <c r="A182" s="20"/>
      <c r="C182" s="50"/>
      <c r="D182" s="49"/>
      <c r="E182" s="18" t="s">
        <v>232</v>
      </c>
      <c r="F182" s="93">
        <v>23283</v>
      </c>
      <c r="G182" s="94">
        <v>122119</v>
      </c>
    </row>
    <row r="183" spans="1:7" ht="14.25">
      <c r="A183" s="20"/>
      <c r="C183" s="50"/>
      <c r="D183" s="49"/>
      <c r="E183" s="18" t="s">
        <v>233</v>
      </c>
      <c r="F183" s="93">
        <v>47456</v>
      </c>
      <c r="G183" s="94">
        <v>150374</v>
      </c>
    </row>
    <row r="184" spans="1:7" ht="14.25">
      <c r="A184" s="20"/>
      <c r="C184" s="50"/>
      <c r="D184" s="49"/>
      <c r="E184" s="18"/>
      <c r="F184" s="93"/>
      <c r="G184" s="94"/>
    </row>
    <row r="185" spans="1:7" ht="14.25">
      <c r="A185" s="20"/>
      <c r="C185" s="50"/>
      <c r="D185" s="51" t="s">
        <v>154</v>
      </c>
      <c r="E185" s="18"/>
      <c r="F185" s="93"/>
      <c r="G185" s="94"/>
    </row>
    <row r="186" spans="1:7" ht="14.25">
      <c r="A186" s="20"/>
      <c r="C186" s="50"/>
      <c r="D186" s="49"/>
      <c r="E186" s="18" t="s">
        <v>321</v>
      </c>
      <c r="F186" s="93">
        <v>745730</v>
      </c>
      <c r="G186" s="94">
        <v>1797002</v>
      </c>
    </row>
    <row r="187" spans="1:7" ht="14.25">
      <c r="A187" s="20"/>
      <c r="C187" s="50"/>
      <c r="D187" s="49"/>
      <c r="E187" s="18" t="s">
        <v>322</v>
      </c>
      <c r="F187" s="93">
        <v>180740</v>
      </c>
      <c r="G187" s="94">
        <v>765701</v>
      </c>
    </row>
    <row r="188" spans="1:7" ht="14.25">
      <c r="A188" s="20"/>
      <c r="C188" s="50"/>
      <c r="D188" s="49"/>
      <c r="E188" s="18" t="s">
        <v>324</v>
      </c>
      <c r="F188" s="93">
        <v>120752</v>
      </c>
      <c r="G188" s="94">
        <v>534036</v>
      </c>
    </row>
    <row r="189" spans="1:7" ht="14.25">
      <c r="A189" s="20"/>
      <c r="C189" s="50"/>
      <c r="D189" s="49"/>
      <c r="E189" s="18" t="s">
        <v>325</v>
      </c>
      <c r="F189" s="93">
        <v>221141</v>
      </c>
      <c r="G189" s="94">
        <v>698910</v>
      </c>
    </row>
    <row r="190" spans="1:7" ht="14.25">
      <c r="A190" s="20"/>
      <c r="C190" s="50"/>
      <c r="D190" s="49"/>
      <c r="E190" s="18" t="s">
        <v>326</v>
      </c>
      <c r="F190" s="93">
        <v>67985</v>
      </c>
      <c r="G190" s="94">
        <v>246392</v>
      </c>
    </row>
    <row r="191" spans="1:7" ht="14.25">
      <c r="A191" s="20"/>
      <c r="C191" s="50"/>
      <c r="D191" s="49"/>
      <c r="E191" s="18" t="s">
        <v>327</v>
      </c>
      <c r="F191" s="93">
        <v>212018</v>
      </c>
      <c r="G191" s="94">
        <v>736238</v>
      </c>
    </row>
    <row r="192" spans="1:7" ht="14.25">
      <c r="A192" s="20"/>
      <c r="C192" s="50"/>
      <c r="D192" s="49"/>
      <c r="E192" s="18" t="s">
        <v>328</v>
      </c>
      <c r="F192" s="93">
        <v>130571</v>
      </c>
      <c r="G192" s="94">
        <v>640225</v>
      </c>
    </row>
    <row r="193" spans="1:7" ht="14.25">
      <c r="A193" s="20"/>
      <c r="C193" s="50"/>
      <c r="D193" s="49"/>
      <c r="E193" s="18"/>
      <c r="F193" s="93"/>
      <c r="G193" s="94"/>
    </row>
    <row r="194" spans="1:7" ht="14.25">
      <c r="A194" s="20"/>
      <c r="C194" s="50"/>
      <c r="D194" s="51" t="s">
        <v>162</v>
      </c>
      <c r="E194" s="18"/>
      <c r="F194" s="93"/>
      <c r="G194" s="94"/>
    </row>
    <row r="195" spans="1:7" ht="14.25">
      <c r="A195" s="20"/>
      <c r="C195" s="50"/>
      <c r="D195" s="49"/>
      <c r="E195" s="18" t="s">
        <v>287</v>
      </c>
      <c r="F195" s="93">
        <v>29939</v>
      </c>
      <c r="G195" s="94">
        <v>124431</v>
      </c>
    </row>
    <row r="196" spans="1:7" ht="14.25">
      <c r="A196" s="20"/>
      <c r="C196" s="50"/>
      <c r="D196" s="49"/>
      <c r="E196" s="18" t="s">
        <v>289</v>
      </c>
      <c r="F196" s="93">
        <v>25651</v>
      </c>
      <c r="G196" s="94">
        <v>101517</v>
      </c>
    </row>
    <row r="197" spans="1:7" ht="14.25">
      <c r="A197" s="20"/>
      <c r="C197" s="50"/>
      <c r="D197" s="49"/>
      <c r="E197" s="18" t="s">
        <v>290</v>
      </c>
      <c r="F197" s="93">
        <v>33173</v>
      </c>
      <c r="G197" s="94">
        <v>106299</v>
      </c>
    </row>
    <row r="198" spans="1:7" ht="14.25">
      <c r="A198" s="20"/>
      <c r="C198" s="50"/>
      <c r="D198" s="49"/>
      <c r="E198" s="18" t="s">
        <v>291</v>
      </c>
      <c r="F198" s="93">
        <v>56050</v>
      </c>
      <c r="G198" s="94">
        <v>204355</v>
      </c>
    </row>
    <row r="199" spans="1:7" ht="14.25">
      <c r="A199" s="20"/>
      <c r="C199" s="50"/>
      <c r="D199" s="49"/>
      <c r="E199" s="18" t="s">
        <v>293</v>
      </c>
      <c r="F199" s="93" t="s">
        <v>474</v>
      </c>
      <c r="G199" s="94">
        <v>150614</v>
      </c>
    </row>
    <row r="200" spans="1:7" ht="14.25">
      <c r="A200" s="20"/>
      <c r="C200" s="50"/>
      <c r="D200" s="49"/>
      <c r="E200" s="18" t="s">
        <v>294</v>
      </c>
      <c r="F200" s="93">
        <v>50409</v>
      </c>
      <c r="G200" s="94">
        <v>154535</v>
      </c>
    </row>
    <row r="201" spans="1:7" ht="14.25">
      <c r="A201" s="20"/>
      <c r="C201" s="50"/>
      <c r="D201" s="49"/>
      <c r="E201" s="18"/>
      <c r="F201" s="93"/>
      <c r="G201" s="94"/>
    </row>
    <row r="202" spans="1:7" ht="14.25">
      <c r="A202" s="20"/>
      <c r="C202" s="52" t="s">
        <v>169</v>
      </c>
      <c r="D202" s="49"/>
      <c r="E202" s="18"/>
      <c r="F202" s="93"/>
      <c r="G202" s="94"/>
    </row>
    <row r="203" spans="1:7" ht="14.25">
      <c r="A203" s="20"/>
      <c r="C203" s="50"/>
      <c r="D203" s="49"/>
      <c r="E203" s="18"/>
      <c r="F203" s="93"/>
      <c r="G203" s="94"/>
    </row>
    <row r="204" spans="1:7" ht="14.25">
      <c r="A204" s="20"/>
      <c r="C204" s="50"/>
      <c r="D204" s="18" t="s">
        <v>6</v>
      </c>
      <c r="E204" s="49"/>
      <c r="F204" s="93">
        <v>75531</v>
      </c>
      <c r="G204" s="94">
        <v>374075</v>
      </c>
    </row>
    <row r="205" spans="1:7" ht="14.25">
      <c r="A205" s="20"/>
      <c r="C205" s="50"/>
      <c r="D205" s="18" t="s">
        <v>7</v>
      </c>
      <c r="E205" s="49"/>
      <c r="F205" s="93">
        <v>92425</v>
      </c>
      <c r="G205" s="94">
        <v>435168</v>
      </c>
    </row>
    <row r="206" spans="1:7" ht="14.25">
      <c r="A206" s="20"/>
      <c r="C206" s="50"/>
      <c r="D206" s="18" t="s">
        <v>432</v>
      </c>
      <c r="E206" s="49"/>
      <c r="F206" s="93">
        <v>124514</v>
      </c>
      <c r="G206" s="94">
        <v>662732</v>
      </c>
    </row>
    <row r="207" spans="1:7" ht="14.25">
      <c r="A207" s="20"/>
      <c r="C207" s="50"/>
      <c r="D207" s="18" t="s">
        <v>25</v>
      </c>
      <c r="E207" s="49"/>
      <c r="F207" s="93">
        <v>159112</v>
      </c>
      <c r="G207" s="94">
        <v>1025549</v>
      </c>
    </row>
    <row r="208" spans="1:7" ht="14.25">
      <c r="A208" s="20"/>
      <c r="C208" s="50"/>
      <c r="D208" s="18" t="s">
        <v>85</v>
      </c>
      <c r="E208" s="49"/>
      <c r="F208" s="93">
        <v>137733</v>
      </c>
      <c r="G208" s="94" t="s">
        <v>442</v>
      </c>
    </row>
    <row r="209" spans="1:7" ht="14.25">
      <c r="A209" s="20"/>
      <c r="C209" s="50"/>
      <c r="D209" s="18" t="s">
        <v>87</v>
      </c>
      <c r="E209" s="49"/>
      <c r="F209" s="93">
        <v>74860</v>
      </c>
      <c r="G209" s="94">
        <v>315724</v>
      </c>
    </row>
    <row r="210" spans="1:7" ht="14.25">
      <c r="A210" s="20"/>
      <c r="C210" s="50"/>
      <c r="D210" s="49"/>
      <c r="E210" s="18"/>
      <c r="F210" s="93"/>
      <c r="G210" s="94"/>
    </row>
    <row r="211" spans="1:7" ht="14.25">
      <c r="A211" s="20"/>
      <c r="C211" s="50"/>
      <c r="D211" s="51" t="s">
        <v>176</v>
      </c>
      <c r="E211" s="18"/>
      <c r="F211" s="93"/>
      <c r="G211" s="94"/>
    </row>
    <row r="212" spans="1:7" ht="14.25">
      <c r="A212" s="20"/>
      <c r="C212" s="50"/>
      <c r="D212" s="49"/>
      <c r="E212" s="18" t="s">
        <v>21</v>
      </c>
      <c r="F212" s="93">
        <v>45964</v>
      </c>
      <c r="G212" s="94">
        <v>177695</v>
      </c>
    </row>
    <row r="213" spans="1:7" ht="14.25">
      <c r="A213" s="20"/>
      <c r="C213" s="50"/>
      <c r="D213" s="49"/>
      <c r="E213" s="18" t="s">
        <v>22</v>
      </c>
      <c r="F213" s="93">
        <v>23134</v>
      </c>
      <c r="G213" s="94">
        <v>61073</v>
      </c>
    </row>
    <row r="214" spans="1:7" ht="14.25">
      <c r="A214" s="20"/>
      <c r="C214" s="50"/>
      <c r="D214" s="49"/>
      <c r="E214" s="18" t="s">
        <v>23</v>
      </c>
      <c r="F214" s="93">
        <v>32965</v>
      </c>
      <c r="G214" s="94">
        <v>102210</v>
      </c>
    </row>
    <row r="215" spans="1:7" ht="14.25">
      <c r="A215" s="20"/>
      <c r="C215" s="50"/>
      <c r="D215" s="49"/>
      <c r="E215" s="18" t="s">
        <v>24</v>
      </c>
      <c r="F215" s="93">
        <v>71134</v>
      </c>
      <c r="G215" s="94">
        <v>174035</v>
      </c>
    </row>
    <row r="216" spans="1:7" ht="14.25">
      <c r="A216" s="20"/>
      <c r="C216" s="50"/>
      <c r="D216" s="49"/>
      <c r="E216" s="18" t="s">
        <v>27</v>
      </c>
      <c r="F216" s="93">
        <v>30881</v>
      </c>
      <c r="G216" s="94">
        <v>141119</v>
      </c>
    </row>
    <row r="217" spans="1:7" ht="14.25">
      <c r="A217" s="20"/>
      <c r="C217" s="50"/>
      <c r="D217" s="49"/>
      <c r="E217" s="18"/>
      <c r="F217" s="93"/>
      <c r="G217" s="94"/>
    </row>
    <row r="218" spans="1:7" ht="14.25">
      <c r="A218" s="20"/>
      <c r="C218" s="50"/>
      <c r="D218" s="51" t="s">
        <v>182</v>
      </c>
      <c r="E218" s="18"/>
      <c r="F218" s="93"/>
      <c r="G218" s="94"/>
    </row>
    <row r="219" spans="1:7" ht="14.25">
      <c r="A219" s="20"/>
      <c r="C219" s="50"/>
      <c r="D219" s="49"/>
      <c r="E219" s="18" t="s">
        <v>73</v>
      </c>
      <c r="F219" s="93">
        <v>113687</v>
      </c>
      <c r="G219" s="94">
        <v>534521</v>
      </c>
    </row>
    <row r="220" spans="1:7" ht="14.25">
      <c r="A220" s="20"/>
      <c r="C220" s="50"/>
      <c r="D220" s="49"/>
      <c r="E220" s="18" t="s">
        <v>74</v>
      </c>
      <c r="F220" s="93">
        <v>39284</v>
      </c>
      <c r="G220" s="94">
        <v>182860</v>
      </c>
    </row>
    <row r="221" spans="1:7" ht="14.25">
      <c r="A221" s="20"/>
      <c r="C221" s="50"/>
      <c r="D221" s="49"/>
      <c r="E221" s="18" t="s">
        <v>75</v>
      </c>
      <c r="F221" s="93">
        <v>12573</v>
      </c>
      <c r="G221" s="94">
        <v>124930</v>
      </c>
    </row>
    <row r="222" spans="1:7" ht="14.25">
      <c r="A222" s="20"/>
      <c r="C222" s="50"/>
      <c r="D222" s="49"/>
      <c r="E222" s="18" t="s">
        <v>76</v>
      </c>
      <c r="F222" s="93">
        <v>30462</v>
      </c>
      <c r="G222" s="94" t="s">
        <v>474</v>
      </c>
    </row>
    <row r="223" spans="1:7" ht="14.25">
      <c r="A223" s="20"/>
      <c r="C223" s="50"/>
      <c r="D223" s="49"/>
      <c r="E223" s="18" t="s">
        <v>78</v>
      </c>
      <c r="F223" s="93">
        <v>44695</v>
      </c>
      <c r="G223" s="94">
        <v>128440</v>
      </c>
    </row>
    <row r="224" spans="1:7" ht="14.25">
      <c r="A224" s="20"/>
      <c r="C224" s="50"/>
      <c r="D224" s="49"/>
      <c r="E224" s="18" t="s">
        <v>79</v>
      </c>
      <c r="F224" s="93">
        <v>84526</v>
      </c>
      <c r="G224" s="94">
        <v>296124</v>
      </c>
    </row>
    <row r="225" spans="1:7" ht="14.25">
      <c r="A225" s="20"/>
      <c r="C225" s="50"/>
      <c r="D225" s="49"/>
      <c r="E225" s="18" t="s">
        <v>80</v>
      </c>
      <c r="F225" s="93">
        <v>29383</v>
      </c>
      <c r="G225" s="94">
        <v>105369</v>
      </c>
    </row>
    <row r="226" spans="1:7" ht="14.25">
      <c r="A226" s="20"/>
      <c r="C226" s="50"/>
      <c r="D226" s="49"/>
      <c r="E226" s="18" t="s">
        <v>81</v>
      </c>
      <c r="F226" s="93">
        <v>59303</v>
      </c>
      <c r="G226" s="94">
        <v>331593</v>
      </c>
    </row>
    <row r="227" spans="1:7" ht="14.25">
      <c r="A227" s="20"/>
      <c r="C227" s="50"/>
      <c r="D227" s="49"/>
      <c r="E227" s="18" t="s">
        <v>83</v>
      </c>
      <c r="F227" s="93">
        <v>11276</v>
      </c>
      <c r="G227" s="94">
        <v>61754</v>
      </c>
    </row>
    <row r="228" spans="1:7" ht="14.25">
      <c r="A228" s="20"/>
      <c r="C228" s="50"/>
      <c r="D228" s="49"/>
      <c r="E228" s="18" t="s">
        <v>84</v>
      </c>
      <c r="F228" s="93" t="s">
        <v>474</v>
      </c>
      <c r="G228" s="94">
        <v>99374</v>
      </c>
    </row>
    <row r="229" spans="1:7" ht="14.25">
      <c r="A229" s="20"/>
      <c r="C229" s="50"/>
      <c r="D229" s="49"/>
      <c r="E229" s="18" t="s">
        <v>86</v>
      </c>
      <c r="F229" s="93">
        <v>25525</v>
      </c>
      <c r="G229" s="94">
        <v>146869</v>
      </c>
    </row>
    <row r="230" spans="1:7" ht="14.25">
      <c r="A230" s="20"/>
      <c r="C230" s="50"/>
      <c r="D230" s="49"/>
      <c r="E230" s="18" t="s">
        <v>89</v>
      </c>
      <c r="F230" s="93">
        <v>17655</v>
      </c>
      <c r="G230" s="94">
        <v>83429</v>
      </c>
    </row>
    <row r="231" spans="1:7" ht="14.25">
      <c r="A231" s="20"/>
      <c r="C231" s="50"/>
      <c r="D231" s="49"/>
      <c r="E231" s="18"/>
      <c r="F231" s="93"/>
      <c r="G231" s="94"/>
    </row>
    <row r="232" spans="1:7" ht="14.25">
      <c r="A232" s="20"/>
      <c r="C232" s="50"/>
      <c r="D232" s="51" t="s">
        <v>195</v>
      </c>
      <c r="E232" s="18"/>
      <c r="F232" s="93"/>
      <c r="G232" s="94"/>
    </row>
    <row r="233" spans="1:7" ht="14.25">
      <c r="A233" s="20"/>
      <c r="C233" s="50"/>
      <c r="D233" s="49"/>
      <c r="E233" s="18" t="s">
        <v>112</v>
      </c>
      <c r="F233" s="93">
        <v>39064</v>
      </c>
      <c r="G233" s="94">
        <v>205668</v>
      </c>
    </row>
    <row r="234" spans="1:7" ht="14.25">
      <c r="A234" s="20"/>
      <c r="C234" s="50"/>
      <c r="D234" s="49"/>
      <c r="E234" s="18" t="s">
        <v>113</v>
      </c>
      <c r="F234" s="93">
        <v>54656</v>
      </c>
      <c r="G234" s="94">
        <v>338817</v>
      </c>
    </row>
    <row r="235" spans="1:7" ht="14.25">
      <c r="A235" s="20"/>
      <c r="C235" s="50"/>
      <c r="D235" s="49"/>
      <c r="E235" s="18" t="s">
        <v>114</v>
      </c>
      <c r="F235" s="93">
        <v>42746</v>
      </c>
      <c r="G235" s="94">
        <v>178243</v>
      </c>
    </row>
    <row r="236" spans="1:7" ht="14.25">
      <c r="A236" s="20"/>
      <c r="C236" s="50"/>
      <c r="D236" s="49"/>
      <c r="E236" s="18" t="s">
        <v>115</v>
      </c>
      <c r="F236" s="93">
        <v>26930</v>
      </c>
      <c r="G236" s="94">
        <v>121676</v>
      </c>
    </row>
    <row r="237" spans="1:7" ht="14.25">
      <c r="A237" s="20"/>
      <c r="C237" s="50"/>
      <c r="D237" s="49"/>
      <c r="E237" s="18" t="s">
        <v>116</v>
      </c>
      <c r="F237" s="93">
        <v>40837</v>
      </c>
      <c r="G237" s="94" t="s">
        <v>474</v>
      </c>
    </row>
    <row r="238" spans="1:7" ht="14.25">
      <c r="A238" s="20"/>
      <c r="C238" s="50"/>
      <c r="D238" s="49"/>
      <c r="E238" s="18" t="s">
        <v>117</v>
      </c>
      <c r="F238" s="93">
        <v>37966</v>
      </c>
      <c r="G238" s="94">
        <v>155589</v>
      </c>
    </row>
    <row r="239" spans="1:7" ht="14.25">
      <c r="A239" s="20"/>
      <c r="C239" s="50"/>
      <c r="D239" s="49"/>
      <c r="E239" s="18" t="s">
        <v>119</v>
      </c>
      <c r="F239" s="93">
        <v>46973</v>
      </c>
      <c r="G239" s="94">
        <v>215311</v>
      </c>
    </row>
    <row r="240" spans="1:7" ht="14.25">
      <c r="A240" s="20"/>
      <c r="C240" s="50"/>
      <c r="D240" s="49"/>
      <c r="E240" s="18" t="s">
        <v>120</v>
      </c>
      <c r="F240" s="93">
        <v>17876</v>
      </c>
      <c r="G240" s="94">
        <v>134503</v>
      </c>
    </row>
    <row r="241" spans="1:7" ht="14.25">
      <c r="A241" s="20"/>
      <c r="C241" s="50"/>
      <c r="D241" s="49"/>
      <c r="E241" s="18" t="s">
        <v>121</v>
      </c>
      <c r="F241" s="93">
        <v>37819</v>
      </c>
      <c r="G241" s="94">
        <v>275334</v>
      </c>
    </row>
    <row r="242" spans="1:7" ht="14.25">
      <c r="A242" s="20"/>
      <c r="C242" s="50"/>
      <c r="D242" s="49"/>
      <c r="E242" s="18" t="s">
        <v>122</v>
      </c>
      <c r="F242" s="93">
        <v>31674</v>
      </c>
      <c r="G242" s="94">
        <v>135460</v>
      </c>
    </row>
    <row r="243" spans="1:7" ht="14.25">
      <c r="A243" s="20"/>
      <c r="C243" s="50"/>
      <c r="D243" s="49"/>
      <c r="E243" s="18"/>
      <c r="F243" s="93"/>
      <c r="G243" s="94"/>
    </row>
    <row r="244" spans="1:7" ht="14.25">
      <c r="A244" s="20"/>
      <c r="C244" s="50"/>
      <c r="D244" s="51" t="s">
        <v>484</v>
      </c>
      <c r="E244" s="18"/>
      <c r="F244" s="93"/>
      <c r="G244" s="94"/>
    </row>
    <row r="245" spans="1:7" ht="14.25">
      <c r="A245" s="20"/>
      <c r="C245" s="50"/>
      <c r="D245" s="49"/>
      <c r="E245" s="18" t="s">
        <v>159</v>
      </c>
      <c r="F245" s="93">
        <v>45133</v>
      </c>
      <c r="G245" s="95">
        <v>133883</v>
      </c>
    </row>
    <row r="246" spans="1:7" ht="14.25">
      <c r="A246" s="20"/>
      <c r="C246" s="50"/>
      <c r="D246" s="49"/>
      <c r="E246" s="18" t="s">
        <v>160</v>
      </c>
      <c r="F246" s="93">
        <v>33329</v>
      </c>
      <c r="G246" s="94">
        <v>111221</v>
      </c>
    </row>
    <row r="247" spans="1:7" ht="14.25">
      <c r="A247" s="20"/>
      <c r="C247" s="50"/>
      <c r="D247" s="49"/>
      <c r="E247" s="18" t="s">
        <v>161</v>
      </c>
      <c r="F247" s="93">
        <v>78558</v>
      </c>
      <c r="G247" s="94">
        <v>355956</v>
      </c>
    </row>
    <row r="248" spans="1:7" ht="14.25">
      <c r="A248" s="20"/>
      <c r="C248" s="50"/>
      <c r="D248" s="49"/>
      <c r="E248" s="18" t="s">
        <v>163</v>
      </c>
      <c r="F248" s="93">
        <v>48207</v>
      </c>
      <c r="G248" s="94">
        <v>379912</v>
      </c>
    </row>
    <row r="249" spans="1:7" ht="14.25">
      <c r="A249" s="20"/>
      <c r="C249" s="50"/>
      <c r="D249" s="49"/>
      <c r="E249" s="18" t="s">
        <v>164</v>
      </c>
      <c r="F249" s="93">
        <v>26956</v>
      </c>
      <c r="G249" s="94">
        <v>184273</v>
      </c>
    </row>
    <row r="250" spans="1:7" ht="14.25">
      <c r="A250" s="20"/>
      <c r="C250" s="50"/>
      <c r="D250" s="49"/>
      <c r="E250" s="18" t="s">
        <v>165</v>
      </c>
      <c r="F250" s="93">
        <v>120828</v>
      </c>
      <c r="G250" s="94">
        <v>904107</v>
      </c>
    </row>
    <row r="251" spans="1:7" ht="14.25">
      <c r="A251" s="20"/>
      <c r="C251" s="50"/>
      <c r="D251" s="49"/>
      <c r="E251" s="18" t="s">
        <v>166</v>
      </c>
      <c r="F251" s="93">
        <v>19726</v>
      </c>
      <c r="G251" s="94">
        <v>97778</v>
      </c>
    </row>
    <row r="252" spans="1:7" ht="14.25">
      <c r="A252" s="20"/>
      <c r="C252" s="50"/>
      <c r="D252" s="49"/>
      <c r="E252" s="18"/>
      <c r="F252" s="93"/>
      <c r="G252" s="94"/>
    </row>
    <row r="253" spans="1:7" ht="14.25">
      <c r="A253" s="20"/>
      <c r="C253" s="50"/>
      <c r="D253" s="51" t="s">
        <v>206</v>
      </c>
      <c r="E253" s="18"/>
      <c r="F253" s="93"/>
      <c r="G253" s="94"/>
    </row>
    <row r="254" spans="1:7" ht="14.25">
      <c r="A254" s="20"/>
      <c r="C254" s="50"/>
      <c r="D254" s="49"/>
      <c r="E254" s="18" t="s">
        <v>209</v>
      </c>
      <c r="F254" s="93">
        <v>33122</v>
      </c>
      <c r="G254" s="94">
        <v>99613</v>
      </c>
    </row>
    <row r="255" spans="1:7" ht="14.25">
      <c r="A255" s="20"/>
      <c r="C255" s="50"/>
      <c r="D255" s="49"/>
      <c r="E255" s="18" t="s">
        <v>210</v>
      </c>
      <c r="F255" s="93">
        <v>22728</v>
      </c>
      <c r="G255" s="94">
        <v>55505</v>
      </c>
    </row>
    <row r="256" spans="1:7" ht="14.25">
      <c r="A256" s="20"/>
      <c r="C256" s="50"/>
      <c r="D256" s="49"/>
      <c r="E256" s="18" t="s">
        <v>211</v>
      </c>
      <c r="F256" s="93">
        <v>104036</v>
      </c>
      <c r="G256" s="94">
        <v>325062</v>
      </c>
    </row>
    <row r="257" spans="1:7" ht="14.25">
      <c r="A257" s="20"/>
      <c r="C257" s="50"/>
      <c r="D257" s="49"/>
      <c r="E257" s="18" t="s">
        <v>212</v>
      </c>
      <c r="F257" s="93">
        <v>27919</v>
      </c>
      <c r="G257" s="94">
        <v>103413</v>
      </c>
    </row>
    <row r="258" spans="1:7" ht="14.25">
      <c r="A258" s="20"/>
      <c r="C258" s="50"/>
      <c r="D258" s="49"/>
      <c r="E258" s="18" t="s">
        <v>213</v>
      </c>
      <c r="F258" s="93">
        <v>32075</v>
      </c>
      <c r="G258" s="94">
        <v>88024</v>
      </c>
    </row>
    <row r="259" spans="1:7" ht="14.25">
      <c r="A259" s="20"/>
      <c r="C259" s="50"/>
      <c r="D259" s="49"/>
      <c r="E259" s="18" t="s">
        <v>214</v>
      </c>
      <c r="F259" s="93">
        <v>36676</v>
      </c>
      <c r="G259" s="94">
        <v>116610</v>
      </c>
    </row>
    <row r="260" spans="1:7" ht="14.25">
      <c r="A260" s="20"/>
      <c r="C260" s="50"/>
      <c r="D260" s="49"/>
      <c r="E260" s="18" t="s">
        <v>215</v>
      </c>
      <c r="F260" s="93">
        <v>81213</v>
      </c>
      <c r="G260" s="94">
        <v>275064</v>
      </c>
    </row>
    <row r="261" spans="1:7" ht="14.25">
      <c r="A261" s="20"/>
      <c r="C261" s="50"/>
      <c r="D261" s="49"/>
      <c r="E261" s="18"/>
      <c r="F261" s="93"/>
      <c r="G261" s="94"/>
    </row>
    <row r="262" spans="1:7" ht="14.25">
      <c r="A262" s="20"/>
      <c r="C262" s="52" t="s">
        <v>221</v>
      </c>
      <c r="D262" s="49"/>
      <c r="E262" s="18"/>
      <c r="F262" s="93"/>
      <c r="G262" s="94"/>
    </row>
    <row r="263" spans="1:7" ht="14.25">
      <c r="A263" s="20"/>
      <c r="C263" s="50"/>
      <c r="D263" s="49"/>
      <c r="E263" s="18"/>
      <c r="F263" s="93"/>
      <c r="G263" s="94"/>
    </row>
    <row r="264" spans="1:7" ht="14.25">
      <c r="A264" s="20"/>
      <c r="C264" s="50"/>
      <c r="D264" s="51" t="s">
        <v>222</v>
      </c>
      <c r="E264" s="18"/>
      <c r="F264" s="93"/>
      <c r="G264" s="94"/>
    </row>
    <row r="265" spans="1:7" ht="14.25">
      <c r="A265" s="20"/>
      <c r="C265" s="50"/>
      <c r="D265" s="49"/>
      <c r="E265" s="18"/>
      <c r="F265" s="93"/>
      <c r="G265" s="94"/>
    </row>
    <row r="266" spans="1:7" ht="14.25">
      <c r="A266" s="20"/>
      <c r="C266" s="50"/>
      <c r="D266" s="49"/>
      <c r="E266" s="18" t="s">
        <v>336</v>
      </c>
      <c r="F266" s="93">
        <v>95040</v>
      </c>
      <c r="G266" s="94">
        <v>382527</v>
      </c>
    </row>
    <row r="267" spans="1:7" ht="14.25">
      <c r="A267" s="20"/>
      <c r="C267" s="50"/>
      <c r="D267" s="49"/>
      <c r="E267" s="18" t="s">
        <v>335</v>
      </c>
      <c r="F267" s="93" t="s">
        <v>474</v>
      </c>
      <c r="G267" s="94" t="s">
        <v>474</v>
      </c>
    </row>
    <row r="268" spans="1:7" ht="14.25">
      <c r="A268" s="20"/>
      <c r="C268" s="50"/>
      <c r="D268" s="49"/>
      <c r="E268" s="18" t="s">
        <v>338</v>
      </c>
      <c r="F268" s="93">
        <v>183025</v>
      </c>
      <c r="G268" s="94">
        <v>1418062</v>
      </c>
    </row>
    <row r="269" spans="1:7" ht="14.25">
      <c r="A269" s="20"/>
      <c r="C269" s="50"/>
      <c r="D269" s="49"/>
      <c r="E269" s="18" t="s">
        <v>339</v>
      </c>
      <c r="F269" s="93">
        <v>110206</v>
      </c>
      <c r="G269" s="94">
        <v>720817</v>
      </c>
    </row>
    <row r="270" spans="1:7" ht="14.25">
      <c r="A270" s="20"/>
      <c r="C270" s="50"/>
      <c r="D270" s="49"/>
      <c r="E270" s="18" t="s">
        <v>358</v>
      </c>
      <c r="F270" s="93">
        <v>149106</v>
      </c>
      <c r="G270" s="94">
        <v>1494639</v>
      </c>
    </row>
    <row r="271" spans="1:7" ht="14.25">
      <c r="A271" s="20"/>
      <c r="C271" s="50"/>
      <c r="D271" s="49"/>
      <c r="E271" s="18" t="s">
        <v>340</v>
      </c>
      <c r="F271" s="93">
        <v>104362</v>
      </c>
      <c r="G271" s="94">
        <v>303682</v>
      </c>
    </row>
    <row r="272" spans="1:7" ht="14.25">
      <c r="A272" s="20"/>
      <c r="C272" s="50"/>
      <c r="D272" s="49"/>
      <c r="E272" s="18" t="s">
        <v>341</v>
      </c>
      <c r="F272" s="93">
        <v>38588</v>
      </c>
      <c r="G272" s="94" t="s">
        <v>474</v>
      </c>
    </row>
    <row r="273" spans="1:7" ht="14.25">
      <c r="A273" s="20"/>
      <c r="C273" s="50"/>
      <c r="D273" s="49"/>
      <c r="E273" s="18" t="s">
        <v>342</v>
      </c>
      <c r="F273" s="93">
        <v>225957</v>
      </c>
      <c r="G273" s="94">
        <v>833386</v>
      </c>
    </row>
    <row r="274" spans="1:7" ht="14.25">
      <c r="A274" s="20"/>
      <c r="C274" s="50"/>
      <c r="D274" s="49"/>
      <c r="E274" s="18" t="s">
        <v>344</v>
      </c>
      <c r="F274" s="93">
        <v>159866</v>
      </c>
      <c r="G274" s="94">
        <v>552503</v>
      </c>
    </row>
    <row r="275" spans="1:7" ht="14.25">
      <c r="A275" s="20"/>
      <c r="C275" s="50"/>
      <c r="D275" s="49"/>
      <c r="E275" s="18" t="s">
        <v>367</v>
      </c>
      <c r="F275" s="93">
        <v>241468</v>
      </c>
      <c r="G275" s="94">
        <v>840278</v>
      </c>
    </row>
    <row r="276" spans="1:7" ht="14.25">
      <c r="A276" s="20"/>
      <c r="C276" s="50"/>
      <c r="D276" s="49"/>
      <c r="E276" s="18" t="s">
        <v>345</v>
      </c>
      <c r="F276" s="93">
        <v>207701</v>
      </c>
      <c r="G276" s="94">
        <v>862594</v>
      </c>
    </row>
    <row r="277" spans="1:7" ht="14.25">
      <c r="A277" s="20"/>
      <c r="C277" s="50"/>
      <c r="D277" s="49"/>
      <c r="E277" s="18" t="s">
        <v>346</v>
      </c>
      <c r="F277" s="93">
        <v>183302</v>
      </c>
      <c r="G277" s="94">
        <v>646020</v>
      </c>
    </row>
    <row r="278" spans="1:7" ht="14.25">
      <c r="A278" s="20"/>
      <c r="C278" s="50"/>
      <c r="D278" s="49"/>
      <c r="E278" s="18" t="s">
        <v>347</v>
      </c>
      <c r="F278" s="93">
        <v>142413</v>
      </c>
      <c r="G278" s="94">
        <v>969203</v>
      </c>
    </row>
    <row r="279" spans="1:7" ht="14.25">
      <c r="A279" s="20"/>
      <c r="C279" s="50"/>
      <c r="D279" s="49"/>
      <c r="E279" s="18" t="s">
        <v>348</v>
      </c>
      <c r="F279" s="93">
        <v>116077</v>
      </c>
      <c r="G279" s="95">
        <v>819140</v>
      </c>
    </row>
    <row r="280" spans="1:7" ht="14.25">
      <c r="A280" s="20"/>
      <c r="C280" s="50"/>
      <c r="D280" s="49"/>
      <c r="E280" s="18"/>
      <c r="F280" s="93"/>
      <c r="G280" s="94"/>
    </row>
    <row r="281" spans="1:7" ht="14.25">
      <c r="A281" s="20"/>
      <c r="C281" s="50"/>
      <c r="D281" s="51" t="s">
        <v>237</v>
      </c>
      <c r="E281" s="18"/>
      <c r="F281" s="93"/>
      <c r="G281" s="94"/>
    </row>
    <row r="282" spans="1:7" ht="14.25">
      <c r="A282" s="20"/>
      <c r="C282" s="50"/>
      <c r="D282" s="49"/>
      <c r="E282" s="18"/>
      <c r="F282" s="93"/>
      <c r="G282" s="94"/>
    </row>
    <row r="283" spans="1:7" ht="14.25">
      <c r="A283" s="20"/>
      <c r="C283" s="50"/>
      <c r="D283" s="49"/>
      <c r="E283" s="18" t="s">
        <v>349</v>
      </c>
      <c r="F283" s="93">
        <v>136967</v>
      </c>
      <c r="G283" s="94">
        <v>839557</v>
      </c>
    </row>
    <row r="284" spans="1:7" ht="14.25">
      <c r="A284" s="20"/>
      <c r="C284" s="50"/>
      <c r="D284" s="49"/>
      <c r="E284" s="18" t="s">
        <v>350</v>
      </c>
      <c r="F284" s="93">
        <v>72635</v>
      </c>
      <c r="G284" s="94">
        <v>643703</v>
      </c>
    </row>
    <row r="285" spans="1:7" ht="14.25">
      <c r="A285" s="20"/>
      <c r="C285" s="50"/>
      <c r="D285" s="49"/>
      <c r="E285" s="18" t="s">
        <v>351</v>
      </c>
      <c r="F285" s="93">
        <v>57749</v>
      </c>
      <c r="G285" s="94">
        <v>326947</v>
      </c>
    </row>
    <row r="286" spans="1:7" ht="14.25">
      <c r="A286" s="20"/>
      <c r="C286" s="50"/>
      <c r="D286" s="49"/>
      <c r="E286" s="18" t="s">
        <v>353</v>
      </c>
      <c r="F286" s="93">
        <v>151333</v>
      </c>
      <c r="G286" s="94">
        <v>736073</v>
      </c>
    </row>
    <row r="287" spans="1:7" ht="14.25">
      <c r="A287" s="20"/>
      <c r="C287" s="50"/>
      <c r="D287" s="49"/>
      <c r="E287" s="18" t="s">
        <v>354</v>
      </c>
      <c r="F287" s="93">
        <v>202937</v>
      </c>
      <c r="G287" s="94">
        <v>660908</v>
      </c>
    </row>
    <row r="288" spans="1:7" ht="14.25">
      <c r="A288" s="20"/>
      <c r="C288" s="50"/>
      <c r="D288" s="49"/>
      <c r="E288" s="18" t="s">
        <v>355</v>
      </c>
      <c r="F288" s="93">
        <v>253279</v>
      </c>
      <c r="G288" s="95">
        <v>678174</v>
      </c>
    </row>
    <row r="289" spans="1:7" ht="14.25">
      <c r="A289" s="20"/>
      <c r="C289" s="50"/>
      <c r="D289" s="49"/>
      <c r="E289" s="18" t="s">
        <v>356</v>
      </c>
      <c r="F289" s="93">
        <v>146043</v>
      </c>
      <c r="G289" s="94">
        <v>987869</v>
      </c>
    </row>
    <row r="290" spans="1:7" ht="14.25">
      <c r="A290" s="20"/>
      <c r="C290" s="50"/>
      <c r="D290" s="49"/>
      <c r="E290" s="18" t="s">
        <v>357</v>
      </c>
      <c r="F290" s="93">
        <v>190059</v>
      </c>
      <c r="G290" s="94">
        <v>665356</v>
      </c>
    </row>
    <row r="291" spans="1:7" ht="14.25">
      <c r="A291" s="20"/>
      <c r="C291" s="50"/>
      <c r="D291" s="49"/>
      <c r="E291" s="18" t="s">
        <v>337</v>
      </c>
      <c r="F291" s="93">
        <v>225199</v>
      </c>
      <c r="G291" s="94">
        <v>1117808</v>
      </c>
    </row>
    <row r="292" spans="1:7" ht="14.25">
      <c r="A292" s="20"/>
      <c r="C292" s="50"/>
      <c r="D292" s="49"/>
      <c r="E292" s="18" t="s">
        <v>360</v>
      </c>
      <c r="F292" s="93">
        <v>88689</v>
      </c>
      <c r="G292" s="94">
        <v>453989</v>
      </c>
    </row>
    <row r="293" spans="1:7" ht="14.25">
      <c r="A293" s="20"/>
      <c r="C293" s="50"/>
      <c r="D293" s="49"/>
      <c r="E293" s="18" t="s">
        <v>361</v>
      </c>
      <c r="F293" s="93">
        <v>61088</v>
      </c>
      <c r="G293" s="94">
        <v>398608</v>
      </c>
    </row>
    <row r="294" spans="1:7" ht="14.25">
      <c r="A294" s="20"/>
      <c r="C294" s="50"/>
      <c r="D294" s="49"/>
      <c r="E294" s="18" t="s">
        <v>362</v>
      </c>
      <c r="F294" s="93">
        <v>52528</v>
      </c>
      <c r="G294" s="94">
        <v>565566</v>
      </c>
    </row>
    <row r="295" spans="1:7" ht="14.25">
      <c r="A295" s="20"/>
      <c r="C295" s="50"/>
      <c r="D295" s="49"/>
      <c r="E295" s="18" t="s">
        <v>363</v>
      </c>
      <c r="F295" s="93">
        <v>108262</v>
      </c>
      <c r="G295" s="94">
        <v>429052</v>
      </c>
    </row>
    <row r="296" spans="1:7" ht="14.25">
      <c r="A296" s="20"/>
      <c r="C296" s="50"/>
      <c r="D296" s="49"/>
      <c r="E296" s="18" t="s">
        <v>364</v>
      </c>
      <c r="F296" s="93">
        <v>61095</v>
      </c>
      <c r="G296" s="94">
        <v>202211</v>
      </c>
    </row>
    <row r="297" spans="1:7" ht="14.25">
      <c r="A297" s="20"/>
      <c r="C297" s="50"/>
      <c r="D297" s="49"/>
      <c r="E297" s="18" t="s">
        <v>365</v>
      </c>
      <c r="F297" s="93">
        <v>150814</v>
      </c>
      <c r="G297" s="94">
        <v>586593</v>
      </c>
    </row>
    <row r="298" spans="1:7" ht="14.25">
      <c r="A298" s="20"/>
      <c r="C298" s="50"/>
      <c r="D298" s="49"/>
      <c r="E298" s="18" t="s">
        <v>368</v>
      </c>
      <c r="F298" s="93">
        <v>95059</v>
      </c>
      <c r="G298" s="94">
        <v>292742</v>
      </c>
    </row>
    <row r="299" spans="1:7" ht="14.25">
      <c r="A299" s="20"/>
      <c r="C299" s="50"/>
      <c r="D299" s="49"/>
      <c r="E299" s="18" t="s">
        <v>369</v>
      </c>
      <c r="F299" s="93">
        <v>52513</v>
      </c>
      <c r="G299" s="94">
        <v>189931</v>
      </c>
    </row>
    <row r="300" spans="1:7" ht="14.25">
      <c r="A300" s="20"/>
      <c r="C300" s="50"/>
      <c r="D300" s="49"/>
      <c r="E300" s="18" t="s">
        <v>370</v>
      </c>
      <c r="F300" s="93">
        <v>75237</v>
      </c>
      <c r="G300" s="94">
        <v>322566</v>
      </c>
    </row>
    <row r="301" spans="1:7" ht="14.25">
      <c r="A301" s="20"/>
      <c r="C301" s="50"/>
      <c r="D301" s="49"/>
      <c r="E301" s="18" t="s">
        <v>371</v>
      </c>
      <c r="F301" s="93">
        <v>156842</v>
      </c>
      <c r="G301" s="94">
        <v>625216</v>
      </c>
    </row>
    <row r="302" spans="1:7" ht="14.25">
      <c r="A302" s="20"/>
      <c r="C302" s="50"/>
      <c r="D302" s="49"/>
      <c r="E302" s="18"/>
      <c r="F302" s="93"/>
      <c r="G302" s="94"/>
    </row>
    <row r="303" spans="1:7" ht="14.25">
      <c r="A303" s="20"/>
      <c r="C303" s="52" t="s">
        <v>256</v>
      </c>
      <c r="D303" s="49"/>
      <c r="E303" s="18"/>
      <c r="F303" s="93"/>
      <c r="G303" s="94"/>
    </row>
    <row r="304" spans="1:7" ht="14.25">
      <c r="A304" s="20"/>
      <c r="C304" s="50"/>
      <c r="D304" s="49"/>
      <c r="E304" s="18"/>
      <c r="F304" s="93"/>
      <c r="G304" s="94"/>
    </row>
    <row r="305" spans="1:7" ht="14.25">
      <c r="A305" s="20"/>
      <c r="C305" s="50"/>
      <c r="D305" s="18" t="s">
        <v>8</v>
      </c>
      <c r="E305" s="49"/>
      <c r="F305" s="93">
        <v>32196</v>
      </c>
      <c r="G305" s="94">
        <v>122667</v>
      </c>
    </row>
    <row r="306" spans="1:7" ht="14.25">
      <c r="A306" s="20"/>
      <c r="C306" s="50"/>
      <c r="D306" s="18" t="s">
        <v>244</v>
      </c>
      <c r="E306" s="49"/>
      <c r="F306" s="93">
        <v>284768</v>
      </c>
      <c r="G306" s="94">
        <v>797886</v>
      </c>
    </row>
    <row r="307" spans="1:7" ht="14.25">
      <c r="A307" s="20"/>
      <c r="C307" s="50"/>
      <c r="D307" s="18" t="s">
        <v>123</v>
      </c>
      <c r="E307" s="49"/>
      <c r="F307" s="93">
        <v>52543</v>
      </c>
      <c r="G307" s="94">
        <v>236535</v>
      </c>
    </row>
    <row r="308" spans="1:7" ht="14.25">
      <c r="A308" s="20"/>
      <c r="C308" s="50"/>
      <c r="D308" s="18" t="s">
        <v>265</v>
      </c>
      <c r="E308" s="49"/>
      <c r="F308" s="93">
        <v>232389</v>
      </c>
      <c r="G308" s="94">
        <v>693776</v>
      </c>
    </row>
    <row r="309" spans="1:7" ht="14.25">
      <c r="A309" s="20"/>
      <c r="C309" s="50"/>
      <c r="D309" s="18" t="s">
        <v>17</v>
      </c>
      <c r="E309" s="49"/>
      <c r="F309" s="93">
        <v>88201</v>
      </c>
      <c r="G309" s="94" t="s">
        <v>474</v>
      </c>
    </row>
    <row r="310" spans="1:7" ht="14.25">
      <c r="A310" s="20"/>
      <c r="C310" s="50"/>
      <c r="D310" s="18" t="s">
        <v>106</v>
      </c>
      <c r="E310" s="49"/>
      <c r="F310" s="93">
        <v>177454</v>
      </c>
      <c r="G310" s="94" t="s">
        <v>474</v>
      </c>
    </row>
    <row r="311" spans="1:7" ht="14.25">
      <c r="A311" s="20"/>
      <c r="C311" s="50"/>
      <c r="D311" s="18" t="s">
        <v>10</v>
      </c>
      <c r="E311" s="49"/>
      <c r="F311" s="93">
        <v>73243</v>
      </c>
      <c r="G311" s="94">
        <v>595487</v>
      </c>
    </row>
    <row r="312" spans="1:7" ht="14.25">
      <c r="A312" s="20"/>
      <c r="C312" s="50"/>
      <c r="D312" s="18" t="s">
        <v>11</v>
      </c>
      <c r="E312" s="49"/>
      <c r="F312" s="93">
        <v>55155</v>
      </c>
      <c r="G312" s="94">
        <v>356168</v>
      </c>
    </row>
    <row r="313" spans="1:7" ht="14.25">
      <c r="A313" s="20"/>
      <c r="C313" s="50"/>
      <c r="D313" s="18" t="s">
        <v>108</v>
      </c>
      <c r="E313" s="49"/>
      <c r="F313" s="93">
        <v>126550</v>
      </c>
      <c r="G313" s="94">
        <v>642419</v>
      </c>
    </row>
    <row r="314" spans="1:7" ht="14.25">
      <c r="A314" s="20"/>
      <c r="C314" s="50"/>
      <c r="D314" s="18" t="s">
        <v>9</v>
      </c>
      <c r="E314" s="49"/>
      <c r="F314" s="93">
        <v>39476</v>
      </c>
      <c r="G314" s="94">
        <v>181501</v>
      </c>
    </row>
    <row r="315" spans="1:7" ht="14.25">
      <c r="A315" s="20"/>
      <c r="C315" s="50"/>
      <c r="D315" s="18" t="s">
        <v>12</v>
      </c>
      <c r="E315" s="49"/>
      <c r="F315" s="93">
        <v>37046</v>
      </c>
      <c r="G315" s="94">
        <v>189194</v>
      </c>
    </row>
    <row r="316" spans="1:7" ht="14.25">
      <c r="A316" s="20"/>
      <c r="C316" s="50"/>
      <c r="D316" s="18" t="s">
        <v>14</v>
      </c>
      <c r="E316" s="49"/>
      <c r="F316" s="93">
        <v>40636</v>
      </c>
      <c r="G316" s="94">
        <v>147866</v>
      </c>
    </row>
    <row r="317" spans="1:7" ht="14.25">
      <c r="A317" s="20"/>
      <c r="C317" s="50"/>
      <c r="D317" s="49"/>
      <c r="E317" s="18"/>
      <c r="F317" s="93"/>
      <c r="G317" s="94"/>
    </row>
    <row r="318" spans="1:7" ht="14.25">
      <c r="A318" s="20"/>
      <c r="C318" s="50"/>
      <c r="D318" s="51" t="s">
        <v>269</v>
      </c>
      <c r="E318" s="18"/>
      <c r="F318" s="93"/>
      <c r="G318" s="94"/>
    </row>
    <row r="319" spans="1:7" ht="14.25">
      <c r="A319" s="20"/>
      <c r="C319" s="50"/>
      <c r="D319" s="49"/>
      <c r="E319" s="18" t="s">
        <v>15</v>
      </c>
      <c r="F319" s="93">
        <v>58950</v>
      </c>
      <c r="G319" s="94">
        <v>167971</v>
      </c>
    </row>
    <row r="320" spans="1:7" ht="14.25">
      <c r="A320" s="20"/>
      <c r="C320" s="50"/>
      <c r="D320" s="49"/>
      <c r="E320" s="18" t="s">
        <v>16</v>
      </c>
      <c r="F320" s="93">
        <v>11735</v>
      </c>
      <c r="G320" s="94">
        <v>46549</v>
      </c>
    </row>
    <row r="321" spans="1:7" ht="14.25">
      <c r="A321" s="20"/>
      <c r="C321" s="50"/>
      <c r="D321" s="49"/>
      <c r="E321" s="18" t="s">
        <v>18</v>
      </c>
      <c r="F321" s="93">
        <v>13599</v>
      </c>
      <c r="G321" s="94">
        <v>76108</v>
      </c>
    </row>
    <row r="322" spans="1:7" ht="14.25">
      <c r="A322" s="20"/>
      <c r="C322" s="50"/>
      <c r="D322" s="49"/>
      <c r="E322" s="18" t="s">
        <v>20</v>
      </c>
      <c r="F322" s="93">
        <v>46220</v>
      </c>
      <c r="G322" s="94">
        <v>347475</v>
      </c>
    </row>
    <row r="323" spans="1:7" ht="14.25">
      <c r="A323" s="20"/>
      <c r="C323" s="50"/>
      <c r="D323" s="49"/>
      <c r="E323" s="18"/>
      <c r="F323" s="93"/>
      <c r="G323" s="94"/>
    </row>
    <row r="324" spans="1:7" ht="14.25">
      <c r="A324" s="20"/>
      <c r="C324" s="50"/>
      <c r="D324" s="51" t="s">
        <v>274</v>
      </c>
      <c r="E324" s="18"/>
      <c r="F324" s="93"/>
      <c r="G324" s="94"/>
    </row>
    <row r="325" spans="1:7" ht="14.25">
      <c r="A325" s="20"/>
      <c r="C325" s="50"/>
      <c r="D325" s="49"/>
      <c r="E325" s="18" t="s">
        <v>245</v>
      </c>
      <c r="F325" s="93">
        <v>61739</v>
      </c>
      <c r="G325" s="94">
        <v>382648</v>
      </c>
    </row>
    <row r="326" spans="1:7" ht="14.25">
      <c r="A326" s="20"/>
      <c r="C326" s="50"/>
      <c r="D326" s="49"/>
      <c r="E326" s="18" t="s">
        <v>246</v>
      </c>
      <c r="F326" s="93">
        <v>43437</v>
      </c>
      <c r="G326" s="94">
        <v>301229</v>
      </c>
    </row>
    <row r="327" spans="1:7" ht="14.25">
      <c r="A327" s="20"/>
      <c r="C327" s="50"/>
      <c r="D327" s="49"/>
      <c r="E327" s="18" t="s">
        <v>247</v>
      </c>
      <c r="F327" s="93">
        <v>36150</v>
      </c>
      <c r="G327" s="94">
        <v>102672</v>
      </c>
    </row>
    <row r="328" spans="1:7" ht="14.25">
      <c r="A328" s="20"/>
      <c r="C328" s="50"/>
      <c r="D328" s="49"/>
      <c r="E328" s="18" t="s">
        <v>248</v>
      </c>
      <c r="F328" s="93">
        <v>44631</v>
      </c>
      <c r="G328" s="94">
        <v>257299</v>
      </c>
    </row>
    <row r="329" spans="1:7" ht="14.25">
      <c r="A329" s="20"/>
      <c r="C329" s="50"/>
      <c r="D329" s="49"/>
      <c r="E329" s="18" t="s">
        <v>249</v>
      </c>
      <c r="F329" s="93">
        <v>45702</v>
      </c>
      <c r="G329" s="94">
        <v>243509</v>
      </c>
    </row>
    <row r="330" spans="1:7" ht="14.25">
      <c r="A330" s="20"/>
      <c r="C330" s="50"/>
      <c r="D330" s="49"/>
      <c r="E330" s="18"/>
      <c r="F330" s="93"/>
      <c r="G330" s="94"/>
    </row>
    <row r="331" spans="1:7" ht="14.25">
      <c r="A331" s="20"/>
      <c r="C331" s="50"/>
      <c r="D331" s="51" t="s">
        <v>280</v>
      </c>
      <c r="E331" s="18"/>
      <c r="F331" s="93"/>
      <c r="G331" s="94"/>
    </row>
    <row r="332" spans="1:7" ht="14.25">
      <c r="A332" s="20"/>
      <c r="C332" s="50"/>
      <c r="D332" s="49"/>
      <c r="E332" s="18" t="s">
        <v>97</v>
      </c>
      <c r="F332" s="93">
        <v>47633</v>
      </c>
      <c r="G332" s="94">
        <v>204158</v>
      </c>
    </row>
    <row r="333" spans="1:7" ht="14.25">
      <c r="A333" s="20"/>
      <c r="C333" s="50"/>
      <c r="D333" s="49"/>
      <c r="E333" s="18" t="s">
        <v>98</v>
      </c>
      <c r="F333" s="93">
        <v>26017</v>
      </c>
      <c r="G333" s="94">
        <v>92464</v>
      </c>
    </row>
    <row r="334" spans="1:7" ht="14.25">
      <c r="A334" s="20"/>
      <c r="C334" s="50"/>
      <c r="D334" s="49"/>
      <c r="E334" s="18" t="s">
        <v>99</v>
      </c>
      <c r="F334" s="93">
        <v>32842</v>
      </c>
      <c r="G334" s="94">
        <v>63470</v>
      </c>
    </row>
    <row r="335" spans="1:7" ht="14.25">
      <c r="A335" s="20"/>
      <c r="C335" s="50"/>
      <c r="D335" s="49"/>
      <c r="E335" s="18" t="s">
        <v>100</v>
      </c>
      <c r="F335" s="93">
        <v>14166</v>
      </c>
      <c r="G335" s="94">
        <v>64507</v>
      </c>
    </row>
    <row r="336" spans="1:7" ht="14.25">
      <c r="A336" s="20"/>
      <c r="C336" s="50"/>
      <c r="D336" s="49"/>
      <c r="E336" s="18" t="s">
        <v>101</v>
      </c>
      <c r="F336" s="93">
        <v>48692</v>
      </c>
      <c r="G336" s="94" t="s">
        <v>474</v>
      </c>
    </row>
    <row r="337" spans="1:7" ht="14.25">
      <c r="A337" s="20"/>
      <c r="C337" s="50"/>
      <c r="D337" s="49"/>
      <c r="E337" s="18" t="s">
        <v>103</v>
      </c>
      <c r="F337" s="93" t="s">
        <v>474</v>
      </c>
      <c r="G337" s="94">
        <v>76227</v>
      </c>
    </row>
    <row r="338" spans="1:7" ht="14.25">
      <c r="A338" s="20"/>
      <c r="C338" s="50"/>
      <c r="D338" s="49"/>
      <c r="E338" s="18" t="s">
        <v>104</v>
      </c>
      <c r="F338" s="93">
        <v>28482</v>
      </c>
      <c r="G338" s="94">
        <v>140736</v>
      </c>
    </row>
    <row r="339" spans="1:7" ht="14.25">
      <c r="A339" s="20"/>
      <c r="C339" s="50"/>
      <c r="D339" s="49"/>
      <c r="E339" s="18" t="s">
        <v>105</v>
      </c>
      <c r="F339" s="93">
        <v>35128</v>
      </c>
      <c r="G339" s="94">
        <v>158455</v>
      </c>
    </row>
    <row r="340" spans="1:7" ht="14.25">
      <c r="A340" s="20"/>
      <c r="C340" s="50"/>
      <c r="D340" s="49"/>
      <c r="E340" s="18" t="s">
        <v>107</v>
      </c>
      <c r="F340" s="93">
        <v>9701</v>
      </c>
      <c r="G340" s="94">
        <v>35823</v>
      </c>
    </row>
    <row r="341" spans="1:7" ht="14.25">
      <c r="A341" s="20"/>
      <c r="C341" s="50"/>
      <c r="D341" s="49"/>
      <c r="E341" s="18" t="s">
        <v>109</v>
      </c>
      <c r="F341" s="93">
        <v>35294</v>
      </c>
      <c r="G341" s="94">
        <v>147689</v>
      </c>
    </row>
    <row r="342" spans="1:7" ht="14.25">
      <c r="A342" s="20"/>
      <c r="C342" s="50"/>
      <c r="D342" s="49"/>
      <c r="E342" s="18" t="s">
        <v>111</v>
      </c>
      <c r="F342" s="93">
        <v>28724</v>
      </c>
      <c r="G342" s="94">
        <v>111378</v>
      </c>
    </row>
    <row r="343" spans="1:7" ht="14.25">
      <c r="A343" s="20"/>
      <c r="C343" s="50"/>
      <c r="D343" s="49"/>
      <c r="E343" s="18"/>
      <c r="F343" s="93"/>
      <c r="G343" s="94"/>
    </row>
    <row r="344" spans="1:7" ht="14.25">
      <c r="A344" s="20"/>
      <c r="C344" s="50"/>
      <c r="D344" s="51" t="s">
        <v>292</v>
      </c>
      <c r="E344" s="18"/>
      <c r="F344" s="93"/>
      <c r="G344" s="94"/>
    </row>
    <row r="345" spans="1:7" ht="14.25">
      <c r="A345" s="20"/>
      <c r="C345" s="50"/>
      <c r="D345" s="49"/>
      <c r="E345" s="18" t="s">
        <v>259</v>
      </c>
      <c r="F345" s="93">
        <v>54230</v>
      </c>
      <c r="G345" s="95">
        <v>98222</v>
      </c>
    </row>
    <row r="346" spans="1:7" ht="14.25">
      <c r="A346" s="20"/>
      <c r="C346" s="50"/>
      <c r="D346" s="49"/>
      <c r="E346" s="18" t="s">
        <v>260</v>
      </c>
      <c r="F346" s="93">
        <v>41032</v>
      </c>
      <c r="G346" s="94">
        <v>150872</v>
      </c>
    </row>
    <row r="347" spans="1:7" ht="14.25">
      <c r="A347" s="20"/>
      <c r="C347" s="50"/>
      <c r="D347" s="49"/>
      <c r="E347" s="18" t="s">
        <v>261</v>
      </c>
      <c r="F347" s="93">
        <v>40967</v>
      </c>
      <c r="G347" s="94">
        <v>142575</v>
      </c>
    </row>
    <row r="348" spans="1:7" ht="14.25">
      <c r="A348" s="20"/>
      <c r="C348" s="50"/>
      <c r="D348" s="49"/>
      <c r="E348" s="18" t="s">
        <v>262</v>
      </c>
      <c r="F348" s="93">
        <v>34590</v>
      </c>
      <c r="G348" s="94">
        <v>132559</v>
      </c>
    </row>
    <row r="349" spans="1:7" ht="14.25">
      <c r="A349" s="20"/>
      <c r="C349" s="50"/>
      <c r="D349" s="49"/>
      <c r="E349" s="18" t="s">
        <v>263</v>
      </c>
      <c r="F349" s="93">
        <v>38532</v>
      </c>
      <c r="G349" s="94">
        <v>75011</v>
      </c>
    </row>
    <row r="350" spans="1:7" ht="14.25">
      <c r="A350" s="20"/>
      <c r="C350" s="50"/>
      <c r="D350" s="49"/>
      <c r="E350" s="18" t="s">
        <v>264</v>
      </c>
      <c r="F350" s="93">
        <v>39875</v>
      </c>
      <c r="G350" s="94">
        <v>167958</v>
      </c>
    </row>
    <row r="351" spans="1:7" ht="14.25">
      <c r="A351" s="20"/>
      <c r="C351" s="50"/>
      <c r="D351" s="49"/>
      <c r="E351" s="18" t="s">
        <v>266</v>
      </c>
      <c r="F351" s="93">
        <v>29219</v>
      </c>
      <c r="G351" s="94">
        <v>120023</v>
      </c>
    </row>
    <row r="352" spans="1:7" ht="14.25">
      <c r="A352" s="20"/>
      <c r="C352" s="50"/>
      <c r="D352" s="49"/>
      <c r="E352" s="18" t="s">
        <v>267</v>
      </c>
      <c r="F352" s="93">
        <v>38998</v>
      </c>
      <c r="G352" s="94">
        <v>181856</v>
      </c>
    </row>
    <row r="353" spans="1:7" ht="14.25">
      <c r="A353" s="20"/>
      <c r="C353" s="50"/>
      <c r="D353" s="49"/>
      <c r="E353" s="18" t="s">
        <v>268</v>
      </c>
      <c r="F353" s="93">
        <v>41531</v>
      </c>
      <c r="G353" s="94">
        <v>160149</v>
      </c>
    </row>
    <row r="354" spans="1:7" ht="14.25">
      <c r="A354" s="20"/>
      <c r="C354" s="50"/>
      <c r="D354" s="49"/>
      <c r="E354" s="18" t="s">
        <v>270</v>
      </c>
      <c r="F354" s="93">
        <v>74451</v>
      </c>
      <c r="G354" s="94">
        <v>264398</v>
      </c>
    </row>
    <row r="355" spans="1:7" ht="14.25">
      <c r="A355" s="20"/>
      <c r="C355" s="50"/>
      <c r="D355" s="49"/>
      <c r="E355" s="18" t="s">
        <v>271</v>
      </c>
      <c r="F355" s="93">
        <v>29661</v>
      </c>
      <c r="G355" s="94">
        <v>139645</v>
      </c>
    </row>
    <row r="356" spans="1:7" ht="14.25">
      <c r="A356" s="20"/>
      <c r="C356" s="50"/>
      <c r="D356" s="49"/>
      <c r="E356" s="18" t="s">
        <v>272</v>
      </c>
      <c r="F356" s="93">
        <v>26827</v>
      </c>
      <c r="G356" s="94">
        <v>113381</v>
      </c>
    </row>
    <row r="357" spans="1:7" ht="14.25">
      <c r="A357" s="20"/>
      <c r="C357" s="50"/>
      <c r="D357" s="49"/>
      <c r="E357" s="18"/>
      <c r="F357" s="93"/>
      <c r="G357" s="94"/>
    </row>
    <row r="358" spans="1:7" ht="14.25">
      <c r="A358" s="20"/>
      <c r="C358" s="50"/>
      <c r="D358" s="51" t="s">
        <v>305</v>
      </c>
      <c r="E358" s="18"/>
      <c r="F358" s="93"/>
      <c r="G358" s="94"/>
    </row>
    <row r="359" spans="1:7" ht="14.25">
      <c r="A359" s="20"/>
      <c r="C359" s="50"/>
      <c r="D359" s="49"/>
      <c r="E359" s="18" t="s">
        <v>186</v>
      </c>
      <c r="F359" s="93">
        <v>31778</v>
      </c>
      <c r="G359" s="94">
        <v>163823</v>
      </c>
    </row>
    <row r="360" spans="1:7" ht="14.25">
      <c r="A360" s="20"/>
      <c r="C360" s="50"/>
      <c r="D360" s="49"/>
      <c r="E360" s="18" t="s">
        <v>187</v>
      </c>
      <c r="F360" s="93">
        <v>31337</v>
      </c>
      <c r="G360" s="94">
        <v>355007</v>
      </c>
    </row>
    <row r="361" spans="1:7" ht="14.25">
      <c r="A361" s="20"/>
      <c r="C361" s="50"/>
      <c r="D361" s="49"/>
      <c r="E361" s="18" t="s">
        <v>188</v>
      </c>
      <c r="F361" s="93">
        <v>16379</v>
      </c>
      <c r="G361" s="94">
        <v>75722</v>
      </c>
    </row>
    <row r="362" spans="1:7" ht="14.25">
      <c r="A362" s="20"/>
      <c r="C362" s="50"/>
      <c r="D362" s="49"/>
      <c r="E362" s="18" t="s">
        <v>189</v>
      </c>
      <c r="F362" s="93">
        <v>16035</v>
      </c>
      <c r="G362" s="94">
        <v>79782</v>
      </c>
    </row>
    <row r="363" spans="1:7" ht="14.25">
      <c r="A363" s="20"/>
      <c r="C363" s="50"/>
      <c r="D363" s="49"/>
      <c r="E363" s="18" t="s">
        <v>190</v>
      </c>
      <c r="F363" s="93">
        <v>15831</v>
      </c>
      <c r="G363" s="94">
        <v>126669</v>
      </c>
    </row>
    <row r="364" spans="1:7" ht="14.25">
      <c r="A364" s="20"/>
      <c r="C364" s="50"/>
      <c r="D364" s="49"/>
      <c r="E364" s="18"/>
      <c r="F364" s="93"/>
      <c r="G364" s="94"/>
    </row>
    <row r="365" spans="1:7" ht="14.25">
      <c r="A365" s="20"/>
      <c r="C365" s="50"/>
      <c r="D365" s="51" t="s">
        <v>311</v>
      </c>
      <c r="E365" s="18"/>
      <c r="F365" s="93"/>
      <c r="G365" s="94"/>
    </row>
    <row r="366" spans="1:7" ht="14.25">
      <c r="A366" s="20"/>
      <c r="C366" s="50"/>
      <c r="D366" s="49"/>
      <c r="E366" s="18" t="s">
        <v>216</v>
      </c>
      <c r="F366" s="93">
        <v>12797</v>
      </c>
      <c r="G366" s="94">
        <v>91390</v>
      </c>
    </row>
    <row r="367" spans="1:7" ht="14.25">
      <c r="A367" s="20"/>
      <c r="C367" s="50"/>
      <c r="D367" s="49"/>
      <c r="E367" s="18" t="s">
        <v>217</v>
      </c>
      <c r="F367" s="93">
        <v>21029</v>
      </c>
      <c r="G367" s="94" t="s">
        <v>474</v>
      </c>
    </row>
    <row r="368" spans="1:7" ht="14.25">
      <c r="A368" s="20"/>
      <c r="C368" s="50"/>
      <c r="D368" s="49"/>
      <c r="E368" s="18" t="s">
        <v>218</v>
      </c>
      <c r="F368" s="93">
        <v>40405</v>
      </c>
      <c r="G368" s="94">
        <v>148800</v>
      </c>
    </row>
    <row r="369" spans="1:7" ht="14.25">
      <c r="A369" s="20"/>
      <c r="C369" s="50"/>
      <c r="D369" s="49"/>
      <c r="E369" s="18" t="s">
        <v>219</v>
      </c>
      <c r="F369" s="93">
        <v>19627</v>
      </c>
      <c r="G369" s="94">
        <v>51355</v>
      </c>
    </row>
    <row r="370" spans="1:7" ht="14.25">
      <c r="A370" s="20"/>
      <c r="C370" s="50"/>
      <c r="D370" s="49"/>
      <c r="E370" s="18" t="s">
        <v>220</v>
      </c>
      <c r="F370" s="93">
        <v>39543</v>
      </c>
      <c r="G370" s="94">
        <v>125298</v>
      </c>
    </row>
    <row r="371" spans="1:7" ht="14.25">
      <c r="A371" s="20"/>
      <c r="C371" s="50"/>
      <c r="D371" s="49"/>
      <c r="E371" s="18" t="s">
        <v>223</v>
      </c>
      <c r="F371" s="93">
        <v>19229</v>
      </c>
      <c r="G371" s="94">
        <v>52741</v>
      </c>
    </row>
    <row r="372" spans="1:7" ht="14.25">
      <c r="A372" s="20"/>
      <c r="C372" s="50"/>
      <c r="D372" s="49"/>
      <c r="E372" s="18" t="s">
        <v>224</v>
      </c>
      <c r="F372" s="93">
        <v>38502</v>
      </c>
      <c r="G372" s="94">
        <v>170245</v>
      </c>
    </row>
    <row r="373" spans="1:7" ht="14.25">
      <c r="A373" s="20"/>
      <c r="C373" s="50"/>
      <c r="D373" s="49"/>
      <c r="E373" s="18" t="s">
        <v>225</v>
      </c>
      <c r="F373" s="93">
        <v>22275</v>
      </c>
      <c r="G373" s="94">
        <v>69515</v>
      </c>
    </row>
    <row r="374" spans="1:7" ht="14.25">
      <c r="A374" s="20"/>
      <c r="C374" s="50"/>
      <c r="D374" s="49"/>
      <c r="E374" s="18" t="s">
        <v>226</v>
      </c>
      <c r="F374" s="93">
        <v>22875</v>
      </c>
      <c r="G374" s="94">
        <v>74026</v>
      </c>
    </row>
    <row r="375" spans="1:7" ht="14.25">
      <c r="A375" s="20"/>
      <c r="C375" s="50"/>
      <c r="D375" s="49"/>
      <c r="E375" s="18" t="s">
        <v>227</v>
      </c>
      <c r="F375" s="93">
        <v>25092</v>
      </c>
      <c r="G375" s="94">
        <v>106837</v>
      </c>
    </row>
    <row r="376" spans="1:7" ht="14.25">
      <c r="A376" s="20"/>
      <c r="C376" s="50"/>
      <c r="D376" s="49"/>
      <c r="E376" s="18" t="s">
        <v>228</v>
      </c>
      <c r="F376" s="93">
        <v>30223</v>
      </c>
      <c r="G376" s="94">
        <v>109964</v>
      </c>
    </row>
    <row r="377" spans="1:7" ht="14.25">
      <c r="A377" s="20"/>
      <c r="C377" s="50"/>
      <c r="D377" s="49"/>
      <c r="E377" s="18"/>
      <c r="F377" s="93"/>
      <c r="G377" s="94"/>
    </row>
    <row r="378" spans="1:7" ht="14.25">
      <c r="A378" s="20"/>
      <c r="C378" s="50"/>
      <c r="D378" s="51" t="s">
        <v>323</v>
      </c>
      <c r="E378" s="18"/>
      <c r="F378" s="93"/>
      <c r="G378" s="94"/>
    </row>
    <row r="379" spans="1:7" ht="14.25">
      <c r="A379" s="20"/>
      <c r="C379" s="50"/>
      <c r="D379" s="49"/>
      <c r="E379" s="18" t="s">
        <v>234</v>
      </c>
      <c r="F379" s="93">
        <v>16190</v>
      </c>
      <c r="G379" s="94">
        <v>119121</v>
      </c>
    </row>
    <row r="380" spans="1:7" ht="14.25">
      <c r="A380" s="20"/>
      <c r="C380" s="50"/>
      <c r="D380" s="49"/>
      <c r="E380" s="18" t="s">
        <v>235</v>
      </c>
      <c r="F380" s="93">
        <v>57524</v>
      </c>
      <c r="G380" s="94">
        <v>155031</v>
      </c>
    </row>
    <row r="381" spans="1:7" ht="14.25">
      <c r="A381" s="20"/>
      <c r="C381" s="50"/>
      <c r="D381" s="49"/>
      <c r="E381" s="18" t="s">
        <v>236</v>
      </c>
      <c r="F381" s="93">
        <v>42667</v>
      </c>
      <c r="G381" s="94">
        <v>185969</v>
      </c>
    </row>
    <row r="382" spans="1:7" ht="14.25">
      <c r="A382" s="20"/>
      <c r="C382" s="50"/>
      <c r="D382" s="49"/>
      <c r="E382" s="18" t="s">
        <v>238</v>
      </c>
      <c r="F382" s="93">
        <v>35853</v>
      </c>
      <c r="G382" s="94">
        <v>129315</v>
      </c>
    </row>
    <row r="383" spans="1:7" ht="14.25">
      <c r="A383" s="20"/>
      <c r="C383" s="50"/>
      <c r="D383" s="49"/>
      <c r="E383" s="18" t="s">
        <v>239</v>
      </c>
      <c r="F383" s="93">
        <v>27312</v>
      </c>
      <c r="G383" s="94">
        <v>188902</v>
      </c>
    </row>
    <row r="384" spans="1:7" ht="14.25">
      <c r="A384" s="20"/>
      <c r="C384" s="50"/>
      <c r="D384" s="49"/>
      <c r="E384" s="18" t="s">
        <v>240</v>
      </c>
      <c r="F384" s="93">
        <v>27167</v>
      </c>
      <c r="G384" s="94">
        <v>185509</v>
      </c>
    </row>
    <row r="385" spans="1:7" ht="14.25">
      <c r="A385" s="20"/>
      <c r="C385" s="50"/>
      <c r="D385" s="49"/>
      <c r="E385" s="18" t="s">
        <v>241</v>
      </c>
      <c r="F385" s="93">
        <v>42828</v>
      </c>
      <c r="G385" s="94">
        <v>157761</v>
      </c>
    </row>
    <row r="386" spans="1:7" ht="14.25">
      <c r="A386" s="20"/>
      <c r="C386" s="50"/>
      <c r="D386" s="49"/>
      <c r="E386" s="18"/>
      <c r="F386" s="93"/>
      <c r="G386" s="94"/>
    </row>
    <row r="387" spans="1:7" ht="14.25">
      <c r="A387" s="20"/>
      <c r="C387" s="52" t="s">
        <v>331</v>
      </c>
      <c r="D387" s="49"/>
      <c r="E387" s="18"/>
      <c r="F387" s="93"/>
      <c r="G387" s="94"/>
    </row>
    <row r="388" spans="1:7" ht="14.25">
      <c r="A388" s="20"/>
      <c r="C388" s="50"/>
      <c r="D388" s="49"/>
      <c r="E388" s="18"/>
      <c r="F388" s="93"/>
      <c r="G388" s="94"/>
    </row>
    <row r="389" spans="1:7" ht="14.25">
      <c r="A389" s="20"/>
      <c r="C389" s="50"/>
      <c r="D389" s="18" t="s">
        <v>250</v>
      </c>
      <c r="E389" s="49"/>
      <c r="F389" s="93">
        <v>44745</v>
      </c>
      <c r="G389" s="94">
        <v>100885</v>
      </c>
    </row>
    <row r="390" spans="1:7" ht="14.25">
      <c r="A390" s="20"/>
      <c r="C390" s="50"/>
      <c r="D390" s="18" t="s">
        <v>61</v>
      </c>
      <c r="E390" s="49"/>
      <c r="F390" s="93">
        <v>106174</v>
      </c>
      <c r="G390" s="94">
        <v>512266</v>
      </c>
    </row>
    <row r="391" spans="1:7" ht="14.25">
      <c r="A391" s="20"/>
      <c r="C391" s="50"/>
      <c r="D391" s="18" t="s">
        <v>251</v>
      </c>
      <c r="E391" s="49"/>
      <c r="F391" s="93">
        <v>598958</v>
      </c>
      <c r="G391" s="94">
        <v>1672979</v>
      </c>
    </row>
    <row r="392" spans="1:7" ht="14.25">
      <c r="A392" s="20"/>
      <c r="C392" s="50"/>
      <c r="D392" s="18" t="s">
        <v>32</v>
      </c>
      <c r="E392" s="49"/>
      <c r="F392" s="93">
        <v>271399</v>
      </c>
      <c r="G392" s="94">
        <v>975750</v>
      </c>
    </row>
    <row r="393" spans="1:7" ht="14.25">
      <c r="A393" s="20"/>
      <c r="C393" s="50"/>
      <c r="D393" s="18" t="s">
        <v>252</v>
      </c>
      <c r="E393" s="49"/>
      <c r="F393" s="93">
        <v>79191</v>
      </c>
      <c r="G393" s="94">
        <v>278417</v>
      </c>
    </row>
    <row r="394" spans="1:7" ht="14.25">
      <c r="A394" s="20"/>
      <c r="C394" s="50"/>
      <c r="D394" s="18" t="s">
        <v>54</v>
      </c>
      <c r="E394" s="49"/>
      <c r="F394" s="93">
        <v>124140</v>
      </c>
      <c r="G394" s="94">
        <v>535952</v>
      </c>
    </row>
    <row r="395" spans="1:7" ht="14.25">
      <c r="A395" s="20"/>
      <c r="C395" s="50"/>
      <c r="D395" s="18" t="s">
        <v>65</v>
      </c>
      <c r="E395" s="49"/>
      <c r="F395" s="93">
        <v>48999</v>
      </c>
      <c r="G395" s="94">
        <v>228339</v>
      </c>
    </row>
    <row r="396" spans="1:7" ht="14.25">
      <c r="A396" s="20"/>
      <c r="C396" s="50"/>
      <c r="D396" s="18" t="s">
        <v>253</v>
      </c>
      <c r="E396" s="49"/>
      <c r="F396" s="93">
        <v>85643</v>
      </c>
      <c r="G396" s="94">
        <v>347008</v>
      </c>
    </row>
    <row r="397" spans="1:7" ht="14.25">
      <c r="A397" s="20"/>
      <c r="C397" s="50"/>
      <c r="D397" s="18" t="s">
        <v>242</v>
      </c>
      <c r="E397" s="49"/>
      <c r="F397" s="93">
        <v>83871</v>
      </c>
      <c r="G397" s="94">
        <v>277297</v>
      </c>
    </row>
    <row r="398" spans="1:7" ht="14.25">
      <c r="A398" s="20"/>
      <c r="C398" s="50"/>
      <c r="D398" s="18" t="s">
        <v>58</v>
      </c>
      <c r="E398" s="49"/>
      <c r="F398" s="93">
        <v>163004</v>
      </c>
      <c r="G398" s="94">
        <v>428680</v>
      </c>
    </row>
    <row r="399" spans="1:7" ht="14.25">
      <c r="A399" s="20"/>
      <c r="C399" s="50"/>
      <c r="D399" s="18" t="s">
        <v>243</v>
      </c>
      <c r="E399" s="49"/>
      <c r="F399" s="93">
        <v>164600</v>
      </c>
      <c r="G399" s="94">
        <v>428269</v>
      </c>
    </row>
    <row r="400" spans="1:7" ht="14.25">
      <c r="A400" s="20"/>
      <c r="C400" s="50"/>
      <c r="D400" s="49"/>
      <c r="E400" s="18"/>
      <c r="F400" s="93"/>
      <c r="G400" s="94"/>
    </row>
    <row r="401" spans="1:7" ht="14.25">
      <c r="A401" s="20"/>
      <c r="C401" s="50"/>
      <c r="D401" s="51" t="s">
        <v>343</v>
      </c>
      <c r="E401" s="18"/>
      <c r="F401" s="93"/>
      <c r="G401" s="94"/>
    </row>
    <row r="402" spans="1:7" ht="14.25">
      <c r="A402" s="20"/>
      <c r="C402" s="50"/>
      <c r="D402" s="49"/>
      <c r="E402" s="18" t="s">
        <v>50</v>
      </c>
      <c r="F402" s="93">
        <v>25231</v>
      </c>
      <c r="G402" s="94">
        <v>121665</v>
      </c>
    </row>
    <row r="403" spans="1:7" ht="14.25">
      <c r="A403" s="20"/>
      <c r="C403" s="50"/>
      <c r="D403" s="49"/>
      <c r="E403" s="18" t="s">
        <v>51</v>
      </c>
      <c r="F403" s="93">
        <v>64865</v>
      </c>
      <c r="G403" s="94">
        <v>296420</v>
      </c>
    </row>
    <row r="404" spans="1:7" ht="14.25">
      <c r="A404" s="20"/>
      <c r="C404" s="50"/>
      <c r="D404" s="49"/>
      <c r="E404" s="18" t="s">
        <v>52</v>
      </c>
      <c r="F404" s="93">
        <v>23865</v>
      </c>
      <c r="G404" s="94">
        <v>84873</v>
      </c>
    </row>
    <row r="405" spans="1:7" ht="14.25">
      <c r="A405" s="20"/>
      <c r="C405" s="50"/>
      <c r="D405" s="49"/>
      <c r="E405" s="18" t="s">
        <v>53</v>
      </c>
      <c r="F405" s="93">
        <v>27829</v>
      </c>
      <c r="G405" s="94">
        <v>106626</v>
      </c>
    </row>
    <row r="406" spans="1:7" ht="14.25">
      <c r="A406" s="20"/>
      <c r="C406" s="50"/>
      <c r="D406" s="49"/>
      <c r="E406" s="18" t="s">
        <v>55</v>
      </c>
      <c r="F406" s="93">
        <v>26816</v>
      </c>
      <c r="G406" s="94">
        <v>151864</v>
      </c>
    </row>
    <row r="407" spans="1:7" ht="14.25">
      <c r="A407" s="20"/>
      <c r="C407" s="50"/>
      <c r="D407" s="49"/>
      <c r="E407" s="18" t="s">
        <v>56</v>
      </c>
      <c r="F407" s="93">
        <v>31779</v>
      </c>
      <c r="G407" s="94">
        <v>147395</v>
      </c>
    </row>
    <row r="408" spans="1:7" ht="14.25">
      <c r="A408" s="20"/>
      <c r="C408" s="50"/>
      <c r="D408" s="49"/>
      <c r="E408" s="18" t="s">
        <v>59</v>
      </c>
      <c r="F408" s="93">
        <v>21889</v>
      </c>
      <c r="G408" s="94">
        <v>62479</v>
      </c>
    </row>
    <row r="409" spans="1:7" ht="14.25">
      <c r="A409" s="20"/>
      <c r="C409" s="50"/>
      <c r="D409" s="49"/>
      <c r="E409" s="18" t="s">
        <v>60</v>
      </c>
      <c r="F409" s="93">
        <v>20200</v>
      </c>
      <c r="G409" s="94">
        <v>84597</v>
      </c>
    </row>
    <row r="410" spans="1:7" ht="14.25">
      <c r="A410" s="20"/>
      <c r="C410" s="50"/>
      <c r="D410" s="49"/>
      <c r="E410" s="18"/>
      <c r="F410" s="93"/>
      <c r="G410" s="94"/>
    </row>
    <row r="411" spans="1:7" ht="14.25">
      <c r="A411" s="20"/>
      <c r="C411" s="50"/>
      <c r="D411" s="51" t="s">
        <v>352</v>
      </c>
      <c r="E411" s="18"/>
      <c r="F411" s="93"/>
      <c r="G411" s="94"/>
    </row>
    <row r="412" spans="1:7" ht="14.25">
      <c r="A412" s="20"/>
      <c r="C412" s="50"/>
      <c r="D412" s="49"/>
      <c r="E412" s="18" t="s">
        <v>62</v>
      </c>
      <c r="F412" s="93">
        <v>15068</v>
      </c>
      <c r="G412" s="94">
        <v>85879</v>
      </c>
    </row>
    <row r="413" spans="1:7" ht="14.25">
      <c r="A413" s="20"/>
      <c r="C413" s="50"/>
      <c r="D413" s="49"/>
      <c r="E413" s="18" t="s">
        <v>70</v>
      </c>
      <c r="F413" s="93">
        <v>19820</v>
      </c>
      <c r="G413" s="94">
        <v>107689</v>
      </c>
    </row>
    <row r="414" spans="1:7" ht="14.25">
      <c r="A414" s="20"/>
      <c r="C414" s="50"/>
      <c r="D414" s="49"/>
      <c r="E414" s="18" t="s">
        <v>64</v>
      </c>
      <c r="F414" s="93">
        <v>21985</v>
      </c>
      <c r="G414" s="94">
        <v>108725</v>
      </c>
    </row>
    <row r="415" spans="1:7" ht="14.25">
      <c r="A415" s="20"/>
      <c r="C415" s="50"/>
      <c r="D415" s="49"/>
      <c r="E415" s="18" t="s">
        <v>66</v>
      </c>
      <c r="F415" s="93">
        <v>16988</v>
      </c>
      <c r="G415" s="94">
        <v>58518</v>
      </c>
    </row>
    <row r="416" spans="1:7" ht="14.25">
      <c r="A416" s="20"/>
      <c r="C416" s="50"/>
      <c r="D416" s="49"/>
      <c r="E416" s="18" t="s">
        <v>67</v>
      </c>
      <c r="F416" s="93">
        <v>32012</v>
      </c>
      <c r="G416" s="94">
        <v>124928</v>
      </c>
    </row>
    <row r="417" spans="1:7" ht="14.25">
      <c r="A417" s="20"/>
      <c r="C417" s="50"/>
      <c r="D417" s="49"/>
      <c r="E417" s="18" t="s">
        <v>68</v>
      </c>
      <c r="F417" s="93">
        <v>41567</v>
      </c>
      <c r="G417" s="94">
        <v>138653</v>
      </c>
    </row>
    <row r="418" spans="1:7" ht="14.25">
      <c r="A418" s="20"/>
      <c r="C418" s="50"/>
      <c r="D418" s="49"/>
      <c r="E418" s="18"/>
      <c r="F418" s="93"/>
      <c r="G418" s="94"/>
    </row>
    <row r="419" spans="1:7" ht="14.25">
      <c r="A419" s="20"/>
      <c r="C419" s="50"/>
      <c r="D419" s="51" t="s">
        <v>359</v>
      </c>
      <c r="E419" s="18"/>
      <c r="F419" s="93"/>
      <c r="G419" s="94"/>
    </row>
    <row r="420" spans="1:7" ht="14.25">
      <c r="A420" s="20"/>
      <c r="C420" s="50"/>
      <c r="D420" s="49"/>
      <c r="E420" s="18" t="s">
        <v>90</v>
      </c>
      <c r="F420" s="93">
        <v>55083</v>
      </c>
      <c r="G420" s="94">
        <v>133053</v>
      </c>
    </row>
    <row r="421" spans="1:7" ht="14.25">
      <c r="A421" s="20"/>
      <c r="C421" s="50"/>
      <c r="D421" s="49"/>
      <c r="E421" s="18" t="s">
        <v>91</v>
      </c>
      <c r="F421" s="93">
        <v>15275</v>
      </c>
      <c r="G421" s="94">
        <v>90896</v>
      </c>
    </row>
    <row r="422" spans="1:7" ht="14.25">
      <c r="A422" s="20"/>
      <c r="C422" s="50"/>
      <c r="D422" s="49"/>
      <c r="E422" s="18" t="s">
        <v>92</v>
      </c>
      <c r="F422" s="93">
        <v>25102</v>
      </c>
      <c r="G422" s="94">
        <v>118566</v>
      </c>
    </row>
    <row r="423" spans="1:7" ht="14.25">
      <c r="A423" s="20"/>
      <c r="C423" s="50"/>
      <c r="D423" s="49"/>
      <c r="E423" s="18" t="s">
        <v>94</v>
      </c>
      <c r="F423" s="93">
        <v>86237</v>
      </c>
      <c r="G423" s="94" t="s">
        <v>474</v>
      </c>
    </row>
    <row r="424" spans="1:7" ht="14.25">
      <c r="A424" s="20"/>
      <c r="C424" s="50"/>
      <c r="D424" s="49"/>
      <c r="E424" s="18" t="s">
        <v>95</v>
      </c>
      <c r="F424" s="93">
        <v>22327</v>
      </c>
      <c r="G424" s="94">
        <v>124037</v>
      </c>
    </row>
    <row r="425" spans="1:7" ht="14.25">
      <c r="A425" s="20"/>
      <c r="C425" s="50"/>
      <c r="D425" s="49"/>
      <c r="E425" s="18" t="s">
        <v>96</v>
      </c>
      <c r="F425" s="93">
        <v>20648</v>
      </c>
      <c r="G425" s="94">
        <v>134304</v>
      </c>
    </row>
    <row r="426" spans="1:7" ht="14.25">
      <c r="A426" s="20"/>
      <c r="C426" s="50"/>
      <c r="D426" s="49"/>
      <c r="E426" s="18"/>
      <c r="F426" s="93"/>
      <c r="G426" s="94"/>
    </row>
    <row r="427" spans="1:7" ht="14.25">
      <c r="A427" s="20"/>
      <c r="C427" s="50"/>
      <c r="D427" s="51" t="s">
        <v>366</v>
      </c>
      <c r="E427" s="18"/>
      <c r="F427" s="93"/>
      <c r="G427" s="94"/>
    </row>
    <row r="428" spans="1:7" ht="14.25">
      <c r="A428" s="20"/>
      <c r="C428" s="50"/>
      <c r="D428" s="49"/>
      <c r="E428" s="18" t="s">
        <v>193</v>
      </c>
      <c r="F428" s="93">
        <v>41555</v>
      </c>
      <c r="G428" s="94">
        <v>182691</v>
      </c>
    </row>
    <row r="429" spans="1:7" ht="14.25">
      <c r="A429" s="20"/>
      <c r="C429" s="50"/>
      <c r="D429" s="49"/>
      <c r="E429" s="18" t="s">
        <v>194</v>
      </c>
      <c r="F429" s="93">
        <v>18694</v>
      </c>
      <c r="G429" s="94">
        <v>84631</v>
      </c>
    </row>
    <row r="430" spans="1:7" ht="14.25">
      <c r="A430" s="20"/>
      <c r="C430" s="50"/>
      <c r="D430" s="49"/>
      <c r="E430" s="18" t="s">
        <v>198</v>
      </c>
      <c r="F430" s="93">
        <v>62335</v>
      </c>
      <c r="G430" s="94">
        <v>228843</v>
      </c>
    </row>
    <row r="431" spans="1:7" ht="14.25">
      <c r="A431" s="20"/>
      <c r="C431" s="50"/>
      <c r="D431" s="49"/>
      <c r="E431" s="18" t="s">
        <v>196</v>
      </c>
      <c r="F431" s="93">
        <v>41712</v>
      </c>
      <c r="G431" s="94">
        <v>142611</v>
      </c>
    </row>
    <row r="432" spans="1:7" ht="14.25">
      <c r="A432" s="20"/>
      <c r="C432" s="50"/>
      <c r="D432" s="49"/>
      <c r="E432" s="18" t="s">
        <v>197</v>
      </c>
      <c r="F432" s="93">
        <v>18314</v>
      </c>
      <c r="G432" s="94">
        <v>61814</v>
      </c>
    </row>
    <row r="433" spans="1:7" ht="14.25">
      <c r="A433" s="20"/>
      <c r="C433" s="50"/>
      <c r="D433" s="49"/>
      <c r="E433" s="18"/>
      <c r="F433" s="93"/>
      <c r="G433" s="94"/>
    </row>
    <row r="434" spans="1:7" ht="14.25">
      <c r="A434" s="20"/>
      <c r="C434" s="52" t="s">
        <v>372</v>
      </c>
      <c r="D434" s="49"/>
      <c r="E434" s="18"/>
      <c r="F434" s="93"/>
      <c r="G434" s="94"/>
    </row>
    <row r="435" spans="1:7" ht="14.25">
      <c r="A435" s="20"/>
      <c r="C435" s="50"/>
      <c r="D435" s="49"/>
      <c r="E435" s="18"/>
      <c r="F435" s="93"/>
      <c r="G435" s="94"/>
    </row>
    <row r="436" spans="1:7" ht="14.25">
      <c r="A436" s="20"/>
      <c r="C436" s="50"/>
      <c r="D436" s="18" t="s">
        <v>378</v>
      </c>
      <c r="E436" s="49"/>
      <c r="F436" s="93">
        <v>33487</v>
      </c>
      <c r="G436" s="94">
        <v>83902</v>
      </c>
    </row>
    <row r="437" spans="1:7" ht="14.25">
      <c r="A437" s="20"/>
      <c r="C437" s="50"/>
      <c r="D437" s="18" t="s">
        <v>374</v>
      </c>
      <c r="E437" s="49"/>
      <c r="F437" s="93">
        <v>43221</v>
      </c>
      <c r="G437" s="94">
        <v>117113</v>
      </c>
    </row>
    <row r="438" spans="1:7" ht="14.25">
      <c r="A438" s="20"/>
      <c r="C438" s="50"/>
      <c r="D438" s="18" t="s">
        <v>373</v>
      </c>
      <c r="E438" s="49"/>
      <c r="F438" s="93">
        <v>72380</v>
      </c>
      <c r="G438" s="94">
        <v>136874</v>
      </c>
    </row>
    <row r="439" spans="1:7" ht="14.25">
      <c r="A439" s="20"/>
      <c r="C439" s="50"/>
      <c r="D439" s="18" t="s">
        <v>375</v>
      </c>
      <c r="E439" s="49"/>
      <c r="F439" s="93">
        <v>29074</v>
      </c>
      <c r="G439" s="95">
        <v>87807</v>
      </c>
    </row>
    <row r="440" spans="1:7" ht="14.25">
      <c r="A440" s="20"/>
      <c r="C440" s="50"/>
      <c r="D440" s="18" t="s">
        <v>376</v>
      </c>
      <c r="E440" s="49"/>
      <c r="F440" s="93">
        <v>49773</v>
      </c>
      <c r="G440" s="94">
        <v>237233</v>
      </c>
    </row>
    <row r="441" spans="1:7" ht="14.25">
      <c r="A441" s="20"/>
      <c r="C441" s="50"/>
      <c r="D441" s="18" t="s">
        <v>377</v>
      </c>
      <c r="E441" s="49"/>
      <c r="F441" s="93">
        <v>88543</v>
      </c>
      <c r="G441" s="94">
        <v>283662</v>
      </c>
    </row>
    <row r="442" spans="1:7" ht="14.25">
      <c r="A442" s="20"/>
      <c r="C442" s="50"/>
      <c r="D442" s="18" t="s">
        <v>382</v>
      </c>
      <c r="E442" s="49"/>
      <c r="F442" s="93">
        <v>37728</v>
      </c>
      <c r="G442" s="94">
        <v>122225</v>
      </c>
    </row>
    <row r="443" spans="1:7" ht="14.25">
      <c r="A443" s="20"/>
      <c r="C443" s="50"/>
      <c r="D443" s="18" t="s">
        <v>379</v>
      </c>
      <c r="E443" s="49"/>
      <c r="F443" s="93">
        <v>27910</v>
      </c>
      <c r="G443" s="95">
        <v>71046</v>
      </c>
    </row>
    <row r="444" spans="1:7" ht="14.25">
      <c r="A444" s="20"/>
      <c r="C444" s="50"/>
      <c r="D444" s="18" t="s">
        <v>381</v>
      </c>
      <c r="E444" s="49"/>
      <c r="F444" s="93">
        <v>72589</v>
      </c>
      <c r="G444" s="94">
        <v>138468</v>
      </c>
    </row>
    <row r="445" spans="1:7" ht="14.25">
      <c r="A445" s="20"/>
      <c r="C445" s="50"/>
      <c r="D445" s="18" t="s">
        <v>380</v>
      </c>
      <c r="E445" s="49"/>
      <c r="F445" s="93">
        <v>104114</v>
      </c>
      <c r="G445" s="94">
        <v>275503</v>
      </c>
    </row>
    <row r="446" spans="1:7" ht="14.25">
      <c r="A446" s="20"/>
      <c r="C446" s="50"/>
      <c r="D446" s="18" t="s">
        <v>386</v>
      </c>
      <c r="E446" s="49"/>
      <c r="F446" s="93">
        <v>123455</v>
      </c>
      <c r="G446" s="94">
        <v>354098</v>
      </c>
    </row>
    <row r="447" spans="1:7" ht="14.25">
      <c r="A447" s="20"/>
      <c r="C447" s="50"/>
      <c r="D447" s="18" t="s">
        <v>384</v>
      </c>
      <c r="E447" s="49"/>
      <c r="F447" s="93">
        <v>78188</v>
      </c>
      <c r="G447" s="94">
        <v>175688</v>
      </c>
    </row>
    <row r="448" spans="1:7" ht="14.25">
      <c r="A448" s="20"/>
      <c r="C448" s="50"/>
      <c r="D448" s="18" t="s">
        <v>383</v>
      </c>
      <c r="E448" s="49"/>
      <c r="F448" s="93">
        <v>54947</v>
      </c>
      <c r="G448" s="94">
        <v>236620</v>
      </c>
    </row>
    <row r="449" spans="1:7" ht="14.25">
      <c r="A449" s="20"/>
      <c r="C449" s="50"/>
      <c r="D449" s="18" t="s">
        <v>387</v>
      </c>
      <c r="E449" s="49"/>
      <c r="F449" s="93">
        <v>37900</v>
      </c>
      <c r="G449" s="94">
        <v>134381</v>
      </c>
    </row>
    <row r="450" spans="1:7" ht="14.25">
      <c r="A450" s="20"/>
      <c r="C450" s="50"/>
      <c r="D450" s="18" t="s">
        <v>390</v>
      </c>
      <c r="E450" s="49"/>
      <c r="F450" s="93">
        <v>198219</v>
      </c>
      <c r="G450" s="94">
        <v>708294</v>
      </c>
    </row>
    <row r="451" spans="1:7" ht="14.25">
      <c r="A451" s="20"/>
      <c r="C451" s="50"/>
      <c r="D451" s="18" t="s">
        <v>385</v>
      </c>
      <c r="E451" s="49"/>
      <c r="F451" s="93">
        <v>121705</v>
      </c>
      <c r="G451" s="94">
        <v>641977</v>
      </c>
    </row>
    <row r="452" spans="1:7" ht="14.25">
      <c r="A452" s="20"/>
      <c r="C452" s="50"/>
      <c r="D452" s="18" t="s">
        <v>391</v>
      </c>
      <c r="E452" s="49"/>
      <c r="F452" s="93">
        <v>34998</v>
      </c>
      <c r="G452" s="94" t="s">
        <v>474</v>
      </c>
    </row>
    <row r="453" spans="1:7" ht="14.25">
      <c r="A453" s="20"/>
      <c r="C453" s="50"/>
      <c r="D453" s="18" t="s">
        <v>389</v>
      </c>
      <c r="E453" s="49"/>
      <c r="F453" s="93">
        <v>94674</v>
      </c>
      <c r="G453" s="94">
        <v>274653</v>
      </c>
    </row>
    <row r="454" spans="1:7" ht="14.25">
      <c r="A454" s="20"/>
      <c r="C454" s="50"/>
      <c r="D454" s="18" t="s">
        <v>388</v>
      </c>
      <c r="E454" s="49"/>
      <c r="F454" s="93">
        <v>51957</v>
      </c>
      <c r="G454" s="94">
        <v>259759</v>
      </c>
    </row>
    <row r="455" spans="1:7" ht="14.25">
      <c r="A455" s="20"/>
      <c r="C455" s="50"/>
      <c r="D455" s="18" t="s">
        <v>394</v>
      </c>
      <c r="E455" s="49"/>
      <c r="F455" s="96">
        <v>40135</v>
      </c>
      <c r="G455" s="94">
        <v>139953</v>
      </c>
    </row>
    <row r="456" spans="1:7" ht="14.25">
      <c r="A456" s="20"/>
      <c r="C456" s="50"/>
      <c r="D456" s="18" t="s">
        <v>392</v>
      </c>
      <c r="E456" s="49"/>
      <c r="F456" s="93">
        <v>21599</v>
      </c>
      <c r="G456" s="94">
        <v>75112</v>
      </c>
    </row>
    <row r="457" spans="1:7" ht="14.25">
      <c r="A457" s="20"/>
      <c r="C457" s="50"/>
      <c r="D457" s="18" t="s">
        <v>393</v>
      </c>
      <c r="E457" s="49"/>
      <c r="F457" s="93">
        <v>77722</v>
      </c>
      <c r="G457" s="94">
        <v>268357</v>
      </c>
    </row>
    <row r="458" spans="1:7" ht="14.25">
      <c r="A458" s="20"/>
      <c r="C458" s="50"/>
      <c r="D458" s="49"/>
      <c r="E458" s="18"/>
      <c r="F458" s="93"/>
      <c r="G458" s="94"/>
    </row>
    <row r="459" spans="1:7" ht="14.25">
      <c r="A459" s="20"/>
      <c r="C459" s="52" t="s">
        <v>395</v>
      </c>
      <c r="D459" s="49"/>
      <c r="E459" s="18"/>
      <c r="F459" s="93"/>
      <c r="G459" s="94"/>
    </row>
    <row r="460" spans="1:7" ht="14.25">
      <c r="A460" s="20"/>
      <c r="C460" s="50"/>
      <c r="D460" s="49"/>
      <c r="E460" s="18"/>
      <c r="F460" s="93"/>
      <c r="G460" s="94"/>
    </row>
    <row r="461" spans="1:7" ht="14.25">
      <c r="A461" s="20"/>
      <c r="C461" s="50"/>
      <c r="D461" s="18" t="s">
        <v>405</v>
      </c>
      <c r="E461" s="49"/>
      <c r="F461" s="93">
        <v>130973</v>
      </c>
      <c r="G461" s="94">
        <v>462725</v>
      </c>
    </row>
    <row r="462" spans="1:7" ht="14.25">
      <c r="A462" s="20"/>
      <c r="C462" s="50"/>
      <c r="D462" s="18" t="s">
        <v>406</v>
      </c>
      <c r="E462" s="49"/>
      <c r="F462" s="93">
        <v>111497</v>
      </c>
      <c r="G462" s="94">
        <v>270518</v>
      </c>
    </row>
    <row r="463" spans="1:7" ht="14.25">
      <c r="A463" s="20"/>
      <c r="C463" s="50"/>
      <c r="D463" s="18" t="s">
        <v>425</v>
      </c>
      <c r="E463" s="49"/>
      <c r="F463" s="93">
        <v>57218</v>
      </c>
      <c r="G463" s="94">
        <v>144012</v>
      </c>
    </row>
    <row r="464" spans="1:7" ht="14.25">
      <c r="A464" s="20"/>
      <c r="C464" s="50"/>
      <c r="D464" s="18" t="s">
        <v>413</v>
      </c>
      <c r="E464" s="49"/>
      <c r="F464" s="93">
        <v>43227</v>
      </c>
      <c r="G464" s="94">
        <v>153578</v>
      </c>
    </row>
    <row r="465" spans="1:7" ht="14.25">
      <c r="A465" s="20"/>
      <c r="C465" s="50"/>
      <c r="D465" s="18" t="s">
        <v>400</v>
      </c>
      <c r="E465" s="49"/>
      <c r="F465" s="93">
        <v>53133</v>
      </c>
      <c r="G465" s="94">
        <v>204279</v>
      </c>
    </row>
    <row r="466" spans="1:7" ht="14.25">
      <c r="A466" s="20"/>
      <c r="C466" s="50"/>
      <c r="D466" s="18" t="s">
        <v>403</v>
      </c>
      <c r="E466" s="49"/>
      <c r="F466" s="93">
        <v>72422</v>
      </c>
      <c r="G466" s="94">
        <v>185498</v>
      </c>
    </row>
    <row r="467" spans="1:7" ht="14.25">
      <c r="A467" s="20"/>
      <c r="C467" s="50"/>
      <c r="D467" s="18" t="s">
        <v>426</v>
      </c>
      <c r="E467" s="49"/>
      <c r="F467" s="93">
        <v>135849</v>
      </c>
      <c r="G467" s="94">
        <v>372385</v>
      </c>
    </row>
    <row r="468" spans="1:7" ht="14.25">
      <c r="A468" s="20"/>
      <c r="C468" s="50"/>
      <c r="D468" s="18" t="s">
        <v>418</v>
      </c>
      <c r="E468" s="49"/>
      <c r="F468" s="93">
        <v>93097</v>
      </c>
      <c r="G468" s="94">
        <v>247065</v>
      </c>
    </row>
    <row r="469" spans="1:7" ht="14.25">
      <c r="A469" s="20"/>
      <c r="C469" s="50"/>
      <c r="D469" s="18" t="s">
        <v>414</v>
      </c>
      <c r="E469" s="49"/>
      <c r="F469" s="93">
        <v>36090</v>
      </c>
      <c r="G469" s="94">
        <v>77882</v>
      </c>
    </row>
    <row r="470" spans="1:7" ht="14.25">
      <c r="A470" s="20"/>
      <c r="C470" s="50"/>
      <c r="D470" s="18" t="s">
        <v>410</v>
      </c>
      <c r="E470" s="49"/>
      <c r="F470" s="93">
        <v>82740</v>
      </c>
      <c r="G470" s="94">
        <v>92644</v>
      </c>
    </row>
    <row r="471" spans="1:7" ht="14.25">
      <c r="A471" s="20"/>
      <c r="C471" s="50"/>
      <c r="D471" s="18" t="s">
        <v>420</v>
      </c>
      <c r="E471" s="49"/>
      <c r="F471" s="93">
        <v>28896</v>
      </c>
      <c r="G471" s="94">
        <v>85754</v>
      </c>
    </row>
    <row r="472" spans="1:7" ht="14.25">
      <c r="A472" s="20"/>
      <c r="C472" s="50"/>
      <c r="D472" s="18" t="s">
        <v>409</v>
      </c>
      <c r="E472" s="49"/>
      <c r="F472" s="93">
        <v>495876</v>
      </c>
      <c r="G472" s="94">
        <v>1283630</v>
      </c>
    </row>
    <row r="473" spans="1:7" ht="14.25">
      <c r="A473" s="20"/>
      <c r="C473" s="50"/>
      <c r="D473" s="18" t="s">
        <v>398</v>
      </c>
      <c r="E473" s="49"/>
      <c r="F473" s="93">
        <v>9302</v>
      </c>
      <c r="G473" s="94">
        <v>36069</v>
      </c>
    </row>
    <row r="474" spans="1:7" ht="14.25">
      <c r="A474" s="20"/>
      <c r="C474" s="50"/>
      <c r="D474" s="18" t="s">
        <v>401</v>
      </c>
      <c r="E474" s="49"/>
      <c r="F474" s="93">
        <v>107508</v>
      </c>
      <c r="G474" s="94">
        <v>319022</v>
      </c>
    </row>
    <row r="475" spans="1:7" ht="14.25">
      <c r="A475" s="20"/>
      <c r="C475" s="50"/>
      <c r="D475" s="18" t="s">
        <v>404</v>
      </c>
      <c r="E475" s="49"/>
      <c r="F475" s="93">
        <v>241119</v>
      </c>
      <c r="G475" s="94">
        <v>556111</v>
      </c>
    </row>
    <row r="476" spans="1:7" ht="14.25">
      <c r="A476" s="20"/>
      <c r="C476" s="50"/>
      <c r="D476" s="18" t="s">
        <v>421</v>
      </c>
      <c r="E476" s="49"/>
      <c r="F476" s="93">
        <v>438942</v>
      </c>
      <c r="G476" s="94">
        <v>2280996</v>
      </c>
    </row>
    <row r="477" spans="1:7" ht="14.25">
      <c r="A477" s="20"/>
      <c r="C477" s="50"/>
      <c r="D477" s="18" t="s">
        <v>408</v>
      </c>
      <c r="E477" s="49"/>
      <c r="F477" s="93">
        <v>127231</v>
      </c>
      <c r="G477" s="94">
        <v>260885</v>
      </c>
    </row>
    <row r="478" spans="1:7" ht="14.25">
      <c r="A478" s="20"/>
      <c r="C478" s="50"/>
      <c r="D478" s="18" t="s">
        <v>422</v>
      </c>
      <c r="E478" s="49"/>
      <c r="F478" s="93">
        <v>65305</v>
      </c>
      <c r="G478" s="94">
        <v>129642</v>
      </c>
    </row>
    <row r="479" spans="1:7" ht="14.25">
      <c r="A479" s="20"/>
      <c r="C479" s="50"/>
      <c r="D479" s="18" t="s">
        <v>411</v>
      </c>
      <c r="E479" s="49"/>
      <c r="F479" s="93">
        <v>43411</v>
      </c>
      <c r="G479" s="94">
        <v>165951</v>
      </c>
    </row>
    <row r="480" spans="1:7" ht="14.25">
      <c r="A480" s="20"/>
      <c r="C480" s="50"/>
      <c r="D480" s="18" t="s">
        <v>407</v>
      </c>
      <c r="E480" s="49"/>
      <c r="F480" s="93">
        <v>52502</v>
      </c>
      <c r="G480" s="94">
        <v>154701</v>
      </c>
    </row>
    <row r="481" spans="1:7" ht="14.25">
      <c r="A481" s="20"/>
      <c r="C481" s="50"/>
      <c r="D481" s="18" t="s">
        <v>419</v>
      </c>
      <c r="E481" s="49"/>
      <c r="F481" s="93">
        <v>178301</v>
      </c>
      <c r="G481" s="94">
        <v>354480</v>
      </c>
    </row>
    <row r="482" spans="1:7" ht="14.25">
      <c r="A482" s="20"/>
      <c r="C482" s="50"/>
      <c r="D482" s="18" t="s">
        <v>417</v>
      </c>
      <c r="E482" s="49"/>
      <c r="F482" s="93">
        <v>234727</v>
      </c>
      <c r="G482" s="95">
        <v>823054</v>
      </c>
    </row>
    <row r="483" spans="1:7" ht="14.25">
      <c r="A483" s="20"/>
      <c r="C483" s="50"/>
      <c r="D483" s="18" t="s">
        <v>396</v>
      </c>
      <c r="E483" s="49"/>
      <c r="F483" s="93">
        <v>6324</v>
      </c>
      <c r="G483" s="94">
        <v>12058</v>
      </c>
    </row>
    <row r="484" spans="1:7" ht="14.25">
      <c r="A484" s="20"/>
      <c r="C484" s="50"/>
      <c r="D484" s="18" t="s">
        <v>427</v>
      </c>
      <c r="E484" s="49"/>
      <c r="F484" s="93">
        <v>89880</v>
      </c>
      <c r="G484" s="94">
        <v>205454</v>
      </c>
    </row>
    <row r="485" spans="1:7" ht="14.25">
      <c r="A485" s="20"/>
      <c r="C485" s="50"/>
      <c r="D485" s="18" t="s">
        <v>424</v>
      </c>
      <c r="E485" s="49"/>
      <c r="F485" s="93">
        <v>142900</v>
      </c>
      <c r="G485" s="94">
        <v>516722</v>
      </c>
    </row>
    <row r="486" spans="1:7" ht="14.25">
      <c r="A486" s="20"/>
      <c r="C486" s="50"/>
      <c r="D486" s="18" t="s">
        <v>399</v>
      </c>
      <c r="E486" s="49"/>
      <c r="F486" s="93">
        <v>69152</v>
      </c>
      <c r="G486" s="94">
        <v>194967</v>
      </c>
    </row>
    <row r="487" spans="1:7" ht="14.25">
      <c r="A487" s="20"/>
      <c r="C487" s="50"/>
      <c r="D487" s="18" t="s">
        <v>397</v>
      </c>
      <c r="E487" s="49"/>
      <c r="F487" s="93">
        <v>9953</v>
      </c>
      <c r="G487" s="94">
        <v>19263</v>
      </c>
    </row>
    <row r="488" spans="1:7" ht="14.25">
      <c r="A488" s="20"/>
      <c r="C488" s="50"/>
      <c r="D488" s="18" t="s">
        <v>423</v>
      </c>
      <c r="E488" s="49"/>
      <c r="F488" s="93">
        <v>110455</v>
      </c>
      <c r="G488" s="94">
        <v>294027</v>
      </c>
    </row>
    <row r="489" spans="1:7" ht="14.25">
      <c r="A489" s="20"/>
      <c r="C489" s="50"/>
      <c r="D489" s="18" t="s">
        <v>416</v>
      </c>
      <c r="E489" s="49"/>
      <c r="F489" s="93">
        <v>207537</v>
      </c>
      <c r="G489" s="94">
        <v>621513</v>
      </c>
    </row>
    <row r="490" spans="1:7" ht="14.25">
      <c r="A490" s="20"/>
      <c r="C490" s="50"/>
      <c r="D490" s="18" t="s">
        <v>402</v>
      </c>
      <c r="E490" s="49"/>
      <c r="F490" s="93">
        <v>35529</v>
      </c>
      <c r="G490" s="94">
        <v>62802</v>
      </c>
    </row>
    <row r="491" spans="1:7" ht="14.25">
      <c r="A491" s="20"/>
      <c r="C491" s="50"/>
      <c r="D491" s="18" t="s">
        <v>415</v>
      </c>
      <c r="E491" s="49"/>
      <c r="F491" s="93">
        <v>93478</v>
      </c>
      <c r="G491" s="94">
        <v>273915</v>
      </c>
    </row>
    <row r="492" spans="1:7" ht="15" thickBot="1">
      <c r="A492" s="74"/>
      <c r="B492" s="54"/>
      <c r="C492" s="55"/>
      <c r="D492" s="56" t="s">
        <v>412</v>
      </c>
      <c r="E492" s="54"/>
      <c r="F492" s="97">
        <v>114083</v>
      </c>
      <c r="G492" s="98">
        <v>431772</v>
      </c>
    </row>
    <row r="493" spans="1:7" ht="14.25">
      <c r="A493" s="18"/>
      <c r="B493" s="18"/>
      <c r="C493" s="18"/>
      <c r="D493" s="18"/>
      <c r="E493" s="18"/>
      <c r="F493" s="99"/>
      <c r="G493" s="99"/>
    </row>
    <row r="494" spans="2:7" ht="12.75">
      <c r="B494" s="21"/>
      <c r="C494" s="21"/>
      <c r="D494" s="21"/>
      <c r="E494" s="36"/>
      <c r="F494" s="100"/>
      <c r="G494" s="100"/>
    </row>
    <row r="495" spans="1:7" ht="14.25">
      <c r="A495" s="23"/>
      <c r="B495" s="2"/>
      <c r="C495" s="2"/>
      <c r="D495" s="2"/>
      <c r="E495" s="76" t="s">
        <v>428</v>
      </c>
      <c r="F495" s="101">
        <f>SUM(F13:F432)</f>
        <v>26757494</v>
      </c>
      <c r="G495" s="101">
        <f>SUM(G13:G432)</f>
        <v>102170944</v>
      </c>
    </row>
    <row r="496" spans="5:7" ht="14.25">
      <c r="E496" s="76" t="s">
        <v>429</v>
      </c>
      <c r="F496" s="101">
        <f>SUM(F461:F492)</f>
        <v>3718657</v>
      </c>
      <c r="G496" s="101">
        <f>SUM(G461:G492)</f>
        <v>11293374</v>
      </c>
    </row>
    <row r="497" spans="5:7" ht="14.25">
      <c r="E497" s="76" t="s">
        <v>430</v>
      </c>
      <c r="F497" s="101">
        <f>SUM(F436:F457)</f>
        <v>1494318</v>
      </c>
      <c r="G497" s="101">
        <f>SUM(G436:G457)</f>
        <v>4822725</v>
      </c>
    </row>
    <row r="498" spans="1:7" ht="12.75">
      <c r="A498" s="25"/>
      <c r="F498" s="24"/>
      <c r="G498" s="24"/>
    </row>
    <row r="499" spans="1:7" ht="12.75">
      <c r="A499" s="21"/>
      <c r="C499" s="21" t="s">
        <v>436</v>
      </c>
      <c r="F499" s="24"/>
      <c r="G499" s="24"/>
    </row>
    <row r="500" spans="3:7" ht="14.25">
      <c r="C500" s="2"/>
      <c r="F500" s="26"/>
      <c r="G500" s="26"/>
    </row>
    <row r="501" spans="3:7" ht="14.25">
      <c r="C501" s="23" t="s">
        <v>433</v>
      </c>
      <c r="F501" s="26"/>
      <c r="G501" s="26"/>
    </row>
    <row r="502" spans="3:7" ht="12.75">
      <c r="C502" s="36" t="s">
        <v>434</v>
      </c>
      <c r="F502" s="26"/>
      <c r="G502" s="26"/>
    </row>
    <row r="503" spans="6:7" ht="12.75">
      <c r="F503" s="26"/>
      <c r="G503" s="26"/>
    </row>
    <row r="504" spans="3:7" ht="12.75">
      <c r="C504" s="25" t="s">
        <v>435</v>
      </c>
      <c r="F504" s="26"/>
      <c r="G504" s="26"/>
    </row>
    <row r="505" spans="6:7" ht="12.75">
      <c r="F505" s="26"/>
      <c r="G505" s="26"/>
    </row>
    <row r="506" spans="3:7" ht="18">
      <c r="C506" s="1" t="s">
        <v>438</v>
      </c>
      <c r="F506" s="26"/>
      <c r="G506" s="26"/>
    </row>
    <row r="507" spans="6:7" ht="12.75">
      <c r="F507" s="26"/>
      <c r="G507" s="26"/>
    </row>
    <row r="508" spans="3:7" ht="12.75">
      <c r="C508" s="1" t="s">
        <v>440</v>
      </c>
      <c r="F508" s="26"/>
      <c r="G508" s="26"/>
    </row>
    <row r="509" spans="6:7" ht="12.75">
      <c r="F509" s="26"/>
      <c r="G509" s="26"/>
    </row>
    <row r="510" spans="3:14" ht="12.75">
      <c r="C510" s="127"/>
      <c r="D510" s="128"/>
      <c r="E510" s="128"/>
      <c r="F510" s="128"/>
      <c r="G510" s="128"/>
      <c r="H510" s="128"/>
      <c r="I510" s="128"/>
      <c r="J510" s="128"/>
      <c r="K510" s="128"/>
      <c r="L510" s="128"/>
      <c r="M510" s="128"/>
      <c r="N510" s="128"/>
    </row>
    <row r="511" spans="6:7" ht="12.75">
      <c r="F511" s="26"/>
      <c r="G511" s="26"/>
    </row>
    <row r="512" spans="6:7" ht="12.75">
      <c r="F512" s="26"/>
      <c r="G512" s="26"/>
    </row>
    <row r="513" spans="6:7" ht="12.75">
      <c r="F513" s="26"/>
      <c r="G513" s="26"/>
    </row>
  </sheetData>
  <sheetProtection/>
  <mergeCells count="2">
    <mergeCell ref="F5:G6"/>
    <mergeCell ref="C510:N51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N60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4" width="9.140625" style="1" customWidth="1"/>
    <col min="5" max="5" width="30.8515625" style="1" customWidth="1"/>
    <col min="6" max="6" width="19.8515625" style="1" customWidth="1"/>
    <col min="7" max="7" width="26.7109375" style="1" customWidth="1"/>
    <col min="8" max="16384" width="9.140625" style="1" customWidth="1"/>
  </cols>
  <sheetData>
    <row r="1" spans="6:7" ht="12.75">
      <c r="F1" s="86"/>
      <c r="G1" s="26"/>
    </row>
    <row r="2" spans="2:7" ht="20.25">
      <c r="B2" s="2"/>
      <c r="D2" s="2"/>
      <c r="E2" s="57" t="s">
        <v>0</v>
      </c>
      <c r="F2" s="87"/>
      <c r="G2" s="3"/>
    </row>
    <row r="3" spans="1:7" ht="18">
      <c r="A3" s="4"/>
      <c r="B3" s="2"/>
      <c r="C3" s="2"/>
      <c r="D3" s="2"/>
      <c r="E3" s="5" t="s">
        <v>431</v>
      </c>
      <c r="F3" s="87"/>
      <c r="G3" s="3"/>
    </row>
    <row r="4" spans="1:7" ht="18.75" thickBot="1">
      <c r="A4" s="4"/>
      <c r="B4" s="2"/>
      <c r="C4" s="2"/>
      <c r="D4" s="2"/>
      <c r="E4" s="58" t="s">
        <v>475</v>
      </c>
      <c r="F4" s="88"/>
      <c r="G4" s="3"/>
    </row>
    <row r="5" spans="1:8" ht="15.75">
      <c r="A5" s="7"/>
      <c r="B5" s="8"/>
      <c r="C5" s="8"/>
      <c r="D5" s="8"/>
      <c r="E5" s="9"/>
      <c r="F5" s="123" t="s">
        <v>476</v>
      </c>
      <c r="G5" s="124"/>
      <c r="H5" s="45"/>
    </row>
    <row r="6" spans="1:8" ht="16.5" thickBot="1">
      <c r="A6" s="10"/>
      <c r="B6" s="11"/>
      <c r="C6" s="11"/>
      <c r="D6" s="11"/>
      <c r="E6" s="12"/>
      <c r="F6" s="125"/>
      <c r="G6" s="126"/>
      <c r="H6" s="45"/>
    </row>
    <row r="7" spans="1:8" ht="30.75" thickBot="1">
      <c r="A7" s="13"/>
      <c r="B7" s="14"/>
      <c r="C7" s="14"/>
      <c r="D7" s="14"/>
      <c r="E7" s="15"/>
      <c r="F7" s="89" t="s">
        <v>3</v>
      </c>
      <c r="G7" s="90" t="s">
        <v>437</v>
      </c>
      <c r="H7" s="45"/>
    </row>
    <row r="8" spans="1:8" ht="15">
      <c r="A8" s="16"/>
      <c r="B8" s="17"/>
      <c r="C8" s="17"/>
      <c r="D8" s="17"/>
      <c r="E8" s="18"/>
      <c r="F8" s="60"/>
      <c r="G8" s="78"/>
      <c r="H8" s="45"/>
    </row>
    <row r="9" spans="2:8" ht="15.75">
      <c r="B9" s="17"/>
      <c r="C9" s="29" t="s">
        <v>4</v>
      </c>
      <c r="D9" s="17"/>
      <c r="E9" s="18"/>
      <c r="F9" s="59">
        <f>SUM(F13:F492)</f>
        <v>1401122</v>
      </c>
      <c r="G9" s="69">
        <f>SUM(G13:G492)</f>
        <v>15572163</v>
      </c>
      <c r="H9" s="45"/>
    </row>
    <row r="10" spans="1:7" ht="15">
      <c r="A10" s="16"/>
      <c r="B10" s="17"/>
      <c r="C10" s="42"/>
      <c r="D10" s="43"/>
      <c r="E10" s="44"/>
      <c r="F10" s="102"/>
      <c r="G10" s="103"/>
    </row>
    <row r="11" spans="1:7" ht="15">
      <c r="A11" s="16"/>
      <c r="B11" s="17"/>
      <c r="C11" s="16" t="s">
        <v>5</v>
      </c>
      <c r="D11" s="17"/>
      <c r="E11" s="18"/>
      <c r="F11" s="93"/>
      <c r="G11" s="94"/>
    </row>
    <row r="12" spans="1:7" ht="15">
      <c r="A12" s="16"/>
      <c r="B12" s="17"/>
      <c r="C12" s="16"/>
      <c r="D12" s="17"/>
      <c r="E12" s="18"/>
      <c r="F12" s="93"/>
      <c r="G12" s="94"/>
    </row>
    <row r="13" spans="1:7" ht="14.25">
      <c r="A13" s="20"/>
      <c r="C13" s="50"/>
      <c r="D13" s="18" t="s">
        <v>72</v>
      </c>
      <c r="E13" s="49"/>
      <c r="F13" s="93">
        <v>12809</v>
      </c>
      <c r="G13" s="94">
        <v>136053</v>
      </c>
    </row>
    <row r="14" spans="1:7" ht="14.25">
      <c r="A14" s="20"/>
      <c r="C14" s="50"/>
      <c r="D14" s="18" t="s">
        <v>71</v>
      </c>
      <c r="E14" s="49"/>
      <c r="F14" s="93">
        <v>3596</v>
      </c>
      <c r="G14" s="94">
        <v>41743</v>
      </c>
    </row>
    <row r="15" spans="1:7" ht="14.25">
      <c r="A15" s="20"/>
      <c r="C15" s="50"/>
      <c r="D15" s="18" t="s">
        <v>254</v>
      </c>
      <c r="E15" s="49"/>
      <c r="F15" s="93">
        <v>3012</v>
      </c>
      <c r="G15" s="94">
        <v>50685</v>
      </c>
    </row>
    <row r="16" spans="1:7" ht="14.25">
      <c r="A16" s="20"/>
      <c r="C16" s="50"/>
      <c r="D16" s="18" t="s">
        <v>255</v>
      </c>
      <c r="E16" s="49"/>
      <c r="F16" s="93">
        <v>5005</v>
      </c>
      <c r="G16" s="94">
        <v>74784</v>
      </c>
    </row>
    <row r="17" spans="1:7" ht="14.25">
      <c r="A17" s="20"/>
      <c r="C17" s="50"/>
      <c r="D17" s="18" t="s">
        <v>175</v>
      </c>
      <c r="E17" s="49"/>
      <c r="F17" s="93">
        <v>6955</v>
      </c>
      <c r="G17" s="94">
        <v>89630</v>
      </c>
    </row>
    <row r="18" spans="1:7" ht="14.25">
      <c r="A18" s="20"/>
      <c r="C18" s="50"/>
      <c r="D18" s="18" t="s">
        <v>257</v>
      </c>
      <c r="E18" s="49"/>
      <c r="F18" s="93">
        <v>3769</v>
      </c>
      <c r="G18" s="94">
        <v>51588</v>
      </c>
    </row>
    <row r="19" spans="1:7" ht="14.25">
      <c r="A19" s="20"/>
      <c r="C19" s="50"/>
      <c r="D19" s="18" t="s">
        <v>258</v>
      </c>
      <c r="E19" s="49"/>
      <c r="F19" s="93">
        <v>5087</v>
      </c>
      <c r="G19" s="94">
        <v>51794</v>
      </c>
    </row>
    <row r="20" spans="1:7" ht="14.25">
      <c r="A20" s="20"/>
      <c r="C20" s="50"/>
      <c r="D20" s="49"/>
      <c r="E20" s="18"/>
      <c r="F20" s="93"/>
      <c r="G20" s="94"/>
    </row>
    <row r="21" spans="1:7" ht="14.25">
      <c r="A21" s="20"/>
      <c r="C21" s="50"/>
      <c r="D21" s="51" t="s">
        <v>13</v>
      </c>
      <c r="E21" s="18"/>
      <c r="F21" s="93"/>
      <c r="G21" s="94"/>
    </row>
    <row r="22" spans="1:7" ht="14.25">
      <c r="A22" s="20"/>
      <c r="C22" s="50"/>
      <c r="D22" s="49"/>
      <c r="E22" s="18" t="s">
        <v>316</v>
      </c>
      <c r="F22" s="93">
        <v>5575</v>
      </c>
      <c r="G22" s="94">
        <v>52560</v>
      </c>
    </row>
    <row r="23" spans="1:7" ht="14.25">
      <c r="A23" s="20"/>
      <c r="C23" s="50"/>
      <c r="D23" s="49"/>
      <c r="E23" s="18" t="s">
        <v>317</v>
      </c>
      <c r="F23" s="93">
        <v>8944</v>
      </c>
      <c r="G23" s="94">
        <v>100768</v>
      </c>
    </row>
    <row r="24" spans="1:7" ht="14.25">
      <c r="A24" s="20"/>
      <c r="C24" s="50"/>
      <c r="D24" s="49"/>
      <c r="E24" s="18" t="s">
        <v>318</v>
      </c>
      <c r="F24" s="93">
        <v>5110</v>
      </c>
      <c r="G24" s="94">
        <v>56991</v>
      </c>
    </row>
    <row r="25" spans="1:7" ht="14.25">
      <c r="A25" s="20"/>
      <c r="C25" s="50"/>
      <c r="D25" s="49"/>
      <c r="E25" s="18" t="s">
        <v>319</v>
      </c>
      <c r="F25" s="93">
        <v>4960</v>
      </c>
      <c r="G25" s="94">
        <v>50687</v>
      </c>
    </row>
    <row r="26" spans="1:7" ht="14.25">
      <c r="A26" s="20"/>
      <c r="C26" s="50"/>
      <c r="D26" s="49"/>
      <c r="E26" s="18" t="s">
        <v>320</v>
      </c>
      <c r="F26" s="93">
        <v>7360</v>
      </c>
      <c r="G26" s="94">
        <v>127015</v>
      </c>
    </row>
    <row r="27" spans="1:7" ht="14.25">
      <c r="A27" s="20"/>
      <c r="C27" s="50"/>
      <c r="D27" s="49"/>
      <c r="E27" s="18"/>
      <c r="F27" s="93"/>
      <c r="G27" s="94"/>
    </row>
    <row r="28" spans="1:7" ht="14.25">
      <c r="A28" s="20"/>
      <c r="C28" s="52" t="s">
        <v>19</v>
      </c>
      <c r="D28" s="49"/>
      <c r="E28" s="18"/>
      <c r="F28" s="93"/>
      <c r="G28" s="94"/>
    </row>
    <row r="29" spans="1:7" ht="14.25">
      <c r="A29" s="20"/>
      <c r="C29" s="50"/>
      <c r="D29" s="49"/>
      <c r="E29" s="18"/>
      <c r="F29" s="93"/>
      <c r="G29" s="94"/>
    </row>
    <row r="30" spans="1:7" ht="14.25">
      <c r="A30" s="20"/>
      <c r="C30" s="50"/>
      <c r="D30" s="18" t="s">
        <v>124</v>
      </c>
      <c r="E30" s="49"/>
      <c r="F30" s="93">
        <v>5117</v>
      </c>
      <c r="G30" s="94">
        <v>44109</v>
      </c>
    </row>
    <row r="31" spans="1:7" ht="14.25">
      <c r="A31" s="20"/>
      <c r="C31" s="50"/>
      <c r="D31" s="18" t="s">
        <v>125</v>
      </c>
      <c r="E31" s="49"/>
      <c r="F31" s="93">
        <v>6687</v>
      </c>
      <c r="G31" s="94">
        <v>53559</v>
      </c>
    </row>
    <row r="32" spans="1:7" ht="14.25">
      <c r="A32" s="20"/>
      <c r="C32" s="50"/>
      <c r="D32" s="18" t="s">
        <v>30</v>
      </c>
      <c r="E32" s="49"/>
      <c r="F32" s="93">
        <v>5352</v>
      </c>
      <c r="G32" s="94">
        <v>67010</v>
      </c>
    </row>
    <row r="33" spans="1:7" ht="14.25">
      <c r="A33" s="20"/>
      <c r="C33" s="50"/>
      <c r="D33" s="18" t="s">
        <v>31</v>
      </c>
      <c r="E33" s="49"/>
      <c r="F33" s="93">
        <v>5795</v>
      </c>
      <c r="G33" s="94">
        <v>62353</v>
      </c>
    </row>
    <row r="34" spans="1:7" ht="14.25">
      <c r="A34" s="20"/>
      <c r="C34" s="50"/>
      <c r="D34" s="18" t="s">
        <v>28</v>
      </c>
      <c r="E34" s="49"/>
      <c r="F34" s="93">
        <v>2999</v>
      </c>
      <c r="G34" s="95">
        <v>49104</v>
      </c>
    </row>
    <row r="35" spans="1:7" ht="14.25">
      <c r="A35" s="20"/>
      <c r="C35" s="50"/>
      <c r="D35" s="18" t="s">
        <v>29</v>
      </c>
      <c r="E35" s="49"/>
      <c r="F35" s="93">
        <v>3718</v>
      </c>
      <c r="G35" s="94">
        <v>33735</v>
      </c>
    </row>
    <row r="36" spans="1:7" ht="14.25">
      <c r="A36" s="20"/>
      <c r="C36" s="50"/>
      <c r="D36" s="49"/>
      <c r="E36" s="18"/>
      <c r="F36" s="93"/>
      <c r="G36" s="94"/>
    </row>
    <row r="37" spans="1:7" ht="14.25">
      <c r="A37" s="20"/>
      <c r="C37" s="50"/>
      <c r="D37" s="51" t="s">
        <v>26</v>
      </c>
      <c r="E37" s="18"/>
      <c r="F37" s="93"/>
      <c r="G37" s="94"/>
    </row>
    <row r="38" spans="1:7" ht="14.25">
      <c r="A38" s="20"/>
      <c r="C38" s="50"/>
      <c r="D38" s="49"/>
      <c r="E38" s="18" t="s">
        <v>34</v>
      </c>
      <c r="F38" s="93">
        <v>1577</v>
      </c>
      <c r="G38" s="94">
        <v>16766</v>
      </c>
    </row>
    <row r="39" spans="1:7" ht="14.25">
      <c r="A39" s="20"/>
      <c r="C39" s="50"/>
      <c r="D39" s="49"/>
      <c r="E39" s="18" t="s">
        <v>35</v>
      </c>
      <c r="F39" s="96">
        <v>1465</v>
      </c>
      <c r="G39" s="95">
        <v>21216</v>
      </c>
    </row>
    <row r="40" spans="1:7" ht="14.25">
      <c r="A40" s="20"/>
      <c r="C40" s="50"/>
      <c r="D40" s="49"/>
      <c r="E40" s="18" t="s">
        <v>36</v>
      </c>
      <c r="F40" s="93">
        <v>2198</v>
      </c>
      <c r="G40" s="94">
        <v>21262</v>
      </c>
    </row>
    <row r="41" spans="1:7" ht="14.25">
      <c r="A41" s="20"/>
      <c r="C41" s="50"/>
      <c r="D41" s="49"/>
      <c r="E41" s="18" t="s">
        <v>37</v>
      </c>
      <c r="F41" s="93">
        <v>1083</v>
      </c>
      <c r="G41" s="94">
        <v>12204</v>
      </c>
    </row>
    <row r="42" spans="1:7" ht="14.25">
      <c r="A42" s="20"/>
      <c r="C42" s="50"/>
      <c r="D42" s="49"/>
      <c r="E42" s="18" t="s">
        <v>38</v>
      </c>
      <c r="F42" s="93">
        <v>642</v>
      </c>
      <c r="G42" s="94">
        <v>7650</v>
      </c>
    </row>
    <row r="43" spans="1:7" ht="14.25">
      <c r="A43" s="20"/>
      <c r="C43" s="50"/>
      <c r="D43" s="49"/>
      <c r="E43" s="18" t="s">
        <v>39</v>
      </c>
      <c r="F43" s="93">
        <v>1218</v>
      </c>
      <c r="G43" s="94">
        <v>14531</v>
      </c>
    </row>
    <row r="44" spans="1:7" ht="14.25">
      <c r="A44" s="20"/>
      <c r="C44" s="50"/>
      <c r="D44" s="49"/>
      <c r="E44" s="18"/>
      <c r="F44" s="93"/>
      <c r="G44" s="94"/>
    </row>
    <row r="45" spans="1:7" ht="14.25">
      <c r="A45" s="20"/>
      <c r="C45" s="50"/>
      <c r="D45" s="51" t="s">
        <v>33</v>
      </c>
      <c r="E45" s="18"/>
      <c r="F45" s="93"/>
      <c r="G45" s="94"/>
    </row>
    <row r="46" spans="1:7" ht="14.25">
      <c r="A46" s="20"/>
      <c r="C46" s="50"/>
      <c r="D46" s="49"/>
      <c r="E46" s="18" t="s">
        <v>295</v>
      </c>
      <c r="F46" s="93">
        <v>7794</v>
      </c>
      <c r="G46" s="94">
        <v>71664</v>
      </c>
    </row>
    <row r="47" spans="1:7" ht="14.25">
      <c r="A47" s="20"/>
      <c r="C47" s="50"/>
      <c r="D47" s="49"/>
      <c r="E47" s="18" t="s">
        <v>296</v>
      </c>
      <c r="F47" s="93">
        <v>3901</v>
      </c>
      <c r="G47" s="94">
        <v>34189</v>
      </c>
    </row>
    <row r="48" spans="1:7" ht="14.25">
      <c r="A48" s="20"/>
      <c r="C48" s="50"/>
      <c r="D48" s="49"/>
      <c r="E48" s="18" t="s">
        <v>297</v>
      </c>
      <c r="F48" s="93">
        <v>17211</v>
      </c>
      <c r="G48" s="94">
        <v>157183</v>
      </c>
    </row>
    <row r="49" spans="1:7" ht="14.25">
      <c r="A49" s="20"/>
      <c r="C49" s="50"/>
      <c r="D49" s="49"/>
      <c r="E49" s="18" t="s">
        <v>298</v>
      </c>
      <c r="F49" s="93">
        <v>5517</v>
      </c>
      <c r="G49" s="94">
        <v>66008</v>
      </c>
    </row>
    <row r="50" spans="1:7" ht="14.25">
      <c r="A50" s="20"/>
      <c r="C50" s="50"/>
      <c r="D50" s="49"/>
      <c r="E50" s="18" t="s">
        <v>299</v>
      </c>
      <c r="F50" s="93">
        <v>6422</v>
      </c>
      <c r="G50" s="94">
        <v>54551</v>
      </c>
    </row>
    <row r="51" spans="1:7" ht="14.25">
      <c r="A51" s="20"/>
      <c r="C51" s="50"/>
      <c r="D51" s="49"/>
      <c r="E51" s="18" t="s">
        <v>300</v>
      </c>
      <c r="F51" s="93">
        <v>8067</v>
      </c>
      <c r="G51" s="94">
        <v>82583</v>
      </c>
    </row>
    <row r="52" spans="1:7" ht="14.25">
      <c r="A52" s="20"/>
      <c r="C52" s="50"/>
      <c r="D52" s="49"/>
      <c r="E52" s="18" t="s">
        <v>301</v>
      </c>
      <c r="F52" s="93">
        <v>4187</v>
      </c>
      <c r="G52" s="94">
        <v>52246</v>
      </c>
    </row>
    <row r="53" spans="1:7" ht="14.25">
      <c r="A53" s="20"/>
      <c r="C53" s="50"/>
      <c r="D53" s="49"/>
      <c r="E53" s="18" t="s">
        <v>302</v>
      </c>
      <c r="F53" s="93">
        <v>6188</v>
      </c>
      <c r="G53" s="94">
        <v>49442</v>
      </c>
    </row>
    <row r="54" spans="1:7" ht="14.25">
      <c r="A54" s="20"/>
      <c r="C54" s="50"/>
      <c r="D54" s="49"/>
      <c r="E54" s="18" t="s">
        <v>303</v>
      </c>
      <c r="F54" s="93">
        <v>3029</v>
      </c>
      <c r="G54" s="94">
        <v>45037</v>
      </c>
    </row>
    <row r="55" spans="1:7" ht="14.25">
      <c r="A55" s="20"/>
      <c r="C55" s="50"/>
      <c r="D55" s="49"/>
      <c r="E55" s="18" t="s">
        <v>304</v>
      </c>
      <c r="F55" s="93">
        <v>6884</v>
      </c>
      <c r="G55" s="94">
        <v>80936</v>
      </c>
    </row>
    <row r="56" spans="1:7" ht="14.25">
      <c r="A56" s="20"/>
      <c r="C56" s="50"/>
      <c r="D56" s="49"/>
      <c r="E56" s="18"/>
      <c r="F56" s="93"/>
      <c r="G56" s="94"/>
    </row>
    <row r="57" spans="1:7" ht="14.25">
      <c r="A57" s="20"/>
      <c r="C57" s="50"/>
      <c r="D57" s="51" t="s">
        <v>44</v>
      </c>
      <c r="E57" s="18"/>
      <c r="F57" s="93"/>
      <c r="G57" s="94"/>
    </row>
    <row r="58" spans="1:7" ht="14.25">
      <c r="A58" s="20"/>
      <c r="C58" s="50"/>
      <c r="D58" s="49"/>
      <c r="E58" s="18" t="s">
        <v>127</v>
      </c>
      <c r="F58" s="93">
        <v>3203</v>
      </c>
      <c r="G58" s="94">
        <v>36794</v>
      </c>
    </row>
    <row r="59" spans="1:7" ht="14.25">
      <c r="A59" s="20"/>
      <c r="C59" s="50"/>
      <c r="D59" s="49"/>
      <c r="E59" s="18" t="s">
        <v>128</v>
      </c>
      <c r="F59" s="93">
        <v>2291</v>
      </c>
      <c r="G59" s="94">
        <v>14623</v>
      </c>
    </row>
    <row r="60" spans="1:7" ht="14.25">
      <c r="A60" s="20"/>
      <c r="C60" s="50"/>
      <c r="D60" s="49"/>
      <c r="E60" s="18" t="s">
        <v>129</v>
      </c>
      <c r="F60" s="93">
        <v>1419</v>
      </c>
      <c r="G60" s="94">
        <v>11826</v>
      </c>
    </row>
    <row r="61" spans="1:7" ht="14.25">
      <c r="A61" s="20"/>
      <c r="C61" s="50"/>
      <c r="D61" s="49"/>
      <c r="E61" s="18" t="s">
        <v>130</v>
      </c>
      <c r="F61" s="93">
        <v>2122</v>
      </c>
      <c r="G61" s="94">
        <v>18061</v>
      </c>
    </row>
    <row r="62" spans="1:7" ht="14.25">
      <c r="A62" s="20"/>
      <c r="C62" s="50"/>
      <c r="D62" s="49"/>
      <c r="E62" s="18" t="s">
        <v>131</v>
      </c>
      <c r="F62" s="93">
        <v>2885</v>
      </c>
      <c r="G62" s="94">
        <v>28855</v>
      </c>
    </row>
    <row r="63" spans="1:7" ht="14.25">
      <c r="A63" s="20"/>
      <c r="C63" s="50"/>
      <c r="D63" s="49"/>
      <c r="E63" s="18" t="s">
        <v>132</v>
      </c>
      <c r="F63" s="93">
        <v>2476</v>
      </c>
      <c r="G63" s="94">
        <v>24966</v>
      </c>
    </row>
    <row r="64" spans="1:7" ht="14.25">
      <c r="A64" s="20"/>
      <c r="C64" s="50"/>
      <c r="D64" s="49"/>
      <c r="E64" s="18" t="s">
        <v>133</v>
      </c>
      <c r="F64" s="93">
        <v>3167</v>
      </c>
      <c r="G64" s="94">
        <v>29792</v>
      </c>
    </row>
    <row r="65" spans="1:7" ht="14.25">
      <c r="A65" s="20"/>
      <c r="C65" s="50"/>
      <c r="D65" s="49"/>
      <c r="E65" s="18" t="s">
        <v>135</v>
      </c>
      <c r="F65" s="93">
        <v>642</v>
      </c>
      <c r="G65" s="94">
        <v>7783</v>
      </c>
    </row>
    <row r="66" spans="1:7" ht="14.25">
      <c r="A66" s="20"/>
      <c r="C66" s="50"/>
      <c r="D66" s="49"/>
      <c r="E66" s="18" t="s">
        <v>136</v>
      </c>
      <c r="F66" s="93">
        <v>1686</v>
      </c>
      <c r="G66" s="94">
        <v>13188</v>
      </c>
    </row>
    <row r="67" spans="1:7" ht="14.25">
      <c r="A67" s="20"/>
      <c r="C67" s="50"/>
      <c r="D67" s="49"/>
      <c r="E67" s="18" t="s">
        <v>137</v>
      </c>
      <c r="F67" s="93">
        <v>1578</v>
      </c>
      <c r="G67" s="94">
        <v>14200</v>
      </c>
    </row>
    <row r="68" spans="1:7" ht="14.25">
      <c r="A68" s="20"/>
      <c r="C68" s="50"/>
      <c r="D68" s="49"/>
      <c r="E68" s="18" t="s">
        <v>138</v>
      </c>
      <c r="F68" s="93">
        <v>1853</v>
      </c>
      <c r="G68" s="94">
        <v>27084</v>
      </c>
    </row>
    <row r="69" spans="1:7" ht="14.25">
      <c r="A69" s="20"/>
      <c r="C69" s="50"/>
      <c r="D69" s="49"/>
      <c r="E69" s="18" t="s">
        <v>140</v>
      </c>
      <c r="F69" s="93">
        <v>2091</v>
      </c>
      <c r="G69" s="94">
        <v>28125</v>
      </c>
    </row>
    <row r="70" spans="1:7" ht="14.25">
      <c r="A70" s="20"/>
      <c r="C70" s="50"/>
      <c r="D70" s="49"/>
      <c r="E70" s="18"/>
      <c r="F70" s="93"/>
      <c r="G70" s="94"/>
    </row>
    <row r="71" spans="1:7" ht="14.25">
      <c r="A71" s="20"/>
      <c r="C71" s="50"/>
      <c r="D71" s="51" t="s">
        <v>57</v>
      </c>
      <c r="E71" s="18"/>
      <c r="F71" s="93"/>
      <c r="G71" s="94"/>
    </row>
    <row r="72" spans="1:7" ht="14.25">
      <c r="A72" s="20"/>
      <c r="C72" s="50"/>
      <c r="D72" s="49"/>
      <c r="E72" s="18" t="s">
        <v>306</v>
      </c>
      <c r="F72" s="93">
        <v>3685</v>
      </c>
      <c r="G72" s="94">
        <v>62957</v>
      </c>
    </row>
    <row r="73" spans="1:7" ht="14.25">
      <c r="A73" s="20"/>
      <c r="C73" s="50"/>
      <c r="D73" s="49"/>
      <c r="E73" s="18" t="s">
        <v>307</v>
      </c>
      <c r="F73" s="93">
        <v>16668</v>
      </c>
      <c r="G73" s="94">
        <v>156038</v>
      </c>
    </row>
    <row r="74" spans="1:7" ht="14.25">
      <c r="A74" s="20"/>
      <c r="C74" s="50"/>
      <c r="D74" s="49"/>
      <c r="E74" s="18" t="s">
        <v>309</v>
      </c>
      <c r="F74" s="93">
        <v>6060</v>
      </c>
      <c r="G74" s="94">
        <v>60216</v>
      </c>
    </row>
    <row r="75" spans="1:7" ht="14.25">
      <c r="A75" s="20"/>
      <c r="C75" s="50"/>
      <c r="D75" s="49"/>
      <c r="E75" s="18" t="s">
        <v>308</v>
      </c>
      <c r="F75" s="93">
        <v>4694</v>
      </c>
      <c r="G75" s="94">
        <v>42294</v>
      </c>
    </row>
    <row r="76" spans="1:7" ht="14.25">
      <c r="A76" s="20"/>
      <c r="C76" s="50"/>
      <c r="D76" s="49"/>
      <c r="E76" s="18" t="s">
        <v>310</v>
      </c>
      <c r="F76" s="93">
        <v>6368</v>
      </c>
      <c r="G76" s="94">
        <v>78771</v>
      </c>
    </row>
    <row r="77" spans="1:7" ht="14.25">
      <c r="A77" s="20"/>
      <c r="C77" s="50"/>
      <c r="D77" s="49"/>
      <c r="E77" s="18"/>
      <c r="F77" s="93"/>
      <c r="G77" s="94"/>
    </row>
    <row r="78" spans="1:7" ht="14.25">
      <c r="A78" s="20"/>
      <c r="C78" s="52" t="s">
        <v>63</v>
      </c>
      <c r="D78" s="49"/>
      <c r="E78" s="18"/>
      <c r="F78" s="93"/>
      <c r="G78" s="94"/>
    </row>
    <row r="79" spans="1:7" ht="14.25">
      <c r="A79" s="20"/>
      <c r="C79" s="50"/>
      <c r="D79" s="49"/>
      <c r="E79" s="18"/>
      <c r="F79" s="93"/>
      <c r="G79" s="94"/>
    </row>
    <row r="80" spans="1:7" ht="14.25">
      <c r="A80" s="20"/>
      <c r="C80" s="50"/>
      <c r="D80" s="18" t="s">
        <v>273</v>
      </c>
      <c r="E80" s="49"/>
      <c r="F80" s="93">
        <v>6220</v>
      </c>
      <c r="G80" s="94">
        <v>69874</v>
      </c>
    </row>
    <row r="81" spans="1:7" ht="14.25">
      <c r="A81" s="20"/>
      <c r="C81" s="50"/>
      <c r="D81" s="18" t="s">
        <v>275</v>
      </c>
      <c r="E81" s="49"/>
      <c r="F81" s="93">
        <v>10578</v>
      </c>
      <c r="G81" s="94">
        <v>95989</v>
      </c>
    </row>
    <row r="82" spans="1:7" ht="14.25">
      <c r="A82" s="20"/>
      <c r="C82" s="50"/>
      <c r="D82" s="18" t="s">
        <v>276</v>
      </c>
      <c r="E82" s="49"/>
      <c r="F82" s="93">
        <v>5225</v>
      </c>
      <c r="G82" s="94" t="s">
        <v>474</v>
      </c>
    </row>
    <row r="83" spans="1:7" ht="14.25">
      <c r="A83" s="20"/>
      <c r="C83" s="50"/>
      <c r="D83" s="18" t="s">
        <v>277</v>
      </c>
      <c r="E83" s="49"/>
      <c r="F83" s="93">
        <v>3886</v>
      </c>
      <c r="G83" s="94">
        <v>33604</v>
      </c>
    </row>
    <row r="84" spans="1:7" ht="14.25">
      <c r="A84" s="20"/>
      <c r="C84" s="50"/>
      <c r="D84" s="18" t="s">
        <v>286</v>
      </c>
      <c r="E84" s="49"/>
      <c r="F84" s="93">
        <v>3376</v>
      </c>
      <c r="G84" s="94">
        <v>39543</v>
      </c>
    </row>
    <row r="85" spans="1:7" ht="14.25">
      <c r="A85" s="20"/>
      <c r="C85" s="50"/>
      <c r="D85" s="49"/>
      <c r="E85" s="18"/>
      <c r="F85" s="93"/>
      <c r="G85" s="94"/>
    </row>
    <row r="86" spans="1:7" ht="14.25">
      <c r="A86" s="20"/>
      <c r="C86" s="50"/>
      <c r="D86" s="51" t="s">
        <v>69</v>
      </c>
      <c r="E86" s="18"/>
      <c r="F86" s="93"/>
      <c r="G86" s="94"/>
    </row>
    <row r="87" spans="1:7" ht="14.25">
      <c r="A87" s="20"/>
      <c r="C87" s="50"/>
      <c r="D87" s="49"/>
      <c r="E87" s="18" t="s">
        <v>278</v>
      </c>
      <c r="F87" s="93">
        <v>662</v>
      </c>
      <c r="G87" s="94">
        <v>8831</v>
      </c>
    </row>
    <row r="88" spans="1:7" ht="14.25">
      <c r="A88" s="20"/>
      <c r="C88" s="50"/>
      <c r="D88" s="49"/>
      <c r="E88" s="18" t="s">
        <v>279</v>
      </c>
      <c r="F88" s="93">
        <v>1296</v>
      </c>
      <c r="G88" s="94">
        <v>15179</v>
      </c>
    </row>
    <row r="89" spans="1:7" ht="14.25">
      <c r="A89" s="20"/>
      <c r="C89" s="50"/>
      <c r="D89" s="49"/>
      <c r="E89" s="18" t="s">
        <v>281</v>
      </c>
      <c r="F89" s="93">
        <v>2103</v>
      </c>
      <c r="G89" s="94">
        <v>31038</v>
      </c>
    </row>
    <row r="90" spans="1:7" ht="14.25">
      <c r="A90" s="20"/>
      <c r="C90" s="50"/>
      <c r="D90" s="49"/>
      <c r="E90" s="18" t="s">
        <v>282</v>
      </c>
      <c r="F90" s="93">
        <v>728</v>
      </c>
      <c r="G90" s="94">
        <v>7687</v>
      </c>
    </row>
    <row r="91" spans="1:7" ht="14.25">
      <c r="A91" s="20"/>
      <c r="C91" s="50"/>
      <c r="D91" s="49"/>
      <c r="E91" s="18" t="s">
        <v>283</v>
      </c>
      <c r="F91" s="93">
        <v>918</v>
      </c>
      <c r="G91" s="94">
        <v>10548</v>
      </c>
    </row>
    <row r="92" spans="1:7" ht="14.25">
      <c r="A92" s="20"/>
      <c r="C92" s="50"/>
      <c r="D92" s="49"/>
      <c r="E92" s="18" t="s">
        <v>284</v>
      </c>
      <c r="F92" s="93">
        <v>3154</v>
      </c>
      <c r="G92" s="94">
        <v>40932</v>
      </c>
    </row>
    <row r="93" spans="1:7" ht="14.25">
      <c r="A93" s="20"/>
      <c r="C93" s="50"/>
      <c r="D93" s="49"/>
      <c r="E93" s="18" t="s">
        <v>285</v>
      </c>
      <c r="F93" s="93">
        <v>1396</v>
      </c>
      <c r="G93" s="94">
        <v>19540</v>
      </c>
    </row>
    <row r="94" spans="1:7" ht="14.25">
      <c r="A94" s="20"/>
      <c r="C94" s="50"/>
      <c r="D94" s="49"/>
      <c r="E94" s="18"/>
      <c r="F94" s="93"/>
      <c r="G94" s="94"/>
    </row>
    <row r="95" spans="1:7" ht="14.25">
      <c r="A95" s="20"/>
      <c r="C95" s="50"/>
      <c r="D95" s="51" t="s">
        <v>77</v>
      </c>
      <c r="E95" s="18"/>
      <c r="F95" s="93"/>
      <c r="G95" s="94"/>
    </row>
    <row r="96" spans="1:7" ht="14.25">
      <c r="A96" s="20"/>
      <c r="C96" s="50"/>
      <c r="D96" s="49"/>
      <c r="E96" s="18" t="s">
        <v>312</v>
      </c>
      <c r="F96" s="93">
        <v>6498</v>
      </c>
      <c r="G96" s="94">
        <v>51981</v>
      </c>
    </row>
    <row r="97" spans="1:7" ht="14.25">
      <c r="A97" s="20"/>
      <c r="C97" s="50"/>
      <c r="D97" s="49"/>
      <c r="E97" s="18" t="s">
        <v>313</v>
      </c>
      <c r="F97" s="93">
        <v>9239</v>
      </c>
      <c r="G97" s="94">
        <v>92576</v>
      </c>
    </row>
    <row r="98" spans="1:7" ht="14.25">
      <c r="A98" s="20"/>
      <c r="C98" s="50"/>
      <c r="D98" s="49"/>
      <c r="E98" s="18" t="s">
        <v>314</v>
      </c>
      <c r="F98" s="93">
        <v>9026</v>
      </c>
      <c r="G98" s="94">
        <v>55553</v>
      </c>
    </row>
    <row r="99" spans="1:7" ht="14.25">
      <c r="A99" s="20"/>
      <c r="C99" s="50"/>
      <c r="D99" s="49"/>
      <c r="E99" s="18" t="s">
        <v>315</v>
      </c>
      <c r="F99" s="93">
        <v>13536</v>
      </c>
      <c r="G99" s="94">
        <v>119579</v>
      </c>
    </row>
    <row r="100" spans="1:7" ht="14.25">
      <c r="A100" s="20"/>
      <c r="C100" s="50"/>
      <c r="D100" s="49"/>
      <c r="E100" s="18"/>
      <c r="F100" s="93"/>
      <c r="G100" s="94"/>
    </row>
    <row r="101" spans="1:7" ht="14.25">
      <c r="A101" s="20"/>
      <c r="C101" s="50"/>
      <c r="D101" s="51" t="s">
        <v>82</v>
      </c>
      <c r="E101" s="18"/>
      <c r="F101" s="93"/>
      <c r="G101" s="94"/>
    </row>
    <row r="102" spans="1:7" ht="14.25">
      <c r="A102" s="20"/>
      <c r="C102" s="50"/>
      <c r="D102" s="49"/>
      <c r="E102" s="18" t="s">
        <v>329</v>
      </c>
      <c r="F102" s="93">
        <v>15792</v>
      </c>
      <c r="G102" s="94" t="s">
        <v>474</v>
      </c>
    </row>
    <row r="103" spans="1:7" ht="14.25">
      <c r="A103" s="20"/>
      <c r="C103" s="50"/>
      <c r="D103" s="49"/>
      <c r="E103" s="18" t="s">
        <v>330</v>
      </c>
      <c r="F103" s="93">
        <v>4552</v>
      </c>
      <c r="G103" s="94">
        <v>47128</v>
      </c>
    </row>
    <row r="104" spans="1:7" ht="14.25">
      <c r="A104" s="20"/>
      <c r="C104" s="50"/>
      <c r="D104" s="49"/>
      <c r="E104" s="18" t="s">
        <v>332</v>
      </c>
      <c r="F104" s="93">
        <v>10097</v>
      </c>
      <c r="G104" s="94">
        <v>142733</v>
      </c>
    </row>
    <row r="105" spans="1:7" ht="14.25">
      <c r="A105" s="20"/>
      <c r="C105" s="50"/>
      <c r="D105" s="49"/>
      <c r="E105" s="18" t="s">
        <v>333</v>
      </c>
      <c r="F105" s="93">
        <v>18888</v>
      </c>
      <c r="G105" s="94">
        <v>197408</v>
      </c>
    </row>
    <row r="106" spans="1:7" ht="14.25">
      <c r="A106" s="20"/>
      <c r="C106" s="50"/>
      <c r="D106" s="49"/>
      <c r="E106" s="18" t="s">
        <v>334</v>
      </c>
      <c r="F106" s="93">
        <v>9095</v>
      </c>
      <c r="G106" s="94">
        <v>115374</v>
      </c>
    </row>
    <row r="107" spans="1:7" ht="14.25">
      <c r="A107" s="20"/>
      <c r="C107" s="50"/>
      <c r="D107" s="49"/>
      <c r="E107" s="18"/>
      <c r="F107" s="93"/>
      <c r="G107" s="94"/>
    </row>
    <row r="108" spans="1:7" ht="14.25">
      <c r="A108" s="20"/>
      <c r="C108" s="52" t="s">
        <v>88</v>
      </c>
      <c r="D108" s="49"/>
      <c r="E108" s="18"/>
      <c r="F108" s="93"/>
      <c r="G108" s="94"/>
    </row>
    <row r="109" spans="1:7" ht="14.25">
      <c r="A109" s="20"/>
      <c r="C109" s="50"/>
      <c r="D109" s="49"/>
      <c r="E109" s="18"/>
      <c r="F109" s="93"/>
      <c r="G109" s="94"/>
    </row>
    <row r="110" spans="1:7" ht="14.25">
      <c r="A110" s="20"/>
      <c r="C110" s="50"/>
      <c r="D110" s="18" t="s">
        <v>43</v>
      </c>
      <c r="E110" s="49"/>
      <c r="F110" s="93">
        <v>6780</v>
      </c>
      <c r="G110" s="94">
        <v>54969</v>
      </c>
    </row>
    <row r="111" spans="1:7" ht="14.25">
      <c r="A111" s="20"/>
      <c r="C111" s="50"/>
      <c r="D111" s="18" t="s">
        <v>145</v>
      </c>
      <c r="E111" s="49"/>
      <c r="F111" s="93">
        <v>9632</v>
      </c>
      <c r="G111" s="94">
        <v>104445</v>
      </c>
    </row>
    <row r="112" spans="1:7" ht="14.25">
      <c r="A112" s="20"/>
      <c r="C112" s="50"/>
      <c r="D112" s="18" t="s">
        <v>184</v>
      </c>
      <c r="E112" s="49"/>
      <c r="F112" s="93">
        <v>12478</v>
      </c>
      <c r="G112" s="94">
        <v>136493</v>
      </c>
    </row>
    <row r="113" spans="1:7" ht="14.25">
      <c r="A113" s="20"/>
      <c r="C113" s="50"/>
      <c r="D113" s="18" t="s">
        <v>150</v>
      </c>
      <c r="E113" s="49"/>
      <c r="F113" s="93">
        <v>332</v>
      </c>
      <c r="G113" s="94">
        <v>5039</v>
      </c>
    </row>
    <row r="114" spans="1:7" ht="14.25">
      <c r="A114" s="20"/>
      <c r="C114" s="50"/>
      <c r="D114" s="49"/>
      <c r="E114" s="18"/>
      <c r="F114" s="93"/>
      <c r="G114" s="94"/>
    </row>
    <row r="115" spans="1:7" ht="14.25">
      <c r="A115" s="20"/>
      <c r="C115" s="50"/>
      <c r="D115" s="51" t="s">
        <v>93</v>
      </c>
      <c r="E115" s="18"/>
      <c r="F115" s="93"/>
      <c r="G115" s="94"/>
    </row>
    <row r="116" spans="1:7" ht="14.25">
      <c r="A116" s="20"/>
      <c r="C116" s="50"/>
      <c r="D116" s="49"/>
      <c r="E116" s="18" t="s">
        <v>40</v>
      </c>
      <c r="F116" s="93">
        <v>2313</v>
      </c>
      <c r="G116" s="94">
        <v>20829</v>
      </c>
    </row>
    <row r="117" spans="1:7" ht="14.25">
      <c r="A117" s="20"/>
      <c r="C117" s="50"/>
      <c r="D117" s="49"/>
      <c r="E117" s="18" t="s">
        <v>41</v>
      </c>
      <c r="F117" s="93">
        <v>1765</v>
      </c>
      <c r="G117" s="94">
        <v>16955</v>
      </c>
    </row>
    <row r="118" spans="1:7" ht="14.25">
      <c r="A118" s="20"/>
      <c r="C118" s="50"/>
      <c r="D118" s="49"/>
      <c r="E118" s="18" t="s">
        <v>42</v>
      </c>
      <c r="F118" s="93">
        <v>2971</v>
      </c>
      <c r="G118" s="94">
        <v>26075</v>
      </c>
    </row>
    <row r="119" spans="1:7" ht="14.25">
      <c r="A119" s="20"/>
      <c r="C119" s="50"/>
      <c r="D119" s="49"/>
      <c r="E119" s="18" t="s">
        <v>49</v>
      </c>
      <c r="F119" s="93">
        <v>904</v>
      </c>
      <c r="G119" s="94">
        <v>6615</v>
      </c>
    </row>
    <row r="120" spans="1:7" ht="14.25">
      <c r="A120" s="20"/>
      <c r="C120" s="50"/>
      <c r="D120" s="49"/>
      <c r="E120" s="18" t="s">
        <v>45</v>
      </c>
      <c r="F120" s="93">
        <v>2176</v>
      </c>
      <c r="G120" s="94">
        <v>26345</v>
      </c>
    </row>
    <row r="121" spans="1:7" ht="14.25">
      <c r="A121" s="20"/>
      <c r="C121" s="50"/>
      <c r="D121" s="49"/>
      <c r="E121" s="18" t="s">
        <v>46</v>
      </c>
      <c r="F121" s="93">
        <v>1433</v>
      </c>
      <c r="G121" s="94">
        <v>17219</v>
      </c>
    </row>
    <row r="122" spans="1:7" ht="14.25">
      <c r="A122" s="20"/>
      <c r="C122" s="50"/>
      <c r="D122" s="49"/>
      <c r="E122" s="18" t="s">
        <v>47</v>
      </c>
      <c r="F122" s="93">
        <v>1720</v>
      </c>
      <c r="G122" s="94">
        <v>16476</v>
      </c>
    </row>
    <row r="123" spans="1:7" ht="14.25">
      <c r="A123" s="20"/>
      <c r="C123" s="50"/>
      <c r="D123" s="49"/>
      <c r="E123" s="18" t="s">
        <v>48</v>
      </c>
      <c r="F123" s="93">
        <v>1280</v>
      </c>
      <c r="G123" s="94" t="s">
        <v>474</v>
      </c>
    </row>
    <row r="124" spans="1:7" ht="14.25">
      <c r="A124" s="20"/>
      <c r="C124" s="50"/>
      <c r="D124" s="49"/>
      <c r="E124" s="18"/>
      <c r="F124" s="93"/>
      <c r="G124" s="94"/>
    </row>
    <row r="125" spans="1:7" ht="14.25">
      <c r="A125" s="20"/>
      <c r="C125" s="50"/>
      <c r="D125" s="51" t="s">
        <v>102</v>
      </c>
      <c r="E125" s="18"/>
      <c r="F125" s="93"/>
      <c r="G125" s="94"/>
    </row>
    <row r="126" spans="1:7" ht="14.25">
      <c r="A126" s="20"/>
      <c r="C126" s="50"/>
      <c r="D126" s="49"/>
      <c r="E126" s="18" t="s">
        <v>141</v>
      </c>
      <c r="F126" s="93">
        <v>944</v>
      </c>
      <c r="G126" s="94">
        <v>11480</v>
      </c>
    </row>
    <row r="127" spans="1:7" ht="14.25">
      <c r="A127" s="20"/>
      <c r="C127" s="50"/>
      <c r="D127" s="49"/>
      <c r="E127" s="18" t="s">
        <v>142</v>
      </c>
      <c r="F127" s="93">
        <v>2723</v>
      </c>
      <c r="G127" s="94">
        <v>20025</v>
      </c>
    </row>
    <row r="128" spans="1:7" ht="14.25">
      <c r="A128" s="20"/>
      <c r="C128" s="50"/>
      <c r="D128" s="49"/>
      <c r="E128" s="18" t="s">
        <v>143</v>
      </c>
      <c r="F128" s="93">
        <v>796</v>
      </c>
      <c r="G128" s="94">
        <v>6962</v>
      </c>
    </row>
    <row r="129" spans="1:7" ht="14.25">
      <c r="A129" s="20"/>
      <c r="C129" s="50"/>
      <c r="D129" s="49"/>
      <c r="E129" s="18" t="s">
        <v>144</v>
      </c>
      <c r="F129" s="93">
        <v>1581</v>
      </c>
      <c r="G129" s="94">
        <v>12941</v>
      </c>
    </row>
    <row r="130" spans="1:7" ht="14.25">
      <c r="A130" s="20"/>
      <c r="C130" s="50"/>
      <c r="D130" s="49"/>
      <c r="E130" s="18" t="s">
        <v>146</v>
      </c>
      <c r="F130" s="93">
        <v>684</v>
      </c>
      <c r="G130" s="94">
        <v>9765</v>
      </c>
    </row>
    <row r="131" spans="1:7" ht="14.25">
      <c r="A131" s="20"/>
      <c r="C131" s="50"/>
      <c r="D131" s="49"/>
      <c r="E131" s="18" t="s">
        <v>147</v>
      </c>
      <c r="F131" s="93">
        <v>1512</v>
      </c>
      <c r="G131" s="94">
        <v>12845</v>
      </c>
    </row>
    <row r="132" spans="1:7" ht="14.25">
      <c r="A132" s="20"/>
      <c r="C132" s="50"/>
      <c r="D132" s="49"/>
      <c r="E132" s="18" t="s">
        <v>149</v>
      </c>
      <c r="F132" s="93">
        <v>814</v>
      </c>
      <c r="G132" s="94">
        <v>6705</v>
      </c>
    </row>
    <row r="133" spans="1:7" ht="14.25">
      <c r="A133" s="20"/>
      <c r="C133" s="50"/>
      <c r="D133" s="49"/>
      <c r="E133" s="18"/>
      <c r="F133" s="93"/>
      <c r="G133" s="94"/>
    </row>
    <row r="134" spans="1:7" ht="14.25">
      <c r="A134" s="20"/>
      <c r="C134" s="50"/>
      <c r="D134" s="51" t="s">
        <v>110</v>
      </c>
      <c r="E134" s="18"/>
      <c r="F134" s="93"/>
      <c r="G134" s="94"/>
    </row>
    <row r="135" spans="1:7" ht="14.25">
      <c r="A135" s="20"/>
      <c r="C135" s="50"/>
      <c r="D135" s="49"/>
      <c r="E135" s="18" t="s">
        <v>151</v>
      </c>
      <c r="F135" s="93">
        <v>1835</v>
      </c>
      <c r="G135" s="94">
        <v>16495</v>
      </c>
    </row>
    <row r="136" spans="1:7" ht="14.25">
      <c r="A136" s="20"/>
      <c r="C136" s="50"/>
      <c r="D136" s="49"/>
      <c r="E136" s="18" t="s">
        <v>152</v>
      </c>
      <c r="F136" s="93">
        <v>3208</v>
      </c>
      <c r="G136" s="94">
        <v>30670</v>
      </c>
    </row>
    <row r="137" spans="1:7" ht="14.25">
      <c r="A137" s="20"/>
      <c r="C137" s="50"/>
      <c r="D137" s="49"/>
      <c r="E137" s="18" t="s">
        <v>153</v>
      </c>
      <c r="F137" s="93">
        <v>3548</v>
      </c>
      <c r="G137" s="94">
        <v>34266</v>
      </c>
    </row>
    <row r="138" spans="1:7" ht="14.25">
      <c r="A138" s="20"/>
      <c r="C138" s="50"/>
      <c r="D138" s="49"/>
      <c r="E138" s="18" t="s">
        <v>155</v>
      </c>
      <c r="F138" s="93">
        <v>1364</v>
      </c>
      <c r="G138" s="94">
        <v>20002</v>
      </c>
    </row>
    <row r="139" spans="1:7" ht="14.25">
      <c r="A139" s="20"/>
      <c r="C139" s="50"/>
      <c r="D139" s="49"/>
      <c r="E139" s="18" t="s">
        <v>156</v>
      </c>
      <c r="F139" s="93">
        <v>1526</v>
      </c>
      <c r="G139" s="94">
        <v>13862</v>
      </c>
    </row>
    <row r="140" spans="1:7" ht="14.25">
      <c r="A140" s="20"/>
      <c r="C140" s="50"/>
      <c r="D140" s="49"/>
      <c r="E140" s="18" t="s">
        <v>157</v>
      </c>
      <c r="F140" s="93">
        <v>2372</v>
      </c>
      <c r="G140" s="94">
        <v>38388</v>
      </c>
    </row>
    <row r="141" spans="1:7" ht="14.25">
      <c r="A141" s="20"/>
      <c r="C141" s="50"/>
      <c r="D141" s="49"/>
      <c r="E141" s="18" t="s">
        <v>158</v>
      </c>
      <c r="F141" s="93">
        <v>2144</v>
      </c>
      <c r="G141" s="94">
        <v>24422</v>
      </c>
    </row>
    <row r="142" spans="1:7" ht="14.25">
      <c r="A142" s="20"/>
      <c r="C142" s="50"/>
      <c r="D142" s="49"/>
      <c r="E142" s="18"/>
      <c r="F142" s="93"/>
      <c r="G142" s="94"/>
    </row>
    <row r="143" spans="1:7" ht="14.25">
      <c r="A143" s="20"/>
      <c r="C143" s="50"/>
      <c r="D143" s="51" t="s">
        <v>118</v>
      </c>
      <c r="E143" s="18"/>
      <c r="F143" s="93"/>
      <c r="G143" s="94"/>
    </row>
    <row r="144" spans="1:7" ht="14.25">
      <c r="A144" s="20"/>
      <c r="C144" s="50"/>
      <c r="D144" s="49"/>
      <c r="E144" s="18" t="s">
        <v>167</v>
      </c>
      <c r="F144" s="93">
        <v>2069</v>
      </c>
      <c r="G144" s="94">
        <v>21465</v>
      </c>
    </row>
    <row r="145" spans="1:7" ht="14.25">
      <c r="A145" s="20"/>
      <c r="C145" s="50"/>
      <c r="D145" s="49"/>
      <c r="E145" s="18" t="s">
        <v>168</v>
      </c>
      <c r="F145" s="93">
        <v>1104</v>
      </c>
      <c r="G145" s="94">
        <v>10291</v>
      </c>
    </row>
    <row r="146" spans="1:7" ht="14.25">
      <c r="A146" s="20"/>
      <c r="C146" s="50"/>
      <c r="D146" s="49"/>
      <c r="E146" s="18" t="s">
        <v>170</v>
      </c>
      <c r="F146" s="93">
        <v>1396</v>
      </c>
      <c r="G146" s="94">
        <v>13253</v>
      </c>
    </row>
    <row r="147" spans="1:7" ht="14.25">
      <c r="A147" s="20"/>
      <c r="C147" s="50"/>
      <c r="D147" s="49"/>
      <c r="E147" s="18" t="s">
        <v>171</v>
      </c>
      <c r="F147" s="93">
        <v>1408</v>
      </c>
      <c r="G147" s="94">
        <v>17683</v>
      </c>
    </row>
    <row r="148" spans="1:7" ht="14.25">
      <c r="A148" s="20"/>
      <c r="C148" s="50"/>
      <c r="D148" s="49"/>
      <c r="E148" s="18" t="s">
        <v>172</v>
      </c>
      <c r="F148" s="93">
        <v>5181</v>
      </c>
      <c r="G148" s="94">
        <v>64912</v>
      </c>
    </row>
    <row r="149" spans="1:7" ht="14.25">
      <c r="A149" s="20"/>
      <c r="C149" s="50"/>
      <c r="D149" s="49"/>
      <c r="E149" s="18" t="s">
        <v>173</v>
      </c>
      <c r="F149" s="93">
        <v>733</v>
      </c>
      <c r="G149" s="94">
        <v>8575</v>
      </c>
    </row>
    <row r="150" spans="1:7" ht="14.25">
      <c r="A150" s="20"/>
      <c r="C150" s="50"/>
      <c r="D150" s="49"/>
      <c r="E150" s="18" t="s">
        <v>174</v>
      </c>
      <c r="F150" s="93">
        <v>2121</v>
      </c>
      <c r="G150" s="94">
        <v>16019</v>
      </c>
    </row>
    <row r="151" spans="1:7" ht="14.25">
      <c r="A151" s="20"/>
      <c r="C151" s="50"/>
      <c r="D151" s="49"/>
      <c r="E151" s="18"/>
      <c r="F151" s="93"/>
      <c r="G151" s="94"/>
    </row>
    <row r="152" spans="1:7" ht="14.25">
      <c r="A152" s="20"/>
      <c r="C152" s="50"/>
      <c r="D152" s="51" t="s">
        <v>126</v>
      </c>
      <c r="E152" s="18"/>
      <c r="F152" s="93"/>
      <c r="G152" s="94"/>
    </row>
    <row r="153" spans="1:7" ht="14.25">
      <c r="A153" s="20"/>
      <c r="C153" s="50"/>
      <c r="D153" s="49"/>
      <c r="E153" s="18" t="s">
        <v>177</v>
      </c>
      <c r="F153" s="93">
        <v>2643</v>
      </c>
      <c r="G153" s="94">
        <v>30357</v>
      </c>
    </row>
    <row r="154" spans="1:7" ht="14.25">
      <c r="A154" s="20"/>
      <c r="C154" s="50"/>
      <c r="D154" s="49"/>
      <c r="E154" s="18" t="s">
        <v>178</v>
      </c>
      <c r="F154" s="93">
        <v>2460</v>
      </c>
      <c r="G154" s="94">
        <v>31339</v>
      </c>
    </row>
    <row r="155" spans="1:7" ht="14.25">
      <c r="A155" s="20"/>
      <c r="C155" s="50"/>
      <c r="D155" s="49"/>
      <c r="E155" s="18" t="s">
        <v>179</v>
      </c>
      <c r="F155" s="93">
        <v>1775</v>
      </c>
      <c r="G155" s="94">
        <v>24608</v>
      </c>
    </row>
    <row r="156" spans="1:7" ht="14.25">
      <c r="A156" s="20"/>
      <c r="C156" s="50"/>
      <c r="D156" s="49"/>
      <c r="E156" s="18" t="s">
        <v>180</v>
      </c>
      <c r="F156" s="93">
        <v>1989</v>
      </c>
      <c r="G156" s="94">
        <v>23248</v>
      </c>
    </row>
    <row r="157" spans="1:7" ht="14.25">
      <c r="A157" s="20"/>
      <c r="C157" s="50"/>
      <c r="D157" s="49"/>
      <c r="E157" s="18" t="s">
        <v>181</v>
      </c>
      <c r="F157" s="93">
        <v>3284</v>
      </c>
      <c r="G157" s="94">
        <v>32557</v>
      </c>
    </row>
    <row r="158" spans="1:7" ht="14.25">
      <c r="A158" s="20"/>
      <c r="C158" s="50"/>
      <c r="D158" s="49"/>
      <c r="E158" s="18" t="s">
        <v>183</v>
      </c>
      <c r="F158" s="93">
        <v>2105</v>
      </c>
      <c r="G158" s="94">
        <v>24107</v>
      </c>
    </row>
    <row r="159" spans="1:7" ht="14.25">
      <c r="A159" s="20"/>
      <c r="C159" s="50"/>
      <c r="D159" s="49"/>
      <c r="E159" s="18" t="s">
        <v>185</v>
      </c>
      <c r="F159" s="93">
        <v>918</v>
      </c>
      <c r="G159" s="94">
        <v>11196</v>
      </c>
    </row>
    <row r="160" spans="1:7" ht="14.25">
      <c r="A160" s="20"/>
      <c r="C160" s="50"/>
      <c r="D160" s="49"/>
      <c r="E160" s="18"/>
      <c r="F160" s="93"/>
      <c r="G160" s="94"/>
    </row>
    <row r="161" spans="1:7" ht="14.25">
      <c r="A161" s="20"/>
      <c r="C161" s="52" t="s">
        <v>134</v>
      </c>
      <c r="D161" s="49"/>
      <c r="E161" s="18"/>
      <c r="F161" s="93"/>
      <c r="G161" s="94"/>
    </row>
    <row r="162" spans="1:7" ht="14.25">
      <c r="A162" s="20"/>
      <c r="C162" s="50"/>
      <c r="D162" s="49"/>
      <c r="E162" s="18"/>
      <c r="F162" s="93"/>
      <c r="G162" s="94"/>
    </row>
    <row r="163" spans="1:7" ht="14.25">
      <c r="A163" s="20"/>
      <c r="C163" s="50"/>
      <c r="D163" s="18" t="s">
        <v>288</v>
      </c>
      <c r="E163" s="49"/>
      <c r="F163" s="93">
        <v>2757</v>
      </c>
      <c r="G163" s="94">
        <v>22632</v>
      </c>
    </row>
    <row r="164" spans="1:7" ht="14.25">
      <c r="A164" s="20"/>
      <c r="C164" s="50"/>
      <c r="D164" s="18" t="s">
        <v>192</v>
      </c>
      <c r="E164" s="49"/>
      <c r="F164" s="93">
        <v>4843</v>
      </c>
      <c r="G164" s="94">
        <v>55667</v>
      </c>
    </row>
    <row r="165" spans="1:7" ht="14.25">
      <c r="A165" s="20"/>
      <c r="C165" s="50"/>
      <c r="D165" s="18" t="s">
        <v>207</v>
      </c>
      <c r="E165" s="49"/>
      <c r="F165" s="93">
        <v>8000</v>
      </c>
      <c r="G165" s="94">
        <v>123570</v>
      </c>
    </row>
    <row r="166" spans="1:7" ht="14.25">
      <c r="A166" s="20"/>
      <c r="C166" s="50"/>
      <c r="D166" s="18" t="s">
        <v>191</v>
      </c>
      <c r="E166" s="49"/>
      <c r="F166" s="93">
        <v>5254</v>
      </c>
      <c r="G166" s="94">
        <v>49733</v>
      </c>
    </row>
    <row r="167" spans="1:7" ht="14.25">
      <c r="A167" s="20"/>
      <c r="C167" s="50"/>
      <c r="D167" s="49"/>
      <c r="E167" s="18"/>
      <c r="F167" s="93"/>
      <c r="G167" s="94"/>
    </row>
    <row r="168" spans="1:7" ht="14.25">
      <c r="A168" s="20"/>
      <c r="C168" s="50"/>
      <c r="D168" s="51" t="s">
        <v>139</v>
      </c>
      <c r="E168" s="18"/>
      <c r="F168" s="93"/>
      <c r="G168" s="94"/>
    </row>
    <row r="169" spans="1:7" ht="14.25">
      <c r="A169" s="20"/>
      <c r="C169" s="50"/>
      <c r="D169" s="49"/>
      <c r="E169" s="18" t="s">
        <v>199</v>
      </c>
      <c r="F169" s="93">
        <v>2271</v>
      </c>
      <c r="G169" s="94">
        <v>16503</v>
      </c>
    </row>
    <row r="170" spans="1:7" ht="14.25">
      <c r="A170" s="20"/>
      <c r="C170" s="50"/>
      <c r="D170" s="49"/>
      <c r="E170" s="18" t="s">
        <v>200</v>
      </c>
      <c r="F170" s="93">
        <v>2029</v>
      </c>
      <c r="G170" s="94">
        <v>23377</v>
      </c>
    </row>
    <row r="171" spans="1:7" ht="14.25">
      <c r="A171" s="20"/>
      <c r="C171" s="50"/>
      <c r="D171" s="49"/>
      <c r="E171" s="18" t="s">
        <v>201</v>
      </c>
      <c r="F171" s="93">
        <v>1401</v>
      </c>
      <c r="G171" s="94">
        <v>15789</v>
      </c>
    </row>
    <row r="172" spans="1:7" ht="14.25">
      <c r="A172" s="20"/>
      <c r="C172" s="50"/>
      <c r="D172" s="49"/>
      <c r="E172" s="18" t="s">
        <v>202</v>
      </c>
      <c r="F172" s="93">
        <v>2482</v>
      </c>
      <c r="G172" s="94">
        <v>29311</v>
      </c>
    </row>
    <row r="173" spans="1:7" ht="14.25">
      <c r="A173" s="20"/>
      <c r="C173" s="50"/>
      <c r="D173" s="49"/>
      <c r="E173" s="18" t="s">
        <v>203</v>
      </c>
      <c r="F173" s="93">
        <v>1194</v>
      </c>
      <c r="G173" s="94">
        <v>14942</v>
      </c>
    </row>
    <row r="174" spans="1:7" ht="14.25">
      <c r="A174" s="20"/>
      <c r="C174" s="50"/>
      <c r="D174" s="49"/>
      <c r="E174" s="18" t="s">
        <v>204</v>
      </c>
      <c r="F174" s="93">
        <v>2101</v>
      </c>
      <c r="G174" s="94">
        <v>19621</v>
      </c>
    </row>
    <row r="175" spans="1:7" ht="14.25">
      <c r="A175" s="20"/>
      <c r="C175" s="50"/>
      <c r="D175" s="49"/>
      <c r="E175" s="18" t="s">
        <v>205</v>
      </c>
      <c r="F175" s="93">
        <v>843</v>
      </c>
      <c r="G175" s="94">
        <v>10946</v>
      </c>
    </row>
    <row r="176" spans="1:7" ht="14.25">
      <c r="A176" s="20"/>
      <c r="C176" s="50"/>
      <c r="D176" s="49"/>
      <c r="E176" s="18" t="s">
        <v>208</v>
      </c>
      <c r="F176" s="93">
        <v>1494</v>
      </c>
      <c r="G176" s="94" t="s">
        <v>442</v>
      </c>
    </row>
    <row r="177" spans="1:7" ht="14.25">
      <c r="A177" s="20"/>
      <c r="C177" s="50"/>
      <c r="D177" s="49"/>
      <c r="E177" s="18"/>
      <c r="F177" s="93"/>
      <c r="G177" s="94"/>
    </row>
    <row r="178" spans="1:7" ht="14.25">
      <c r="A178" s="20"/>
      <c r="C178" s="50"/>
      <c r="D178" s="51" t="s">
        <v>148</v>
      </c>
      <c r="E178" s="18"/>
      <c r="F178" s="93"/>
      <c r="G178" s="94"/>
    </row>
    <row r="179" spans="1:7" ht="14.25">
      <c r="A179" s="20"/>
      <c r="C179" s="50"/>
      <c r="D179" s="49"/>
      <c r="E179" s="18" t="s">
        <v>229</v>
      </c>
      <c r="F179" s="93">
        <v>974</v>
      </c>
      <c r="G179" s="94">
        <v>11296</v>
      </c>
    </row>
    <row r="180" spans="1:7" ht="14.25">
      <c r="A180" s="20"/>
      <c r="C180" s="50"/>
      <c r="D180" s="49"/>
      <c r="E180" s="18" t="s">
        <v>230</v>
      </c>
      <c r="F180" s="93">
        <v>2691</v>
      </c>
      <c r="G180" s="94">
        <v>25765</v>
      </c>
    </row>
    <row r="181" spans="1:7" ht="14.25">
      <c r="A181" s="20"/>
      <c r="C181" s="50"/>
      <c r="D181" s="49"/>
      <c r="E181" s="18" t="s">
        <v>231</v>
      </c>
      <c r="F181" s="93">
        <v>1639</v>
      </c>
      <c r="G181" s="94">
        <v>18559</v>
      </c>
    </row>
    <row r="182" spans="1:7" ht="14.25">
      <c r="A182" s="20"/>
      <c r="C182" s="50"/>
      <c r="D182" s="49"/>
      <c r="E182" s="18" t="s">
        <v>232</v>
      </c>
      <c r="F182" s="93">
        <v>1373</v>
      </c>
      <c r="G182" s="94">
        <v>20757</v>
      </c>
    </row>
    <row r="183" spans="1:7" ht="14.25">
      <c r="A183" s="20"/>
      <c r="C183" s="50"/>
      <c r="D183" s="49"/>
      <c r="E183" s="18" t="s">
        <v>233</v>
      </c>
      <c r="F183" s="93">
        <v>1816</v>
      </c>
      <c r="G183" s="94">
        <v>23777</v>
      </c>
    </row>
    <row r="184" spans="1:7" ht="14.25">
      <c r="A184" s="20"/>
      <c r="C184" s="50"/>
      <c r="D184" s="49"/>
      <c r="E184" s="18"/>
      <c r="F184" s="93"/>
      <c r="G184" s="94"/>
    </row>
    <row r="185" spans="1:7" ht="14.25">
      <c r="A185" s="20"/>
      <c r="C185" s="50"/>
      <c r="D185" s="51" t="s">
        <v>154</v>
      </c>
      <c r="E185" s="18"/>
      <c r="F185" s="93"/>
      <c r="G185" s="94"/>
    </row>
    <row r="186" spans="1:7" ht="14.25">
      <c r="A186" s="20"/>
      <c r="C186" s="50"/>
      <c r="D186" s="49"/>
      <c r="E186" s="18" t="s">
        <v>321</v>
      </c>
      <c r="F186" s="93">
        <v>35885</v>
      </c>
      <c r="G186" s="94">
        <v>454578</v>
      </c>
    </row>
    <row r="187" spans="1:7" ht="14.25">
      <c r="A187" s="20"/>
      <c r="C187" s="50"/>
      <c r="D187" s="49"/>
      <c r="E187" s="18" t="s">
        <v>322</v>
      </c>
      <c r="F187" s="93">
        <v>8558</v>
      </c>
      <c r="G187" s="94">
        <v>84107</v>
      </c>
    </row>
    <row r="188" spans="1:7" ht="14.25">
      <c r="A188" s="20"/>
      <c r="C188" s="50"/>
      <c r="D188" s="49"/>
      <c r="E188" s="18" t="s">
        <v>324</v>
      </c>
      <c r="F188" s="93">
        <v>7111</v>
      </c>
      <c r="G188" s="94">
        <v>89884</v>
      </c>
    </row>
    <row r="189" spans="1:7" ht="14.25">
      <c r="A189" s="20"/>
      <c r="C189" s="50"/>
      <c r="D189" s="49"/>
      <c r="E189" s="18" t="s">
        <v>325</v>
      </c>
      <c r="F189" s="93">
        <v>9555</v>
      </c>
      <c r="G189" s="94">
        <v>120190</v>
      </c>
    </row>
    <row r="190" spans="1:7" ht="14.25">
      <c r="A190" s="20"/>
      <c r="C190" s="50"/>
      <c r="D190" s="49"/>
      <c r="E190" s="18" t="s">
        <v>326</v>
      </c>
      <c r="F190" s="93">
        <v>3139</v>
      </c>
      <c r="G190" s="94">
        <v>45123</v>
      </c>
    </row>
    <row r="191" spans="1:7" ht="14.25">
      <c r="A191" s="20"/>
      <c r="C191" s="50"/>
      <c r="D191" s="49"/>
      <c r="E191" s="18" t="s">
        <v>327</v>
      </c>
      <c r="F191" s="93">
        <v>7339</v>
      </c>
      <c r="G191" s="94">
        <v>113285</v>
      </c>
    </row>
    <row r="192" spans="1:7" ht="14.25">
      <c r="A192" s="20"/>
      <c r="C192" s="50"/>
      <c r="D192" s="49"/>
      <c r="E192" s="18" t="s">
        <v>328</v>
      </c>
      <c r="F192" s="93">
        <v>8436</v>
      </c>
      <c r="G192" s="94">
        <v>84274</v>
      </c>
    </row>
    <row r="193" spans="1:7" ht="14.25">
      <c r="A193" s="20"/>
      <c r="C193" s="50"/>
      <c r="D193" s="49"/>
      <c r="E193" s="18"/>
      <c r="F193" s="93"/>
      <c r="G193" s="94"/>
    </row>
    <row r="194" spans="1:7" ht="14.25">
      <c r="A194" s="20"/>
      <c r="C194" s="50"/>
      <c r="D194" s="51" t="s">
        <v>162</v>
      </c>
      <c r="E194" s="18"/>
      <c r="F194" s="93"/>
      <c r="G194" s="94"/>
    </row>
    <row r="195" spans="1:7" ht="14.25">
      <c r="A195" s="20"/>
      <c r="C195" s="50"/>
      <c r="D195" s="49"/>
      <c r="E195" s="18" t="s">
        <v>287</v>
      </c>
      <c r="F195" s="93">
        <v>970</v>
      </c>
      <c r="G195" s="94">
        <v>9301</v>
      </c>
    </row>
    <row r="196" spans="1:7" ht="14.25">
      <c r="A196" s="20"/>
      <c r="C196" s="50"/>
      <c r="D196" s="49"/>
      <c r="E196" s="18" t="s">
        <v>289</v>
      </c>
      <c r="F196" s="93">
        <v>1037</v>
      </c>
      <c r="G196" s="94">
        <v>11040</v>
      </c>
    </row>
    <row r="197" spans="1:7" ht="14.25">
      <c r="A197" s="20"/>
      <c r="C197" s="50"/>
      <c r="D197" s="49"/>
      <c r="E197" s="18" t="s">
        <v>290</v>
      </c>
      <c r="F197" s="93">
        <v>1871</v>
      </c>
      <c r="G197" s="94">
        <v>21159</v>
      </c>
    </row>
    <row r="198" spans="1:7" ht="14.25">
      <c r="A198" s="20"/>
      <c r="C198" s="50"/>
      <c r="D198" s="49"/>
      <c r="E198" s="18" t="s">
        <v>291</v>
      </c>
      <c r="F198" s="93">
        <v>2612</v>
      </c>
      <c r="G198" s="94">
        <v>21530</v>
      </c>
    </row>
    <row r="199" spans="1:7" ht="14.25">
      <c r="A199" s="20"/>
      <c r="C199" s="50"/>
      <c r="D199" s="49"/>
      <c r="E199" s="18" t="s">
        <v>293</v>
      </c>
      <c r="F199" s="93" t="s">
        <v>474</v>
      </c>
      <c r="G199" s="94">
        <v>17232</v>
      </c>
    </row>
    <row r="200" spans="1:7" ht="14.25">
      <c r="A200" s="20"/>
      <c r="C200" s="50"/>
      <c r="D200" s="49"/>
      <c r="E200" s="18" t="s">
        <v>294</v>
      </c>
      <c r="F200" s="93">
        <v>1911</v>
      </c>
      <c r="G200" s="94">
        <v>28799</v>
      </c>
    </row>
    <row r="201" spans="1:7" ht="14.25">
      <c r="A201" s="20"/>
      <c r="C201" s="50"/>
      <c r="D201" s="49"/>
      <c r="E201" s="18"/>
      <c r="F201" s="93"/>
      <c r="G201" s="94"/>
    </row>
    <row r="202" spans="1:7" ht="14.25">
      <c r="A202" s="20"/>
      <c r="C202" s="52" t="s">
        <v>169</v>
      </c>
      <c r="D202" s="49"/>
      <c r="E202" s="18"/>
      <c r="F202" s="93"/>
      <c r="G202" s="94"/>
    </row>
    <row r="203" spans="1:7" ht="14.25">
      <c r="A203" s="20"/>
      <c r="C203" s="50"/>
      <c r="D203" s="49"/>
      <c r="E203" s="18"/>
      <c r="F203" s="93"/>
      <c r="G203" s="94"/>
    </row>
    <row r="204" spans="1:7" ht="14.25">
      <c r="A204" s="20"/>
      <c r="C204" s="50"/>
      <c r="D204" s="18" t="s">
        <v>6</v>
      </c>
      <c r="E204" s="49"/>
      <c r="F204" s="93">
        <v>3716</v>
      </c>
      <c r="G204" s="94">
        <v>28659</v>
      </c>
    </row>
    <row r="205" spans="1:7" ht="14.25">
      <c r="A205" s="20"/>
      <c r="C205" s="50"/>
      <c r="D205" s="18" t="s">
        <v>7</v>
      </c>
      <c r="E205" s="49"/>
      <c r="F205" s="93">
        <v>3238</v>
      </c>
      <c r="G205" s="94">
        <v>42261</v>
      </c>
    </row>
    <row r="206" spans="1:7" ht="14.25">
      <c r="A206" s="20"/>
      <c r="C206" s="50"/>
      <c r="D206" s="18" t="s">
        <v>432</v>
      </c>
      <c r="E206" s="49"/>
      <c r="F206" s="93">
        <v>5032</v>
      </c>
      <c r="G206" s="94">
        <v>56047</v>
      </c>
    </row>
    <row r="207" spans="1:7" ht="14.25">
      <c r="A207" s="20"/>
      <c r="C207" s="50"/>
      <c r="D207" s="18" t="s">
        <v>25</v>
      </c>
      <c r="E207" s="49"/>
      <c r="F207" s="93">
        <v>6112</v>
      </c>
      <c r="G207" s="94">
        <v>46573</v>
      </c>
    </row>
    <row r="208" spans="1:7" ht="14.25">
      <c r="A208" s="20"/>
      <c r="C208" s="50"/>
      <c r="D208" s="18" t="s">
        <v>85</v>
      </c>
      <c r="E208" s="49"/>
      <c r="F208" s="93">
        <v>4406</v>
      </c>
      <c r="G208" s="94" t="s">
        <v>442</v>
      </c>
    </row>
    <row r="209" spans="1:7" ht="14.25">
      <c r="A209" s="20"/>
      <c r="C209" s="50"/>
      <c r="D209" s="18" t="s">
        <v>87</v>
      </c>
      <c r="E209" s="49"/>
      <c r="F209" s="93">
        <v>3173</v>
      </c>
      <c r="G209" s="94">
        <v>45969</v>
      </c>
    </row>
    <row r="210" spans="1:7" ht="14.25">
      <c r="A210" s="20"/>
      <c r="C210" s="50"/>
      <c r="D210" s="49"/>
      <c r="E210" s="18"/>
      <c r="F210" s="93"/>
      <c r="G210" s="94"/>
    </row>
    <row r="211" spans="1:7" ht="14.25">
      <c r="A211" s="20"/>
      <c r="C211" s="50"/>
      <c r="D211" s="51" t="s">
        <v>176</v>
      </c>
      <c r="E211" s="18"/>
      <c r="F211" s="93"/>
      <c r="G211" s="94"/>
    </row>
    <row r="212" spans="1:7" ht="14.25">
      <c r="A212" s="20"/>
      <c r="C212" s="50"/>
      <c r="D212" s="49"/>
      <c r="E212" s="18" t="s">
        <v>21</v>
      </c>
      <c r="F212" s="93">
        <v>3209</v>
      </c>
      <c r="G212" s="94">
        <v>34376</v>
      </c>
    </row>
    <row r="213" spans="1:7" ht="14.25">
      <c r="A213" s="20"/>
      <c r="C213" s="50"/>
      <c r="D213" s="49"/>
      <c r="E213" s="18" t="s">
        <v>22</v>
      </c>
      <c r="F213" s="93">
        <v>1178</v>
      </c>
      <c r="G213" s="94">
        <v>11796</v>
      </c>
    </row>
    <row r="214" spans="1:7" ht="14.25">
      <c r="A214" s="20"/>
      <c r="C214" s="50"/>
      <c r="D214" s="49"/>
      <c r="E214" s="18" t="s">
        <v>23</v>
      </c>
      <c r="F214" s="93">
        <v>1942</v>
      </c>
      <c r="G214" s="94">
        <v>18936</v>
      </c>
    </row>
    <row r="215" spans="1:7" ht="14.25">
      <c r="A215" s="20"/>
      <c r="C215" s="50"/>
      <c r="D215" s="49"/>
      <c r="E215" s="18" t="s">
        <v>24</v>
      </c>
      <c r="F215" s="93">
        <v>2749</v>
      </c>
      <c r="G215" s="94">
        <v>30211</v>
      </c>
    </row>
    <row r="216" spans="1:7" ht="14.25">
      <c r="A216" s="20"/>
      <c r="C216" s="50"/>
      <c r="D216" s="49"/>
      <c r="E216" s="18" t="s">
        <v>27</v>
      </c>
      <c r="F216" s="93">
        <v>1572</v>
      </c>
      <c r="G216" s="94">
        <v>16489</v>
      </c>
    </row>
    <row r="217" spans="1:7" ht="14.25">
      <c r="A217" s="20"/>
      <c r="C217" s="50"/>
      <c r="D217" s="49"/>
      <c r="E217" s="18"/>
      <c r="F217" s="93"/>
      <c r="G217" s="94"/>
    </row>
    <row r="218" spans="1:7" ht="14.25">
      <c r="A218" s="20"/>
      <c r="C218" s="50"/>
      <c r="D218" s="51" t="s">
        <v>182</v>
      </c>
      <c r="E218" s="18"/>
      <c r="F218" s="93"/>
      <c r="G218" s="94"/>
    </row>
    <row r="219" spans="1:7" ht="14.25">
      <c r="A219" s="20"/>
      <c r="C219" s="50"/>
      <c r="D219" s="49"/>
      <c r="E219" s="18" t="s">
        <v>73</v>
      </c>
      <c r="F219" s="93">
        <v>3765</v>
      </c>
      <c r="G219" s="94">
        <v>45072</v>
      </c>
    </row>
    <row r="220" spans="1:7" ht="14.25">
      <c r="A220" s="20"/>
      <c r="C220" s="50"/>
      <c r="D220" s="49"/>
      <c r="E220" s="18" t="s">
        <v>74</v>
      </c>
      <c r="F220" s="93">
        <v>2294</v>
      </c>
      <c r="G220" s="94">
        <v>39310</v>
      </c>
    </row>
    <row r="221" spans="1:7" ht="14.25">
      <c r="A221" s="20"/>
      <c r="C221" s="50"/>
      <c r="D221" s="49"/>
      <c r="E221" s="18" t="s">
        <v>75</v>
      </c>
      <c r="F221" s="93">
        <v>675</v>
      </c>
      <c r="G221" s="94">
        <v>13107</v>
      </c>
    </row>
    <row r="222" spans="1:7" ht="14.25">
      <c r="A222" s="20"/>
      <c r="C222" s="50"/>
      <c r="D222" s="49"/>
      <c r="E222" s="18" t="s">
        <v>76</v>
      </c>
      <c r="F222" s="93">
        <v>1210</v>
      </c>
      <c r="G222" s="94" t="s">
        <v>474</v>
      </c>
    </row>
    <row r="223" spans="1:7" ht="14.25">
      <c r="A223" s="20"/>
      <c r="C223" s="50"/>
      <c r="D223" s="49"/>
      <c r="E223" s="18" t="s">
        <v>78</v>
      </c>
      <c r="F223" s="93">
        <v>2245</v>
      </c>
      <c r="G223" s="94">
        <v>29474</v>
      </c>
    </row>
    <row r="224" spans="1:7" ht="14.25">
      <c r="A224" s="20"/>
      <c r="C224" s="50"/>
      <c r="D224" s="49"/>
      <c r="E224" s="18" t="s">
        <v>79</v>
      </c>
      <c r="F224" s="93">
        <v>3541</v>
      </c>
      <c r="G224" s="94">
        <v>33881</v>
      </c>
    </row>
    <row r="225" spans="1:7" ht="14.25">
      <c r="A225" s="20"/>
      <c r="C225" s="50"/>
      <c r="D225" s="49"/>
      <c r="E225" s="18" t="s">
        <v>80</v>
      </c>
      <c r="F225" s="93">
        <v>1257</v>
      </c>
      <c r="G225" s="94">
        <v>17560</v>
      </c>
    </row>
    <row r="226" spans="1:7" ht="14.25">
      <c r="A226" s="20"/>
      <c r="C226" s="50"/>
      <c r="D226" s="49"/>
      <c r="E226" s="18" t="s">
        <v>81</v>
      </c>
      <c r="F226" s="93">
        <v>2148</v>
      </c>
      <c r="G226" s="94">
        <v>29290</v>
      </c>
    </row>
    <row r="227" spans="1:7" ht="14.25">
      <c r="A227" s="20"/>
      <c r="C227" s="50"/>
      <c r="D227" s="49"/>
      <c r="E227" s="18" t="s">
        <v>83</v>
      </c>
      <c r="F227" s="93">
        <v>619</v>
      </c>
      <c r="G227" s="94">
        <v>8415</v>
      </c>
    </row>
    <row r="228" spans="1:7" ht="14.25">
      <c r="A228" s="20"/>
      <c r="C228" s="50"/>
      <c r="D228" s="49"/>
      <c r="E228" s="18" t="s">
        <v>84</v>
      </c>
      <c r="F228" s="93" t="s">
        <v>474</v>
      </c>
      <c r="G228" s="94">
        <v>9611</v>
      </c>
    </row>
    <row r="229" spans="1:7" ht="14.25">
      <c r="A229" s="20"/>
      <c r="C229" s="50"/>
      <c r="D229" s="49"/>
      <c r="E229" s="18" t="s">
        <v>86</v>
      </c>
      <c r="F229" s="93">
        <v>3340</v>
      </c>
      <c r="G229" s="94">
        <v>57673</v>
      </c>
    </row>
    <row r="230" spans="1:7" ht="14.25">
      <c r="A230" s="20"/>
      <c r="C230" s="50"/>
      <c r="D230" s="49"/>
      <c r="E230" s="18" t="s">
        <v>89</v>
      </c>
      <c r="F230" s="93">
        <v>813</v>
      </c>
      <c r="G230" s="94">
        <v>13251</v>
      </c>
    </row>
    <row r="231" spans="1:7" ht="14.25">
      <c r="A231" s="20"/>
      <c r="C231" s="50"/>
      <c r="D231" s="49"/>
      <c r="E231" s="18"/>
      <c r="F231" s="93"/>
      <c r="G231" s="94"/>
    </row>
    <row r="232" spans="1:7" ht="14.25">
      <c r="A232" s="20"/>
      <c r="C232" s="50"/>
      <c r="D232" s="51" t="s">
        <v>195</v>
      </c>
      <c r="E232" s="18"/>
      <c r="F232" s="93"/>
      <c r="G232" s="94"/>
    </row>
    <row r="233" spans="1:7" ht="14.25">
      <c r="A233" s="20"/>
      <c r="C233" s="50"/>
      <c r="D233" s="49"/>
      <c r="E233" s="18" t="s">
        <v>112</v>
      </c>
      <c r="F233" s="93">
        <v>1483</v>
      </c>
      <c r="G233" s="94">
        <v>21459</v>
      </c>
    </row>
    <row r="234" spans="1:7" ht="14.25">
      <c r="A234" s="20"/>
      <c r="C234" s="50"/>
      <c r="D234" s="49"/>
      <c r="E234" s="18" t="s">
        <v>113</v>
      </c>
      <c r="F234" s="93">
        <v>2346</v>
      </c>
      <c r="G234" s="94">
        <v>31737</v>
      </c>
    </row>
    <row r="235" spans="1:7" ht="14.25">
      <c r="A235" s="20"/>
      <c r="C235" s="50"/>
      <c r="D235" s="49"/>
      <c r="E235" s="18" t="s">
        <v>114</v>
      </c>
      <c r="F235" s="93">
        <v>1600</v>
      </c>
      <c r="G235" s="94">
        <v>19393</v>
      </c>
    </row>
    <row r="236" spans="1:7" ht="14.25">
      <c r="A236" s="20"/>
      <c r="C236" s="50"/>
      <c r="D236" s="49"/>
      <c r="E236" s="18" t="s">
        <v>115</v>
      </c>
      <c r="F236" s="93">
        <v>1428</v>
      </c>
      <c r="G236" s="94">
        <v>24663</v>
      </c>
    </row>
    <row r="237" spans="1:7" ht="14.25">
      <c r="A237" s="20"/>
      <c r="C237" s="50"/>
      <c r="D237" s="49"/>
      <c r="E237" s="18" t="s">
        <v>116</v>
      </c>
      <c r="F237" s="93">
        <v>2020</v>
      </c>
      <c r="G237" s="94" t="s">
        <v>474</v>
      </c>
    </row>
    <row r="238" spans="1:7" ht="14.25">
      <c r="A238" s="20"/>
      <c r="C238" s="50"/>
      <c r="D238" s="49"/>
      <c r="E238" s="18" t="s">
        <v>117</v>
      </c>
      <c r="F238" s="93">
        <v>1606</v>
      </c>
      <c r="G238" s="94">
        <v>26322</v>
      </c>
    </row>
    <row r="239" spans="1:7" ht="14.25">
      <c r="A239" s="20"/>
      <c r="C239" s="50"/>
      <c r="D239" s="49"/>
      <c r="E239" s="18" t="s">
        <v>119</v>
      </c>
      <c r="F239" s="93">
        <v>1876</v>
      </c>
      <c r="G239" s="94">
        <v>22383</v>
      </c>
    </row>
    <row r="240" spans="1:7" ht="14.25">
      <c r="A240" s="20"/>
      <c r="C240" s="50"/>
      <c r="D240" s="49"/>
      <c r="E240" s="18" t="s">
        <v>120</v>
      </c>
      <c r="F240" s="93">
        <v>950</v>
      </c>
      <c r="G240" s="94">
        <v>11536</v>
      </c>
    </row>
    <row r="241" spans="1:7" ht="14.25">
      <c r="A241" s="20"/>
      <c r="C241" s="50"/>
      <c r="D241" s="49"/>
      <c r="E241" s="18" t="s">
        <v>121</v>
      </c>
      <c r="F241" s="93">
        <v>2052</v>
      </c>
      <c r="G241" s="94">
        <v>20404</v>
      </c>
    </row>
    <row r="242" spans="1:7" ht="14.25">
      <c r="A242" s="20"/>
      <c r="C242" s="50"/>
      <c r="D242" s="49"/>
      <c r="E242" s="18" t="s">
        <v>122</v>
      </c>
      <c r="F242" s="93">
        <v>2133</v>
      </c>
      <c r="G242" s="94">
        <v>23048</v>
      </c>
    </row>
    <row r="243" spans="1:7" ht="14.25">
      <c r="A243" s="20"/>
      <c r="C243" s="50"/>
      <c r="D243" s="49"/>
      <c r="E243" s="18"/>
      <c r="F243" s="93"/>
      <c r="G243" s="94"/>
    </row>
    <row r="244" spans="1:7" ht="14.25">
      <c r="A244" s="20"/>
      <c r="C244" s="50"/>
      <c r="D244" s="51" t="s">
        <v>484</v>
      </c>
      <c r="E244" s="18"/>
      <c r="F244" s="93"/>
      <c r="G244" s="94"/>
    </row>
    <row r="245" spans="1:7" ht="14.25">
      <c r="A245" s="20"/>
      <c r="C245" s="50"/>
      <c r="D245" s="49"/>
      <c r="E245" s="18" t="s">
        <v>159</v>
      </c>
      <c r="F245" s="93">
        <v>2468</v>
      </c>
      <c r="G245" s="95">
        <v>25465</v>
      </c>
    </row>
    <row r="246" spans="1:7" ht="14.25">
      <c r="A246" s="20"/>
      <c r="C246" s="50"/>
      <c r="D246" s="49"/>
      <c r="E246" s="18" t="s">
        <v>160</v>
      </c>
      <c r="F246" s="93">
        <v>1474</v>
      </c>
      <c r="G246" s="94">
        <v>14989</v>
      </c>
    </row>
    <row r="247" spans="1:7" ht="14.25">
      <c r="A247" s="20"/>
      <c r="C247" s="50"/>
      <c r="D247" s="49"/>
      <c r="E247" s="18" t="s">
        <v>161</v>
      </c>
      <c r="F247" s="93">
        <v>3383</v>
      </c>
      <c r="G247" s="94">
        <v>36513</v>
      </c>
    </row>
    <row r="248" spans="1:7" ht="14.25">
      <c r="A248" s="20"/>
      <c r="C248" s="50"/>
      <c r="D248" s="49"/>
      <c r="E248" s="18" t="s">
        <v>163</v>
      </c>
      <c r="F248" s="93">
        <v>3000</v>
      </c>
      <c r="G248" s="94">
        <v>36266</v>
      </c>
    </row>
    <row r="249" spans="1:7" ht="14.25">
      <c r="A249" s="20"/>
      <c r="C249" s="50"/>
      <c r="D249" s="49"/>
      <c r="E249" s="18" t="s">
        <v>164</v>
      </c>
      <c r="F249" s="93">
        <v>1578</v>
      </c>
      <c r="G249" s="94">
        <v>21622</v>
      </c>
    </row>
    <row r="250" spans="1:7" ht="14.25">
      <c r="A250" s="20"/>
      <c r="C250" s="50"/>
      <c r="D250" s="49"/>
      <c r="E250" s="18" t="s">
        <v>165</v>
      </c>
      <c r="F250" s="93">
        <v>4794</v>
      </c>
      <c r="G250" s="94">
        <v>59188</v>
      </c>
    </row>
    <row r="251" spans="1:7" ht="14.25">
      <c r="A251" s="20"/>
      <c r="C251" s="50"/>
      <c r="D251" s="49"/>
      <c r="E251" s="18" t="s">
        <v>166</v>
      </c>
      <c r="F251" s="93">
        <v>1630</v>
      </c>
      <c r="G251" s="94">
        <v>21033</v>
      </c>
    </row>
    <row r="252" spans="1:7" ht="14.25">
      <c r="A252" s="20"/>
      <c r="C252" s="50"/>
      <c r="D252" s="49"/>
      <c r="E252" s="18"/>
      <c r="F252" s="93"/>
      <c r="G252" s="94"/>
    </row>
    <row r="253" spans="1:7" ht="14.25">
      <c r="A253" s="20"/>
      <c r="C253" s="50"/>
      <c r="D253" s="51" t="s">
        <v>206</v>
      </c>
      <c r="E253" s="18"/>
      <c r="F253" s="93"/>
      <c r="G253" s="94"/>
    </row>
    <row r="254" spans="1:7" ht="14.25">
      <c r="A254" s="20"/>
      <c r="C254" s="50"/>
      <c r="D254" s="49"/>
      <c r="E254" s="18" t="s">
        <v>209</v>
      </c>
      <c r="F254" s="93">
        <v>1426</v>
      </c>
      <c r="G254" s="94">
        <v>20864</v>
      </c>
    </row>
    <row r="255" spans="1:7" ht="14.25">
      <c r="A255" s="20"/>
      <c r="C255" s="50"/>
      <c r="D255" s="49"/>
      <c r="E255" s="18" t="s">
        <v>210</v>
      </c>
      <c r="F255" s="93">
        <v>1208</v>
      </c>
      <c r="G255" s="94">
        <v>10853</v>
      </c>
    </row>
    <row r="256" spans="1:7" ht="14.25">
      <c r="A256" s="20"/>
      <c r="C256" s="50"/>
      <c r="D256" s="49"/>
      <c r="E256" s="18" t="s">
        <v>211</v>
      </c>
      <c r="F256" s="93">
        <v>4777</v>
      </c>
      <c r="G256" s="94">
        <v>50011</v>
      </c>
    </row>
    <row r="257" spans="1:7" ht="14.25">
      <c r="A257" s="20"/>
      <c r="C257" s="50"/>
      <c r="D257" s="49"/>
      <c r="E257" s="18" t="s">
        <v>212</v>
      </c>
      <c r="F257" s="93">
        <v>1243</v>
      </c>
      <c r="G257" s="94">
        <v>15768</v>
      </c>
    </row>
    <row r="258" spans="1:7" ht="14.25">
      <c r="A258" s="20"/>
      <c r="C258" s="50"/>
      <c r="D258" s="49"/>
      <c r="E258" s="18" t="s">
        <v>213</v>
      </c>
      <c r="F258" s="93">
        <v>1999</v>
      </c>
      <c r="G258" s="94">
        <v>19109</v>
      </c>
    </row>
    <row r="259" spans="1:7" ht="14.25">
      <c r="A259" s="20"/>
      <c r="C259" s="50"/>
      <c r="D259" s="49"/>
      <c r="E259" s="18" t="s">
        <v>214</v>
      </c>
      <c r="F259" s="93">
        <v>1388</v>
      </c>
      <c r="G259" s="94">
        <v>18937</v>
      </c>
    </row>
    <row r="260" spans="1:7" ht="14.25">
      <c r="A260" s="20"/>
      <c r="C260" s="50"/>
      <c r="D260" s="49"/>
      <c r="E260" s="18" t="s">
        <v>215</v>
      </c>
      <c r="F260" s="93">
        <v>2872</v>
      </c>
      <c r="G260" s="94">
        <v>32368</v>
      </c>
    </row>
    <row r="261" spans="1:7" ht="14.25">
      <c r="A261" s="20"/>
      <c r="C261" s="50"/>
      <c r="D261" s="49"/>
      <c r="E261" s="18"/>
      <c r="F261" s="93"/>
      <c r="G261" s="94"/>
    </row>
    <row r="262" spans="1:7" ht="14.25">
      <c r="A262" s="20"/>
      <c r="C262" s="52" t="s">
        <v>221</v>
      </c>
      <c r="D262" s="49"/>
      <c r="E262" s="18"/>
      <c r="F262" s="93"/>
      <c r="G262" s="94"/>
    </row>
    <row r="263" spans="1:7" ht="14.25">
      <c r="A263" s="20"/>
      <c r="C263" s="50"/>
      <c r="D263" s="49"/>
      <c r="E263" s="18"/>
      <c r="F263" s="93"/>
      <c r="G263" s="94"/>
    </row>
    <row r="264" spans="1:7" ht="14.25">
      <c r="A264" s="20"/>
      <c r="C264" s="50"/>
      <c r="D264" s="51" t="s">
        <v>222</v>
      </c>
      <c r="E264" s="18"/>
      <c r="F264" s="93"/>
      <c r="G264" s="94"/>
    </row>
    <row r="265" spans="1:7" ht="14.25">
      <c r="A265" s="20"/>
      <c r="C265" s="50"/>
      <c r="D265" s="49"/>
      <c r="E265" s="18"/>
      <c r="F265" s="93"/>
      <c r="G265" s="94"/>
    </row>
    <row r="266" spans="1:7" ht="14.25">
      <c r="A266" s="20"/>
      <c r="C266" s="50"/>
      <c r="D266" s="49"/>
      <c r="E266" s="18" t="s">
        <v>336</v>
      </c>
      <c r="F266" s="93">
        <v>4432</v>
      </c>
      <c r="G266" s="94">
        <v>78728</v>
      </c>
    </row>
    <row r="267" spans="1:7" ht="14.25">
      <c r="A267" s="20"/>
      <c r="C267" s="50"/>
      <c r="D267" s="49"/>
      <c r="E267" s="18" t="s">
        <v>335</v>
      </c>
      <c r="F267" s="93" t="s">
        <v>474</v>
      </c>
      <c r="G267" s="94" t="s">
        <v>442</v>
      </c>
    </row>
    <row r="268" spans="1:7" ht="14.25">
      <c r="A268" s="20"/>
      <c r="C268" s="50"/>
      <c r="D268" s="49"/>
      <c r="E268" s="18" t="s">
        <v>338</v>
      </c>
      <c r="F268" s="93">
        <v>8342</v>
      </c>
      <c r="G268" s="94">
        <v>119886</v>
      </c>
    </row>
    <row r="269" spans="1:7" ht="14.25">
      <c r="A269" s="20"/>
      <c r="C269" s="50"/>
      <c r="D269" s="49"/>
      <c r="E269" s="18" t="s">
        <v>339</v>
      </c>
      <c r="F269" s="93">
        <v>4015</v>
      </c>
      <c r="G269" s="94">
        <v>53861</v>
      </c>
    </row>
    <row r="270" spans="1:7" ht="14.25">
      <c r="A270" s="20"/>
      <c r="C270" s="50"/>
      <c r="D270" s="49"/>
      <c r="E270" s="18" t="s">
        <v>358</v>
      </c>
      <c r="F270" s="93">
        <v>7813</v>
      </c>
      <c r="G270" s="94">
        <v>144203</v>
      </c>
    </row>
    <row r="271" spans="1:7" ht="14.25">
      <c r="A271" s="20"/>
      <c r="C271" s="50"/>
      <c r="D271" s="49"/>
      <c r="E271" s="18" t="s">
        <v>340</v>
      </c>
      <c r="F271" s="93">
        <v>6147</v>
      </c>
      <c r="G271" s="94">
        <v>98613</v>
      </c>
    </row>
    <row r="272" spans="1:7" ht="14.25">
      <c r="A272" s="20"/>
      <c r="C272" s="50"/>
      <c r="D272" s="49"/>
      <c r="E272" s="18" t="s">
        <v>341</v>
      </c>
      <c r="F272" s="93">
        <v>3845</v>
      </c>
      <c r="G272" s="94" t="s">
        <v>442</v>
      </c>
    </row>
    <row r="273" spans="1:7" ht="14.25">
      <c r="A273" s="20"/>
      <c r="C273" s="50"/>
      <c r="D273" s="49"/>
      <c r="E273" s="18" t="s">
        <v>342</v>
      </c>
      <c r="F273" s="93">
        <v>9804</v>
      </c>
      <c r="G273" s="94">
        <v>112454</v>
      </c>
    </row>
    <row r="274" spans="1:7" ht="14.25">
      <c r="A274" s="20"/>
      <c r="C274" s="50"/>
      <c r="D274" s="49"/>
      <c r="E274" s="18" t="s">
        <v>344</v>
      </c>
      <c r="F274" s="93">
        <v>8712</v>
      </c>
      <c r="G274" s="94">
        <v>102342</v>
      </c>
    </row>
    <row r="275" spans="1:7" ht="14.25">
      <c r="A275" s="20"/>
      <c r="C275" s="50"/>
      <c r="D275" s="49"/>
      <c r="E275" s="18" t="s">
        <v>367</v>
      </c>
      <c r="F275" s="93">
        <v>8965</v>
      </c>
      <c r="G275" s="94">
        <v>148139</v>
      </c>
    </row>
    <row r="276" spans="1:7" ht="14.25">
      <c r="A276" s="20"/>
      <c r="C276" s="50"/>
      <c r="D276" s="49"/>
      <c r="E276" s="18" t="s">
        <v>345</v>
      </c>
      <c r="F276" s="93">
        <v>9840</v>
      </c>
      <c r="G276" s="94">
        <v>139895</v>
      </c>
    </row>
    <row r="277" spans="1:7" ht="14.25">
      <c r="A277" s="20"/>
      <c r="C277" s="50"/>
      <c r="D277" s="49"/>
      <c r="E277" s="18" t="s">
        <v>346</v>
      </c>
      <c r="F277" s="93">
        <v>7944</v>
      </c>
      <c r="G277" s="94">
        <v>156887</v>
      </c>
    </row>
    <row r="278" spans="1:7" ht="14.25">
      <c r="A278" s="20"/>
      <c r="C278" s="50"/>
      <c r="D278" s="49"/>
      <c r="E278" s="18" t="s">
        <v>347</v>
      </c>
      <c r="F278" s="93">
        <v>5967</v>
      </c>
      <c r="G278" s="94">
        <v>88139</v>
      </c>
    </row>
    <row r="279" spans="1:7" ht="14.25">
      <c r="A279" s="20"/>
      <c r="C279" s="50"/>
      <c r="D279" s="49"/>
      <c r="E279" s="18" t="s">
        <v>348</v>
      </c>
      <c r="F279" s="93">
        <v>3879</v>
      </c>
      <c r="G279" s="95">
        <v>60210</v>
      </c>
    </row>
    <row r="280" spans="1:7" ht="14.25">
      <c r="A280" s="20"/>
      <c r="C280" s="50"/>
      <c r="D280" s="49"/>
      <c r="E280" s="18"/>
      <c r="F280" s="93"/>
      <c r="G280" s="94"/>
    </row>
    <row r="281" spans="1:7" ht="14.25">
      <c r="A281" s="20"/>
      <c r="C281" s="50"/>
      <c r="D281" s="51" t="s">
        <v>237</v>
      </c>
      <c r="E281" s="18"/>
      <c r="F281" s="93"/>
      <c r="G281" s="94"/>
    </row>
    <row r="282" spans="1:7" ht="14.25">
      <c r="A282" s="20"/>
      <c r="C282" s="50"/>
      <c r="D282" s="49"/>
      <c r="E282" s="18"/>
      <c r="F282" s="93"/>
      <c r="G282" s="94"/>
    </row>
    <row r="283" spans="1:7" ht="14.25">
      <c r="A283" s="20"/>
      <c r="C283" s="50"/>
      <c r="D283" s="49"/>
      <c r="E283" s="18" t="s">
        <v>349</v>
      </c>
      <c r="F283" s="93">
        <v>5054</v>
      </c>
      <c r="G283" s="94">
        <v>77414</v>
      </c>
    </row>
    <row r="284" spans="1:7" ht="14.25">
      <c r="A284" s="20"/>
      <c r="C284" s="50"/>
      <c r="D284" s="49"/>
      <c r="E284" s="18" t="s">
        <v>350</v>
      </c>
      <c r="F284" s="93">
        <v>6962</v>
      </c>
      <c r="G284" s="94">
        <v>121357</v>
      </c>
    </row>
    <row r="285" spans="1:7" ht="14.25">
      <c r="A285" s="20"/>
      <c r="C285" s="50"/>
      <c r="D285" s="49"/>
      <c r="E285" s="18" t="s">
        <v>351</v>
      </c>
      <c r="F285" s="93">
        <v>3477</v>
      </c>
      <c r="G285" s="94">
        <v>39228</v>
      </c>
    </row>
    <row r="286" spans="1:7" ht="14.25">
      <c r="A286" s="20"/>
      <c r="C286" s="50"/>
      <c r="D286" s="49"/>
      <c r="E286" s="18" t="s">
        <v>353</v>
      </c>
      <c r="F286" s="93">
        <v>9115</v>
      </c>
      <c r="G286" s="94">
        <v>112535</v>
      </c>
    </row>
    <row r="287" spans="1:7" ht="14.25">
      <c r="A287" s="20"/>
      <c r="C287" s="50"/>
      <c r="D287" s="49"/>
      <c r="E287" s="18" t="s">
        <v>354</v>
      </c>
      <c r="F287" s="93">
        <v>4581</v>
      </c>
      <c r="G287" s="94">
        <v>51844</v>
      </c>
    </row>
    <row r="288" spans="1:7" ht="14.25">
      <c r="A288" s="20"/>
      <c r="C288" s="50"/>
      <c r="D288" s="49"/>
      <c r="E288" s="18" t="s">
        <v>355</v>
      </c>
      <c r="F288" s="93">
        <v>10720</v>
      </c>
      <c r="G288" s="95">
        <v>188724</v>
      </c>
    </row>
    <row r="289" spans="1:7" ht="14.25">
      <c r="A289" s="20"/>
      <c r="C289" s="50"/>
      <c r="D289" s="49"/>
      <c r="E289" s="18" t="s">
        <v>356</v>
      </c>
      <c r="F289" s="93">
        <v>8820</v>
      </c>
      <c r="G289" s="94">
        <v>107204</v>
      </c>
    </row>
    <row r="290" spans="1:7" ht="14.25">
      <c r="A290" s="20"/>
      <c r="C290" s="50"/>
      <c r="D290" s="49"/>
      <c r="E290" s="18" t="s">
        <v>357</v>
      </c>
      <c r="F290" s="93">
        <v>8517</v>
      </c>
      <c r="G290" s="94">
        <v>126480</v>
      </c>
    </row>
    <row r="291" spans="1:7" ht="14.25">
      <c r="A291" s="20"/>
      <c r="C291" s="50"/>
      <c r="D291" s="49"/>
      <c r="E291" s="18" t="s">
        <v>337</v>
      </c>
      <c r="F291" s="93">
        <v>7455</v>
      </c>
      <c r="G291" s="94">
        <v>77920</v>
      </c>
    </row>
    <row r="292" spans="1:7" ht="14.25">
      <c r="A292" s="20"/>
      <c r="C292" s="50"/>
      <c r="D292" s="49"/>
      <c r="E292" s="18" t="s">
        <v>360</v>
      </c>
      <c r="F292" s="93">
        <v>3803</v>
      </c>
      <c r="G292" s="94">
        <v>60131</v>
      </c>
    </row>
    <row r="293" spans="1:7" ht="14.25">
      <c r="A293" s="20"/>
      <c r="C293" s="50"/>
      <c r="D293" s="49"/>
      <c r="E293" s="18" t="s">
        <v>361</v>
      </c>
      <c r="F293" s="93">
        <v>3276</v>
      </c>
      <c r="G293" s="94">
        <v>44664</v>
      </c>
    </row>
    <row r="294" spans="1:7" ht="14.25">
      <c r="A294" s="20"/>
      <c r="C294" s="50"/>
      <c r="D294" s="49"/>
      <c r="E294" s="18" t="s">
        <v>362</v>
      </c>
      <c r="F294" s="93">
        <v>5248</v>
      </c>
      <c r="G294" s="94">
        <v>94804</v>
      </c>
    </row>
    <row r="295" spans="1:7" ht="14.25">
      <c r="A295" s="20"/>
      <c r="C295" s="50"/>
      <c r="D295" s="49"/>
      <c r="E295" s="18" t="s">
        <v>363</v>
      </c>
      <c r="F295" s="93">
        <v>5817</v>
      </c>
      <c r="G295" s="94">
        <v>80013</v>
      </c>
    </row>
    <row r="296" spans="1:7" ht="14.25">
      <c r="A296" s="20"/>
      <c r="C296" s="50"/>
      <c r="D296" s="49"/>
      <c r="E296" s="18" t="s">
        <v>364</v>
      </c>
      <c r="F296" s="93">
        <v>2925</v>
      </c>
      <c r="G296" s="94">
        <v>31819</v>
      </c>
    </row>
    <row r="297" spans="1:7" ht="14.25">
      <c r="A297" s="20"/>
      <c r="C297" s="50"/>
      <c r="D297" s="49"/>
      <c r="E297" s="18" t="s">
        <v>365</v>
      </c>
      <c r="F297" s="93">
        <v>4078</v>
      </c>
      <c r="G297" s="94">
        <v>45868</v>
      </c>
    </row>
    <row r="298" spans="1:7" ht="14.25">
      <c r="A298" s="20"/>
      <c r="C298" s="50"/>
      <c r="D298" s="49"/>
      <c r="E298" s="18" t="s">
        <v>368</v>
      </c>
      <c r="F298" s="93">
        <v>3568</v>
      </c>
      <c r="G298" s="94">
        <v>72492</v>
      </c>
    </row>
    <row r="299" spans="1:7" ht="14.25">
      <c r="A299" s="20"/>
      <c r="C299" s="50"/>
      <c r="D299" s="49"/>
      <c r="E299" s="18" t="s">
        <v>369</v>
      </c>
      <c r="F299" s="93">
        <v>2473</v>
      </c>
      <c r="G299" s="94">
        <v>25809</v>
      </c>
    </row>
    <row r="300" spans="1:7" ht="14.25">
      <c r="A300" s="20"/>
      <c r="C300" s="50"/>
      <c r="D300" s="49"/>
      <c r="E300" s="18" t="s">
        <v>370</v>
      </c>
      <c r="F300" s="93">
        <v>3365</v>
      </c>
      <c r="G300" s="94">
        <v>46754</v>
      </c>
    </row>
    <row r="301" spans="1:7" ht="14.25">
      <c r="A301" s="20"/>
      <c r="C301" s="50"/>
      <c r="D301" s="49"/>
      <c r="E301" s="18" t="s">
        <v>371</v>
      </c>
      <c r="F301" s="93">
        <v>7185</v>
      </c>
      <c r="G301" s="94">
        <v>91688</v>
      </c>
    </row>
    <row r="302" spans="1:7" ht="14.25">
      <c r="A302" s="20"/>
      <c r="C302" s="50"/>
      <c r="D302" s="49"/>
      <c r="E302" s="18"/>
      <c r="F302" s="93"/>
      <c r="G302" s="94"/>
    </row>
    <row r="303" spans="1:7" ht="14.25">
      <c r="A303" s="20"/>
      <c r="C303" s="52" t="s">
        <v>256</v>
      </c>
      <c r="D303" s="49"/>
      <c r="E303" s="18"/>
      <c r="F303" s="93"/>
      <c r="G303" s="94"/>
    </row>
    <row r="304" spans="1:7" ht="14.25">
      <c r="A304" s="20"/>
      <c r="C304" s="50"/>
      <c r="D304" s="49"/>
      <c r="E304" s="18"/>
      <c r="F304" s="93"/>
      <c r="G304" s="94"/>
    </row>
    <row r="305" spans="1:7" ht="14.25">
      <c r="A305" s="20"/>
      <c r="C305" s="50"/>
      <c r="D305" s="18" t="s">
        <v>8</v>
      </c>
      <c r="E305" s="49"/>
      <c r="F305" s="93">
        <v>1516</v>
      </c>
      <c r="G305" s="94">
        <v>23882</v>
      </c>
    </row>
    <row r="306" spans="1:7" ht="14.25">
      <c r="A306" s="20"/>
      <c r="C306" s="50"/>
      <c r="D306" s="18" t="s">
        <v>244</v>
      </c>
      <c r="E306" s="49"/>
      <c r="F306" s="93">
        <v>9026</v>
      </c>
      <c r="G306" s="94">
        <v>91616</v>
      </c>
    </row>
    <row r="307" spans="1:7" ht="14.25">
      <c r="A307" s="20"/>
      <c r="C307" s="50"/>
      <c r="D307" s="18" t="s">
        <v>123</v>
      </c>
      <c r="E307" s="49"/>
      <c r="F307" s="93">
        <v>3152</v>
      </c>
      <c r="G307" s="94">
        <v>37206</v>
      </c>
    </row>
    <row r="308" spans="1:7" ht="14.25">
      <c r="A308" s="20"/>
      <c r="C308" s="50"/>
      <c r="D308" s="18" t="s">
        <v>265</v>
      </c>
      <c r="E308" s="49"/>
      <c r="F308" s="93">
        <v>5962</v>
      </c>
      <c r="G308" s="94">
        <v>60071</v>
      </c>
    </row>
    <row r="309" spans="1:7" ht="14.25">
      <c r="A309" s="20"/>
      <c r="C309" s="50"/>
      <c r="D309" s="18" t="s">
        <v>17</v>
      </c>
      <c r="E309" s="49"/>
      <c r="F309" s="93">
        <v>6124</v>
      </c>
      <c r="G309" s="94" t="s">
        <v>442</v>
      </c>
    </row>
    <row r="310" spans="1:7" ht="14.25">
      <c r="A310" s="20"/>
      <c r="C310" s="50"/>
      <c r="D310" s="18" t="s">
        <v>106</v>
      </c>
      <c r="E310" s="49"/>
      <c r="F310" s="93">
        <v>6180</v>
      </c>
      <c r="G310" s="94" t="s">
        <v>442</v>
      </c>
    </row>
    <row r="311" spans="1:7" ht="14.25">
      <c r="A311" s="20"/>
      <c r="C311" s="50"/>
      <c r="D311" s="18" t="s">
        <v>10</v>
      </c>
      <c r="E311" s="49"/>
      <c r="F311" s="93">
        <v>3274</v>
      </c>
      <c r="G311" s="94">
        <v>48780</v>
      </c>
    </row>
    <row r="312" spans="1:7" ht="14.25">
      <c r="A312" s="20"/>
      <c r="C312" s="50"/>
      <c r="D312" s="18" t="s">
        <v>11</v>
      </c>
      <c r="E312" s="49"/>
      <c r="F312" s="93">
        <v>2678</v>
      </c>
      <c r="G312" s="94">
        <v>40036</v>
      </c>
    </row>
    <row r="313" spans="1:7" ht="14.25">
      <c r="A313" s="20"/>
      <c r="C313" s="50"/>
      <c r="D313" s="18" t="s">
        <v>108</v>
      </c>
      <c r="E313" s="49"/>
      <c r="F313" s="93">
        <v>7134</v>
      </c>
      <c r="G313" s="94">
        <v>87164</v>
      </c>
    </row>
    <row r="314" spans="1:7" ht="14.25">
      <c r="A314" s="20"/>
      <c r="C314" s="50"/>
      <c r="D314" s="18" t="s">
        <v>9</v>
      </c>
      <c r="E314" s="49"/>
      <c r="F314" s="93">
        <v>2089</v>
      </c>
      <c r="G314" s="94">
        <v>29260</v>
      </c>
    </row>
    <row r="315" spans="1:7" ht="14.25">
      <c r="A315" s="20"/>
      <c r="C315" s="50"/>
      <c r="D315" s="18" t="s">
        <v>12</v>
      </c>
      <c r="E315" s="49"/>
      <c r="F315" s="93">
        <v>1459</v>
      </c>
      <c r="G315" s="94">
        <v>16243</v>
      </c>
    </row>
    <row r="316" spans="1:7" ht="14.25">
      <c r="A316" s="20"/>
      <c r="C316" s="50"/>
      <c r="D316" s="18" t="s">
        <v>14</v>
      </c>
      <c r="E316" s="49"/>
      <c r="F316" s="93">
        <v>1439</v>
      </c>
      <c r="G316" s="94">
        <v>17087</v>
      </c>
    </row>
    <row r="317" spans="1:7" ht="14.25">
      <c r="A317" s="20"/>
      <c r="C317" s="50"/>
      <c r="D317" s="49"/>
      <c r="E317" s="18"/>
      <c r="F317" s="93"/>
      <c r="G317" s="94"/>
    </row>
    <row r="318" spans="1:7" ht="14.25">
      <c r="A318" s="20"/>
      <c r="C318" s="50"/>
      <c r="D318" s="51" t="s">
        <v>269</v>
      </c>
      <c r="E318" s="18"/>
      <c r="F318" s="93"/>
      <c r="G318" s="94"/>
    </row>
    <row r="319" spans="1:7" ht="14.25">
      <c r="A319" s="20"/>
      <c r="C319" s="50"/>
      <c r="D319" s="49"/>
      <c r="E319" s="18" t="s">
        <v>15</v>
      </c>
      <c r="F319" s="93">
        <v>2875</v>
      </c>
      <c r="G319" s="94">
        <v>37305</v>
      </c>
    </row>
    <row r="320" spans="1:7" ht="14.25">
      <c r="A320" s="20"/>
      <c r="C320" s="50"/>
      <c r="D320" s="49"/>
      <c r="E320" s="18" t="s">
        <v>16</v>
      </c>
      <c r="F320" s="93">
        <v>791</v>
      </c>
      <c r="G320" s="94">
        <v>14360</v>
      </c>
    </row>
    <row r="321" spans="1:7" ht="14.25">
      <c r="A321" s="20"/>
      <c r="C321" s="50"/>
      <c r="D321" s="49"/>
      <c r="E321" s="18" t="s">
        <v>18</v>
      </c>
      <c r="F321" s="93">
        <v>675</v>
      </c>
      <c r="G321" s="94">
        <v>7244</v>
      </c>
    </row>
    <row r="322" spans="1:7" ht="14.25">
      <c r="A322" s="20"/>
      <c r="C322" s="50"/>
      <c r="D322" s="49"/>
      <c r="E322" s="18" t="s">
        <v>20</v>
      </c>
      <c r="F322" s="93">
        <v>2212</v>
      </c>
      <c r="G322" s="94">
        <v>34119</v>
      </c>
    </row>
    <row r="323" spans="1:7" ht="14.25">
      <c r="A323" s="20"/>
      <c r="C323" s="50"/>
      <c r="D323" s="49"/>
      <c r="E323" s="18"/>
      <c r="F323" s="93"/>
      <c r="G323" s="94"/>
    </row>
    <row r="324" spans="1:7" ht="14.25">
      <c r="A324" s="20"/>
      <c r="C324" s="50"/>
      <c r="D324" s="51" t="s">
        <v>274</v>
      </c>
      <c r="E324" s="18"/>
      <c r="F324" s="93"/>
      <c r="G324" s="94"/>
    </row>
    <row r="325" spans="1:7" ht="14.25">
      <c r="A325" s="20"/>
      <c r="C325" s="50"/>
      <c r="D325" s="49"/>
      <c r="E325" s="18" t="s">
        <v>245</v>
      </c>
      <c r="F325" s="93">
        <v>2560</v>
      </c>
      <c r="G325" s="94">
        <v>43298</v>
      </c>
    </row>
    <row r="326" spans="1:7" ht="14.25">
      <c r="A326" s="20"/>
      <c r="C326" s="50"/>
      <c r="D326" s="49"/>
      <c r="E326" s="18" t="s">
        <v>246</v>
      </c>
      <c r="F326" s="93">
        <v>2978</v>
      </c>
      <c r="G326" s="94">
        <v>37110</v>
      </c>
    </row>
    <row r="327" spans="1:7" ht="14.25">
      <c r="A327" s="20"/>
      <c r="C327" s="50"/>
      <c r="D327" s="49"/>
      <c r="E327" s="18" t="s">
        <v>247</v>
      </c>
      <c r="F327" s="93">
        <v>2001</v>
      </c>
      <c r="G327" s="94">
        <v>21965</v>
      </c>
    </row>
    <row r="328" spans="1:7" ht="14.25">
      <c r="A328" s="20"/>
      <c r="C328" s="50"/>
      <c r="D328" s="49"/>
      <c r="E328" s="18" t="s">
        <v>248</v>
      </c>
      <c r="F328" s="93">
        <v>1362</v>
      </c>
      <c r="G328" s="94">
        <v>18138</v>
      </c>
    </row>
    <row r="329" spans="1:7" ht="14.25">
      <c r="A329" s="20"/>
      <c r="C329" s="50"/>
      <c r="D329" s="49"/>
      <c r="E329" s="18" t="s">
        <v>249</v>
      </c>
      <c r="F329" s="93">
        <v>1693</v>
      </c>
      <c r="G329" s="94">
        <v>17802</v>
      </c>
    </row>
    <row r="330" spans="1:7" ht="14.25">
      <c r="A330" s="20"/>
      <c r="C330" s="50"/>
      <c r="D330" s="49"/>
      <c r="E330" s="18"/>
      <c r="F330" s="93"/>
      <c r="G330" s="94"/>
    </row>
    <row r="331" spans="1:7" ht="14.25">
      <c r="A331" s="20"/>
      <c r="C331" s="50"/>
      <c r="D331" s="51" t="s">
        <v>280</v>
      </c>
      <c r="E331" s="18"/>
      <c r="F331" s="93"/>
      <c r="G331" s="94"/>
    </row>
    <row r="332" spans="1:7" ht="14.25">
      <c r="A332" s="20"/>
      <c r="C332" s="50"/>
      <c r="D332" s="49"/>
      <c r="E332" s="18" t="s">
        <v>97</v>
      </c>
      <c r="F332" s="93">
        <v>2480</v>
      </c>
      <c r="G332" s="94">
        <v>36737</v>
      </c>
    </row>
    <row r="333" spans="1:7" ht="14.25">
      <c r="A333" s="20"/>
      <c r="C333" s="50"/>
      <c r="D333" s="49"/>
      <c r="E333" s="18" t="s">
        <v>98</v>
      </c>
      <c r="F333" s="93">
        <v>1371</v>
      </c>
      <c r="G333" s="94">
        <v>17128</v>
      </c>
    </row>
    <row r="334" spans="1:7" ht="14.25">
      <c r="A334" s="20"/>
      <c r="C334" s="50"/>
      <c r="D334" s="49"/>
      <c r="E334" s="18" t="s">
        <v>99</v>
      </c>
      <c r="F334" s="93">
        <v>1815</v>
      </c>
      <c r="G334" s="94">
        <v>18372</v>
      </c>
    </row>
    <row r="335" spans="1:7" ht="14.25">
      <c r="A335" s="20"/>
      <c r="C335" s="50"/>
      <c r="D335" s="49"/>
      <c r="E335" s="18" t="s">
        <v>100</v>
      </c>
      <c r="F335" s="93">
        <v>1313</v>
      </c>
      <c r="G335" s="94">
        <v>17063</v>
      </c>
    </row>
    <row r="336" spans="1:7" ht="14.25">
      <c r="A336" s="20"/>
      <c r="C336" s="50"/>
      <c r="D336" s="49"/>
      <c r="E336" s="18" t="s">
        <v>101</v>
      </c>
      <c r="F336" s="93">
        <v>2095</v>
      </c>
      <c r="G336" s="94" t="s">
        <v>474</v>
      </c>
    </row>
    <row r="337" spans="1:7" ht="14.25">
      <c r="A337" s="20"/>
      <c r="C337" s="50"/>
      <c r="D337" s="49"/>
      <c r="E337" s="18" t="s">
        <v>103</v>
      </c>
      <c r="F337" s="93" t="s">
        <v>474</v>
      </c>
      <c r="G337" s="94">
        <v>10548</v>
      </c>
    </row>
    <row r="338" spans="1:7" ht="14.25">
      <c r="A338" s="20"/>
      <c r="C338" s="50"/>
      <c r="D338" s="49"/>
      <c r="E338" s="18" t="s">
        <v>104</v>
      </c>
      <c r="F338" s="93">
        <v>1875</v>
      </c>
      <c r="G338" s="94">
        <v>27598</v>
      </c>
    </row>
    <row r="339" spans="1:7" ht="14.25">
      <c r="A339" s="20"/>
      <c r="C339" s="50"/>
      <c r="D339" s="49"/>
      <c r="E339" s="18" t="s">
        <v>105</v>
      </c>
      <c r="F339" s="93">
        <v>2238</v>
      </c>
      <c r="G339" s="94">
        <v>39889</v>
      </c>
    </row>
    <row r="340" spans="1:7" ht="14.25">
      <c r="A340" s="20"/>
      <c r="C340" s="50"/>
      <c r="D340" s="49"/>
      <c r="E340" s="18" t="s">
        <v>107</v>
      </c>
      <c r="F340" s="93">
        <v>1983</v>
      </c>
      <c r="G340" s="94">
        <v>26419</v>
      </c>
    </row>
    <row r="341" spans="1:7" ht="14.25">
      <c r="A341" s="20"/>
      <c r="C341" s="50"/>
      <c r="D341" s="49"/>
      <c r="E341" s="18" t="s">
        <v>109</v>
      </c>
      <c r="F341" s="93">
        <v>1655</v>
      </c>
      <c r="G341" s="94">
        <v>23492</v>
      </c>
    </row>
    <row r="342" spans="1:7" ht="14.25">
      <c r="A342" s="20"/>
      <c r="C342" s="50"/>
      <c r="D342" s="49"/>
      <c r="E342" s="18" t="s">
        <v>111</v>
      </c>
      <c r="F342" s="93">
        <v>1466</v>
      </c>
      <c r="G342" s="94">
        <v>18989</v>
      </c>
    </row>
    <row r="343" spans="1:7" ht="14.25">
      <c r="A343" s="20"/>
      <c r="C343" s="50"/>
      <c r="D343" s="49"/>
      <c r="E343" s="18"/>
      <c r="F343" s="93"/>
      <c r="G343" s="94"/>
    </row>
    <row r="344" spans="1:7" ht="14.25">
      <c r="A344" s="20"/>
      <c r="C344" s="50"/>
      <c r="D344" s="51" t="s">
        <v>292</v>
      </c>
      <c r="E344" s="18"/>
      <c r="F344" s="93"/>
      <c r="G344" s="94"/>
    </row>
    <row r="345" spans="1:7" ht="14.25">
      <c r="A345" s="20"/>
      <c r="C345" s="50"/>
      <c r="D345" s="49"/>
      <c r="E345" s="18" t="s">
        <v>259</v>
      </c>
      <c r="F345" s="93">
        <v>2408</v>
      </c>
      <c r="G345" s="95">
        <v>30290</v>
      </c>
    </row>
    <row r="346" spans="1:7" ht="14.25">
      <c r="A346" s="20"/>
      <c r="C346" s="50"/>
      <c r="D346" s="49"/>
      <c r="E346" s="18" t="s">
        <v>260</v>
      </c>
      <c r="F346" s="93">
        <v>2535</v>
      </c>
      <c r="G346" s="94">
        <v>42992</v>
      </c>
    </row>
    <row r="347" spans="1:7" ht="14.25">
      <c r="A347" s="20"/>
      <c r="C347" s="50"/>
      <c r="D347" s="49"/>
      <c r="E347" s="18" t="s">
        <v>261</v>
      </c>
      <c r="F347" s="93">
        <v>1559</v>
      </c>
      <c r="G347" s="94">
        <v>15271</v>
      </c>
    </row>
    <row r="348" spans="1:7" ht="14.25">
      <c r="A348" s="20"/>
      <c r="C348" s="50"/>
      <c r="D348" s="49"/>
      <c r="E348" s="18" t="s">
        <v>262</v>
      </c>
      <c r="F348" s="93">
        <v>2529</v>
      </c>
      <c r="G348" s="94">
        <v>33275</v>
      </c>
    </row>
    <row r="349" spans="1:7" ht="14.25">
      <c r="A349" s="20"/>
      <c r="C349" s="50"/>
      <c r="D349" s="49"/>
      <c r="E349" s="18" t="s">
        <v>263</v>
      </c>
      <c r="F349" s="93">
        <v>2239</v>
      </c>
      <c r="G349" s="94">
        <v>18556</v>
      </c>
    </row>
    <row r="350" spans="1:7" ht="14.25">
      <c r="A350" s="20"/>
      <c r="C350" s="50"/>
      <c r="D350" s="49"/>
      <c r="E350" s="18" t="s">
        <v>264</v>
      </c>
      <c r="F350" s="93">
        <v>2645</v>
      </c>
      <c r="G350" s="94">
        <v>25242</v>
      </c>
    </row>
    <row r="351" spans="1:7" ht="14.25">
      <c r="A351" s="20"/>
      <c r="C351" s="50"/>
      <c r="D351" s="49"/>
      <c r="E351" s="18" t="s">
        <v>266</v>
      </c>
      <c r="F351" s="93">
        <v>1121</v>
      </c>
      <c r="G351" s="94">
        <v>13478</v>
      </c>
    </row>
    <row r="352" spans="1:7" ht="14.25">
      <c r="A352" s="20"/>
      <c r="C352" s="50"/>
      <c r="D352" s="49"/>
      <c r="E352" s="18" t="s">
        <v>267</v>
      </c>
      <c r="F352" s="93">
        <v>2276</v>
      </c>
      <c r="G352" s="94">
        <v>35888</v>
      </c>
    </row>
    <row r="353" spans="1:7" ht="14.25">
      <c r="A353" s="20"/>
      <c r="C353" s="50"/>
      <c r="D353" s="49"/>
      <c r="E353" s="18" t="s">
        <v>268</v>
      </c>
      <c r="F353" s="93">
        <v>2847</v>
      </c>
      <c r="G353" s="94">
        <v>36790</v>
      </c>
    </row>
    <row r="354" spans="1:7" ht="14.25">
      <c r="A354" s="20"/>
      <c r="C354" s="50"/>
      <c r="D354" s="49"/>
      <c r="E354" s="18" t="s">
        <v>270</v>
      </c>
      <c r="F354" s="93">
        <v>4424</v>
      </c>
      <c r="G354" s="94">
        <v>48598</v>
      </c>
    </row>
    <row r="355" spans="1:7" ht="14.25">
      <c r="A355" s="20"/>
      <c r="C355" s="50"/>
      <c r="D355" s="49"/>
      <c r="E355" s="18" t="s">
        <v>271</v>
      </c>
      <c r="F355" s="93">
        <v>1587</v>
      </c>
      <c r="G355" s="94">
        <v>24427</v>
      </c>
    </row>
    <row r="356" spans="1:7" ht="14.25">
      <c r="A356" s="20"/>
      <c r="C356" s="50"/>
      <c r="D356" s="49"/>
      <c r="E356" s="18" t="s">
        <v>272</v>
      </c>
      <c r="F356" s="93">
        <v>1620</v>
      </c>
      <c r="G356" s="94">
        <v>18319</v>
      </c>
    </row>
    <row r="357" spans="1:7" ht="14.25">
      <c r="A357" s="20"/>
      <c r="C357" s="50"/>
      <c r="D357" s="49"/>
      <c r="E357" s="18"/>
      <c r="F357" s="93"/>
      <c r="G357" s="94"/>
    </row>
    <row r="358" spans="1:7" ht="14.25">
      <c r="A358" s="20"/>
      <c r="C358" s="50"/>
      <c r="D358" s="51" t="s">
        <v>305</v>
      </c>
      <c r="E358" s="18"/>
      <c r="F358" s="93"/>
      <c r="G358" s="94"/>
    </row>
    <row r="359" spans="1:7" ht="14.25">
      <c r="A359" s="20"/>
      <c r="C359" s="50"/>
      <c r="D359" s="49"/>
      <c r="E359" s="18" t="s">
        <v>186</v>
      </c>
      <c r="F359" s="93">
        <v>2275</v>
      </c>
      <c r="G359" s="94">
        <v>39385</v>
      </c>
    </row>
    <row r="360" spans="1:7" ht="14.25">
      <c r="A360" s="20"/>
      <c r="C360" s="50"/>
      <c r="D360" s="49"/>
      <c r="E360" s="18" t="s">
        <v>187</v>
      </c>
      <c r="F360" s="93">
        <v>2594</v>
      </c>
      <c r="G360" s="94">
        <v>39217</v>
      </c>
    </row>
    <row r="361" spans="1:7" ht="14.25">
      <c r="A361" s="20"/>
      <c r="C361" s="50"/>
      <c r="D361" s="49"/>
      <c r="E361" s="18" t="s">
        <v>188</v>
      </c>
      <c r="F361" s="93">
        <v>1106</v>
      </c>
      <c r="G361" s="94">
        <v>17038</v>
      </c>
    </row>
    <row r="362" spans="1:7" ht="14.25">
      <c r="A362" s="20"/>
      <c r="C362" s="50"/>
      <c r="D362" s="49"/>
      <c r="E362" s="18" t="s">
        <v>189</v>
      </c>
      <c r="F362" s="93">
        <v>1211</v>
      </c>
      <c r="G362" s="94">
        <v>15669</v>
      </c>
    </row>
    <row r="363" spans="1:7" ht="14.25">
      <c r="A363" s="20"/>
      <c r="C363" s="50"/>
      <c r="D363" s="49"/>
      <c r="E363" s="18" t="s">
        <v>190</v>
      </c>
      <c r="F363" s="93">
        <v>1254</v>
      </c>
      <c r="G363" s="94">
        <v>22710</v>
      </c>
    </row>
    <row r="364" spans="1:7" ht="14.25">
      <c r="A364" s="20"/>
      <c r="C364" s="50"/>
      <c r="D364" s="49"/>
      <c r="E364" s="18"/>
      <c r="F364" s="93"/>
      <c r="G364" s="94"/>
    </row>
    <row r="365" spans="1:7" ht="14.25">
      <c r="A365" s="20"/>
      <c r="C365" s="50"/>
      <c r="D365" s="51" t="s">
        <v>311</v>
      </c>
      <c r="E365" s="18"/>
      <c r="F365" s="93"/>
      <c r="G365" s="94"/>
    </row>
    <row r="366" spans="1:7" ht="14.25">
      <c r="A366" s="20"/>
      <c r="C366" s="50"/>
      <c r="D366" s="49"/>
      <c r="E366" s="18" t="s">
        <v>216</v>
      </c>
      <c r="F366" s="93">
        <v>1152</v>
      </c>
      <c r="G366" s="94">
        <v>15236</v>
      </c>
    </row>
    <row r="367" spans="1:7" ht="14.25">
      <c r="A367" s="20"/>
      <c r="C367" s="50"/>
      <c r="D367" s="49"/>
      <c r="E367" s="18" t="s">
        <v>217</v>
      </c>
      <c r="F367" s="93">
        <v>1064</v>
      </c>
      <c r="G367" s="94" t="s">
        <v>474</v>
      </c>
    </row>
    <row r="368" spans="1:7" ht="14.25">
      <c r="A368" s="20"/>
      <c r="C368" s="50"/>
      <c r="D368" s="49"/>
      <c r="E368" s="18" t="s">
        <v>218</v>
      </c>
      <c r="F368" s="93">
        <v>1797</v>
      </c>
      <c r="G368" s="94">
        <v>21681</v>
      </c>
    </row>
    <row r="369" spans="1:7" ht="14.25">
      <c r="A369" s="20"/>
      <c r="C369" s="50"/>
      <c r="D369" s="49"/>
      <c r="E369" s="18" t="s">
        <v>219</v>
      </c>
      <c r="F369" s="93">
        <v>966</v>
      </c>
      <c r="G369" s="94">
        <v>11252</v>
      </c>
    </row>
    <row r="370" spans="1:7" ht="14.25">
      <c r="A370" s="20"/>
      <c r="C370" s="50"/>
      <c r="D370" s="49"/>
      <c r="E370" s="18" t="s">
        <v>220</v>
      </c>
      <c r="F370" s="93">
        <v>1930</v>
      </c>
      <c r="G370" s="94">
        <v>27529</v>
      </c>
    </row>
    <row r="371" spans="1:7" ht="14.25">
      <c r="A371" s="20"/>
      <c r="C371" s="50"/>
      <c r="D371" s="49"/>
      <c r="E371" s="18" t="s">
        <v>223</v>
      </c>
      <c r="F371" s="93">
        <v>1137</v>
      </c>
      <c r="G371" s="94">
        <v>14862</v>
      </c>
    </row>
    <row r="372" spans="1:7" ht="14.25">
      <c r="A372" s="20"/>
      <c r="C372" s="50"/>
      <c r="D372" s="49"/>
      <c r="E372" s="18" t="s">
        <v>224</v>
      </c>
      <c r="F372" s="93">
        <v>1598</v>
      </c>
      <c r="G372" s="94">
        <v>14560</v>
      </c>
    </row>
    <row r="373" spans="1:7" ht="14.25">
      <c r="A373" s="20"/>
      <c r="C373" s="50"/>
      <c r="D373" s="49"/>
      <c r="E373" s="18" t="s">
        <v>225</v>
      </c>
      <c r="F373" s="93">
        <v>929</v>
      </c>
      <c r="G373" s="94">
        <v>9152</v>
      </c>
    </row>
    <row r="374" spans="1:7" ht="14.25">
      <c r="A374" s="20"/>
      <c r="C374" s="50"/>
      <c r="D374" s="49"/>
      <c r="E374" s="18" t="s">
        <v>226</v>
      </c>
      <c r="F374" s="93">
        <v>1007</v>
      </c>
      <c r="G374" s="94">
        <v>9582</v>
      </c>
    </row>
    <row r="375" spans="1:7" ht="14.25">
      <c r="A375" s="20"/>
      <c r="C375" s="50"/>
      <c r="D375" s="49"/>
      <c r="E375" s="18" t="s">
        <v>227</v>
      </c>
      <c r="F375" s="93">
        <v>1214</v>
      </c>
      <c r="G375" s="94">
        <v>15112</v>
      </c>
    </row>
    <row r="376" spans="1:7" ht="14.25">
      <c r="A376" s="20"/>
      <c r="C376" s="50"/>
      <c r="D376" s="49"/>
      <c r="E376" s="18" t="s">
        <v>228</v>
      </c>
      <c r="F376" s="93">
        <v>1431</v>
      </c>
      <c r="G376" s="94">
        <v>16861</v>
      </c>
    </row>
    <row r="377" spans="1:7" ht="14.25">
      <c r="A377" s="20"/>
      <c r="C377" s="50"/>
      <c r="D377" s="49"/>
      <c r="E377" s="18"/>
      <c r="F377" s="93"/>
      <c r="G377" s="94"/>
    </row>
    <row r="378" spans="1:7" ht="14.25">
      <c r="A378" s="20"/>
      <c r="C378" s="50"/>
      <c r="D378" s="51" t="s">
        <v>323</v>
      </c>
      <c r="E378" s="18"/>
      <c r="F378" s="93"/>
      <c r="G378" s="94"/>
    </row>
    <row r="379" spans="1:7" ht="14.25">
      <c r="A379" s="20"/>
      <c r="C379" s="50"/>
      <c r="D379" s="49"/>
      <c r="E379" s="18" t="s">
        <v>234</v>
      </c>
      <c r="F379" s="93">
        <v>934</v>
      </c>
      <c r="G379" s="94">
        <v>13340</v>
      </c>
    </row>
    <row r="380" spans="1:7" ht="14.25">
      <c r="A380" s="20"/>
      <c r="C380" s="50"/>
      <c r="D380" s="49"/>
      <c r="E380" s="18" t="s">
        <v>235</v>
      </c>
      <c r="F380" s="93">
        <v>2971</v>
      </c>
      <c r="G380" s="94">
        <v>35047</v>
      </c>
    </row>
    <row r="381" spans="1:7" ht="14.25">
      <c r="A381" s="20"/>
      <c r="C381" s="50"/>
      <c r="D381" s="49"/>
      <c r="E381" s="18" t="s">
        <v>236</v>
      </c>
      <c r="F381" s="93">
        <v>1795</v>
      </c>
      <c r="G381" s="94">
        <v>31879</v>
      </c>
    </row>
    <row r="382" spans="1:7" ht="14.25">
      <c r="A382" s="20"/>
      <c r="C382" s="50"/>
      <c r="D382" s="49"/>
      <c r="E382" s="18" t="s">
        <v>238</v>
      </c>
      <c r="F382" s="93">
        <v>2696</v>
      </c>
      <c r="G382" s="94">
        <v>60678</v>
      </c>
    </row>
    <row r="383" spans="1:7" ht="14.25">
      <c r="A383" s="20"/>
      <c r="C383" s="50"/>
      <c r="D383" s="49"/>
      <c r="E383" s="18" t="s">
        <v>239</v>
      </c>
      <c r="F383" s="93">
        <v>1483</v>
      </c>
      <c r="G383" s="94">
        <v>20264</v>
      </c>
    </row>
    <row r="384" spans="1:7" ht="14.25">
      <c r="A384" s="20"/>
      <c r="C384" s="50"/>
      <c r="D384" s="49"/>
      <c r="E384" s="18" t="s">
        <v>240</v>
      </c>
      <c r="F384" s="93">
        <v>1452</v>
      </c>
      <c r="G384" s="94">
        <v>20146</v>
      </c>
    </row>
    <row r="385" spans="1:7" ht="14.25">
      <c r="A385" s="20"/>
      <c r="C385" s="50"/>
      <c r="D385" s="49"/>
      <c r="E385" s="18" t="s">
        <v>241</v>
      </c>
      <c r="F385" s="93">
        <v>2211</v>
      </c>
      <c r="G385" s="94">
        <v>20821</v>
      </c>
    </row>
    <row r="386" spans="1:7" ht="14.25">
      <c r="A386" s="20"/>
      <c r="C386" s="50"/>
      <c r="D386" s="49"/>
      <c r="E386" s="18"/>
      <c r="F386" s="93"/>
      <c r="G386" s="94"/>
    </row>
    <row r="387" spans="1:7" ht="14.25">
      <c r="A387" s="20"/>
      <c r="C387" s="52" t="s">
        <v>331</v>
      </c>
      <c r="D387" s="49"/>
      <c r="E387" s="18"/>
      <c r="F387" s="93"/>
      <c r="G387" s="94"/>
    </row>
    <row r="388" spans="1:7" ht="14.25">
      <c r="A388" s="20"/>
      <c r="C388" s="50"/>
      <c r="D388" s="49"/>
      <c r="E388" s="18"/>
      <c r="F388" s="93"/>
      <c r="G388" s="94"/>
    </row>
    <row r="389" spans="1:7" ht="14.25">
      <c r="A389" s="20"/>
      <c r="C389" s="50"/>
      <c r="D389" s="18" t="s">
        <v>250</v>
      </c>
      <c r="E389" s="49"/>
      <c r="F389" s="93">
        <v>2839</v>
      </c>
      <c r="G389" s="94">
        <v>45269</v>
      </c>
    </row>
    <row r="390" spans="1:7" ht="14.25">
      <c r="A390" s="20"/>
      <c r="C390" s="50"/>
      <c r="D390" s="18" t="s">
        <v>61</v>
      </c>
      <c r="E390" s="49"/>
      <c r="F390" s="93">
        <v>5895</v>
      </c>
      <c r="G390" s="94">
        <v>67538</v>
      </c>
    </row>
    <row r="391" spans="1:7" ht="14.25">
      <c r="A391" s="20"/>
      <c r="C391" s="50"/>
      <c r="D391" s="18" t="s">
        <v>251</v>
      </c>
      <c r="E391" s="49"/>
      <c r="F391" s="93">
        <v>12408</v>
      </c>
      <c r="G391" s="94">
        <v>113329</v>
      </c>
    </row>
    <row r="392" spans="1:7" ht="14.25">
      <c r="A392" s="20"/>
      <c r="C392" s="50"/>
      <c r="D392" s="18" t="s">
        <v>32</v>
      </c>
      <c r="E392" s="49"/>
      <c r="F392" s="93">
        <v>11288</v>
      </c>
      <c r="G392" s="94">
        <v>119544</v>
      </c>
    </row>
    <row r="393" spans="1:7" ht="14.25">
      <c r="A393" s="20"/>
      <c r="C393" s="50"/>
      <c r="D393" s="18" t="s">
        <v>252</v>
      </c>
      <c r="E393" s="49"/>
      <c r="F393" s="93">
        <v>4000</v>
      </c>
      <c r="G393" s="94">
        <v>48627</v>
      </c>
    </row>
    <row r="394" spans="1:7" ht="14.25">
      <c r="A394" s="20"/>
      <c r="C394" s="50"/>
      <c r="D394" s="18" t="s">
        <v>54</v>
      </c>
      <c r="E394" s="49"/>
      <c r="F394" s="93">
        <v>6880</v>
      </c>
      <c r="G394" s="94">
        <v>64911</v>
      </c>
    </row>
    <row r="395" spans="1:7" ht="14.25">
      <c r="A395" s="20"/>
      <c r="C395" s="50"/>
      <c r="D395" s="18" t="s">
        <v>65</v>
      </c>
      <c r="E395" s="49"/>
      <c r="F395" s="93">
        <v>2595</v>
      </c>
      <c r="G395" s="94">
        <v>27475</v>
      </c>
    </row>
    <row r="396" spans="1:7" ht="14.25">
      <c r="A396" s="20"/>
      <c r="C396" s="50"/>
      <c r="D396" s="18" t="s">
        <v>253</v>
      </c>
      <c r="E396" s="49"/>
      <c r="F396" s="93">
        <v>3501</v>
      </c>
      <c r="G396" s="94">
        <v>51540</v>
      </c>
    </row>
    <row r="397" spans="1:7" ht="14.25">
      <c r="A397" s="20"/>
      <c r="C397" s="50"/>
      <c r="D397" s="18" t="s">
        <v>242</v>
      </c>
      <c r="E397" s="49"/>
      <c r="F397" s="93">
        <v>5189</v>
      </c>
      <c r="G397" s="94">
        <v>61801</v>
      </c>
    </row>
    <row r="398" spans="1:7" ht="14.25">
      <c r="A398" s="20"/>
      <c r="C398" s="50"/>
      <c r="D398" s="18" t="s">
        <v>58</v>
      </c>
      <c r="E398" s="49"/>
      <c r="F398" s="93">
        <v>4310</v>
      </c>
      <c r="G398" s="94">
        <v>56385</v>
      </c>
    </row>
    <row r="399" spans="1:7" ht="14.25">
      <c r="A399" s="20"/>
      <c r="C399" s="50"/>
      <c r="D399" s="18" t="s">
        <v>243</v>
      </c>
      <c r="E399" s="49"/>
      <c r="F399" s="93">
        <v>6815</v>
      </c>
      <c r="G399" s="94">
        <v>80674</v>
      </c>
    </row>
    <row r="400" spans="1:7" ht="14.25">
      <c r="A400" s="20"/>
      <c r="C400" s="50"/>
      <c r="D400" s="49"/>
      <c r="E400" s="18"/>
      <c r="F400" s="93"/>
      <c r="G400" s="94"/>
    </row>
    <row r="401" spans="1:7" ht="14.25">
      <c r="A401" s="20"/>
      <c r="C401" s="50"/>
      <c r="D401" s="51" t="s">
        <v>343</v>
      </c>
      <c r="E401" s="18"/>
      <c r="F401" s="93"/>
      <c r="G401" s="94"/>
    </row>
    <row r="402" spans="1:7" ht="14.25">
      <c r="A402" s="20"/>
      <c r="C402" s="50"/>
      <c r="D402" s="49"/>
      <c r="E402" s="18" t="s">
        <v>50</v>
      </c>
      <c r="F402" s="93">
        <v>2091</v>
      </c>
      <c r="G402" s="94">
        <v>25345</v>
      </c>
    </row>
    <row r="403" spans="1:7" ht="14.25">
      <c r="A403" s="20"/>
      <c r="C403" s="50"/>
      <c r="D403" s="49"/>
      <c r="E403" s="18" t="s">
        <v>51</v>
      </c>
      <c r="F403" s="93">
        <v>2995</v>
      </c>
      <c r="G403" s="94">
        <v>26720</v>
      </c>
    </row>
    <row r="404" spans="1:7" ht="14.25">
      <c r="A404" s="20"/>
      <c r="C404" s="50"/>
      <c r="D404" s="49"/>
      <c r="E404" s="18" t="s">
        <v>52</v>
      </c>
      <c r="F404" s="93">
        <v>1544</v>
      </c>
      <c r="G404" s="94">
        <v>14434</v>
      </c>
    </row>
    <row r="405" spans="1:7" ht="14.25">
      <c r="A405" s="20"/>
      <c r="C405" s="50"/>
      <c r="D405" s="49"/>
      <c r="E405" s="18" t="s">
        <v>53</v>
      </c>
      <c r="F405" s="93">
        <v>2126</v>
      </c>
      <c r="G405" s="94">
        <v>26630</v>
      </c>
    </row>
    <row r="406" spans="1:7" ht="14.25">
      <c r="A406" s="20"/>
      <c r="C406" s="50"/>
      <c r="D406" s="49"/>
      <c r="E406" s="18" t="s">
        <v>55</v>
      </c>
      <c r="F406" s="93">
        <v>1279</v>
      </c>
      <c r="G406" s="94">
        <v>17033</v>
      </c>
    </row>
    <row r="407" spans="1:7" ht="14.25">
      <c r="A407" s="20"/>
      <c r="C407" s="50"/>
      <c r="D407" s="49"/>
      <c r="E407" s="18" t="s">
        <v>56</v>
      </c>
      <c r="F407" s="93">
        <v>2159</v>
      </c>
      <c r="G407" s="94">
        <v>27846</v>
      </c>
    </row>
    <row r="408" spans="1:7" ht="14.25">
      <c r="A408" s="20"/>
      <c r="C408" s="50"/>
      <c r="D408" s="49"/>
      <c r="E408" s="18" t="s">
        <v>59</v>
      </c>
      <c r="F408" s="93">
        <v>1381</v>
      </c>
      <c r="G408" s="94">
        <v>13111</v>
      </c>
    </row>
    <row r="409" spans="1:7" ht="14.25">
      <c r="A409" s="20"/>
      <c r="C409" s="50"/>
      <c r="D409" s="49"/>
      <c r="E409" s="18" t="s">
        <v>60</v>
      </c>
      <c r="F409" s="93">
        <v>943</v>
      </c>
      <c r="G409" s="94">
        <v>10658</v>
      </c>
    </row>
    <row r="410" spans="1:7" ht="14.25">
      <c r="A410" s="20"/>
      <c r="C410" s="50"/>
      <c r="D410" s="49"/>
      <c r="E410" s="18"/>
      <c r="F410" s="93"/>
      <c r="G410" s="94"/>
    </row>
    <row r="411" spans="1:7" ht="14.25">
      <c r="A411" s="20"/>
      <c r="C411" s="50"/>
      <c r="D411" s="51" t="s">
        <v>352</v>
      </c>
      <c r="E411" s="18"/>
      <c r="F411" s="93"/>
      <c r="G411" s="94"/>
    </row>
    <row r="412" spans="1:7" ht="14.25">
      <c r="A412" s="20"/>
      <c r="C412" s="50"/>
      <c r="D412" s="49"/>
      <c r="E412" s="18" t="s">
        <v>62</v>
      </c>
      <c r="F412" s="93">
        <v>700</v>
      </c>
      <c r="G412" s="94">
        <v>8978</v>
      </c>
    </row>
    <row r="413" spans="1:7" ht="14.25">
      <c r="A413" s="20"/>
      <c r="C413" s="50"/>
      <c r="D413" s="49"/>
      <c r="E413" s="18" t="s">
        <v>70</v>
      </c>
      <c r="F413" s="93">
        <v>898</v>
      </c>
      <c r="G413" s="94">
        <v>10403</v>
      </c>
    </row>
    <row r="414" spans="1:7" ht="14.25">
      <c r="A414" s="20"/>
      <c r="C414" s="50"/>
      <c r="D414" s="49"/>
      <c r="E414" s="18" t="s">
        <v>64</v>
      </c>
      <c r="F414" s="93">
        <v>1044</v>
      </c>
      <c r="G414" s="94">
        <v>10810</v>
      </c>
    </row>
    <row r="415" spans="1:7" ht="14.25">
      <c r="A415" s="20"/>
      <c r="C415" s="50"/>
      <c r="D415" s="49"/>
      <c r="E415" s="18" t="s">
        <v>66</v>
      </c>
      <c r="F415" s="93">
        <v>665</v>
      </c>
      <c r="G415" s="94">
        <v>8345</v>
      </c>
    </row>
    <row r="416" spans="1:7" ht="14.25">
      <c r="A416" s="20"/>
      <c r="C416" s="50"/>
      <c r="D416" s="49"/>
      <c r="E416" s="18" t="s">
        <v>67</v>
      </c>
      <c r="F416" s="93">
        <v>1543</v>
      </c>
      <c r="G416" s="94">
        <v>17477</v>
      </c>
    </row>
    <row r="417" spans="1:7" ht="14.25">
      <c r="A417" s="20"/>
      <c r="C417" s="50"/>
      <c r="D417" s="49"/>
      <c r="E417" s="18" t="s">
        <v>68</v>
      </c>
      <c r="F417" s="93">
        <v>1933</v>
      </c>
      <c r="G417" s="94">
        <v>18774</v>
      </c>
    </row>
    <row r="418" spans="1:7" ht="14.25">
      <c r="A418" s="20"/>
      <c r="C418" s="50"/>
      <c r="D418" s="49"/>
      <c r="E418" s="18"/>
      <c r="F418" s="93"/>
      <c r="G418" s="94"/>
    </row>
    <row r="419" spans="1:7" ht="14.25">
      <c r="A419" s="20"/>
      <c r="C419" s="50"/>
      <c r="D419" s="51" t="s">
        <v>359</v>
      </c>
      <c r="E419" s="18"/>
      <c r="F419" s="93"/>
      <c r="G419" s="94"/>
    </row>
    <row r="420" spans="1:7" ht="14.25">
      <c r="A420" s="20"/>
      <c r="C420" s="50"/>
      <c r="D420" s="49"/>
      <c r="E420" s="18" t="s">
        <v>90</v>
      </c>
      <c r="F420" s="93">
        <v>2581</v>
      </c>
      <c r="G420" s="94">
        <v>25984</v>
      </c>
    </row>
    <row r="421" spans="1:7" ht="14.25">
      <c r="A421" s="20"/>
      <c r="C421" s="50"/>
      <c r="D421" s="49"/>
      <c r="E421" s="18" t="s">
        <v>91</v>
      </c>
      <c r="F421" s="93">
        <v>1184</v>
      </c>
      <c r="G421" s="94">
        <v>17747</v>
      </c>
    </row>
    <row r="422" spans="1:7" ht="14.25">
      <c r="A422" s="20"/>
      <c r="C422" s="50"/>
      <c r="D422" s="49"/>
      <c r="E422" s="18" t="s">
        <v>92</v>
      </c>
      <c r="F422" s="93">
        <v>1351</v>
      </c>
      <c r="G422" s="94">
        <v>17068</v>
      </c>
    </row>
    <row r="423" spans="1:7" ht="14.25">
      <c r="A423" s="20"/>
      <c r="C423" s="50"/>
      <c r="D423" s="49"/>
      <c r="E423" s="18" t="s">
        <v>94</v>
      </c>
      <c r="F423" s="93">
        <v>3525</v>
      </c>
      <c r="G423" s="94" t="s">
        <v>474</v>
      </c>
    </row>
    <row r="424" spans="1:7" ht="14.25">
      <c r="A424" s="20"/>
      <c r="C424" s="50"/>
      <c r="D424" s="49"/>
      <c r="E424" s="18" t="s">
        <v>95</v>
      </c>
      <c r="F424" s="93">
        <v>1519</v>
      </c>
      <c r="G424" s="94">
        <v>21681</v>
      </c>
    </row>
    <row r="425" spans="1:7" ht="14.25">
      <c r="A425" s="20"/>
      <c r="C425" s="50"/>
      <c r="D425" s="49"/>
      <c r="E425" s="18" t="s">
        <v>96</v>
      </c>
      <c r="F425" s="93">
        <v>1125</v>
      </c>
      <c r="G425" s="94">
        <v>14194</v>
      </c>
    </row>
    <row r="426" spans="1:7" ht="14.25">
      <c r="A426" s="20"/>
      <c r="C426" s="50"/>
      <c r="D426" s="49"/>
      <c r="E426" s="18"/>
      <c r="F426" s="93"/>
      <c r="G426" s="94"/>
    </row>
    <row r="427" spans="1:7" ht="14.25">
      <c r="A427" s="20"/>
      <c r="C427" s="50"/>
      <c r="D427" s="51" t="s">
        <v>366</v>
      </c>
      <c r="E427" s="18"/>
      <c r="F427" s="93"/>
      <c r="G427" s="94"/>
    </row>
    <row r="428" spans="1:7" ht="14.25">
      <c r="A428" s="20"/>
      <c r="C428" s="50"/>
      <c r="D428" s="49"/>
      <c r="E428" s="18" t="s">
        <v>193</v>
      </c>
      <c r="F428" s="93">
        <v>1900</v>
      </c>
      <c r="G428" s="94">
        <v>19893</v>
      </c>
    </row>
    <row r="429" spans="1:7" ht="14.25">
      <c r="A429" s="20"/>
      <c r="C429" s="50"/>
      <c r="D429" s="49"/>
      <c r="E429" s="18" t="s">
        <v>194</v>
      </c>
      <c r="F429" s="93">
        <v>2341</v>
      </c>
      <c r="G429" s="94">
        <v>18181</v>
      </c>
    </row>
    <row r="430" spans="1:7" ht="14.25">
      <c r="A430" s="20"/>
      <c r="C430" s="50"/>
      <c r="D430" s="49"/>
      <c r="E430" s="18" t="s">
        <v>198</v>
      </c>
      <c r="F430" s="93">
        <v>2907</v>
      </c>
      <c r="G430" s="94">
        <v>45113</v>
      </c>
    </row>
    <row r="431" spans="1:7" ht="14.25">
      <c r="A431" s="20"/>
      <c r="C431" s="50"/>
      <c r="D431" s="49"/>
      <c r="E431" s="18" t="s">
        <v>196</v>
      </c>
      <c r="F431" s="93">
        <v>2364</v>
      </c>
      <c r="G431" s="94">
        <v>27754</v>
      </c>
    </row>
    <row r="432" spans="1:7" ht="14.25">
      <c r="A432" s="20"/>
      <c r="C432" s="50"/>
      <c r="D432" s="49"/>
      <c r="E432" s="18" t="s">
        <v>197</v>
      </c>
      <c r="F432" s="93">
        <v>783</v>
      </c>
      <c r="G432" s="94">
        <v>9801</v>
      </c>
    </row>
    <row r="433" spans="1:7" ht="14.25">
      <c r="A433" s="20"/>
      <c r="C433" s="50"/>
      <c r="D433" s="49"/>
      <c r="E433" s="18"/>
      <c r="F433" s="93"/>
      <c r="G433" s="94"/>
    </row>
    <row r="434" spans="1:7" ht="14.25">
      <c r="A434" s="20"/>
      <c r="C434" s="52" t="s">
        <v>372</v>
      </c>
      <c r="D434" s="49"/>
      <c r="E434" s="18"/>
      <c r="F434" s="93"/>
      <c r="G434" s="94"/>
    </row>
    <row r="435" spans="1:7" ht="14.25">
      <c r="A435" s="20"/>
      <c r="C435" s="50"/>
      <c r="D435" s="49"/>
      <c r="E435" s="18"/>
      <c r="F435" s="93"/>
      <c r="G435" s="94"/>
    </row>
    <row r="436" spans="1:7" ht="14.25">
      <c r="A436" s="20"/>
      <c r="C436" s="50"/>
      <c r="D436" s="18" t="s">
        <v>378</v>
      </c>
      <c r="E436" s="49"/>
      <c r="F436" s="93">
        <v>1354</v>
      </c>
      <c r="G436" s="94">
        <v>21331</v>
      </c>
    </row>
    <row r="437" spans="1:7" ht="14.25">
      <c r="A437" s="20"/>
      <c r="C437" s="50"/>
      <c r="D437" s="18" t="s">
        <v>374</v>
      </c>
      <c r="E437" s="49"/>
      <c r="F437" s="93">
        <v>2219</v>
      </c>
      <c r="G437" s="94">
        <v>21367</v>
      </c>
    </row>
    <row r="438" spans="1:7" ht="14.25">
      <c r="A438" s="20"/>
      <c r="C438" s="50"/>
      <c r="D438" s="18" t="s">
        <v>373</v>
      </c>
      <c r="E438" s="49"/>
      <c r="F438" s="93">
        <v>3479</v>
      </c>
      <c r="G438" s="94">
        <v>25292</v>
      </c>
    </row>
    <row r="439" spans="1:7" ht="14.25">
      <c r="A439" s="20"/>
      <c r="C439" s="50"/>
      <c r="D439" s="18" t="s">
        <v>375</v>
      </c>
      <c r="E439" s="49"/>
      <c r="F439" s="93">
        <v>2898</v>
      </c>
      <c r="G439" s="95">
        <v>28743</v>
      </c>
    </row>
    <row r="440" spans="1:7" ht="14.25">
      <c r="A440" s="20"/>
      <c r="C440" s="50"/>
      <c r="D440" s="18" t="s">
        <v>376</v>
      </c>
      <c r="E440" s="49"/>
      <c r="F440" s="93">
        <v>2628</v>
      </c>
      <c r="G440" s="94">
        <v>36798</v>
      </c>
    </row>
    <row r="441" spans="1:7" ht="14.25">
      <c r="A441" s="20"/>
      <c r="C441" s="50"/>
      <c r="D441" s="18" t="s">
        <v>377</v>
      </c>
      <c r="E441" s="49"/>
      <c r="F441" s="93">
        <v>3183</v>
      </c>
      <c r="G441" s="94">
        <v>43263</v>
      </c>
    </row>
    <row r="442" spans="1:7" ht="14.25">
      <c r="A442" s="20"/>
      <c r="C442" s="50"/>
      <c r="D442" s="18" t="s">
        <v>382</v>
      </c>
      <c r="E442" s="49"/>
      <c r="F442" s="93">
        <v>2114</v>
      </c>
      <c r="G442" s="94">
        <v>24838</v>
      </c>
    </row>
    <row r="443" spans="1:7" ht="14.25">
      <c r="A443" s="20"/>
      <c r="C443" s="50"/>
      <c r="D443" s="18" t="s">
        <v>379</v>
      </c>
      <c r="E443" s="49"/>
      <c r="F443" s="93">
        <v>1360</v>
      </c>
      <c r="G443" s="95">
        <v>11965</v>
      </c>
    </row>
    <row r="444" spans="1:7" ht="14.25">
      <c r="A444" s="20"/>
      <c r="C444" s="50"/>
      <c r="D444" s="18" t="s">
        <v>381</v>
      </c>
      <c r="E444" s="49"/>
      <c r="F444" s="93">
        <v>2665</v>
      </c>
      <c r="G444" s="94">
        <v>24288</v>
      </c>
    </row>
    <row r="445" spans="1:7" ht="14.25">
      <c r="A445" s="20"/>
      <c r="C445" s="50"/>
      <c r="D445" s="18" t="s">
        <v>380</v>
      </c>
      <c r="E445" s="49"/>
      <c r="F445" s="93">
        <v>3747</v>
      </c>
      <c r="G445" s="94">
        <v>55407</v>
      </c>
    </row>
    <row r="446" spans="1:7" ht="14.25">
      <c r="A446" s="20"/>
      <c r="C446" s="50"/>
      <c r="D446" s="18" t="s">
        <v>386</v>
      </c>
      <c r="E446" s="49"/>
      <c r="F446" s="93">
        <v>6654</v>
      </c>
      <c r="G446" s="94">
        <v>56347</v>
      </c>
    </row>
    <row r="447" spans="1:7" ht="14.25">
      <c r="A447" s="20"/>
      <c r="C447" s="50"/>
      <c r="D447" s="18" t="s">
        <v>384</v>
      </c>
      <c r="E447" s="49"/>
      <c r="F447" s="93">
        <v>5219</v>
      </c>
      <c r="G447" s="94">
        <v>33977</v>
      </c>
    </row>
    <row r="448" spans="1:7" ht="14.25">
      <c r="A448" s="20"/>
      <c r="C448" s="50"/>
      <c r="D448" s="18" t="s">
        <v>383</v>
      </c>
      <c r="E448" s="49"/>
      <c r="F448" s="93">
        <v>3044</v>
      </c>
      <c r="G448" s="94">
        <v>35076</v>
      </c>
    </row>
    <row r="449" spans="1:7" ht="14.25">
      <c r="A449" s="20"/>
      <c r="C449" s="50"/>
      <c r="D449" s="18" t="s">
        <v>387</v>
      </c>
      <c r="E449" s="49"/>
      <c r="F449" s="93">
        <v>2390</v>
      </c>
      <c r="G449" s="94">
        <v>25855</v>
      </c>
    </row>
    <row r="450" spans="1:7" ht="14.25">
      <c r="A450" s="20"/>
      <c r="C450" s="50"/>
      <c r="D450" s="18" t="s">
        <v>390</v>
      </c>
      <c r="E450" s="49"/>
      <c r="F450" s="93">
        <v>9435</v>
      </c>
      <c r="G450" s="94">
        <v>102166</v>
      </c>
    </row>
    <row r="451" spans="1:7" ht="14.25">
      <c r="A451" s="20"/>
      <c r="C451" s="50"/>
      <c r="D451" s="18" t="s">
        <v>385</v>
      </c>
      <c r="E451" s="49"/>
      <c r="F451" s="93">
        <v>4930</v>
      </c>
      <c r="G451" s="94">
        <v>61117</v>
      </c>
    </row>
    <row r="452" spans="1:7" ht="14.25">
      <c r="A452" s="20"/>
      <c r="C452" s="50"/>
      <c r="D452" s="18" t="s">
        <v>391</v>
      </c>
      <c r="E452" s="49"/>
      <c r="F452" s="93">
        <v>1591</v>
      </c>
      <c r="G452" s="94" t="s">
        <v>474</v>
      </c>
    </row>
    <row r="453" spans="1:7" ht="14.25">
      <c r="A453" s="20"/>
      <c r="C453" s="50"/>
      <c r="D453" s="18" t="s">
        <v>389</v>
      </c>
      <c r="E453" s="49"/>
      <c r="F453" s="93">
        <v>3875</v>
      </c>
      <c r="G453" s="94">
        <v>41202</v>
      </c>
    </row>
    <row r="454" spans="1:7" ht="14.25">
      <c r="A454" s="20"/>
      <c r="C454" s="50"/>
      <c r="D454" s="18" t="s">
        <v>388</v>
      </c>
      <c r="E454" s="49"/>
      <c r="F454" s="93">
        <v>2092</v>
      </c>
      <c r="G454" s="94">
        <v>19187</v>
      </c>
    </row>
    <row r="455" spans="1:7" ht="14.25">
      <c r="A455" s="20"/>
      <c r="C455" s="50"/>
      <c r="D455" s="18" t="s">
        <v>394</v>
      </c>
      <c r="E455" s="49"/>
      <c r="F455" s="96">
        <v>2275</v>
      </c>
      <c r="G455" s="94">
        <v>34664</v>
      </c>
    </row>
    <row r="456" spans="1:7" ht="14.25">
      <c r="A456" s="20"/>
      <c r="C456" s="50"/>
      <c r="D456" s="18" t="s">
        <v>392</v>
      </c>
      <c r="E456" s="49"/>
      <c r="F456" s="93">
        <v>1374</v>
      </c>
      <c r="G456" s="94">
        <v>17418</v>
      </c>
    </row>
    <row r="457" spans="1:7" ht="14.25">
      <c r="A457" s="20"/>
      <c r="C457" s="50"/>
      <c r="D457" s="18" t="s">
        <v>393</v>
      </c>
      <c r="E457" s="49"/>
      <c r="F457" s="93">
        <v>3805</v>
      </c>
      <c r="G457" s="94">
        <v>33714</v>
      </c>
    </row>
    <row r="458" spans="1:7" ht="14.25">
      <c r="A458" s="20"/>
      <c r="C458" s="50"/>
      <c r="D458" s="49"/>
      <c r="E458" s="18"/>
      <c r="F458" s="93"/>
      <c r="G458" s="94"/>
    </row>
    <row r="459" spans="1:7" ht="14.25">
      <c r="A459" s="20"/>
      <c r="C459" s="52" t="s">
        <v>395</v>
      </c>
      <c r="D459" s="49"/>
      <c r="E459" s="18"/>
      <c r="F459" s="93"/>
      <c r="G459" s="94"/>
    </row>
    <row r="460" spans="1:7" ht="14.25">
      <c r="A460" s="20"/>
      <c r="C460" s="50"/>
      <c r="D460" s="49"/>
      <c r="E460" s="18"/>
      <c r="F460" s="93"/>
      <c r="G460" s="94"/>
    </row>
    <row r="461" spans="1:7" ht="14.25">
      <c r="A461" s="20"/>
      <c r="C461" s="50"/>
      <c r="D461" s="18" t="s">
        <v>405</v>
      </c>
      <c r="E461" s="49"/>
      <c r="F461" s="93">
        <v>6499</v>
      </c>
      <c r="G461" s="94">
        <v>48175</v>
      </c>
    </row>
    <row r="462" spans="1:7" ht="14.25">
      <c r="A462" s="20"/>
      <c r="C462" s="50"/>
      <c r="D462" s="18" t="s">
        <v>406</v>
      </c>
      <c r="E462" s="49"/>
      <c r="F462" s="93">
        <v>4486</v>
      </c>
      <c r="G462" s="94">
        <v>38812</v>
      </c>
    </row>
    <row r="463" spans="1:7" ht="14.25">
      <c r="A463" s="20"/>
      <c r="C463" s="50"/>
      <c r="D463" s="18" t="s">
        <v>425</v>
      </c>
      <c r="E463" s="49"/>
      <c r="F463" s="93">
        <v>3161</v>
      </c>
      <c r="G463" s="94">
        <v>34889</v>
      </c>
    </row>
    <row r="464" spans="1:7" ht="14.25">
      <c r="A464" s="20"/>
      <c r="C464" s="50"/>
      <c r="D464" s="18" t="s">
        <v>413</v>
      </c>
      <c r="E464" s="49"/>
      <c r="F464" s="93">
        <v>2001</v>
      </c>
      <c r="G464" s="94">
        <v>26248</v>
      </c>
    </row>
    <row r="465" spans="1:7" ht="14.25">
      <c r="A465" s="20"/>
      <c r="C465" s="50"/>
      <c r="D465" s="18" t="s">
        <v>400</v>
      </c>
      <c r="E465" s="49"/>
      <c r="F465" s="93">
        <v>1737</v>
      </c>
      <c r="G465" s="94">
        <v>17601</v>
      </c>
    </row>
    <row r="466" spans="1:7" ht="14.25">
      <c r="A466" s="20"/>
      <c r="C466" s="50"/>
      <c r="D466" s="18" t="s">
        <v>403</v>
      </c>
      <c r="E466" s="49"/>
      <c r="F466" s="93">
        <v>3595</v>
      </c>
      <c r="G466" s="94">
        <v>36835</v>
      </c>
    </row>
    <row r="467" spans="1:7" ht="14.25">
      <c r="A467" s="20"/>
      <c r="C467" s="50"/>
      <c r="D467" s="18" t="s">
        <v>426</v>
      </c>
      <c r="E467" s="49"/>
      <c r="F467" s="93">
        <v>6831</v>
      </c>
      <c r="G467" s="94">
        <v>72911</v>
      </c>
    </row>
    <row r="468" spans="1:7" ht="14.25">
      <c r="A468" s="20"/>
      <c r="C468" s="50"/>
      <c r="D468" s="18" t="s">
        <v>418</v>
      </c>
      <c r="E468" s="49"/>
      <c r="F468" s="93">
        <v>3742</v>
      </c>
      <c r="G468" s="94">
        <v>36772</v>
      </c>
    </row>
    <row r="469" spans="1:7" ht="14.25">
      <c r="A469" s="20"/>
      <c r="C469" s="50"/>
      <c r="D469" s="18" t="s">
        <v>414</v>
      </c>
      <c r="E469" s="49"/>
      <c r="F469" s="93">
        <v>1310</v>
      </c>
      <c r="G469" s="94">
        <v>13951</v>
      </c>
    </row>
    <row r="470" spans="1:7" ht="14.25">
      <c r="A470" s="20"/>
      <c r="C470" s="50"/>
      <c r="D470" s="18" t="s">
        <v>410</v>
      </c>
      <c r="E470" s="49"/>
      <c r="F470" s="93">
        <v>3508</v>
      </c>
      <c r="G470" s="94">
        <v>17965</v>
      </c>
    </row>
    <row r="471" spans="1:7" ht="14.25">
      <c r="A471" s="20"/>
      <c r="C471" s="50"/>
      <c r="D471" s="18" t="s">
        <v>420</v>
      </c>
      <c r="E471" s="49"/>
      <c r="F471" s="93">
        <v>1057</v>
      </c>
      <c r="G471" s="94">
        <v>13066</v>
      </c>
    </row>
    <row r="472" spans="1:7" ht="14.25">
      <c r="A472" s="20"/>
      <c r="C472" s="50"/>
      <c r="D472" s="18" t="s">
        <v>409</v>
      </c>
      <c r="E472" s="49"/>
      <c r="F472" s="93">
        <v>16760</v>
      </c>
      <c r="G472" s="94">
        <v>129283</v>
      </c>
    </row>
    <row r="473" spans="1:7" ht="14.25">
      <c r="A473" s="20"/>
      <c r="C473" s="50"/>
      <c r="D473" s="18" t="s">
        <v>398</v>
      </c>
      <c r="E473" s="49"/>
      <c r="F473" s="93">
        <v>436</v>
      </c>
      <c r="G473" s="94">
        <v>4720</v>
      </c>
    </row>
    <row r="474" spans="1:7" ht="14.25">
      <c r="A474" s="20"/>
      <c r="C474" s="50"/>
      <c r="D474" s="18" t="s">
        <v>401</v>
      </c>
      <c r="E474" s="49"/>
      <c r="F474" s="93">
        <v>4310</v>
      </c>
      <c r="G474" s="94">
        <v>38271</v>
      </c>
    </row>
    <row r="475" spans="1:7" ht="14.25">
      <c r="A475" s="20"/>
      <c r="C475" s="50"/>
      <c r="D475" s="18" t="s">
        <v>404</v>
      </c>
      <c r="E475" s="49"/>
      <c r="F475" s="93">
        <v>12403</v>
      </c>
      <c r="G475" s="94">
        <v>92245</v>
      </c>
    </row>
    <row r="476" spans="1:7" ht="14.25">
      <c r="A476" s="20"/>
      <c r="C476" s="50"/>
      <c r="D476" s="18" t="s">
        <v>421</v>
      </c>
      <c r="E476" s="49"/>
      <c r="F476" s="93">
        <v>21305</v>
      </c>
      <c r="G476" s="94">
        <v>207030</v>
      </c>
    </row>
    <row r="477" spans="1:7" ht="14.25">
      <c r="A477" s="20"/>
      <c r="C477" s="50"/>
      <c r="D477" s="18" t="s">
        <v>408</v>
      </c>
      <c r="E477" s="49"/>
      <c r="F477" s="93">
        <v>5698</v>
      </c>
      <c r="G477" s="94">
        <v>47577</v>
      </c>
    </row>
    <row r="478" spans="1:7" ht="14.25">
      <c r="A478" s="20"/>
      <c r="C478" s="50"/>
      <c r="D478" s="18" t="s">
        <v>422</v>
      </c>
      <c r="E478" s="49"/>
      <c r="F478" s="93">
        <v>2427</v>
      </c>
      <c r="G478" s="94">
        <v>32270</v>
      </c>
    </row>
    <row r="479" spans="1:7" ht="14.25">
      <c r="A479" s="20"/>
      <c r="C479" s="50"/>
      <c r="D479" s="18" t="s">
        <v>411</v>
      </c>
      <c r="E479" s="49"/>
      <c r="F479" s="93">
        <v>2233</v>
      </c>
      <c r="G479" s="94">
        <v>22477</v>
      </c>
    </row>
    <row r="480" spans="1:7" ht="14.25">
      <c r="A480" s="20"/>
      <c r="C480" s="50"/>
      <c r="D480" s="18" t="s">
        <v>407</v>
      </c>
      <c r="E480" s="49"/>
      <c r="F480" s="93">
        <v>1949</v>
      </c>
      <c r="G480" s="94">
        <v>15539</v>
      </c>
    </row>
    <row r="481" spans="1:7" ht="14.25">
      <c r="A481" s="20"/>
      <c r="C481" s="50"/>
      <c r="D481" s="18" t="s">
        <v>419</v>
      </c>
      <c r="E481" s="49"/>
      <c r="F481" s="93">
        <v>6224</v>
      </c>
      <c r="G481" s="94">
        <v>40566</v>
      </c>
    </row>
    <row r="482" spans="1:7" ht="14.25">
      <c r="A482" s="20"/>
      <c r="C482" s="50"/>
      <c r="D482" s="18" t="s">
        <v>417</v>
      </c>
      <c r="E482" s="49"/>
      <c r="F482" s="93">
        <v>9689</v>
      </c>
      <c r="G482" s="95">
        <v>90451</v>
      </c>
    </row>
    <row r="483" spans="1:7" ht="14.25">
      <c r="A483" s="20"/>
      <c r="C483" s="50"/>
      <c r="D483" s="18" t="s">
        <v>396</v>
      </c>
      <c r="E483" s="49"/>
      <c r="F483" s="93">
        <v>403</v>
      </c>
      <c r="G483" s="94">
        <v>3337</v>
      </c>
    </row>
    <row r="484" spans="1:7" ht="14.25">
      <c r="A484" s="20"/>
      <c r="C484" s="50"/>
      <c r="D484" s="18" t="s">
        <v>427</v>
      </c>
      <c r="E484" s="49"/>
      <c r="F484" s="93">
        <v>3447</v>
      </c>
      <c r="G484" s="94">
        <v>36264</v>
      </c>
    </row>
    <row r="485" spans="1:7" ht="14.25">
      <c r="A485" s="20"/>
      <c r="C485" s="50"/>
      <c r="D485" s="18" t="s">
        <v>424</v>
      </c>
      <c r="E485" s="49"/>
      <c r="F485" s="93">
        <v>5347</v>
      </c>
      <c r="G485" s="94">
        <v>53856</v>
      </c>
    </row>
    <row r="486" spans="1:7" ht="14.25">
      <c r="A486" s="20"/>
      <c r="C486" s="50"/>
      <c r="D486" s="18" t="s">
        <v>399</v>
      </c>
      <c r="E486" s="49"/>
      <c r="F486" s="93">
        <v>2852</v>
      </c>
      <c r="G486" s="94">
        <v>27485</v>
      </c>
    </row>
    <row r="487" spans="1:7" ht="14.25">
      <c r="A487" s="20"/>
      <c r="C487" s="50"/>
      <c r="D487" s="18" t="s">
        <v>397</v>
      </c>
      <c r="E487" s="49"/>
      <c r="F487" s="93">
        <v>419</v>
      </c>
      <c r="G487" s="94">
        <v>2524</v>
      </c>
    </row>
    <row r="488" spans="1:7" ht="14.25">
      <c r="A488" s="20"/>
      <c r="C488" s="50"/>
      <c r="D488" s="18" t="s">
        <v>423</v>
      </c>
      <c r="E488" s="49"/>
      <c r="F488" s="93">
        <v>3986</v>
      </c>
      <c r="G488" s="94">
        <v>31163</v>
      </c>
    </row>
    <row r="489" spans="1:7" ht="14.25">
      <c r="A489" s="20"/>
      <c r="C489" s="50"/>
      <c r="D489" s="18" t="s">
        <v>416</v>
      </c>
      <c r="E489" s="49"/>
      <c r="F489" s="93">
        <v>9409</v>
      </c>
      <c r="G489" s="94">
        <v>91172</v>
      </c>
    </row>
    <row r="490" spans="1:7" ht="14.25">
      <c r="A490" s="20"/>
      <c r="C490" s="50"/>
      <c r="D490" s="18" t="s">
        <v>402</v>
      </c>
      <c r="E490" s="49"/>
      <c r="F490" s="93">
        <v>2326</v>
      </c>
      <c r="G490" s="94">
        <v>15658</v>
      </c>
    </row>
    <row r="491" spans="1:7" ht="14.25">
      <c r="A491" s="20"/>
      <c r="C491" s="50"/>
      <c r="D491" s="18" t="s">
        <v>415</v>
      </c>
      <c r="E491" s="49"/>
      <c r="F491" s="93">
        <v>3856</v>
      </c>
      <c r="G491" s="94">
        <v>38637</v>
      </c>
    </row>
    <row r="492" spans="1:7" ht="15" thickBot="1">
      <c r="A492" s="74"/>
      <c r="B492" s="54"/>
      <c r="C492" s="55"/>
      <c r="D492" s="56" t="s">
        <v>412</v>
      </c>
      <c r="E492" s="54"/>
      <c r="F492" s="97">
        <v>4211</v>
      </c>
      <c r="G492" s="98">
        <v>48309</v>
      </c>
    </row>
    <row r="493" spans="1:7" ht="14.25">
      <c r="A493" s="18"/>
      <c r="B493" s="18"/>
      <c r="C493" s="18"/>
      <c r="D493" s="18"/>
      <c r="E493" s="18"/>
      <c r="F493" s="99"/>
      <c r="G493" s="99"/>
    </row>
    <row r="494" spans="1:7" ht="14.25">
      <c r="A494" s="2"/>
      <c r="B494" s="2"/>
      <c r="C494" s="2"/>
      <c r="D494" s="2"/>
      <c r="E494" s="2"/>
      <c r="F494" s="100"/>
      <c r="G494" s="100"/>
    </row>
    <row r="495" spans="1:7" ht="14.25">
      <c r="A495" s="23"/>
      <c r="B495" s="2"/>
      <c r="C495" s="2"/>
      <c r="D495" s="2"/>
      <c r="E495" s="76" t="s">
        <v>428</v>
      </c>
      <c r="F495" s="101">
        <f>SUM(F13:F432)</f>
        <v>1171174</v>
      </c>
      <c r="G495" s="101">
        <f>SUM(G13:G432)</f>
        <v>13392089</v>
      </c>
    </row>
    <row r="496" spans="5:7" ht="14.25">
      <c r="E496" s="76" t="s">
        <v>429</v>
      </c>
      <c r="F496" s="101">
        <f>SUM(F461:F492)</f>
        <v>157617</v>
      </c>
      <c r="G496" s="101">
        <f>SUM(G461:G492)</f>
        <v>1426059</v>
      </c>
    </row>
    <row r="497" spans="5:7" ht="14.25">
      <c r="E497" s="76" t="s">
        <v>430</v>
      </c>
      <c r="F497" s="101">
        <f>SUM(F436:F457)</f>
        <v>72331</v>
      </c>
      <c r="G497" s="101">
        <f>SUM(G436:G457)</f>
        <v>754015</v>
      </c>
    </row>
    <row r="498" spans="1:7" ht="12.75">
      <c r="A498" s="25"/>
      <c r="F498" s="24"/>
      <c r="G498" s="24"/>
    </row>
    <row r="499" spans="1:7" ht="12.75">
      <c r="A499" s="21"/>
      <c r="C499" s="21" t="s">
        <v>436</v>
      </c>
      <c r="F499" s="24"/>
      <c r="G499" s="24"/>
    </row>
    <row r="500" spans="3:7" ht="14.25">
      <c r="C500" s="2"/>
      <c r="F500" s="26"/>
      <c r="G500" s="26"/>
    </row>
    <row r="501" spans="3:7" ht="14.25">
      <c r="C501" s="23" t="s">
        <v>433</v>
      </c>
      <c r="F501" s="26"/>
      <c r="G501" s="26"/>
    </row>
    <row r="502" spans="3:7" ht="12.75">
      <c r="C502" s="1" t="s">
        <v>434</v>
      </c>
      <c r="F502" s="26"/>
      <c r="G502" s="26"/>
    </row>
    <row r="503" spans="6:7" ht="12.75">
      <c r="F503" s="26"/>
      <c r="G503" s="26"/>
    </row>
    <row r="504" spans="3:7" ht="12.75">
      <c r="C504" s="25" t="s">
        <v>435</v>
      </c>
      <c r="F504" s="26"/>
      <c r="G504" s="26"/>
    </row>
    <row r="505" spans="6:7" ht="12.75">
      <c r="F505" s="26"/>
      <c r="G505" s="26"/>
    </row>
    <row r="506" spans="3:7" ht="18">
      <c r="C506" s="1" t="s">
        <v>438</v>
      </c>
      <c r="F506" s="26"/>
      <c r="G506" s="26"/>
    </row>
    <row r="507" spans="6:7" ht="12.75">
      <c r="F507" s="26"/>
      <c r="G507" s="26"/>
    </row>
    <row r="508" spans="3:7" ht="12.75">
      <c r="C508" s="1" t="s">
        <v>440</v>
      </c>
      <c r="F508" s="26"/>
      <c r="G508" s="26"/>
    </row>
    <row r="509" spans="6:7" ht="12.75">
      <c r="F509" s="26"/>
      <c r="G509" s="26"/>
    </row>
    <row r="510" spans="3:14" ht="12.75">
      <c r="C510" s="127"/>
      <c r="D510" s="128"/>
      <c r="E510" s="128"/>
      <c r="F510" s="128"/>
      <c r="G510" s="128"/>
      <c r="H510" s="128"/>
      <c r="I510" s="128"/>
      <c r="J510" s="128"/>
      <c r="K510" s="128"/>
      <c r="L510" s="128"/>
      <c r="M510" s="128"/>
      <c r="N510" s="128"/>
    </row>
    <row r="511" spans="6:7" ht="12.75">
      <c r="F511" s="26"/>
      <c r="G511" s="26"/>
    </row>
    <row r="512" spans="6:7" ht="12.75">
      <c r="F512" s="26"/>
      <c r="G512" s="26"/>
    </row>
    <row r="513" spans="6:7" ht="12.75">
      <c r="F513" s="26"/>
      <c r="G513" s="26"/>
    </row>
    <row r="514" spans="6:7" ht="12.75">
      <c r="F514" s="26"/>
      <c r="G514" s="26"/>
    </row>
    <row r="515" spans="6:7" ht="12.75">
      <c r="F515" s="26"/>
      <c r="G515" s="26"/>
    </row>
    <row r="516" spans="6:7" ht="12.75">
      <c r="F516" s="26"/>
      <c r="G516" s="26"/>
    </row>
    <row r="517" spans="6:7" ht="12.75">
      <c r="F517" s="26"/>
      <c r="G517" s="26"/>
    </row>
    <row r="518" spans="6:7" ht="12.75">
      <c r="F518" s="26"/>
      <c r="G518" s="26"/>
    </row>
    <row r="519" spans="6:7" ht="12.75">
      <c r="F519" s="26"/>
      <c r="G519" s="26"/>
    </row>
    <row r="520" spans="6:7" ht="12.75">
      <c r="F520" s="26"/>
      <c r="G520" s="26"/>
    </row>
    <row r="521" spans="6:7" ht="12.75">
      <c r="F521" s="26"/>
      <c r="G521" s="26"/>
    </row>
    <row r="522" spans="6:7" ht="12.75">
      <c r="F522" s="26"/>
      <c r="G522" s="26"/>
    </row>
    <row r="523" spans="6:7" ht="12.75">
      <c r="F523" s="26"/>
      <c r="G523" s="26"/>
    </row>
    <row r="524" spans="6:7" ht="12.75">
      <c r="F524" s="26"/>
      <c r="G524" s="26"/>
    </row>
    <row r="525" spans="6:7" ht="12.75">
      <c r="F525" s="26"/>
      <c r="G525" s="26"/>
    </row>
    <row r="526" spans="6:7" ht="12.75">
      <c r="F526" s="26"/>
      <c r="G526" s="26"/>
    </row>
    <row r="527" spans="6:7" ht="12.75">
      <c r="F527" s="26"/>
      <c r="G527" s="26"/>
    </row>
    <row r="528" spans="6:7" ht="12.75">
      <c r="F528" s="26"/>
      <c r="G528" s="26"/>
    </row>
    <row r="529" spans="6:7" ht="12.75">
      <c r="F529" s="26"/>
      <c r="G529" s="26"/>
    </row>
    <row r="530" spans="6:7" ht="12.75">
      <c r="F530" s="26"/>
      <c r="G530" s="26"/>
    </row>
    <row r="531" spans="6:7" ht="12.75">
      <c r="F531" s="26"/>
      <c r="G531" s="26"/>
    </row>
    <row r="532" spans="6:7" ht="12.75">
      <c r="F532" s="26"/>
      <c r="G532" s="26"/>
    </row>
    <row r="533" spans="6:7" ht="12.75">
      <c r="F533" s="26"/>
      <c r="G533" s="26"/>
    </row>
    <row r="534" spans="6:7" ht="12.75">
      <c r="F534" s="26"/>
      <c r="G534" s="26"/>
    </row>
    <row r="535" spans="6:7" ht="12.75">
      <c r="F535" s="26"/>
      <c r="G535" s="26"/>
    </row>
    <row r="536" spans="6:7" ht="12.75">
      <c r="F536" s="26"/>
      <c r="G536" s="26"/>
    </row>
    <row r="537" spans="6:7" ht="12.75">
      <c r="F537" s="26"/>
      <c r="G537" s="26"/>
    </row>
    <row r="538" spans="6:7" ht="12.75">
      <c r="F538" s="26"/>
      <c r="G538" s="26"/>
    </row>
    <row r="539" spans="6:7" ht="12.75">
      <c r="F539" s="26"/>
      <c r="G539" s="26"/>
    </row>
    <row r="540" spans="6:7" ht="12.75">
      <c r="F540" s="26"/>
      <c r="G540" s="26"/>
    </row>
    <row r="541" spans="6:7" ht="12.75">
      <c r="F541" s="26"/>
      <c r="G541" s="26"/>
    </row>
    <row r="542" spans="6:7" ht="12.75">
      <c r="F542" s="26"/>
      <c r="G542" s="26"/>
    </row>
    <row r="543" spans="6:7" ht="12.75">
      <c r="F543" s="26"/>
      <c r="G543" s="26"/>
    </row>
    <row r="544" spans="6:7" ht="12.75">
      <c r="F544" s="26"/>
      <c r="G544" s="26"/>
    </row>
    <row r="545" spans="6:7" ht="12.75">
      <c r="F545" s="26"/>
      <c r="G545" s="26"/>
    </row>
    <row r="546" spans="6:7" ht="12.75">
      <c r="F546" s="26"/>
      <c r="G546" s="26"/>
    </row>
    <row r="547" spans="6:7" ht="12.75">
      <c r="F547" s="26"/>
      <c r="G547" s="26"/>
    </row>
    <row r="548" spans="6:7" ht="12.75">
      <c r="F548" s="26"/>
      <c r="G548" s="26"/>
    </row>
    <row r="549" spans="6:7" ht="12.75">
      <c r="F549" s="26"/>
      <c r="G549" s="26"/>
    </row>
    <row r="550" spans="6:7" ht="12.75">
      <c r="F550" s="26"/>
      <c r="G550" s="26"/>
    </row>
    <row r="551" spans="6:7" ht="12.75">
      <c r="F551" s="26"/>
      <c r="G551" s="26"/>
    </row>
    <row r="552" spans="6:7" ht="12.75">
      <c r="F552" s="26"/>
      <c r="G552" s="26"/>
    </row>
    <row r="553" spans="6:7" ht="12.75">
      <c r="F553" s="26"/>
      <c r="G553" s="26"/>
    </row>
    <row r="554" spans="6:7" ht="12.75">
      <c r="F554" s="26"/>
      <c r="G554" s="26"/>
    </row>
    <row r="555" spans="6:7" ht="12.75">
      <c r="F555" s="26"/>
      <c r="G555" s="26"/>
    </row>
    <row r="556" spans="6:7" ht="12.75">
      <c r="F556" s="26"/>
      <c r="G556" s="26"/>
    </row>
    <row r="557" spans="6:7" ht="12.75">
      <c r="F557" s="26"/>
      <c r="G557" s="26"/>
    </row>
    <row r="558" spans="6:7" ht="12.75">
      <c r="F558" s="26"/>
      <c r="G558" s="26"/>
    </row>
    <row r="559" spans="6:7" ht="12.75">
      <c r="F559" s="26"/>
      <c r="G559" s="26"/>
    </row>
    <row r="560" spans="6:7" ht="12.75">
      <c r="F560" s="26"/>
      <c r="G560" s="26"/>
    </row>
    <row r="561" spans="6:7" ht="12.75">
      <c r="F561" s="26"/>
      <c r="G561" s="26"/>
    </row>
    <row r="562" spans="6:7" ht="12.75">
      <c r="F562" s="26"/>
      <c r="G562" s="26"/>
    </row>
    <row r="563" spans="6:7" ht="12.75">
      <c r="F563" s="26"/>
      <c r="G563" s="26"/>
    </row>
    <row r="564" spans="6:7" ht="12.75">
      <c r="F564" s="26"/>
      <c r="G564" s="26"/>
    </row>
    <row r="565" spans="6:7" ht="12.75">
      <c r="F565" s="26"/>
      <c r="G565" s="26"/>
    </row>
    <row r="566" spans="6:7" ht="12.75">
      <c r="F566" s="26"/>
      <c r="G566" s="26"/>
    </row>
    <row r="567" spans="6:7" ht="12.75">
      <c r="F567" s="26"/>
      <c r="G567" s="26"/>
    </row>
    <row r="568" spans="6:7" ht="12.75">
      <c r="F568" s="26"/>
      <c r="G568" s="26"/>
    </row>
    <row r="569" spans="6:7" ht="12.75">
      <c r="F569" s="26"/>
      <c r="G569" s="26"/>
    </row>
    <row r="570" spans="6:7" ht="12.75">
      <c r="F570" s="26"/>
      <c r="G570" s="26"/>
    </row>
    <row r="571" spans="6:7" ht="12.75">
      <c r="F571" s="26"/>
      <c r="G571" s="26"/>
    </row>
    <row r="572" spans="6:7" ht="12.75">
      <c r="F572" s="26"/>
      <c r="G572" s="26"/>
    </row>
    <row r="573" spans="6:7" ht="12.75">
      <c r="F573" s="26"/>
      <c r="G573" s="26"/>
    </row>
    <row r="574" spans="6:7" ht="12.75">
      <c r="F574" s="26"/>
      <c r="G574" s="26"/>
    </row>
    <row r="575" spans="6:7" ht="12.75">
      <c r="F575" s="26"/>
      <c r="G575" s="26"/>
    </row>
    <row r="576" spans="6:7" ht="12.75">
      <c r="F576" s="26"/>
      <c r="G576" s="26"/>
    </row>
    <row r="577" spans="6:7" ht="12.75">
      <c r="F577" s="26"/>
      <c r="G577" s="26"/>
    </row>
    <row r="578" spans="6:7" ht="12.75">
      <c r="F578" s="26"/>
      <c r="G578" s="26"/>
    </row>
    <row r="579" spans="6:7" ht="12.75">
      <c r="F579" s="26"/>
      <c r="G579" s="26"/>
    </row>
    <row r="580" spans="6:7" ht="12.75">
      <c r="F580" s="26"/>
      <c r="G580" s="26"/>
    </row>
    <row r="581" spans="6:7" ht="12.75">
      <c r="F581" s="26"/>
      <c r="G581" s="26"/>
    </row>
    <row r="582" spans="6:7" ht="12.75">
      <c r="F582" s="26"/>
      <c r="G582" s="26"/>
    </row>
    <row r="583" spans="6:7" ht="12.75">
      <c r="F583" s="26"/>
      <c r="G583" s="26"/>
    </row>
    <row r="584" spans="6:7" ht="12.75">
      <c r="F584" s="26"/>
      <c r="G584" s="26"/>
    </row>
    <row r="585" spans="6:7" ht="12.75">
      <c r="F585" s="26"/>
      <c r="G585" s="26"/>
    </row>
    <row r="586" spans="6:7" ht="12.75">
      <c r="F586" s="26"/>
      <c r="G586" s="26"/>
    </row>
    <row r="587" spans="6:7" ht="12.75">
      <c r="F587" s="26"/>
      <c r="G587" s="26"/>
    </row>
    <row r="588" spans="6:7" ht="12.75">
      <c r="F588" s="26"/>
      <c r="G588" s="26"/>
    </row>
    <row r="589" spans="6:7" ht="12.75">
      <c r="F589" s="26"/>
      <c r="G589" s="26"/>
    </row>
    <row r="590" spans="6:7" ht="12.75">
      <c r="F590" s="26"/>
      <c r="G590" s="26"/>
    </row>
    <row r="591" spans="6:7" ht="12.75">
      <c r="F591" s="26"/>
      <c r="G591" s="26"/>
    </row>
    <row r="592" spans="6:7" ht="12.75">
      <c r="F592" s="26"/>
      <c r="G592" s="26"/>
    </row>
    <row r="593" spans="6:7" ht="12.75">
      <c r="F593" s="26"/>
      <c r="G593" s="26"/>
    </row>
    <row r="594" spans="6:7" ht="12.75">
      <c r="F594" s="26"/>
      <c r="G594" s="26"/>
    </row>
    <row r="595" spans="6:7" ht="12.75">
      <c r="F595" s="26"/>
      <c r="G595" s="26"/>
    </row>
    <row r="596" spans="6:7" ht="12.75">
      <c r="F596" s="26"/>
      <c r="G596" s="26"/>
    </row>
    <row r="597" spans="6:7" ht="12.75">
      <c r="F597" s="26"/>
      <c r="G597" s="26"/>
    </row>
    <row r="598" spans="6:7" ht="12.75">
      <c r="F598" s="26"/>
      <c r="G598" s="26"/>
    </row>
    <row r="599" spans="6:7" ht="12.75">
      <c r="F599" s="26"/>
      <c r="G599" s="26"/>
    </row>
    <row r="600" spans="6:7" ht="12.75">
      <c r="F600" s="26"/>
      <c r="G600" s="26"/>
    </row>
    <row r="601" spans="6:7" ht="12.75">
      <c r="F601" s="26"/>
      <c r="G601" s="26"/>
    </row>
    <row r="602" spans="6:7" ht="12.75">
      <c r="F602" s="26"/>
      <c r="G602" s="26"/>
    </row>
    <row r="603" spans="6:7" ht="12.75">
      <c r="F603" s="26"/>
      <c r="G603" s="26"/>
    </row>
    <row r="604" spans="6:7" ht="12.75">
      <c r="F604" s="26"/>
      <c r="G604" s="26"/>
    </row>
    <row r="605" spans="6:7" ht="12.75">
      <c r="F605" s="26"/>
      <c r="G605" s="26"/>
    </row>
    <row r="606" spans="6:7" ht="12.75">
      <c r="F606" s="26"/>
      <c r="G606" s="26"/>
    </row>
  </sheetData>
  <sheetProtection/>
  <mergeCells count="2">
    <mergeCell ref="F5:G6"/>
    <mergeCell ref="C510:N51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N51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4" width="9.140625" style="1" customWidth="1"/>
    <col min="5" max="5" width="37.140625" style="1" customWidth="1"/>
    <col min="6" max="6" width="17.28125" style="1" customWidth="1"/>
    <col min="7" max="7" width="20.57421875" style="1" customWidth="1"/>
    <col min="8" max="16384" width="9.140625" style="1" customWidth="1"/>
  </cols>
  <sheetData>
    <row r="1" spans="6:7" ht="12.75">
      <c r="F1" s="86"/>
      <c r="G1" s="26"/>
    </row>
    <row r="2" spans="2:7" ht="20.25">
      <c r="B2" s="2"/>
      <c r="D2" s="2"/>
      <c r="E2" s="57" t="s">
        <v>0</v>
      </c>
      <c r="F2" s="87"/>
      <c r="G2" s="3"/>
    </row>
    <row r="3" spans="1:7" ht="18">
      <c r="A3" s="4"/>
      <c r="B3" s="2"/>
      <c r="C3" s="2"/>
      <c r="D3" s="2"/>
      <c r="E3" s="5" t="s">
        <v>443</v>
      </c>
      <c r="F3" s="87"/>
      <c r="G3" s="3"/>
    </row>
    <row r="4" spans="1:7" ht="18.75" thickBot="1">
      <c r="A4" s="4"/>
      <c r="B4" s="2"/>
      <c r="C4" s="2"/>
      <c r="D4" s="2"/>
      <c r="E4" s="6" t="s">
        <v>475</v>
      </c>
      <c r="F4" s="88"/>
      <c r="G4" s="3"/>
    </row>
    <row r="5" spans="1:8" ht="15.75">
      <c r="A5" s="7"/>
      <c r="B5" s="8"/>
      <c r="C5" s="8"/>
      <c r="D5" s="8"/>
      <c r="E5" s="9"/>
      <c r="F5" s="123" t="s">
        <v>476</v>
      </c>
      <c r="G5" s="124"/>
      <c r="H5" s="45"/>
    </row>
    <row r="6" spans="1:8" ht="16.5" thickBot="1">
      <c r="A6" s="10"/>
      <c r="B6" s="11"/>
      <c r="C6" s="11"/>
      <c r="D6" s="11"/>
      <c r="E6" s="12"/>
      <c r="F6" s="125"/>
      <c r="G6" s="126"/>
      <c r="H6" s="45"/>
    </row>
    <row r="7" spans="1:8" ht="30.75" thickBot="1">
      <c r="A7" s="13"/>
      <c r="B7" s="14"/>
      <c r="C7" s="14"/>
      <c r="D7" s="14"/>
      <c r="E7" s="15"/>
      <c r="F7" s="89" t="s">
        <v>3</v>
      </c>
      <c r="G7" s="90" t="s">
        <v>437</v>
      </c>
      <c r="H7" s="45"/>
    </row>
    <row r="8" spans="1:7" ht="15">
      <c r="A8" s="16"/>
      <c r="B8" s="17"/>
      <c r="C8" s="17"/>
      <c r="D8" s="17"/>
      <c r="E8" s="18"/>
      <c r="F8" s="60"/>
      <c r="G8" s="60"/>
    </row>
    <row r="9" spans="2:7" ht="15.75">
      <c r="B9" s="17"/>
      <c r="C9" s="29" t="s">
        <v>4</v>
      </c>
      <c r="D9" s="17"/>
      <c r="E9" s="18"/>
      <c r="F9" s="104">
        <f>IF(ISNUMBER('[1]days_201415'!F9/'[1]cases_201415'!F9),ROUND('[1]days_201415'!F9/'[1]cases_201415'!F9,0),"..")</f>
        <v>23</v>
      </c>
      <c r="G9" s="104">
        <f>IF(ISNUMBER('[1]days_201415'!G9/'[1]cases_201415'!G9),ROUND('[1]days_201415'!G9/'[1]cases_201415'!G9,0),"..")</f>
        <v>7</v>
      </c>
    </row>
    <row r="10" spans="1:7" ht="15">
      <c r="A10" s="16"/>
      <c r="B10" s="17"/>
      <c r="C10" s="42"/>
      <c r="D10" s="43"/>
      <c r="E10" s="44"/>
      <c r="F10" s="105"/>
      <c r="G10" s="105"/>
    </row>
    <row r="11" spans="1:7" ht="15">
      <c r="A11" s="16"/>
      <c r="B11" s="17"/>
      <c r="C11" s="16" t="s">
        <v>5</v>
      </c>
      <c r="D11" s="17"/>
      <c r="E11" s="18"/>
      <c r="F11" s="95"/>
      <c r="G11" s="95"/>
    </row>
    <row r="12" spans="1:7" ht="15">
      <c r="A12" s="16"/>
      <c r="B12" s="17"/>
      <c r="C12" s="16"/>
      <c r="D12" s="17"/>
      <c r="E12" s="18"/>
      <c r="F12" s="95"/>
      <c r="G12" s="95"/>
    </row>
    <row r="13" spans="1:7" ht="14.25">
      <c r="A13" s="20"/>
      <c r="C13" s="50"/>
      <c r="D13" s="18" t="s">
        <v>72</v>
      </c>
      <c r="E13" s="49"/>
      <c r="F13" s="95">
        <f>IF(ISNUMBER('[1]days_201415'!F13/'[1]cases_201415'!F13),ROUND('[1]days_201415'!F13/'[1]cases_201415'!F13,0),"..")</f>
        <v>21</v>
      </c>
      <c r="G13" s="95">
        <f>IF(ISNUMBER('[1]days_201415'!G13/'[1]cases_201415'!G13),ROUND('[1]days_201415'!G13/'[1]cases_201415'!G13,0),"..")</f>
        <v>7</v>
      </c>
    </row>
    <row r="14" spans="1:7" ht="14.25">
      <c r="A14" s="20"/>
      <c r="C14" s="50"/>
      <c r="D14" s="18" t="s">
        <v>71</v>
      </c>
      <c r="E14" s="49"/>
      <c r="F14" s="95">
        <f>IF(ISNUMBER('[1]days_201415'!F14/'[1]cases_201415'!F14),ROUND('[1]days_201415'!F14/'[1]cases_201415'!F14,0),"..")</f>
        <v>11</v>
      </c>
      <c r="G14" s="95">
        <f>IF(ISNUMBER('[1]days_201415'!G14/'[1]cases_201415'!G14),ROUND('[1]days_201415'!G14/'[1]cases_201415'!G14,0),"..")</f>
        <v>3</v>
      </c>
    </row>
    <row r="15" spans="1:7" ht="14.25">
      <c r="A15" s="20"/>
      <c r="C15" s="50"/>
      <c r="D15" s="18" t="s">
        <v>254</v>
      </c>
      <c r="E15" s="49"/>
      <c r="F15" s="95">
        <f>IF(ISNUMBER('[1]days_201415'!F15/'[1]cases_201415'!F15),ROUND('[1]days_201415'!F15/'[1]cases_201415'!F15,0),"..")</f>
        <v>22</v>
      </c>
      <c r="G15" s="95">
        <f>IF(ISNUMBER('[1]days_201415'!G15/'[1]cases_201415'!G15),ROUND('[1]days_201415'!G15/'[1]cases_201415'!G15,0),"..")</f>
        <v>7</v>
      </c>
    </row>
    <row r="16" spans="1:7" ht="14.25">
      <c r="A16" s="20"/>
      <c r="C16" s="50"/>
      <c r="D16" s="18" t="s">
        <v>255</v>
      </c>
      <c r="E16" s="49"/>
      <c r="F16" s="95">
        <f>IF(ISNUMBER('[1]days_201415'!F16/'[1]cases_201415'!F16),ROUND('[1]days_201415'!F16/'[1]cases_201415'!F16,0),"..")</f>
        <v>16</v>
      </c>
      <c r="G16" s="95">
        <f>IF(ISNUMBER('[1]days_201415'!G16/'[1]cases_201415'!G16),ROUND('[1]days_201415'!G16/'[1]cases_201415'!G16,0),"..")</f>
        <v>4</v>
      </c>
    </row>
    <row r="17" spans="1:7" ht="14.25">
      <c r="A17" s="20"/>
      <c r="C17" s="50"/>
      <c r="D17" s="18" t="s">
        <v>175</v>
      </c>
      <c r="E17" s="49"/>
      <c r="F17" s="95">
        <f>IF(ISNUMBER('[1]days_201415'!F17/'[1]cases_201415'!F17),ROUND('[1]days_201415'!F17/'[1]cases_201415'!F17,0),"..")</f>
        <v>16</v>
      </c>
      <c r="G17" s="95">
        <f>IF(ISNUMBER('[1]days_201415'!G17/'[1]cases_201415'!G17),ROUND('[1]days_201415'!G17/'[1]cases_201415'!G17,0),"..")</f>
        <v>4</v>
      </c>
    </row>
    <row r="18" spans="1:7" ht="14.25">
      <c r="A18" s="20"/>
      <c r="C18" s="50"/>
      <c r="D18" s="18" t="s">
        <v>257</v>
      </c>
      <c r="E18" s="49"/>
      <c r="F18" s="95">
        <f>IF(ISNUMBER('[1]days_201415'!F18/'[1]cases_201415'!F18),ROUND('[1]days_201415'!F18/'[1]cases_201415'!F18,0),"..")</f>
        <v>20</v>
      </c>
      <c r="G18" s="95">
        <f>IF(ISNUMBER('[1]days_201415'!G18/'[1]cases_201415'!G18),ROUND('[1]days_201415'!G18/'[1]cases_201415'!G18,0),"..")</f>
        <v>6</v>
      </c>
    </row>
    <row r="19" spans="1:7" ht="14.25">
      <c r="A19" s="20"/>
      <c r="C19" s="50"/>
      <c r="D19" s="18" t="s">
        <v>258</v>
      </c>
      <c r="E19" s="49"/>
      <c r="F19" s="95">
        <f>IF(ISNUMBER('[1]days_201415'!F19/'[1]cases_201415'!F19),ROUND('[1]days_201415'!F19/'[1]cases_201415'!F19,0),"..")</f>
        <v>16</v>
      </c>
      <c r="G19" s="95">
        <f>IF(ISNUMBER('[1]days_201415'!G19/'[1]cases_201415'!G19),ROUND('[1]days_201415'!G19/'[1]cases_201415'!G19,0),"..")</f>
        <v>9</v>
      </c>
    </row>
    <row r="20" spans="1:7" ht="14.25">
      <c r="A20" s="20"/>
      <c r="C20" s="50"/>
      <c r="D20" s="49"/>
      <c r="E20" s="18"/>
      <c r="F20" s="95"/>
      <c r="G20" s="95"/>
    </row>
    <row r="21" spans="1:7" ht="14.25">
      <c r="A21" s="20"/>
      <c r="C21" s="50"/>
      <c r="D21" s="51" t="s">
        <v>13</v>
      </c>
      <c r="E21" s="18"/>
      <c r="F21" s="95"/>
      <c r="G21" s="95"/>
    </row>
    <row r="22" spans="1:7" ht="14.25">
      <c r="A22" s="20"/>
      <c r="C22" s="50"/>
      <c r="D22" s="49"/>
      <c r="E22" s="18" t="s">
        <v>316</v>
      </c>
      <c r="F22" s="95">
        <f>IF(ISNUMBER('[1]days_201415'!F22/'[1]cases_201415'!F22),ROUND('[1]days_201415'!F22/'[1]cases_201415'!F22,0),"..")</f>
        <v>23</v>
      </c>
      <c r="G22" s="95">
        <f>IF(ISNUMBER('[1]days_201415'!G22/'[1]cases_201415'!G22),ROUND('[1]days_201415'!G22/'[1]cases_201415'!G22,0),"..")</f>
        <v>6</v>
      </c>
    </row>
    <row r="23" spans="1:7" ht="14.25">
      <c r="A23" s="20"/>
      <c r="C23" s="50"/>
      <c r="D23" s="49"/>
      <c r="E23" s="18" t="s">
        <v>317</v>
      </c>
      <c r="F23" s="95">
        <f>IF(ISNUMBER('[1]days_201415'!F23/'[1]cases_201415'!F23),ROUND('[1]days_201415'!F23/'[1]cases_201415'!F23,0),"..")</f>
        <v>27</v>
      </c>
      <c r="G23" s="95">
        <f>IF(ISNUMBER('[1]days_201415'!G23/'[1]cases_201415'!G23),ROUND('[1]days_201415'!G23/'[1]cases_201415'!G23,0),"..")</f>
        <v>7</v>
      </c>
    </row>
    <row r="24" spans="1:7" ht="14.25">
      <c r="A24" s="20"/>
      <c r="C24" s="50"/>
      <c r="D24" s="49"/>
      <c r="E24" s="18" t="s">
        <v>318</v>
      </c>
      <c r="F24" s="95">
        <f>IF(ISNUMBER('[1]days_201415'!F24/'[1]cases_201415'!F24),ROUND('[1]days_201415'!F24/'[1]cases_201415'!F24,0),"..")</f>
        <v>32</v>
      </c>
      <c r="G24" s="95">
        <f>IF(ISNUMBER('[1]days_201415'!G24/'[1]cases_201415'!G24),ROUND('[1]days_201415'!G24/'[1]cases_201415'!G24,0),"..")</f>
        <v>8</v>
      </c>
    </row>
    <row r="25" spans="1:7" ht="14.25">
      <c r="A25" s="20"/>
      <c r="C25" s="50"/>
      <c r="D25" s="49"/>
      <c r="E25" s="18" t="s">
        <v>319</v>
      </c>
      <c r="F25" s="95">
        <f>IF(ISNUMBER('[1]days_201415'!F25/'[1]cases_201415'!F25),ROUND('[1]days_201415'!F25/'[1]cases_201415'!F25,0),"..")</f>
        <v>20</v>
      </c>
      <c r="G25" s="95">
        <f>IF(ISNUMBER('[1]days_201415'!G25/'[1]cases_201415'!G25),ROUND('[1]days_201415'!G25/'[1]cases_201415'!G25,0),"..")</f>
        <v>8</v>
      </c>
    </row>
    <row r="26" spans="1:7" ht="14.25">
      <c r="A26" s="20"/>
      <c r="C26" s="50"/>
      <c r="D26" s="49"/>
      <c r="E26" s="18" t="s">
        <v>320</v>
      </c>
      <c r="F26" s="95">
        <f>IF(ISNUMBER('[1]days_201415'!F26/'[1]cases_201415'!F26),ROUND('[1]days_201415'!F26/'[1]cases_201415'!F26,0),"..")</f>
        <v>25</v>
      </c>
      <c r="G26" s="95">
        <f>IF(ISNUMBER('[1]days_201415'!G26/'[1]cases_201415'!G26),ROUND('[1]days_201415'!G26/'[1]cases_201415'!G26,0),"..")</f>
        <v>8</v>
      </c>
    </row>
    <row r="27" spans="1:7" ht="14.25">
      <c r="A27" s="20"/>
      <c r="C27" s="50"/>
      <c r="D27" s="49"/>
      <c r="E27" s="18"/>
      <c r="F27" s="95"/>
      <c r="G27" s="95"/>
    </row>
    <row r="28" spans="1:7" ht="14.25">
      <c r="A28" s="20"/>
      <c r="C28" s="52" t="s">
        <v>19</v>
      </c>
      <c r="D28" s="49"/>
      <c r="E28" s="18"/>
      <c r="F28" s="95"/>
      <c r="G28" s="95"/>
    </row>
    <row r="29" spans="1:7" ht="14.25">
      <c r="A29" s="20"/>
      <c r="C29" s="50"/>
      <c r="D29" s="49"/>
      <c r="E29" s="18"/>
      <c r="F29" s="95"/>
      <c r="G29" s="95"/>
    </row>
    <row r="30" spans="1:7" ht="14.25">
      <c r="A30" s="20"/>
      <c r="C30" s="50"/>
      <c r="D30" s="18" t="s">
        <v>124</v>
      </c>
      <c r="E30" s="49"/>
      <c r="F30" s="95">
        <f>IF(ISNUMBER('[1]days_201415'!F30/'[1]cases_201415'!F30),ROUND('[1]days_201415'!F30/'[1]cases_201415'!F30,0),"..")</f>
        <v>19</v>
      </c>
      <c r="G30" s="95">
        <f>IF(ISNUMBER('[1]days_201415'!G30/'[1]cases_201415'!G30),ROUND('[1]days_201415'!G30/'[1]cases_201415'!G30,0),"..")</f>
        <v>6</v>
      </c>
    </row>
    <row r="31" spans="1:7" ht="14.25">
      <c r="A31" s="20"/>
      <c r="C31" s="50"/>
      <c r="D31" s="18" t="s">
        <v>125</v>
      </c>
      <c r="E31" s="49"/>
      <c r="F31" s="95">
        <f>IF(ISNUMBER('[1]days_201415'!F31/'[1]cases_201415'!F31),ROUND('[1]days_201415'!F31/'[1]cases_201415'!F31,0),"..")</f>
        <v>43</v>
      </c>
      <c r="G31" s="95">
        <f>IF(ISNUMBER('[1]days_201415'!G31/'[1]cases_201415'!G31),ROUND('[1]days_201415'!G31/'[1]cases_201415'!G31,0),"..")</f>
        <v>21</v>
      </c>
    </row>
    <row r="32" spans="1:7" ht="14.25">
      <c r="A32" s="20"/>
      <c r="C32" s="50"/>
      <c r="D32" s="18" t="s">
        <v>30</v>
      </c>
      <c r="E32" s="49"/>
      <c r="F32" s="95">
        <f>IF(ISNUMBER('[1]days_201415'!F32/'[1]cases_201415'!F32),ROUND('[1]days_201415'!F32/'[1]cases_201415'!F32,0),"..")</f>
        <v>25</v>
      </c>
      <c r="G32" s="95">
        <f>IF(ISNUMBER('[1]days_201415'!G32/'[1]cases_201415'!G32),ROUND('[1]days_201415'!G32/'[1]cases_201415'!G32,0),"..")</f>
        <v>7</v>
      </c>
    </row>
    <row r="33" spans="1:7" ht="14.25">
      <c r="A33" s="20"/>
      <c r="C33" s="50"/>
      <c r="D33" s="18" t="s">
        <v>31</v>
      </c>
      <c r="E33" s="49"/>
      <c r="F33" s="95">
        <f>IF(ISNUMBER('[1]days_201415'!F33/'[1]cases_201415'!F33),ROUND('[1]days_201415'!F33/'[1]cases_201415'!F33,0),"..")</f>
        <v>40</v>
      </c>
      <c r="G33" s="95">
        <f>IF(ISNUMBER('[1]days_201415'!G33/'[1]cases_201415'!G33),ROUND('[1]days_201415'!G33/'[1]cases_201415'!G33,0),"..")</f>
        <v>13</v>
      </c>
    </row>
    <row r="34" spans="1:7" ht="14.25">
      <c r="A34" s="20"/>
      <c r="C34" s="50"/>
      <c r="D34" s="18" t="s">
        <v>28</v>
      </c>
      <c r="E34" s="49"/>
      <c r="F34" s="95">
        <f>IF(ISNUMBER('[1]days_201415'!F34/'[1]cases_201415'!F34),ROUND('[1]days_201415'!F34/'[1]cases_201415'!F34,0),"..")</f>
        <v>15</v>
      </c>
      <c r="G34" s="95">
        <f>IF(ISNUMBER('[1]days_201415'!G34/'[1]cases_201415'!G34),ROUND('[1]days_201415'!G34/'[1]cases_201415'!G34,0),"..")</f>
        <v>3</v>
      </c>
    </row>
    <row r="35" spans="1:7" ht="14.25">
      <c r="A35" s="20"/>
      <c r="C35" s="50"/>
      <c r="D35" s="18" t="s">
        <v>29</v>
      </c>
      <c r="E35" s="49"/>
      <c r="F35" s="95">
        <f>IF(ISNUMBER('[1]days_201415'!F35/'[1]cases_201415'!F35),ROUND('[1]days_201415'!F35/'[1]cases_201415'!F35,0),"..")</f>
        <v>25</v>
      </c>
      <c r="G35" s="95">
        <f>IF(ISNUMBER('[1]days_201415'!G35/'[1]cases_201415'!G35),ROUND('[1]days_201415'!G35/'[1]cases_201415'!G35,0),"..")</f>
        <v>7</v>
      </c>
    </row>
    <row r="36" spans="1:7" ht="14.25">
      <c r="A36" s="20"/>
      <c r="C36" s="50"/>
      <c r="D36" s="49"/>
      <c r="E36" s="18"/>
      <c r="F36" s="95"/>
      <c r="G36" s="95"/>
    </row>
    <row r="37" spans="1:7" ht="14.25">
      <c r="A37" s="20"/>
      <c r="C37" s="50"/>
      <c r="D37" s="51" t="s">
        <v>26</v>
      </c>
      <c r="E37" s="18"/>
      <c r="F37" s="95"/>
      <c r="G37" s="95"/>
    </row>
    <row r="38" spans="1:7" ht="14.25">
      <c r="A38" s="20"/>
      <c r="C38" s="50"/>
      <c r="D38" s="49"/>
      <c r="E38" s="18" t="s">
        <v>34</v>
      </c>
      <c r="F38" s="95">
        <f>IF(ISNUMBER('[1]days_201415'!F38/'[1]cases_201415'!F38),ROUND('[1]days_201415'!F38/'[1]cases_201415'!F38,0),"..")</f>
        <v>24</v>
      </c>
      <c r="G38" s="95">
        <f>IF(ISNUMBER('[1]days_201415'!G38/'[1]cases_201415'!G38),ROUND('[1]days_201415'!G38/'[1]cases_201415'!G38,0),"..")</f>
        <v>10</v>
      </c>
    </row>
    <row r="39" spans="1:7" ht="14.25">
      <c r="A39" s="20"/>
      <c r="C39" s="50"/>
      <c r="D39" s="49"/>
      <c r="E39" s="18" t="s">
        <v>35</v>
      </c>
      <c r="F39" s="95">
        <f>IF(ISNUMBER('[1]days_201415'!F39/'[1]cases_201415'!F39),ROUND('[1]days_201415'!F39/'[1]cases_201415'!F39,0),"..")</f>
        <v>18</v>
      </c>
      <c r="G39" s="95">
        <f>IF(ISNUMBER('[1]days_201415'!G39/'[1]cases_201415'!G39),ROUND('[1]days_201415'!G39/'[1]cases_201415'!G39,0),"..")</f>
        <v>5</v>
      </c>
    </row>
    <row r="40" spans="1:7" ht="14.25">
      <c r="A40" s="20"/>
      <c r="C40" s="50"/>
      <c r="D40" s="49"/>
      <c r="E40" s="18" t="s">
        <v>36</v>
      </c>
      <c r="F40" s="95">
        <f>IF(ISNUMBER('[1]days_201415'!F40/'[1]cases_201415'!F40),ROUND('[1]days_201415'!F40/'[1]cases_201415'!F40,0),"..")</f>
        <v>27</v>
      </c>
      <c r="G40" s="95">
        <f>IF(ISNUMBER('[1]days_201415'!G40/'[1]cases_201415'!G40),ROUND('[1]days_201415'!G40/'[1]cases_201415'!G40,0),"..")</f>
        <v>8</v>
      </c>
    </row>
    <row r="41" spans="1:7" ht="14.25">
      <c r="A41" s="20"/>
      <c r="C41" s="50"/>
      <c r="D41" s="49"/>
      <c r="E41" s="18" t="s">
        <v>37</v>
      </c>
      <c r="F41" s="95">
        <f>IF(ISNUMBER('[1]days_201415'!F41/'[1]cases_201415'!F41),ROUND('[1]days_201415'!F41/'[1]cases_201415'!F41,0),"..")</f>
        <v>27</v>
      </c>
      <c r="G41" s="95">
        <f>IF(ISNUMBER('[1]days_201415'!G41/'[1]cases_201415'!G41),ROUND('[1]days_201415'!G41/'[1]cases_201415'!G41,0),"..")</f>
        <v>10</v>
      </c>
    </row>
    <row r="42" spans="1:7" ht="14.25">
      <c r="A42" s="20"/>
      <c r="C42" s="50"/>
      <c r="D42" s="49"/>
      <c r="E42" s="18" t="s">
        <v>38</v>
      </c>
      <c r="F42" s="95">
        <f>IF(ISNUMBER('[1]days_201415'!F42/'[1]cases_201415'!F42),ROUND('[1]days_201415'!F42/'[1]cases_201415'!F42,0),"..")</f>
        <v>25</v>
      </c>
      <c r="G42" s="95">
        <f>IF(ISNUMBER('[1]days_201415'!G42/'[1]cases_201415'!G42),ROUND('[1]days_201415'!G42/'[1]cases_201415'!G42,0),"..")</f>
        <v>9</v>
      </c>
    </row>
    <row r="43" spans="1:7" ht="14.25">
      <c r="A43" s="20"/>
      <c r="C43" s="50"/>
      <c r="D43" s="49"/>
      <c r="E43" s="18" t="s">
        <v>39</v>
      </c>
      <c r="F43" s="95">
        <f>IF(ISNUMBER('[1]days_201415'!F43/'[1]cases_201415'!F43),ROUND('[1]days_201415'!F43/'[1]cases_201415'!F43,0),"..")</f>
        <v>26</v>
      </c>
      <c r="G43" s="95">
        <f>IF(ISNUMBER('[1]days_201415'!G43/'[1]cases_201415'!G43),ROUND('[1]days_201415'!G43/'[1]cases_201415'!G43,0),"..")</f>
        <v>11</v>
      </c>
    </row>
    <row r="44" spans="1:7" ht="14.25">
      <c r="A44" s="20"/>
      <c r="C44" s="50"/>
      <c r="D44" s="49"/>
      <c r="E44" s="18"/>
      <c r="F44" s="95"/>
      <c r="G44" s="95"/>
    </row>
    <row r="45" spans="1:7" ht="14.25">
      <c r="A45" s="20"/>
      <c r="C45" s="50"/>
      <c r="D45" s="51" t="s">
        <v>33</v>
      </c>
      <c r="E45" s="18"/>
      <c r="F45" s="95"/>
      <c r="G45" s="95"/>
    </row>
    <row r="46" spans="1:7" ht="14.25">
      <c r="A46" s="20"/>
      <c r="C46" s="50"/>
      <c r="D46" s="49"/>
      <c r="E46" s="18" t="s">
        <v>295</v>
      </c>
      <c r="F46" s="95">
        <f>IF(ISNUMBER('[1]days_201415'!F46/'[1]cases_201415'!F46),ROUND('[1]days_201415'!F46/'[1]cases_201415'!F46,0),"..")</f>
        <v>19</v>
      </c>
      <c r="G46" s="95">
        <f>IF(ISNUMBER('[1]days_201415'!G46/'[1]cases_201415'!G46),ROUND('[1]days_201415'!G46/'[1]cases_201415'!G46,0),"..")</f>
        <v>8</v>
      </c>
    </row>
    <row r="47" spans="1:7" ht="14.25">
      <c r="A47" s="20"/>
      <c r="C47" s="50"/>
      <c r="D47" s="49"/>
      <c r="E47" s="18" t="s">
        <v>296</v>
      </c>
      <c r="F47" s="95">
        <f>IF(ISNUMBER('[1]days_201415'!F47/'[1]cases_201415'!F47),ROUND('[1]days_201415'!F47/'[1]cases_201415'!F47,0),"..")</f>
        <v>21</v>
      </c>
      <c r="G47" s="95">
        <f>IF(ISNUMBER('[1]days_201415'!G47/'[1]cases_201415'!G47),ROUND('[1]days_201415'!G47/'[1]cases_201415'!G47,0),"..")</f>
        <v>6</v>
      </c>
    </row>
    <row r="48" spans="1:7" ht="14.25">
      <c r="A48" s="20"/>
      <c r="C48" s="50"/>
      <c r="D48" s="49"/>
      <c r="E48" s="18" t="s">
        <v>297</v>
      </c>
      <c r="F48" s="95">
        <f>IF(ISNUMBER('[1]days_201415'!F48/'[1]cases_201415'!F48),ROUND('[1]days_201415'!F48/'[1]cases_201415'!F48,0),"..")</f>
        <v>28</v>
      </c>
      <c r="G48" s="95">
        <f>IF(ISNUMBER('[1]days_201415'!G48/'[1]cases_201415'!G48),ROUND('[1]days_201415'!G48/'[1]cases_201415'!G48,0),"..")</f>
        <v>10</v>
      </c>
    </row>
    <row r="49" spans="1:7" ht="14.25">
      <c r="A49" s="20"/>
      <c r="C49" s="50"/>
      <c r="D49" s="49"/>
      <c r="E49" s="18" t="s">
        <v>298</v>
      </c>
      <c r="F49" s="95">
        <f>IF(ISNUMBER('[1]days_201415'!F49/'[1]cases_201415'!F49),ROUND('[1]days_201415'!F49/'[1]cases_201415'!F49,0),"..")</f>
        <v>38</v>
      </c>
      <c r="G49" s="95">
        <f>IF(ISNUMBER('[1]days_201415'!G49/'[1]cases_201415'!G49),ROUND('[1]days_201415'!G49/'[1]cases_201415'!G49,0),"..")</f>
        <v>9</v>
      </c>
    </row>
    <row r="50" spans="1:7" ht="14.25">
      <c r="A50" s="20"/>
      <c r="C50" s="50"/>
      <c r="D50" s="49"/>
      <c r="E50" s="18" t="s">
        <v>299</v>
      </c>
      <c r="F50" s="95">
        <f>IF(ISNUMBER('[1]days_201415'!F50/'[1]cases_201415'!F50),ROUND('[1]days_201415'!F50/'[1]cases_201415'!F50,0),"..")</f>
        <v>34</v>
      </c>
      <c r="G50" s="95">
        <f>IF(ISNUMBER('[1]days_201415'!G50/'[1]cases_201415'!G50),ROUND('[1]days_201415'!G50/'[1]cases_201415'!G50,0),"..")</f>
        <v>12</v>
      </c>
    </row>
    <row r="51" spans="1:7" ht="14.25">
      <c r="A51" s="20"/>
      <c r="C51" s="50"/>
      <c r="D51" s="49"/>
      <c r="E51" s="18" t="s">
        <v>300</v>
      </c>
      <c r="F51" s="95">
        <f>IF(ISNUMBER('[1]days_201415'!F51/'[1]cases_201415'!F51),ROUND('[1]days_201415'!F51/'[1]cases_201415'!F51,0),"..")</f>
        <v>40</v>
      </c>
      <c r="G51" s="95">
        <f>IF(ISNUMBER('[1]days_201415'!G51/'[1]cases_201415'!G51),ROUND('[1]days_201415'!G51/'[1]cases_201415'!G51,0),"..")</f>
        <v>11</v>
      </c>
    </row>
    <row r="52" spans="1:7" ht="14.25">
      <c r="A52" s="20"/>
      <c r="C52" s="50"/>
      <c r="D52" s="49"/>
      <c r="E52" s="18" t="s">
        <v>301</v>
      </c>
      <c r="F52" s="95">
        <f>IF(ISNUMBER('[1]days_201415'!F52/'[1]cases_201415'!F52),ROUND('[1]days_201415'!F52/'[1]cases_201415'!F52,0),"..")</f>
        <v>26</v>
      </c>
      <c r="G52" s="95">
        <f>IF(ISNUMBER('[1]days_201415'!G52/'[1]cases_201415'!G52),ROUND('[1]days_201415'!G52/'[1]cases_201415'!G52,0),"..")</f>
        <v>10</v>
      </c>
    </row>
    <row r="53" spans="1:7" ht="14.25">
      <c r="A53" s="20"/>
      <c r="C53" s="50"/>
      <c r="D53" s="49"/>
      <c r="E53" s="18" t="s">
        <v>302</v>
      </c>
      <c r="F53" s="95">
        <f>IF(ISNUMBER('[1]days_201415'!F53/'[1]cases_201415'!F53),ROUND('[1]days_201415'!F53/'[1]cases_201415'!F53,0),"..")</f>
        <v>25</v>
      </c>
      <c r="G53" s="95">
        <f>IF(ISNUMBER('[1]days_201415'!G53/'[1]cases_201415'!G53),ROUND('[1]days_201415'!G53/'[1]cases_201415'!G53,0),"..")</f>
        <v>13</v>
      </c>
    </row>
    <row r="54" spans="1:7" ht="14.25">
      <c r="A54" s="20"/>
      <c r="C54" s="50"/>
      <c r="D54" s="49"/>
      <c r="E54" s="18" t="s">
        <v>303</v>
      </c>
      <c r="F54" s="95">
        <f>IF(ISNUMBER('[1]days_201415'!F54/'[1]cases_201415'!F54),ROUND('[1]days_201415'!F54/'[1]cases_201415'!F54,0),"..")</f>
        <v>15</v>
      </c>
      <c r="G54" s="95">
        <f>IF(ISNUMBER('[1]days_201415'!G54/'[1]cases_201415'!G54),ROUND('[1]days_201415'!G54/'[1]cases_201415'!G54,0),"..")</f>
        <v>8</v>
      </c>
    </row>
    <row r="55" spans="1:7" ht="14.25">
      <c r="A55" s="20"/>
      <c r="C55" s="50"/>
      <c r="D55" s="49"/>
      <c r="E55" s="18" t="s">
        <v>304</v>
      </c>
      <c r="F55" s="95">
        <f>IF(ISNUMBER('[1]days_201415'!F55/'[1]cases_201415'!F55),ROUND('[1]days_201415'!F55/'[1]cases_201415'!F55,0),"..")</f>
        <v>51</v>
      </c>
      <c r="G55" s="95">
        <f>IF(ISNUMBER('[1]days_201415'!G55/'[1]cases_201415'!G55),ROUND('[1]days_201415'!G55/'[1]cases_201415'!G55,0),"..")</f>
        <v>8</v>
      </c>
    </row>
    <row r="56" spans="1:7" ht="14.25">
      <c r="A56" s="20"/>
      <c r="C56" s="50"/>
      <c r="D56" s="49"/>
      <c r="E56" s="18"/>
      <c r="F56" s="95"/>
      <c r="G56" s="95"/>
    </row>
    <row r="57" spans="1:7" ht="14.25">
      <c r="A57" s="20"/>
      <c r="C57" s="50"/>
      <c r="D57" s="51" t="s">
        <v>44</v>
      </c>
      <c r="E57" s="18"/>
      <c r="F57" s="95"/>
      <c r="G57" s="95"/>
    </row>
    <row r="58" spans="1:7" ht="14.25">
      <c r="A58" s="20"/>
      <c r="C58" s="50"/>
      <c r="D58" s="49"/>
      <c r="E58" s="18" t="s">
        <v>127</v>
      </c>
      <c r="F58" s="95">
        <f>IF(ISNUMBER('[1]days_201415'!F58/'[1]cases_201415'!F58),ROUND('[1]days_201415'!F58/'[1]cases_201415'!F58,0),"..")</f>
        <v>21</v>
      </c>
      <c r="G58" s="95">
        <f>IF(ISNUMBER('[1]days_201415'!G58/'[1]cases_201415'!G58),ROUND('[1]days_201415'!G58/'[1]cases_201415'!G58,0),"..")</f>
        <v>5</v>
      </c>
    </row>
    <row r="59" spans="1:7" ht="14.25">
      <c r="A59" s="20"/>
      <c r="C59" s="50"/>
      <c r="D59" s="49"/>
      <c r="E59" s="18" t="s">
        <v>128</v>
      </c>
      <c r="F59" s="95">
        <f>IF(ISNUMBER('[1]days_201415'!F59/'[1]cases_201415'!F59),ROUND('[1]days_201415'!F59/'[1]cases_201415'!F59,0),"..")</f>
        <v>27</v>
      </c>
      <c r="G59" s="95">
        <f>IF(ISNUMBER('[1]days_201415'!G59/'[1]cases_201415'!G59),ROUND('[1]days_201415'!G59/'[1]cases_201415'!G59,0),"..")</f>
        <v>8</v>
      </c>
    </row>
    <row r="60" spans="1:7" ht="14.25">
      <c r="A60" s="20"/>
      <c r="C60" s="50"/>
      <c r="D60" s="49"/>
      <c r="E60" s="18" t="s">
        <v>129</v>
      </c>
      <c r="F60" s="95">
        <f>IF(ISNUMBER('[1]days_201415'!F60/'[1]cases_201415'!F60),ROUND('[1]days_201415'!F60/'[1]cases_201415'!F60,0),"..")</f>
        <v>20</v>
      </c>
      <c r="G60" s="95">
        <f>IF(ISNUMBER('[1]days_201415'!G60/'[1]cases_201415'!G60),ROUND('[1]days_201415'!G60/'[1]cases_201415'!G60,0),"..")</f>
        <v>15</v>
      </c>
    </row>
    <row r="61" spans="1:7" ht="14.25">
      <c r="A61" s="20"/>
      <c r="C61" s="50"/>
      <c r="D61" s="49"/>
      <c r="E61" s="18" t="s">
        <v>130</v>
      </c>
      <c r="F61" s="95">
        <f>IF(ISNUMBER('[1]days_201415'!F61/'[1]cases_201415'!F61),ROUND('[1]days_201415'!F61/'[1]cases_201415'!F61,0),"..")</f>
        <v>24</v>
      </c>
      <c r="G61" s="95">
        <f>IF(ISNUMBER('[1]days_201415'!G61/'[1]cases_201415'!G61),ROUND('[1]days_201415'!G61/'[1]cases_201415'!G61,0),"..")</f>
        <v>6</v>
      </c>
    </row>
    <row r="62" spans="1:7" ht="14.25">
      <c r="A62" s="20"/>
      <c r="C62" s="50"/>
      <c r="D62" s="49"/>
      <c r="E62" s="18" t="s">
        <v>131</v>
      </c>
      <c r="F62" s="95">
        <f>IF(ISNUMBER('[1]days_201415'!F62/'[1]cases_201415'!F62),ROUND('[1]days_201415'!F62/'[1]cases_201415'!F62,0),"..")</f>
        <v>24</v>
      </c>
      <c r="G62" s="95">
        <f>IF(ISNUMBER('[1]days_201415'!G62/'[1]cases_201415'!G62),ROUND('[1]days_201415'!G62/'[1]cases_201415'!G62,0),"..")</f>
        <v>8</v>
      </c>
    </row>
    <row r="63" spans="1:7" ht="14.25">
      <c r="A63" s="20"/>
      <c r="C63" s="50"/>
      <c r="D63" s="49"/>
      <c r="E63" s="18" t="s">
        <v>132</v>
      </c>
      <c r="F63" s="95">
        <f>IF(ISNUMBER('[1]days_201415'!F63/'[1]cases_201415'!F63),ROUND('[1]days_201415'!F63/'[1]cases_201415'!F63,0),"..")</f>
        <v>20</v>
      </c>
      <c r="G63" s="95">
        <f>IF(ISNUMBER('[1]days_201415'!G63/'[1]cases_201415'!G63),ROUND('[1]days_201415'!G63/'[1]cases_201415'!G63,0),"..")</f>
        <v>6</v>
      </c>
    </row>
    <row r="64" spans="1:7" ht="14.25">
      <c r="A64" s="20"/>
      <c r="C64" s="50"/>
      <c r="D64" s="49"/>
      <c r="E64" s="18" t="s">
        <v>133</v>
      </c>
      <c r="F64" s="95">
        <f>IF(ISNUMBER('[1]days_201415'!F64/'[1]cases_201415'!F64),ROUND('[1]days_201415'!F64/'[1]cases_201415'!F64,0),"..")</f>
        <v>16</v>
      </c>
      <c r="G64" s="95">
        <f>IF(ISNUMBER('[1]days_201415'!G64/'[1]cases_201415'!G64),ROUND('[1]days_201415'!G64/'[1]cases_201415'!G64,0),"..")</f>
        <v>7</v>
      </c>
    </row>
    <row r="65" spans="1:7" ht="14.25">
      <c r="A65" s="20"/>
      <c r="C65" s="50"/>
      <c r="D65" s="49"/>
      <c r="E65" s="18" t="s">
        <v>135</v>
      </c>
      <c r="F65" s="95">
        <f>IF(ISNUMBER('[1]days_201415'!F65/'[1]cases_201415'!F65),ROUND('[1]days_201415'!F65/'[1]cases_201415'!F65,0),"..")</f>
        <v>20</v>
      </c>
      <c r="G65" s="95">
        <f>IF(ISNUMBER('[1]days_201415'!G65/'[1]cases_201415'!G65),ROUND('[1]days_201415'!G65/'[1]cases_201415'!G65,0),"..")</f>
        <v>6</v>
      </c>
    </row>
    <row r="66" spans="1:7" ht="14.25">
      <c r="A66" s="20"/>
      <c r="C66" s="50"/>
      <c r="D66" s="49"/>
      <c r="E66" s="18" t="s">
        <v>136</v>
      </c>
      <c r="F66" s="95">
        <f>IF(ISNUMBER('[1]days_201415'!F66/'[1]cases_201415'!F66),ROUND('[1]days_201415'!F66/'[1]cases_201415'!F66,0),"..")</f>
        <v>27</v>
      </c>
      <c r="G66" s="95">
        <f>IF(ISNUMBER('[1]days_201415'!G66/'[1]cases_201415'!G66),ROUND('[1]days_201415'!G66/'[1]cases_201415'!G66,0),"..")</f>
        <v>7</v>
      </c>
    </row>
    <row r="67" spans="1:7" ht="14.25">
      <c r="A67" s="20"/>
      <c r="C67" s="50"/>
      <c r="D67" s="49"/>
      <c r="E67" s="18" t="s">
        <v>137</v>
      </c>
      <c r="F67" s="95">
        <f>IF(ISNUMBER('[1]days_201415'!F67/'[1]cases_201415'!F67),ROUND('[1]days_201415'!F67/'[1]cases_201415'!F67,0),"..")</f>
        <v>23</v>
      </c>
      <c r="G67" s="95">
        <f>IF(ISNUMBER('[1]days_201415'!G67/'[1]cases_201415'!G67),ROUND('[1]days_201415'!G67/'[1]cases_201415'!G67,0),"..")</f>
        <v>10</v>
      </c>
    </row>
    <row r="68" spans="1:7" ht="14.25">
      <c r="A68" s="20"/>
      <c r="C68" s="50"/>
      <c r="D68" s="49"/>
      <c r="E68" s="18" t="s">
        <v>138</v>
      </c>
      <c r="F68" s="95">
        <f>IF(ISNUMBER('[1]days_201415'!F68/'[1]cases_201415'!F68),ROUND('[1]days_201415'!F68/'[1]cases_201415'!F68,0),"..")</f>
        <v>29</v>
      </c>
      <c r="G68" s="95">
        <f>IF(ISNUMBER('[1]days_201415'!G68/'[1]cases_201415'!G68),ROUND('[1]days_201415'!G68/'[1]cases_201415'!G68,0),"..")</f>
        <v>5</v>
      </c>
    </row>
    <row r="69" spans="1:7" ht="14.25">
      <c r="A69" s="20"/>
      <c r="C69" s="50"/>
      <c r="D69" s="49"/>
      <c r="E69" s="18" t="s">
        <v>140</v>
      </c>
      <c r="F69" s="95">
        <f>IF(ISNUMBER('[1]days_201415'!F69/'[1]cases_201415'!F69),ROUND('[1]days_201415'!F69/'[1]cases_201415'!F69,0),"..")</f>
        <v>18</v>
      </c>
      <c r="G69" s="95">
        <f>IF(ISNUMBER('[1]days_201415'!G69/'[1]cases_201415'!G69),ROUND('[1]days_201415'!G69/'[1]cases_201415'!G69,0),"..")</f>
        <v>3</v>
      </c>
    </row>
    <row r="70" spans="1:7" ht="14.25">
      <c r="A70" s="20"/>
      <c r="C70" s="50"/>
      <c r="D70" s="49"/>
      <c r="E70" s="18"/>
      <c r="F70" s="95"/>
      <c r="G70" s="95"/>
    </row>
    <row r="71" spans="1:7" ht="14.25">
      <c r="A71" s="20"/>
      <c r="C71" s="50"/>
      <c r="D71" s="51" t="s">
        <v>57</v>
      </c>
      <c r="E71" s="18"/>
      <c r="F71" s="95"/>
      <c r="G71" s="95"/>
    </row>
    <row r="72" spans="1:7" ht="14.25">
      <c r="A72" s="20"/>
      <c r="C72" s="50"/>
      <c r="D72" s="49"/>
      <c r="E72" s="18" t="s">
        <v>306</v>
      </c>
      <c r="F72" s="95">
        <f>IF(ISNUMBER('[1]days_201415'!F72/'[1]cases_201415'!F72),ROUND('[1]days_201415'!F72/'[1]cases_201415'!F72,0),"..")</f>
        <v>33</v>
      </c>
      <c r="G72" s="95">
        <f>IF(ISNUMBER('[1]days_201415'!G72/'[1]cases_201415'!G72),ROUND('[1]days_201415'!G72/'[1]cases_201415'!G72,0),"..")</f>
        <v>5</v>
      </c>
    </row>
    <row r="73" spans="1:7" ht="14.25">
      <c r="A73" s="20"/>
      <c r="C73" s="50"/>
      <c r="D73" s="49"/>
      <c r="E73" s="18" t="s">
        <v>307</v>
      </c>
      <c r="F73" s="95">
        <f>IF(ISNUMBER('[1]days_201415'!F73/'[1]cases_201415'!F73),ROUND('[1]days_201415'!F73/'[1]cases_201415'!F73,0),"..")</f>
        <v>25</v>
      </c>
      <c r="G73" s="95">
        <f>IF(ISNUMBER('[1]days_201415'!G73/'[1]cases_201415'!G73),ROUND('[1]days_201415'!G73/'[1]cases_201415'!G73,0),"..")</f>
        <v>9</v>
      </c>
    </row>
    <row r="74" spans="1:7" ht="14.25">
      <c r="A74" s="20"/>
      <c r="C74" s="50"/>
      <c r="D74" s="49"/>
      <c r="E74" s="18" t="s">
        <v>309</v>
      </c>
      <c r="F74" s="95">
        <f>IF(ISNUMBER('[1]days_201415'!F74/'[1]cases_201415'!F74),ROUND('[1]days_201415'!F74/'[1]cases_201415'!F74,0),"..")</f>
        <v>25</v>
      </c>
      <c r="G74" s="95">
        <f>IF(ISNUMBER('[1]days_201415'!G74/'[1]cases_201415'!G74),ROUND('[1]days_201415'!G74/'[1]cases_201415'!G74,0),"..")</f>
        <v>9</v>
      </c>
    </row>
    <row r="75" spans="1:7" ht="14.25">
      <c r="A75" s="20"/>
      <c r="C75" s="50"/>
      <c r="D75" s="49"/>
      <c r="E75" s="18" t="s">
        <v>308</v>
      </c>
      <c r="F75" s="95">
        <f>IF(ISNUMBER('[1]days_201415'!F75/'[1]cases_201415'!F75),ROUND('[1]days_201415'!F75/'[1]cases_201415'!F75,0),"..")</f>
        <v>25</v>
      </c>
      <c r="G75" s="95">
        <f>IF(ISNUMBER('[1]days_201415'!G75/'[1]cases_201415'!G75),ROUND('[1]days_201415'!G75/'[1]cases_201415'!G75,0),"..")</f>
        <v>7</v>
      </c>
    </row>
    <row r="76" spans="1:7" ht="14.25">
      <c r="A76" s="20"/>
      <c r="C76" s="50"/>
      <c r="D76" s="49"/>
      <c r="E76" s="18" t="s">
        <v>310</v>
      </c>
      <c r="F76" s="95">
        <f>IF(ISNUMBER('[1]days_201415'!F76/'[1]cases_201415'!F76),ROUND('[1]days_201415'!F76/'[1]cases_201415'!F76,0),"..")</f>
        <v>28</v>
      </c>
      <c r="G76" s="95">
        <f>IF(ISNUMBER('[1]days_201415'!G76/'[1]cases_201415'!G76),ROUND('[1]days_201415'!G76/'[1]cases_201415'!G76,0),"..")</f>
        <v>14</v>
      </c>
    </row>
    <row r="77" spans="1:7" ht="14.25">
      <c r="A77" s="20"/>
      <c r="C77" s="50"/>
      <c r="D77" s="49"/>
      <c r="E77" s="18"/>
      <c r="F77" s="95"/>
      <c r="G77" s="95"/>
    </row>
    <row r="78" spans="1:7" ht="14.25">
      <c r="A78" s="20"/>
      <c r="C78" s="52" t="s">
        <v>63</v>
      </c>
      <c r="D78" s="49"/>
      <c r="E78" s="18"/>
      <c r="F78" s="95"/>
      <c r="G78" s="95"/>
    </row>
    <row r="79" spans="1:7" ht="14.25">
      <c r="A79" s="20"/>
      <c r="C79" s="50"/>
      <c r="D79" s="49"/>
      <c r="E79" s="18"/>
      <c r="F79" s="95"/>
      <c r="G79" s="95"/>
    </row>
    <row r="80" spans="1:7" ht="14.25">
      <c r="A80" s="20"/>
      <c r="C80" s="50"/>
      <c r="D80" s="18" t="s">
        <v>273</v>
      </c>
      <c r="E80" s="49"/>
      <c r="F80" s="95">
        <f>IF(ISNUMBER('[1]days_201415'!F80/'[1]cases_201415'!F80),ROUND('[1]days_201415'!F80/'[1]cases_201415'!F80,0),"..")</f>
        <v>16</v>
      </c>
      <c r="G80" s="95">
        <f>IF(ISNUMBER('[1]days_201415'!G80/'[1]cases_201415'!G80),ROUND('[1]days_201415'!G80/'[1]cases_201415'!G80,0),"..")</f>
        <v>5</v>
      </c>
    </row>
    <row r="81" spans="1:7" ht="14.25">
      <c r="A81" s="20"/>
      <c r="C81" s="50"/>
      <c r="D81" s="18" t="s">
        <v>275</v>
      </c>
      <c r="E81" s="49"/>
      <c r="F81" s="95">
        <f>IF(ISNUMBER('[1]days_201415'!F81/'[1]cases_201415'!F81),ROUND('[1]days_201415'!F81/'[1]cases_201415'!F81,0),"..")</f>
        <v>30</v>
      </c>
      <c r="G81" s="95">
        <f>IF(ISNUMBER('[1]days_201415'!G81/'[1]cases_201415'!G81),ROUND('[1]days_201415'!G81/'[1]cases_201415'!G81,0),"..")</f>
        <v>15</v>
      </c>
    </row>
    <row r="82" spans="1:7" ht="14.25">
      <c r="A82" s="20"/>
      <c r="C82" s="50"/>
      <c r="D82" s="18" t="s">
        <v>276</v>
      </c>
      <c r="E82" s="49"/>
      <c r="F82" s="95">
        <f>IF(ISNUMBER('[1]days_201415'!F82/'[1]cases_201415'!F82),ROUND('[1]days_201415'!F82/'[1]cases_201415'!F82,0),"..")</f>
        <v>30</v>
      </c>
      <c r="G82" s="95" t="str">
        <f>IF(ISNUMBER('[1]days_201415'!G82/'[1]cases_201415'!G82),ROUND('[1]days_201415'!G82/'[1]cases_201415'!G82,0),"..")</f>
        <v>..</v>
      </c>
    </row>
    <row r="83" spans="1:7" ht="14.25">
      <c r="A83" s="20"/>
      <c r="C83" s="50"/>
      <c r="D83" s="18" t="s">
        <v>277</v>
      </c>
      <c r="E83" s="49"/>
      <c r="F83" s="95">
        <f>IF(ISNUMBER('[1]days_201415'!F83/'[1]cases_201415'!F83),ROUND('[1]days_201415'!F83/'[1]cases_201415'!F83,0),"..")</f>
        <v>33</v>
      </c>
      <c r="G83" s="95">
        <f>IF(ISNUMBER('[1]days_201415'!G83/'[1]cases_201415'!G83),ROUND('[1]days_201415'!G83/'[1]cases_201415'!G83,0),"..")</f>
        <v>13</v>
      </c>
    </row>
    <row r="84" spans="1:7" ht="14.25">
      <c r="A84" s="20"/>
      <c r="C84" s="50"/>
      <c r="D84" s="18" t="s">
        <v>286</v>
      </c>
      <c r="E84" s="49"/>
      <c r="F84" s="95">
        <f>IF(ISNUMBER('[1]days_201415'!F84/'[1]cases_201415'!F84),ROUND('[1]days_201415'!F84/'[1]cases_201415'!F84,0),"..")</f>
        <v>20</v>
      </c>
      <c r="G84" s="95">
        <f>IF(ISNUMBER('[1]days_201415'!G84/'[1]cases_201415'!G84),ROUND('[1]days_201415'!G84/'[1]cases_201415'!G84,0),"..")</f>
        <v>5</v>
      </c>
    </row>
    <row r="85" spans="1:7" ht="14.25">
      <c r="A85" s="20"/>
      <c r="C85" s="50"/>
      <c r="D85" s="49"/>
      <c r="E85" s="18"/>
      <c r="F85" s="95"/>
      <c r="G85" s="95"/>
    </row>
    <row r="86" spans="1:7" ht="14.25">
      <c r="A86" s="20"/>
      <c r="C86" s="50"/>
      <c r="D86" s="51" t="s">
        <v>69</v>
      </c>
      <c r="E86" s="18"/>
      <c r="F86" s="95"/>
      <c r="G86" s="95"/>
    </row>
    <row r="87" spans="1:7" ht="14.25">
      <c r="A87" s="20"/>
      <c r="C87" s="50"/>
      <c r="D87" s="49"/>
      <c r="E87" s="18" t="s">
        <v>278</v>
      </c>
      <c r="F87" s="95">
        <f>IF(ISNUMBER('[1]days_201415'!F87/'[1]cases_201415'!F87),ROUND('[1]days_201415'!F87/'[1]cases_201415'!F87,0),"..")</f>
        <v>24</v>
      </c>
      <c r="G87" s="95">
        <f>IF(ISNUMBER('[1]days_201415'!G87/'[1]cases_201415'!G87),ROUND('[1]days_201415'!G87/'[1]cases_201415'!G87,0),"..")</f>
        <v>7</v>
      </c>
    </row>
    <row r="88" spans="1:7" ht="14.25">
      <c r="A88" s="20"/>
      <c r="C88" s="50"/>
      <c r="D88" s="49"/>
      <c r="E88" s="18" t="s">
        <v>279</v>
      </c>
      <c r="F88" s="95">
        <f>IF(ISNUMBER('[1]days_201415'!F88/'[1]cases_201415'!F88),ROUND('[1]days_201415'!F88/'[1]cases_201415'!F88,0),"..")</f>
        <v>25</v>
      </c>
      <c r="G88" s="95">
        <f>IF(ISNUMBER('[1]days_201415'!G88/'[1]cases_201415'!G88),ROUND('[1]days_201415'!G88/'[1]cases_201415'!G88,0),"..")</f>
        <v>6</v>
      </c>
    </row>
    <row r="89" spans="1:7" ht="14.25">
      <c r="A89" s="20"/>
      <c r="C89" s="50"/>
      <c r="D89" s="49"/>
      <c r="E89" s="18" t="s">
        <v>281</v>
      </c>
      <c r="F89" s="95">
        <f>IF(ISNUMBER('[1]days_201415'!F89/'[1]cases_201415'!F89),ROUND('[1]days_201415'!F89/'[1]cases_201415'!F89,0),"..")</f>
        <v>28</v>
      </c>
      <c r="G89" s="95">
        <f>IF(ISNUMBER('[1]days_201415'!G89/'[1]cases_201415'!G89),ROUND('[1]days_201415'!G89/'[1]cases_201415'!G89,0),"..")</f>
        <v>6</v>
      </c>
    </row>
    <row r="90" spans="1:7" ht="14.25">
      <c r="A90" s="20"/>
      <c r="C90" s="50"/>
      <c r="D90" s="49"/>
      <c r="E90" s="18" t="s">
        <v>282</v>
      </c>
      <c r="F90" s="95">
        <f>IF(ISNUMBER('[1]days_201415'!F90/'[1]cases_201415'!F90),ROUND('[1]days_201415'!F90/'[1]cases_201415'!F90,0),"..")</f>
        <v>34</v>
      </c>
      <c r="G90" s="95">
        <f>IF(ISNUMBER('[1]days_201415'!G90/'[1]cases_201415'!G90),ROUND('[1]days_201415'!G90/'[1]cases_201415'!G90,0),"..")</f>
        <v>6</v>
      </c>
    </row>
    <row r="91" spans="1:7" ht="14.25">
      <c r="A91" s="20"/>
      <c r="C91" s="50"/>
      <c r="D91" s="49"/>
      <c r="E91" s="18" t="s">
        <v>283</v>
      </c>
      <c r="F91" s="95">
        <f>IF(ISNUMBER('[1]days_201415'!F91/'[1]cases_201415'!F91),ROUND('[1]days_201415'!F91/'[1]cases_201415'!F91,0),"..")</f>
        <v>35</v>
      </c>
      <c r="G91" s="95">
        <f>IF(ISNUMBER('[1]days_201415'!G91/'[1]cases_201415'!G91),ROUND('[1]days_201415'!G91/'[1]cases_201415'!G91,0),"..")</f>
        <v>8</v>
      </c>
    </row>
    <row r="92" spans="1:7" ht="14.25">
      <c r="A92" s="20"/>
      <c r="C92" s="50"/>
      <c r="D92" s="49"/>
      <c r="E92" s="18" t="s">
        <v>284</v>
      </c>
      <c r="F92" s="95">
        <f>IF(ISNUMBER('[1]days_201415'!F92/'[1]cases_201415'!F92),ROUND('[1]days_201415'!F92/'[1]cases_201415'!F92,0),"..")</f>
        <v>21</v>
      </c>
      <c r="G92" s="95">
        <f>IF(ISNUMBER('[1]days_201415'!G92/'[1]cases_201415'!G92),ROUND('[1]days_201415'!G92/'[1]cases_201415'!G92,0),"..")</f>
        <v>6</v>
      </c>
    </row>
    <row r="93" spans="1:7" ht="14.25">
      <c r="A93" s="20"/>
      <c r="C93" s="50"/>
      <c r="D93" s="49"/>
      <c r="E93" s="18" t="s">
        <v>285</v>
      </c>
      <c r="F93" s="95">
        <f>IF(ISNUMBER('[1]days_201415'!F93/'[1]cases_201415'!F93),ROUND('[1]days_201415'!F93/'[1]cases_201415'!F93,0),"..")</f>
        <v>25</v>
      </c>
      <c r="G93" s="95">
        <f>IF(ISNUMBER('[1]days_201415'!G93/'[1]cases_201415'!G93),ROUND('[1]days_201415'!G93/'[1]cases_201415'!G93,0),"..")</f>
        <v>5</v>
      </c>
    </row>
    <row r="94" spans="1:7" ht="14.25">
      <c r="A94" s="20"/>
      <c r="C94" s="50"/>
      <c r="D94" s="49"/>
      <c r="E94" s="18"/>
      <c r="F94" s="95"/>
      <c r="G94" s="95"/>
    </row>
    <row r="95" spans="1:7" ht="14.25">
      <c r="A95" s="20"/>
      <c r="C95" s="50"/>
      <c r="D95" s="51" t="s">
        <v>77</v>
      </c>
      <c r="E95" s="18"/>
      <c r="F95" s="95"/>
      <c r="G95" s="95"/>
    </row>
    <row r="96" spans="1:7" ht="14.25">
      <c r="A96" s="20"/>
      <c r="C96" s="50"/>
      <c r="D96" s="49"/>
      <c r="E96" s="18" t="s">
        <v>312</v>
      </c>
      <c r="F96" s="95">
        <f>IF(ISNUMBER('[1]days_201415'!F96/'[1]cases_201415'!F96),ROUND('[1]days_201415'!F96/'[1]cases_201415'!F96,0),"..")</f>
        <v>24</v>
      </c>
      <c r="G96" s="95">
        <f>IF(ISNUMBER('[1]days_201415'!G96/'[1]cases_201415'!G96),ROUND('[1]days_201415'!G96/'[1]cases_201415'!G96,0),"..")</f>
        <v>9</v>
      </c>
    </row>
    <row r="97" spans="1:7" ht="14.25">
      <c r="A97" s="20"/>
      <c r="C97" s="50"/>
      <c r="D97" s="49"/>
      <c r="E97" s="18" t="s">
        <v>313</v>
      </c>
      <c r="F97" s="95">
        <f>IF(ISNUMBER('[1]days_201415'!F97/'[1]cases_201415'!F97),ROUND('[1]days_201415'!F97/'[1]cases_201415'!F97,0),"..")</f>
        <v>26</v>
      </c>
      <c r="G97" s="95">
        <f>IF(ISNUMBER('[1]days_201415'!G97/'[1]cases_201415'!G97),ROUND('[1]days_201415'!G97/'[1]cases_201415'!G97,0),"..")</f>
        <v>7</v>
      </c>
    </row>
    <row r="98" spans="1:7" ht="14.25">
      <c r="A98" s="20"/>
      <c r="C98" s="50"/>
      <c r="D98" s="49"/>
      <c r="E98" s="18" t="s">
        <v>314</v>
      </c>
      <c r="F98" s="95">
        <f>IF(ISNUMBER('[1]days_201415'!F98/'[1]cases_201415'!F98),ROUND('[1]days_201415'!F98/'[1]cases_201415'!F98,0),"..")</f>
        <v>20</v>
      </c>
      <c r="G98" s="95">
        <f>IF(ISNUMBER('[1]days_201415'!G98/'[1]cases_201415'!G98),ROUND('[1]days_201415'!G98/'[1]cases_201415'!G98,0),"..")</f>
        <v>9</v>
      </c>
    </row>
    <row r="99" spans="1:7" ht="14.25">
      <c r="A99" s="20"/>
      <c r="C99" s="50"/>
      <c r="D99" s="49"/>
      <c r="E99" s="18" t="s">
        <v>315</v>
      </c>
      <c r="F99" s="95">
        <f>IF(ISNUMBER('[1]days_201415'!F99/'[1]cases_201415'!F99),ROUND('[1]days_201415'!F99/'[1]cases_201415'!F99,0),"..")</f>
        <v>22</v>
      </c>
      <c r="G99" s="95">
        <f>IF(ISNUMBER('[1]days_201415'!G99/'[1]cases_201415'!G99),ROUND('[1]days_201415'!G99/'[1]cases_201415'!G99,0),"..")</f>
        <v>10</v>
      </c>
    </row>
    <row r="100" spans="1:7" ht="14.25">
      <c r="A100" s="20"/>
      <c r="C100" s="50"/>
      <c r="D100" s="49"/>
      <c r="E100" s="18"/>
      <c r="F100" s="95"/>
      <c r="G100" s="95"/>
    </row>
    <row r="101" spans="1:7" ht="14.25">
      <c r="A101" s="20"/>
      <c r="C101" s="50"/>
      <c r="D101" s="51" t="s">
        <v>82</v>
      </c>
      <c r="E101" s="18"/>
      <c r="F101" s="95"/>
      <c r="G101" s="95"/>
    </row>
    <row r="102" spans="1:7" ht="14.25">
      <c r="A102" s="20"/>
      <c r="C102" s="50"/>
      <c r="D102" s="49"/>
      <c r="E102" s="18" t="s">
        <v>329</v>
      </c>
      <c r="F102" s="95">
        <f>IF(ISNUMBER('[1]days_201415'!F102/'[1]cases_201415'!F102),ROUND('[1]days_201415'!F102/'[1]cases_201415'!F102,0),"..")</f>
        <v>24</v>
      </c>
      <c r="G102" s="95" t="str">
        <f>IF(ISNUMBER('[1]days_201415'!G102/'[1]cases_201415'!G102),ROUND('[1]days_201415'!G102/'[1]cases_201415'!G102,0),"..")</f>
        <v>..</v>
      </c>
    </row>
    <row r="103" spans="1:7" ht="14.25">
      <c r="A103" s="20"/>
      <c r="C103" s="50"/>
      <c r="D103" s="49"/>
      <c r="E103" s="18" t="s">
        <v>330</v>
      </c>
      <c r="F103" s="95">
        <f>IF(ISNUMBER('[1]days_201415'!F103/'[1]cases_201415'!F103),ROUND('[1]days_201415'!F103/'[1]cases_201415'!F103,0),"..")</f>
        <v>14</v>
      </c>
      <c r="G103" s="95">
        <f>IF(ISNUMBER('[1]days_201415'!G103/'[1]cases_201415'!G103),ROUND('[1]days_201415'!G103/'[1]cases_201415'!G103,0),"..")</f>
        <v>11</v>
      </c>
    </row>
    <row r="104" spans="1:7" ht="14.25">
      <c r="A104" s="20"/>
      <c r="C104" s="50"/>
      <c r="D104" s="49"/>
      <c r="E104" s="18" t="s">
        <v>332</v>
      </c>
      <c r="F104" s="95">
        <f>IF(ISNUMBER('[1]days_201415'!F104/'[1]cases_201415'!F104),ROUND('[1]days_201415'!F104/'[1]cases_201415'!F104,0),"..")</f>
        <v>23</v>
      </c>
      <c r="G104" s="95">
        <f>IF(ISNUMBER('[1]days_201415'!G104/'[1]cases_201415'!G104),ROUND('[1]days_201415'!G104/'[1]cases_201415'!G104,0),"..")</f>
        <v>7</v>
      </c>
    </row>
    <row r="105" spans="1:7" ht="14.25">
      <c r="A105" s="20"/>
      <c r="C105" s="50"/>
      <c r="D105" s="49"/>
      <c r="E105" s="18" t="s">
        <v>333</v>
      </c>
      <c r="F105" s="95">
        <f>IF(ISNUMBER('[1]days_201415'!F105/'[1]cases_201415'!F105),ROUND('[1]days_201415'!F105/'[1]cases_201415'!F105,0),"..")</f>
        <v>23</v>
      </c>
      <c r="G105" s="95">
        <f>IF(ISNUMBER('[1]days_201415'!G105/'[1]cases_201415'!G105),ROUND('[1]days_201415'!G105/'[1]cases_201415'!G105,0),"..")</f>
        <v>12</v>
      </c>
    </row>
    <row r="106" spans="1:7" ht="14.25">
      <c r="A106" s="20"/>
      <c r="C106" s="50"/>
      <c r="D106" s="49"/>
      <c r="E106" s="18" t="s">
        <v>334</v>
      </c>
      <c r="F106" s="95">
        <f>IF(ISNUMBER('[1]days_201415'!F106/'[1]cases_201415'!F106),ROUND('[1]days_201415'!F106/'[1]cases_201415'!F106,0),"..")</f>
        <v>23</v>
      </c>
      <c r="G106" s="95">
        <f>IF(ISNUMBER('[1]days_201415'!G106/'[1]cases_201415'!G106),ROUND('[1]days_201415'!G106/'[1]cases_201415'!G106,0),"..")</f>
        <v>8</v>
      </c>
    </row>
    <row r="107" spans="1:7" ht="14.25">
      <c r="A107" s="20"/>
      <c r="C107" s="50"/>
      <c r="D107" s="49"/>
      <c r="E107" s="18"/>
      <c r="F107" s="95"/>
      <c r="G107" s="95"/>
    </row>
    <row r="108" spans="1:7" ht="14.25">
      <c r="A108" s="20"/>
      <c r="C108" s="52" t="s">
        <v>88</v>
      </c>
      <c r="D108" s="49"/>
      <c r="E108" s="18"/>
      <c r="F108" s="95"/>
      <c r="G108" s="95"/>
    </row>
    <row r="109" spans="1:7" ht="14.25">
      <c r="A109" s="20"/>
      <c r="C109" s="50"/>
      <c r="D109" s="49"/>
      <c r="E109" s="18"/>
      <c r="F109" s="95"/>
      <c r="G109" s="95"/>
    </row>
    <row r="110" spans="1:7" ht="14.25">
      <c r="A110" s="20"/>
      <c r="C110" s="50"/>
      <c r="D110" s="18" t="s">
        <v>43</v>
      </c>
      <c r="E110" s="49"/>
      <c r="F110" s="95">
        <f>IF(ISNUMBER('[1]days_201415'!F110/'[1]cases_201415'!F110),ROUND('[1]days_201415'!F110/'[1]cases_201415'!F110,0),"..")</f>
        <v>31</v>
      </c>
      <c r="G110" s="95">
        <f>IF(ISNUMBER('[1]days_201415'!G110/'[1]cases_201415'!G110),ROUND('[1]days_201415'!G110/'[1]cases_201415'!G110,0),"..")</f>
        <v>13</v>
      </c>
    </row>
    <row r="111" spans="1:7" ht="14.25">
      <c r="A111" s="20"/>
      <c r="C111" s="50"/>
      <c r="D111" s="18" t="s">
        <v>145</v>
      </c>
      <c r="E111" s="49"/>
      <c r="F111" s="95">
        <f>IF(ISNUMBER('[1]days_201415'!F111/'[1]cases_201415'!F111),ROUND('[1]days_201415'!F111/'[1]cases_201415'!F111,0),"..")</f>
        <v>24</v>
      </c>
      <c r="G111" s="95">
        <f>IF(ISNUMBER('[1]days_201415'!G111/'[1]cases_201415'!G111),ROUND('[1]days_201415'!G111/'[1]cases_201415'!G111,0),"..")</f>
        <v>13</v>
      </c>
    </row>
    <row r="112" spans="1:7" ht="14.25">
      <c r="A112" s="20"/>
      <c r="C112" s="50"/>
      <c r="D112" s="18" t="s">
        <v>184</v>
      </c>
      <c r="E112" s="49"/>
      <c r="F112" s="95">
        <f>IF(ISNUMBER('[1]days_201415'!F112/'[1]cases_201415'!F112),ROUND('[1]days_201415'!F112/'[1]cases_201415'!F112,0),"..")</f>
        <v>28</v>
      </c>
      <c r="G112" s="95">
        <f>IF(ISNUMBER('[1]days_201415'!G112/'[1]cases_201415'!G112),ROUND('[1]days_201415'!G112/'[1]cases_201415'!G112,0),"..")</f>
        <v>9</v>
      </c>
    </row>
    <row r="113" spans="1:7" ht="14.25">
      <c r="A113" s="20"/>
      <c r="C113" s="50"/>
      <c r="D113" s="18" t="s">
        <v>150</v>
      </c>
      <c r="E113" s="49"/>
      <c r="F113" s="95">
        <f>IF(ISNUMBER('[1]days_201415'!F113/'[1]cases_201415'!F113),ROUND('[1]days_201415'!F113/'[1]cases_201415'!F113,0),"..")</f>
        <v>20</v>
      </c>
      <c r="G113" s="95">
        <f>IF(ISNUMBER('[1]days_201415'!G113/'[1]cases_201415'!G113),ROUND('[1]days_201415'!G113/'[1]cases_201415'!G113,0),"..")</f>
        <v>5</v>
      </c>
    </row>
    <row r="114" spans="1:7" ht="14.25">
      <c r="A114" s="20"/>
      <c r="C114" s="50"/>
      <c r="D114" s="49"/>
      <c r="E114" s="18"/>
      <c r="F114" s="95"/>
      <c r="G114" s="95"/>
    </row>
    <row r="115" spans="1:7" ht="14.25">
      <c r="A115" s="20"/>
      <c r="C115" s="50"/>
      <c r="D115" s="51" t="s">
        <v>93</v>
      </c>
      <c r="E115" s="18"/>
      <c r="F115" s="95"/>
      <c r="G115" s="95"/>
    </row>
    <row r="116" spans="1:7" ht="14.25">
      <c r="A116" s="20"/>
      <c r="C116" s="50"/>
      <c r="D116" s="49"/>
      <c r="E116" s="18" t="s">
        <v>40</v>
      </c>
      <c r="F116" s="95">
        <f>IF(ISNUMBER('[1]days_201415'!F116/'[1]cases_201415'!F116),ROUND('[1]days_201415'!F116/'[1]cases_201415'!F116,0),"..")</f>
        <v>13</v>
      </c>
      <c r="G116" s="95">
        <f>IF(ISNUMBER('[1]days_201415'!G116/'[1]cases_201415'!G116),ROUND('[1]days_201415'!G116/'[1]cases_201415'!G116,0),"..")</f>
        <v>4</v>
      </c>
    </row>
    <row r="117" spans="1:7" ht="14.25">
      <c r="A117" s="20"/>
      <c r="C117" s="50"/>
      <c r="D117" s="49"/>
      <c r="E117" s="18" t="s">
        <v>41</v>
      </c>
      <c r="F117" s="95">
        <f>IF(ISNUMBER('[1]days_201415'!F117/'[1]cases_201415'!F117),ROUND('[1]days_201415'!F117/'[1]cases_201415'!F117,0),"..")</f>
        <v>18</v>
      </c>
      <c r="G117" s="95">
        <f>IF(ISNUMBER('[1]days_201415'!G117/'[1]cases_201415'!G117),ROUND('[1]days_201415'!G117/'[1]cases_201415'!G117,0),"..")</f>
        <v>7</v>
      </c>
    </row>
    <row r="118" spans="1:7" ht="14.25">
      <c r="A118" s="20"/>
      <c r="C118" s="50"/>
      <c r="D118" s="49"/>
      <c r="E118" s="18" t="s">
        <v>42</v>
      </c>
      <c r="F118" s="95">
        <f>IF(ISNUMBER('[1]days_201415'!F118/'[1]cases_201415'!F118),ROUND('[1]days_201415'!F118/'[1]cases_201415'!F118,0),"..")</f>
        <v>27</v>
      </c>
      <c r="G118" s="95">
        <f>IF(ISNUMBER('[1]days_201415'!G118/'[1]cases_201415'!G118),ROUND('[1]days_201415'!G118/'[1]cases_201415'!G118,0),"..")</f>
        <v>9</v>
      </c>
    </row>
    <row r="119" spans="1:7" ht="14.25">
      <c r="A119" s="20"/>
      <c r="C119" s="50"/>
      <c r="D119" s="49"/>
      <c r="E119" s="18" t="s">
        <v>49</v>
      </c>
      <c r="F119" s="95">
        <f>IF(ISNUMBER('[1]days_201415'!F119/'[1]cases_201415'!F119),ROUND('[1]days_201415'!F119/'[1]cases_201415'!F119,0),"..")</f>
        <v>28</v>
      </c>
      <c r="G119" s="95">
        <f>IF(ISNUMBER('[1]days_201415'!G119/'[1]cases_201415'!G119),ROUND('[1]days_201415'!G119/'[1]cases_201415'!G119,0),"..")</f>
        <v>6</v>
      </c>
    </row>
    <row r="120" spans="1:7" ht="14.25">
      <c r="A120" s="20"/>
      <c r="C120" s="50"/>
      <c r="D120" s="49"/>
      <c r="E120" s="18" t="s">
        <v>45</v>
      </c>
      <c r="F120" s="95">
        <f>IF(ISNUMBER('[1]days_201415'!F120/'[1]cases_201415'!F120),ROUND('[1]days_201415'!F120/'[1]cases_201415'!F120,0),"..")</f>
        <v>18</v>
      </c>
      <c r="G120" s="95">
        <f>IF(ISNUMBER('[1]days_201415'!G120/'[1]cases_201415'!G120),ROUND('[1]days_201415'!G120/'[1]cases_201415'!G120,0),"..")</f>
        <v>6</v>
      </c>
    </row>
    <row r="121" spans="1:7" ht="14.25">
      <c r="A121" s="20"/>
      <c r="C121" s="50"/>
      <c r="D121" s="49"/>
      <c r="E121" s="18" t="s">
        <v>46</v>
      </c>
      <c r="F121" s="95">
        <f>IF(ISNUMBER('[1]days_201415'!F121/'[1]cases_201415'!F121),ROUND('[1]days_201415'!F121/'[1]cases_201415'!F121,0),"..")</f>
        <v>17</v>
      </c>
      <c r="G121" s="95">
        <f>IF(ISNUMBER('[1]days_201415'!G121/'[1]cases_201415'!G121),ROUND('[1]days_201415'!G121/'[1]cases_201415'!G121,0),"..")</f>
        <v>5</v>
      </c>
    </row>
    <row r="122" spans="1:7" ht="14.25">
      <c r="A122" s="20"/>
      <c r="C122" s="50"/>
      <c r="D122" s="49"/>
      <c r="E122" s="18" t="s">
        <v>47</v>
      </c>
      <c r="F122" s="95">
        <f>IF(ISNUMBER('[1]days_201415'!F122/'[1]cases_201415'!F122),ROUND('[1]days_201415'!F122/'[1]cases_201415'!F122,0),"..")</f>
        <v>21</v>
      </c>
      <c r="G122" s="95">
        <f>IF(ISNUMBER('[1]days_201415'!G122/'[1]cases_201415'!G122),ROUND('[1]days_201415'!G122/'[1]cases_201415'!G122,0),"..")</f>
        <v>5</v>
      </c>
    </row>
    <row r="123" spans="1:7" ht="14.25">
      <c r="A123" s="20"/>
      <c r="C123" s="50"/>
      <c r="D123" s="49"/>
      <c r="E123" s="18" t="s">
        <v>48</v>
      </c>
      <c r="F123" s="95">
        <f>IF(ISNUMBER('[1]days_201415'!F123/'[1]cases_201415'!F123),ROUND('[1]days_201415'!F123/'[1]cases_201415'!F123,0),"..")</f>
        <v>39</v>
      </c>
      <c r="G123" s="95" t="str">
        <f>IF(ISNUMBER('[1]days_201415'!G123/'[1]cases_201415'!G123),ROUND('[1]days_201415'!G123/'[1]cases_201415'!G123,0),"..")</f>
        <v>..</v>
      </c>
    </row>
    <row r="124" spans="1:7" ht="14.25">
      <c r="A124" s="20"/>
      <c r="C124" s="50"/>
      <c r="D124" s="49"/>
      <c r="E124" s="18"/>
      <c r="F124" s="95"/>
      <c r="G124" s="95"/>
    </row>
    <row r="125" spans="1:7" ht="14.25">
      <c r="A125" s="20"/>
      <c r="C125" s="50"/>
      <c r="D125" s="51" t="s">
        <v>102</v>
      </c>
      <c r="E125" s="18"/>
      <c r="F125" s="95"/>
      <c r="G125" s="95"/>
    </row>
    <row r="126" spans="1:7" ht="14.25">
      <c r="A126" s="20"/>
      <c r="C126" s="50"/>
      <c r="D126" s="49"/>
      <c r="E126" s="18" t="s">
        <v>141</v>
      </c>
      <c r="F126" s="95">
        <f>IF(ISNUMBER('[1]days_201415'!F126/'[1]cases_201415'!F126),ROUND('[1]days_201415'!F126/'[1]cases_201415'!F126,0),"..")</f>
        <v>21</v>
      </c>
      <c r="G126" s="95">
        <f>IF(ISNUMBER('[1]days_201415'!G126/'[1]cases_201415'!G126),ROUND('[1]days_201415'!G126/'[1]cases_201415'!G126,0),"..")</f>
        <v>4</v>
      </c>
    </row>
    <row r="127" spans="1:7" ht="14.25">
      <c r="A127" s="20"/>
      <c r="C127" s="50"/>
      <c r="D127" s="49"/>
      <c r="E127" s="18" t="s">
        <v>142</v>
      </c>
      <c r="F127" s="95">
        <f>IF(ISNUMBER('[1]days_201415'!F127/'[1]cases_201415'!F127),ROUND('[1]days_201415'!F127/'[1]cases_201415'!F127,0),"..")</f>
        <v>27</v>
      </c>
      <c r="G127" s="95">
        <f>IF(ISNUMBER('[1]days_201415'!G127/'[1]cases_201415'!G127),ROUND('[1]days_201415'!G127/'[1]cases_201415'!G127,0),"..")</f>
        <v>8</v>
      </c>
    </row>
    <row r="128" spans="1:7" ht="14.25">
      <c r="A128" s="20"/>
      <c r="C128" s="50"/>
      <c r="D128" s="49"/>
      <c r="E128" s="18" t="s">
        <v>143</v>
      </c>
      <c r="F128" s="95">
        <f>IF(ISNUMBER('[1]days_201415'!F128/'[1]cases_201415'!F128),ROUND('[1]days_201415'!F128/'[1]cases_201415'!F128,0),"..")</f>
        <v>17</v>
      </c>
      <c r="G128" s="95">
        <f>IF(ISNUMBER('[1]days_201415'!G128/'[1]cases_201415'!G128),ROUND('[1]days_201415'!G128/'[1]cases_201415'!G128,0),"..")</f>
        <v>5</v>
      </c>
    </row>
    <row r="129" spans="1:7" ht="14.25">
      <c r="A129" s="20"/>
      <c r="C129" s="50"/>
      <c r="D129" s="49"/>
      <c r="E129" s="18" t="s">
        <v>144</v>
      </c>
      <c r="F129" s="95">
        <f>IF(ISNUMBER('[1]days_201415'!F129/'[1]cases_201415'!F129),ROUND('[1]days_201415'!F129/'[1]cases_201415'!F129,0),"..")</f>
        <v>16</v>
      </c>
      <c r="G129" s="95">
        <f>IF(ISNUMBER('[1]days_201415'!G129/'[1]cases_201415'!G129),ROUND('[1]days_201415'!G129/'[1]cases_201415'!G129,0),"..")</f>
        <v>6</v>
      </c>
    </row>
    <row r="130" spans="1:7" ht="14.25">
      <c r="A130" s="20"/>
      <c r="C130" s="50"/>
      <c r="D130" s="49"/>
      <c r="E130" s="18" t="s">
        <v>146</v>
      </c>
      <c r="F130" s="95">
        <f>IF(ISNUMBER('[1]days_201415'!F130/'[1]cases_201415'!F130),ROUND('[1]days_201415'!F130/'[1]cases_201415'!F130,0),"..")</f>
        <v>14</v>
      </c>
      <c r="G130" s="95">
        <f>IF(ISNUMBER('[1]days_201415'!G130/'[1]cases_201415'!G130),ROUND('[1]days_201415'!G130/'[1]cases_201415'!G130,0),"..")</f>
        <v>7</v>
      </c>
    </row>
    <row r="131" spans="1:7" ht="14.25">
      <c r="A131" s="20"/>
      <c r="C131" s="50"/>
      <c r="D131" s="49"/>
      <c r="E131" s="18" t="s">
        <v>147</v>
      </c>
      <c r="F131" s="95">
        <f>IF(ISNUMBER('[1]days_201415'!F131/'[1]cases_201415'!F131),ROUND('[1]days_201415'!F131/'[1]cases_201415'!F131,0),"..")</f>
        <v>17</v>
      </c>
      <c r="G131" s="95">
        <f>IF(ISNUMBER('[1]days_201415'!G131/'[1]cases_201415'!G131),ROUND('[1]days_201415'!G131/'[1]cases_201415'!G131,0),"..")</f>
        <v>6</v>
      </c>
    </row>
    <row r="132" spans="1:7" ht="14.25">
      <c r="A132" s="20"/>
      <c r="C132" s="50"/>
      <c r="D132" s="49"/>
      <c r="E132" s="18" t="s">
        <v>149</v>
      </c>
      <c r="F132" s="95">
        <f>IF(ISNUMBER('[1]days_201415'!F132/'[1]cases_201415'!F132),ROUND('[1]days_201415'!F132/'[1]cases_201415'!F132,0),"..")</f>
        <v>17</v>
      </c>
      <c r="G132" s="95">
        <f>IF(ISNUMBER('[1]days_201415'!G132/'[1]cases_201415'!G132),ROUND('[1]days_201415'!G132/'[1]cases_201415'!G132,0),"..")</f>
        <v>6</v>
      </c>
    </row>
    <row r="133" spans="1:7" ht="14.25">
      <c r="A133" s="20"/>
      <c r="C133" s="50"/>
      <c r="D133" s="49"/>
      <c r="E133" s="18"/>
      <c r="F133" s="95"/>
      <c r="G133" s="95"/>
    </row>
    <row r="134" spans="1:7" ht="14.25">
      <c r="A134" s="20"/>
      <c r="C134" s="50"/>
      <c r="D134" s="51" t="s">
        <v>110</v>
      </c>
      <c r="E134" s="18"/>
      <c r="F134" s="95"/>
      <c r="G134" s="95"/>
    </row>
    <row r="135" spans="1:7" ht="14.25">
      <c r="A135" s="20"/>
      <c r="C135" s="50"/>
      <c r="D135" s="49"/>
      <c r="E135" s="18" t="s">
        <v>151</v>
      </c>
      <c r="F135" s="95">
        <f>IF(ISNUMBER('[1]days_201415'!F135/'[1]cases_201415'!F135),ROUND('[1]days_201415'!F135/'[1]cases_201415'!F135,0),"..")</f>
        <v>8</v>
      </c>
      <c r="G135" s="95">
        <f>IF(ISNUMBER('[1]days_201415'!G135/'[1]cases_201415'!G135),ROUND('[1]days_201415'!G135/'[1]cases_201415'!G135,0),"..")</f>
        <v>8</v>
      </c>
    </row>
    <row r="136" spans="1:7" ht="14.25">
      <c r="A136" s="20"/>
      <c r="C136" s="50"/>
      <c r="D136" s="49"/>
      <c r="E136" s="18" t="s">
        <v>152</v>
      </c>
      <c r="F136" s="95">
        <f>IF(ISNUMBER('[1]days_201415'!F136/'[1]cases_201415'!F136),ROUND('[1]days_201415'!F136/'[1]cases_201415'!F136,0),"..")</f>
        <v>20</v>
      </c>
      <c r="G136" s="95">
        <f>IF(ISNUMBER('[1]days_201415'!G136/'[1]cases_201415'!G136),ROUND('[1]days_201415'!G136/'[1]cases_201415'!G136,0),"..")</f>
        <v>18</v>
      </c>
    </row>
    <row r="137" spans="1:7" ht="14.25">
      <c r="A137" s="20"/>
      <c r="C137" s="50"/>
      <c r="D137" s="49"/>
      <c r="E137" s="18" t="s">
        <v>153</v>
      </c>
      <c r="F137" s="95">
        <f>IF(ISNUMBER('[1]days_201415'!F137/'[1]cases_201415'!F137),ROUND('[1]days_201415'!F137/'[1]cases_201415'!F137,0),"..")</f>
        <v>23</v>
      </c>
      <c r="G137" s="95">
        <f>IF(ISNUMBER('[1]days_201415'!G137/'[1]cases_201415'!G137),ROUND('[1]days_201415'!G137/'[1]cases_201415'!G137,0),"..")</f>
        <v>7</v>
      </c>
    </row>
    <row r="138" spans="1:7" ht="14.25">
      <c r="A138" s="20"/>
      <c r="C138" s="50"/>
      <c r="D138" s="49"/>
      <c r="E138" s="18" t="s">
        <v>155</v>
      </c>
      <c r="F138" s="95">
        <f>IF(ISNUMBER('[1]days_201415'!F138/'[1]cases_201415'!F138),ROUND('[1]days_201415'!F138/'[1]cases_201415'!F138,0),"..")</f>
        <v>12</v>
      </c>
      <c r="G138" s="95">
        <f>IF(ISNUMBER('[1]days_201415'!G138/'[1]cases_201415'!G138),ROUND('[1]days_201415'!G138/'[1]cases_201415'!G138,0),"..")</f>
        <v>4</v>
      </c>
    </row>
    <row r="139" spans="1:7" ht="14.25">
      <c r="A139" s="20"/>
      <c r="C139" s="50"/>
      <c r="D139" s="49"/>
      <c r="E139" s="18" t="s">
        <v>156</v>
      </c>
      <c r="F139" s="95">
        <f>IF(ISNUMBER('[1]days_201415'!F139/'[1]cases_201415'!F139),ROUND('[1]days_201415'!F139/'[1]cases_201415'!F139,0),"..")</f>
        <v>22</v>
      </c>
      <c r="G139" s="95">
        <f>IF(ISNUMBER('[1]days_201415'!G139/'[1]cases_201415'!G139),ROUND('[1]days_201415'!G139/'[1]cases_201415'!G139,0),"..")</f>
        <v>15</v>
      </c>
    </row>
    <row r="140" spans="1:7" ht="14.25">
      <c r="A140" s="20"/>
      <c r="C140" s="50"/>
      <c r="D140" s="49"/>
      <c r="E140" s="18" t="s">
        <v>157</v>
      </c>
      <c r="F140" s="95">
        <f>IF(ISNUMBER('[1]days_201415'!F140/'[1]cases_201415'!F140),ROUND('[1]days_201415'!F140/'[1]cases_201415'!F140,0),"..")</f>
        <v>11</v>
      </c>
      <c r="G140" s="95">
        <f>IF(ISNUMBER('[1]days_201415'!G140/'[1]cases_201415'!G140),ROUND('[1]days_201415'!G140/'[1]cases_201415'!G140,0),"..")</f>
        <v>3</v>
      </c>
    </row>
    <row r="141" spans="1:7" ht="14.25">
      <c r="A141" s="20"/>
      <c r="C141" s="50"/>
      <c r="D141" s="49"/>
      <c r="E141" s="18" t="s">
        <v>158</v>
      </c>
      <c r="F141" s="95">
        <f>IF(ISNUMBER('[1]days_201415'!F141/'[1]cases_201415'!F141),ROUND('[1]days_201415'!F141/'[1]cases_201415'!F141,0),"..")</f>
        <v>22</v>
      </c>
      <c r="G141" s="95">
        <f>IF(ISNUMBER('[1]days_201415'!G141/'[1]cases_201415'!G141),ROUND('[1]days_201415'!G141/'[1]cases_201415'!G141,0),"..")</f>
        <v>5</v>
      </c>
    </row>
    <row r="142" spans="1:7" ht="14.25">
      <c r="A142" s="20"/>
      <c r="C142" s="50"/>
      <c r="D142" s="49"/>
      <c r="E142" s="18"/>
      <c r="F142" s="95"/>
      <c r="G142" s="95"/>
    </row>
    <row r="143" spans="1:7" ht="14.25">
      <c r="A143" s="20"/>
      <c r="C143" s="50"/>
      <c r="D143" s="51" t="s">
        <v>118</v>
      </c>
      <c r="E143" s="18"/>
      <c r="F143" s="95"/>
      <c r="G143" s="95"/>
    </row>
    <row r="144" spans="1:7" ht="14.25">
      <c r="A144" s="20"/>
      <c r="C144" s="50"/>
      <c r="D144" s="49"/>
      <c r="E144" s="18" t="s">
        <v>167</v>
      </c>
      <c r="F144" s="95">
        <f>IF(ISNUMBER('[1]days_201415'!F144/'[1]cases_201415'!F144),ROUND('[1]days_201415'!F144/'[1]cases_201415'!F144,0),"..")</f>
        <v>18</v>
      </c>
      <c r="G144" s="95">
        <f>IF(ISNUMBER('[1]days_201415'!G144/'[1]cases_201415'!G144),ROUND('[1]days_201415'!G144/'[1]cases_201415'!G144,0),"..")</f>
        <v>6</v>
      </c>
    </row>
    <row r="145" spans="1:7" ht="14.25">
      <c r="A145" s="20"/>
      <c r="C145" s="50"/>
      <c r="D145" s="49"/>
      <c r="E145" s="18" t="s">
        <v>168</v>
      </c>
      <c r="F145" s="95">
        <f>IF(ISNUMBER('[1]days_201415'!F145/'[1]cases_201415'!F145),ROUND('[1]days_201415'!F145/'[1]cases_201415'!F145,0),"..")</f>
        <v>28</v>
      </c>
      <c r="G145" s="95">
        <f>IF(ISNUMBER('[1]days_201415'!G145/'[1]cases_201415'!G145),ROUND('[1]days_201415'!G145/'[1]cases_201415'!G145,0),"..")</f>
        <v>5</v>
      </c>
    </row>
    <row r="146" spans="1:7" ht="14.25">
      <c r="A146" s="20"/>
      <c r="C146" s="50"/>
      <c r="D146" s="49"/>
      <c r="E146" s="18" t="s">
        <v>170</v>
      </c>
      <c r="F146" s="95">
        <f>IF(ISNUMBER('[1]days_201415'!F146/'[1]cases_201415'!F146),ROUND('[1]days_201415'!F146/'[1]cases_201415'!F146,0),"..")</f>
        <v>22</v>
      </c>
      <c r="G146" s="95">
        <f>IF(ISNUMBER('[1]days_201415'!G146/'[1]cases_201415'!G146),ROUND('[1]days_201415'!G146/'[1]cases_201415'!G146,0),"..")</f>
        <v>7</v>
      </c>
    </row>
    <row r="147" spans="1:7" ht="14.25">
      <c r="A147" s="20"/>
      <c r="C147" s="50"/>
      <c r="D147" s="49"/>
      <c r="E147" s="18" t="s">
        <v>171</v>
      </c>
      <c r="F147" s="95">
        <f>IF(ISNUMBER('[1]days_201415'!F147/'[1]cases_201415'!F147),ROUND('[1]days_201415'!F147/'[1]cases_201415'!F147,0),"..")</f>
        <v>17</v>
      </c>
      <c r="G147" s="95">
        <f>IF(ISNUMBER('[1]days_201415'!G147/'[1]cases_201415'!G147),ROUND('[1]days_201415'!G147/'[1]cases_201415'!G147,0),"..")</f>
        <v>7</v>
      </c>
    </row>
    <row r="148" spans="1:7" ht="14.25">
      <c r="A148" s="20"/>
      <c r="C148" s="50"/>
      <c r="D148" s="49"/>
      <c r="E148" s="18" t="s">
        <v>172</v>
      </c>
      <c r="F148" s="95">
        <f>IF(ISNUMBER('[1]days_201415'!F148/'[1]cases_201415'!F148),ROUND('[1]days_201415'!F148/'[1]cases_201415'!F148,0),"..")</f>
        <v>25</v>
      </c>
      <c r="G148" s="95">
        <f>IF(ISNUMBER('[1]days_201415'!G148/'[1]cases_201415'!G148),ROUND('[1]days_201415'!G148/'[1]cases_201415'!G148,0),"..")</f>
        <v>8</v>
      </c>
    </row>
    <row r="149" spans="1:7" ht="14.25">
      <c r="A149" s="20"/>
      <c r="C149" s="50"/>
      <c r="D149" s="49"/>
      <c r="E149" s="18" t="s">
        <v>173</v>
      </c>
      <c r="F149" s="95">
        <f>IF(ISNUMBER('[1]days_201415'!F149/'[1]cases_201415'!F149),ROUND('[1]days_201415'!F149/'[1]cases_201415'!F149,0),"..")</f>
        <v>10</v>
      </c>
      <c r="G149" s="95">
        <f>IF(ISNUMBER('[1]days_201415'!G149/'[1]cases_201415'!G149),ROUND('[1]days_201415'!G149/'[1]cases_201415'!G149,0),"..")</f>
        <v>4</v>
      </c>
    </row>
    <row r="150" spans="1:7" ht="14.25">
      <c r="A150" s="20"/>
      <c r="C150" s="50"/>
      <c r="D150" s="49"/>
      <c r="E150" s="18" t="s">
        <v>174</v>
      </c>
      <c r="F150" s="95">
        <f>IF(ISNUMBER('[1]days_201415'!F150/'[1]cases_201415'!F150),ROUND('[1]days_201415'!F150/'[1]cases_201415'!F150,0),"..")</f>
        <v>19</v>
      </c>
      <c r="G150" s="95">
        <f>IF(ISNUMBER('[1]days_201415'!G150/'[1]cases_201415'!G150),ROUND('[1]days_201415'!G150/'[1]cases_201415'!G150,0),"..")</f>
        <v>7</v>
      </c>
    </row>
    <row r="151" spans="1:7" ht="14.25">
      <c r="A151" s="20"/>
      <c r="C151" s="50"/>
      <c r="D151" s="49"/>
      <c r="E151" s="18"/>
      <c r="F151" s="95"/>
      <c r="G151" s="95"/>
    </row>
    <row r="152" spans="1:7" ht="14.25">
      <c r="A152" s="20"/>
      <c r="C152" s="50"/>
      <c r="D152" s="51" t="s">
        <v>126</v>
      </c>
      <c r="E152" s="18"/>
      <c r="F152" s="95"/>
      <c r="G152" s="95"/>
    </row>
    <row r="153" spans="1:7" ht="14.25">
      <c r="A153" s="20"/>
      <c r="C153" s="50"/>
      <c r="D153" s="49"/>
      <c r="E153" s="18" t="s">
        <v>177</v>
      </c>
      <c r="F153" s="95">
        <f>IF(ISNUMBER('[1]days_201415'!F153/'[1]cases_201415'!F153),ROUND('[1]days_201415'!F153/'[1]cases_201415'!F153,0),"..")</f>
        <v>18</v>
      </c>
      <c r="G153" s="95">
        <f>IF(ISNUMBER('[1]days_201415'!G153/'[1]cases_201415'!G153),ROUND('[1]days_201415'!G153/'[1]cases_201415'!G153,0),"..")</f>
        <v>8</v>
      </c>
    </row>
    <row r="154" spans="1:7" ht="14.25">
      <c r="A154" s="20"/>
      <c r="C154" s="50"/>
      <c r="D154" s="49"/>
      <c r="E154" s="18" t="s">
        <v>178</v>
      </c>
      <c r="F154" s="95">
        <f>IF(ISNUMBER('[1]days_201415'!F154/'[1]cases_201415'!F154),ROUND('[1]days_201415'!F154/'[1]cases_201415'!F154,0),"..")</f>
        <v>21</v>
      </c>
      <c r="G154" s="95">
        <f>IF(ISNUMBER('[1]days_201415'!G154/'[1]cases_201415'!G154),ROUND('[1]days_201415'!G154/'[1]cases_201415'!G154,0),"..")</f>
        <v>7</v>
      </c>
    </row>
    <row r="155" spans="1:7" ht="14.25">
      <c r="A155" s="20"/>
      <c r="C155" s="50"/>
      <c r="D155" s="49"/>
      <c r="E155" s="18" t="s">
        <v>179</v>
      </c>
      <c r="F155" s="95">
        <f>IF(ISNUMBER('[1]days_201415'!F155/'[1]cases_201415'!F155),ROUND('[1]days_201415'!F155/'[1]cases_201415'!F155,0),"..")</f>
        <v>20</v>
      </c>
      <c r="G155" s="95">
        <f>IF(ISNUMBER('[1]days_201415'!G155/'[1]cases_201415'!G155),ROUND('[1]days_201415'!G155/'[1]cases_201415'!G155,0),"..")</f>
        <v>6</v>
      </c>
    </row>
    <row r="156" spans="1:7" ht="14.25">
      <c r="A156" s="20"/>
      <c r="C156" s="50"/>
      <c r="D156" s="49"/>
      <c r="E156" s="18" t="s">
        <v>180</v>
      </c>
      <c r="F156" s="95">
        <f>IF(ISNUMBER('[1]days_201415'!F156/'[1]cases_201415'!F156),ROUND('[1]days_201415'!F156/'[1]cases_201415'!F156,0),"..")</f>
        <v>12</v>
      </c>
      <c r="G156" s="95">
        <f>IF(ISNUMBER('[1]days_201415'!G156/'[1]cases_201415'!G156),ROUND('[1]days_201415'!G156/'[1]cases_201415'!G156,0),"..")</f>
        <v>3</v>
      </c>
    </row>
    <row r="157" spans="1:7" ht="14.25">
      <c r="A157" s="20"/>
      <c r="C157" s="50"/>
      <c r="D157" s="49"/>
      <c r="E157" s="18" t="s">
        <v>181</v>
      </c>
      <c r="F157" s="95">
        <f>IF(ISNUMBER('[1]days_201415'!F157/'[1]cases_201415'!F157),ROUND('[1]days_201415'!F157/'[1]cases_201415'!F157,0),"..")</f>
        <v>25</v>
      </c>
      <c r="G157" s="95">
        <f>IF(ISNUMBER('[1]days_201415'!G157/'[1]cases_201415'!G157),ROUND('[1]days_201415'!G157/'[1]cases_201415'!G157,0),"..")</f>
        <v>8</v>
      </c>
    </row>
    <row r="158" spans="1:7" ht="14.25">
      <c r="A158" s="20"/>
      <c r="C158" s="50"/>
      <c r="D158" s="49"/>
      <c r="E158" s="18" t="s">
        <v>183</v>
      </c>
      <c r="F158" s="95">
        <f>IF(ISNUMBER('[1]days_201415'!F158/'[1]cases_201415'!F158),ROUND('[1]days_201415'!F158/'[1]cases_201415'!F158,0),"..")</f>
        <v>28</v>
      </c>
      <c r="G158" s="95">
        <f>IF(ISNUMBER('[1]days_201415'!G158/'[1]cases_201415'!G158),ROUND('[1]days_201415'!G158/'[1]cases_201415'!G158,0),"..")</f>
        <v>6</v>
      </c>
    </row>
    <row r="159" spans="1:7" ht="14.25">
      <c r="A159" s="20"/>
      <c r="C159" s="50"/>
      <c r="D159" s="49"/>
      <c r="E159" s="18" t="s">
        <v>185</v>
      </c>
      <c r="F159" s="95">
        <f>IF(ISNUMBER('[1]days_201415'!F159/'[1]cases_201415'!F159),ROUND('[1]days_201415'!F159/'[1]cases_201415'!F159,0),"..")</f>
        <v>12</v>
      </c>
      <c r="G159" s="95">
        <f>IF(ISNUMBER('[1]days_201415'!G159/'[1]cases_201415'!G159),ROUND('[1]days_201415'!G159/'[1]cases_201415'!G159,0),"..")</f>
        <v>5</v>
      </c>
    </row>
    <row r="160" spans="1:7" ht="14.25">
      <c r="A160" s="20"/>
      <c r="C160" s="50"/>
      <c r="D160" s="49"/>
      <c r="E160" s="18"/>
      <c r="F160" s="95"/>
      <c r="G160" s="95"/>
    </row>
    <row r="161" spans="1:7" ht="14.25">
      <c r="A161" s="20"/>
      <c r="C161" s="52" t="s">
        <v>134</v>
      </c>
      <c r="D161" s="49"/>
      <c r="E161" s="18"/>
      <c r="F161" s="95"/>
      <c r="G161" s="95"/>
    </row>
    <row r="162" spans="1:7" ht="14.25">
      <c r="A162" s="20"/>
      <c r="C162" s="50"/>
      <c r="D162" s="49"/>
      <c r="E162" s="18"/>
      <c r="F162" s="95"/>
      <c r="G162" s="95"/>
    </row>
    <row r="163" spans="1:7" ht="14.25">
      <c r="A163" s="20"/>
      <c r="C163" s="50"/>
      <c r="D163" s="18" t="s">
        <v>288</v>
      </c>
      <c r="E163" s="49"/>
      <c r="F163" s="95">
        <f>IF(ISNUMBER('[1]days_201415'!F163/'[1]cases_201415'!F163),ROUND('[1]days_201415'!F163/'[1]cases_201415'!F163,0),"..")</f>
        <v>14</v>
      </c>
      <c r="G163" s="95">
        <f>IF(ISNUMBER('[1]days_201415'!G163/'[1]cases_201415'!G163),ROUND('[1]days_201415'!G163/'[1]cases_201415'!G163,0),"..")</f>
        <v>12</v>
      </c>
    </row>
    <row r="164" spans="1:7" ht="14.25">
      <c r="A164" s="20"/>
      <c r="C164" s="50"/>
      <c r="D164" s="18" t="s">
        <v>192</v>
      </c>
      <c r="E164" s="49"/>
      <c r="F164" s="95">
        <f>IF(ISNUMBER('[1]days_201415'!F164/'[1]cases_201415'!F164),ROUND('[1]days_201415'!F164/'[1]cases_201415'!F164,0),"..")</f>
        <v>31</v>
      </c>
      <c r="G164" s="95">
        <f>IF(ISNUMBER('[1]days_201415'!G164/'[1]cases_201415'!G164),ROUND('[1]days_201415'!G164/'[1]cases_201415'!G164,0),"..")</f>
        <v>8</v>
      </c>
    </row>
    <row r="165" spans="1:7" ht="14.25">
      <c r="A165" s="20"/>
      <c r="C165" s="50"/>
      <c r="D165" s="18" t="s">
        <v>207</v>
      </c>
      <c r="E165" s="49"/>
      <c r="F165" s="95">
        <f>IF(ISNUMBER('[1]days_201415'!F165/'[1]cases_201415'!F165),ROUND('[1]days_201415'!F165/'[1]cases_201415'!F165,0),"..")</f>
        <v>15</v>
      </c>
      <c r="G165" s="95">
        <f>IF(ISNUMBER('[1]days_201415'!G165/'[1]cases_201415'!G165),ROUND('[1]days_201415'!G165/'[1]cases_201415'!G165,0),"..")</f>
        <v>6</v>
      </c>
    </row>
    <row r="166" spans="1:7" ht="14.25">
      <c r="A166" s="20"/>
      <c r="C166" s="50"/>
      <c r="D166" s="18" t="s">
        <v>191</v>
      </c>
      <c r="E166" s="49"/>
      <c r="F166" s="95">
        <f>IF(ISNUMBER('[1]days_201415'!F166/'[1]cases_201415'!F166),ROUND('[1]days_201415'!F166/'[1]cases_201415'!F166,0),"..")</f>
        <v>11</v>
      </c>
      <c r="G166" s="95">
        <f>IF(ISNUMBER('[1]days_201415'!G166/'[1]cases_201415'!G166),ROUND('[1]days_201415'!G166/'[1]cases_201415'!G166,0),"..")</f>
        <v>6</v>
      </c>
    </row>
    <row r="167" spans="1:7" ht="14.25">
      <c r="A167" s="20"/>
      <c r="C167" s="50"/>
      <c r="D167" s="49"/>
      <c r="E167" s="18"/>
      <c r="F167" s="95"/>
      <c r="G167" s="95"/>
    </row>
    <row r="168" spans="1:7" ht="14.25">
      <c r="A168" s="20"/>
      <c r="C168" s="50"/>
      <c r="D168" s="51" t="s">
        <v>139</v>
      </c>
      <c r="E168" s="18"/>
      <c r="F168" s="95"/>
      <c r="G168" s="95"/>
    </row>
    <row r="169" spans="1:7" ht="14.25">
      <c r="A169" s="20"/>
      <c r="C169" s="50"/>
      <c r="D169" s="49"/>
      <c r="E169" s="18" t="s">
        <v>199</v>
      </c>
      <c r="F169" s="95">
        <f>IF(ISNUMBER('[1]days_201415'!F169/'[1]cases_201415'!F169),ROUND('[1]days_201415'!F169/'[1]cases_201415'!F169,0),"..")</f>
        <v>16</v>
      </c>
      <c r="G169" s="95">
        <f>IF(ISNUMBER('[1]days_201415'!G169/'[1]cases_201415'!G169),ROUND('[1]days_201415'!G169/'[1]cases_201415'!G169,0),"..")</f>
        <v>10</v>
      </c>
    </row>
    <row r="170" spans="1:7" ht="14.25">
      <c r="A170" s="20"/>
      <c r="C170" s="50"/>
      <c r="D170" s="49"/>
      <c r="E170" s="18" t="s">
        <v>200</v>
      </c>
      <c r="F170" s="95">
        <f>IF(ISNUMBER('[1]days_201415'!F170/'[1]cases_201415'!F170),ROUND('[1]days_201415'!F170/'[1]cases_201415'!F170,0),"..")</f>
        <v>24</v>
      </c>
      <c r="G170" s="95">
        <f>IF(ISNUMBER('[1]days_201415'!G170/'[1]cases_201415'!G170),ROUND('[1]days_201415'!G170/'[1]cases_201415'!G170,0),"..")</f>
        <v>7</v>
      </c>
    </row>
    <row r="171" spans="1:7" ht="14.25">
      <c r="A171" s="20"/>
      <c r="C171" s="50"/>
      <c r="D171" s="49"/>
      <c r="E171" s="18" t="s">
        <v>201</v>
      </c>
      <c r="F171" s="95">
        <f>IF(ISNUMBER('[1]days_201415'!F171/'[1]cases_201415'!F171),ROUND('[1]days_201415'!F171/'[1]cases_201415'!F171,0),"..")</f>
        <v>24</v>
      </c>
      <c r="G171" s="95">
        <f>IF(ISNUMBER('[1]days_201415'!G171/'[1]cases_201415'!G171),ROUND('[1]days_201415'!G171/'[1]cases_201415'!G171,0),"..")</f>
        <v>7</v>
      </c>
    </row>
    <row r="172" spans="1:7" ht="14.25">
      <c r="A172" s="20"/>
      <c r="C172" s="50"/>
      <c r="D172" s="49"/>
      <c r="E172" s="18" t="s">
        <v>202</v>
      </c>
      <c r="F172" s="95">
        <f>IF(ISNUMBER('[1]days_201415'!F172/'[1]cases_201415'!F172),ROUND('[1]days_201415'!F172/'[1]cases_201415'!F172,0),"..")</f>
        <v>27</v>
      </c>
      <c r="G172" s="95">
        <f>IF(ISNUMBER('[1]days_201415'!G172/'[1]cases_201415'!G172),ROUND('[1]days_201415'!G172/'[1]cases_201415'!G172,0),"..")</f>
        <v>5</v>
      </c>
    </row>
    <row r="173" spans="1:7" ht="14.25">
      <c r="A173" s="20"/>
      <c r="C173" s="50"/>
      <c r="D173" s="49"/>
      <c r="E173" s="18" t="s">
        <v>203</v>
      </c>
      <c r="F173" s="95">
        <f>IF(ISNUMBER('[1]days_201415'!F173/'[1]cases_201415'!F173),ROUND('[1]days_201415'!F173/'[1]cases_201415'!F173,0),"..")</f>
        <v>15</v>
      </c>
      <c r="G173" s="95">
        <f>IF(ISNUMBER('[1]days_201415'!G173/'[1]cases_201415'!G173),ROUND('[1]days_201415'!G173/'[1]cases_201415'!G173,0),"..")</f>
        <v>4</v>
      </c>
    </row>
    <row r="174" spans="1:7" ht="14.25">
      <c r="A174" s="20"/>
      <c r="C174" s="50"/>
      <c r="D174" s="49"/>
      <c r="E174" s="18" t="s">
        <v>204</v>
      </c>
      <c r="F174" s="95">
        <f>IF(ISNUMBER('[1]days_201415'!F174/'[1]cases_201415'!F174),ROUND('[1]days_201415'!F174/'[1]cases_201415'!F174,0),"..")</f>
        <v>16</v>
      </c>
      <c r="G174" s="95">
        <f>IF(ISNUMBER('[1]days_201415'!G174/'[1]cases_201415'!G174),ROUND('[1]days_201415'!G174/'[1]cases_201415'!G174,0),"..")</f>
        <v>8</v>
      </c>
    </row>
    <row r="175" spans="1:7" ht="14.25">
      <c r="A175" s="20"/>
      <c r="C175" s="50"/>
      <c r="D175" s="49"/>
      <c r="E175" s="18" t="s">
        <v>205</v>
      </c>
      <c r="F175" s="95">
        <f>IF(ISNUMBER('[1]days_201415'!F175/'[1]cases_201415'!F175),ROUND('[1]days_201415'!F175/'[1]cases_201415'!F175,0),"..")</f>
        <v>17</v>
      </c>
      <c r="G175" s="95">
        <f>IF(ISNUMBER('[1]days_201415'!G175/'[1]cases_201415'!G175),ROUND('[1]days_201415'!G175/'[1]cases_201415'!G175,0),"..")</f>
        <v>6</v>
      </c>
    </row>
    <row r="176" spans="1:7" ht="14.25">
      <c r="A176" s="20"/>
      <c r="C176" s="50"/>
      <c r="D176" s="49"/>
      <c r="E176" s="18" t="s">
        <v>208</v>
      </c>
      <c r="F176" s="95">
        <f>IF(ISNUMBER('[1]days_201415'!F176/'[1]cases_201415'!F176),ROUND('[1]days_201415'!F176/'[1]cases_201415'!F176,0),"..")</f>
        <v>32</v>
      </c>
      <c r="G176" s="95" t="str">
        <f>IF(ISNUMBER('[1]days_201415'!G176/'[1]cases_201415'!G176),ROUND('[1]days_201415'!G176/'[1]cases_201415'!G176,0),"..")</f>
        <v>..</v>
      </c>
    </row>
    <row r="177" spans="1:7" ht="14.25">
      <c r="A177" s="20"/>
      <c r="C177" s="50"/>
      <c r="D177" s="49"/>
      <c r="E177" s="18"/>
      <c r="F177" s="95"/>
      <c r="G177" s="95"/>
    </row>
    <row r="178" spans="1:7" ht="14.25">
      <c r="A178" s="20"/>
      <c r="C178" s="50"/>
      <c r="D178" s="51" t="s">
        <v>148</v>
      </c>
      <c r="E178" s="18"/>
      <c r="F178" s="95"/>
      <c r="G178" s="95"/>
    </row>
    <row r="179" spans="1:7" ht="14.25">
      <c r="A179" s="20"/>
      <c r="C179" s="50"/>
      <c r="D179" s="49"/>
      <c r="E179" s="18" t="s">
        <v>229</v>
      </c>
      <c r="F179" s="95">
        <f>IF(ISNUMBER('[1]days_201415'!F179/'[1]cases_201415'!F179),ROUND('[1]days_201415'!F179/'[1]cases_201415'!F179,0),"..")</f>
        <v>23</v>
      </c>
      <c r="G179" s="95">
        <f>IF(ISNUMBER('[1]days_201415'!G179/'[1]cases_201415'!G179),ROUND('[1]days_201415'!G179/'[1]cases_201415'!G179,0),"..")</f>
        <v>5</v>
      </c>
    </row>
    <row r="180" spans="1:7" ht="14.25">
      <c r="A180" s="20"/>
      <c r="C180" s="50"/>
      <c r="D180" s="49"/>
      <c r="E180" s="18" t="s">
        <v>230</v>
      </c>
      <c r="F180" s="95">
        <f>IF(ISNUMBER('[1]days_201415'!F180/'[1]cases_201415'!F180),ROUND('[1]days_201415'!F180/'[1]cases_201415'!F180,0),"..")</f>
        <v>22</v>
      </c>
      <c r="G180" s="95">
        <f>IF(ISNUMBER('[1]days_201415'!G180/'[1]cases_201415'!G180),ROUND('[1]days_201415'!G180/'[1]cases_201415'!G180,0),"..")</f>
        <v>11</v>
      </c>
    </row>
    <row r="181" spans="1:7" ht="14.25">
      <c r="A181" s="20"/>
      <c r="C181" s="50"/>
      <c r="D181" s="49"/>
      <c r="E181" s="18" t="s">
        <v>231</v>
      </c>
      <c r="F181" s="95">
        <f>IF(ISNUMBER('[1]days_201415'!F181/'[1]cases_201415'!F181),ROUND('[1]days_201415'!F181/'[1]cases_201415'!F181,0),"..")</f>
        <v>20</v>
      </c>
      <c r="G181" s="95">
        <f>IF(ISNUMBER('[1]days_201415'!G181/'[1]cases_201415'!G181),ROUND('[1]days_201415'!G181/'[1]cases_201415'!G181,0),"..")</f>
        <v>8</v>
      </c>
    </row>
    <row r="182" spans="1:7" ht="14.25">
      <c r="A182" s="20"/>
      <c r="C182" s="50"/>
      <c r="D182" s="49"/>
      <c r="E182" s="18" t="s">
        <v>232</v>
      </c>
      <c r="F182" s="95">
        <f>IF(ISNUMBER('[1]days_201415'!F182/'[1]cases_201415'!F182),ROUND('[1]days_201415'!F182/'[1]cases_201415'!F182,0),"..")</f>
        <v>17</v>
      </c>
      <c r="G182" s="95">
        <f>IF(ISNUMBER('[1]days_201415'!G182/'[1]cases_201415'!G182),ROUND('[1]days_201415'!G182/'[1]cases_201415'!G182,0),"..")</f>
        <v>6</v>
      </c>
    </row>
    <row r="183" spans="1:7" ht="14.25">
      <c r="A183" s="20"/>
      <c r="C183" s="50"/>
      <c r="D183" s="49"/>
      <c r="E183" s="18" t="s">
        <v>233</v>
      </c>
      <c r="F183" s="95">
        <f>IF(ISNUMBER('[1]days_201415'!F183/'[1]cases_201415'!F183),ROUND('[1]days_201415'!F183/'[1]cases_201415'!F183,0),"..")</f>
        <v>26</v>
      </c>
      <c r="G183" s="95">
        <f>IF(ISNUMBER('[1]days_201415'!G183/'[1]cases_201415'!G183),ROUND('[1]days_201415'!G183/'[1]cases_201415'!G183,0),"..")</f>
        <v>6</v>
      </c>
    </row>
    <row r="184" spans="1:7" ht="14.25">
      <c r="A184" s="20"/>
      <c r="C184" s="50"/>
      <c r="D184" s="49"/>
      <c r="E184" s="18"/>
      <c r="F184" s="95"/>
      <c r="G184" s="95"/>
    </row>
    <row r="185" spans="1:7" ht="14.25">
      <c r="A185" s="20"/>
      <c r="C185" s="50"/>
      <c r="D185" s="51" t="s">
        <v>154</v>
      </c>
      <c r="E185" s="18"/>
      <c r="F185" s="95"/>
      <c r="G185" s="95"/>
    </row>
    <row r="186" spans="1:7" ht="14.25">
      <c r="A186" s="20"/>
      <c r="C186" s="50"/>
      <c r="D186" s="49"/>
      <c r="E186" s="18" t="s">
        <v>321</v>
      </c>
      <c r="F186" s="95">
        <f>IF(ISNUMBER('[1]days_201415'!F186/'[1]cases_201415'!F186),ROUND('[1]days_201415'!F186/'[1]cases_201415'!F186,0),"..")</f>
        <v>21</v>
      </c>
      <c r="G186" s="95">
        <f>IF(ISNUMBER('[1]days_201415'!G186/'[1]cases_201415'!G186),ROUND('[1]days_201415'!G186/'[1]cases_201415'!G186,0),"..")</f>
        <v>4</v>
      </c>
    </row>
    <row r="187" spans="1:7" ht="14.25">
      <c r="A187" s="20"/>
      <c r="C187" s="50"/>
      <c r="D187" s="49"/>
      <c r="E187" s="18" t="s">
        <v>322</v>
      </c>
      <c r="F187" s="95">
        <f>IF(ISNUMBER('[1]days_201415'!F187/'[1]cases_201415'!F187),ROUND('[1]days_201415'!F187/'[1]cases_201415'!F187,0),"..")</f>
        <v>21</v>
      </c>
      <c r="G187" s="95">
        <f>IF(ISNUMBER('[1]days_201415'!G187/'[1]cases_201415'!G187),ROUND('[1]days_201415'!G187/'[1]cases_201415'!G187,0),"..")</f>
        <v>9</v>
      </c>
    </row>
    <row r="188" spans="1:7" ht="14.25">
      <c r="A188" s="20"/>
      <c r="C188" s="50"/>
      <c r="D188" s="49"/>
      <c r="E188" s="18" t="s">
        <v>324</v>
      </c>
      <c r="F188" s="95">
        <f>IF(ISNUMBER('[1]days_201415'!F188/'[1]cases_201415'!F188),ROUND('[1]days_201415'!F188/'[1]cases_201415'!F188,0),"..")</f>
        <v>17</v>
      </c>
      <c r="G188" s="95">
        <f>IF(ISNUMBER('[1]days_201415'!G188/'[1]cases_201415'!G188),ROUND('[1]days_201415'!G188/'[1]cases_201415'!G188,0),"..")</f>
        <v>6</v>
      </c>
    </row>
    <row r="189" spans="1:7" ht="14.25">
      <c r="A189" s="20"/>
      <c r="C189" s="50"/>
      <c r="D189" s="49"/>
      <c r="E189" s="18" t="s">
        <v>325</v>
      </c>
      <c r="F189" s="95">
        <f>IF(ISNUMBER('[1]days_201415'!F189/'[1]cases_201415'!F189),ROUND('[1]days_201415'!F189/'[1]cases_201415'!F189,0),"..")</f>
        <v>23</v>
      </c>
      <c r="G189" s="95">
        <f>IF(ISNUMBER('[1]days_201415'!G189/'[1]cases_201415'!G189),ROUND('[1]days_201415'!G189/'[1]cases_201415'!G189,0),"..")</f>
        <v>6</v>
      </c>
    </row>
    <row r="190" spans="1:7" ht="14.25">
      <c r="A190" s="20"/>
      <c r="C190" s="50"/>
      <c r="D190" s="49"/>
      <c r="E190" s="18" t="s">
        <v>326</v>
      </c>
      <c r="F190" s="95">
        <f>IF(ISNUMBER('[1]days_201415'!F190/'[1]cases_201415'!F190),ROUND('[1]days_201415'!F190/'[1]cases_201415'!F190,0),"..")</f>
        <v>22</v>
      </c>
      <c r="G190" s="95">
        <f>IF(ISNUMBER('[1]days_201415'!G190/'[1]cases_201415'!G190),ROUND('[1]days_201415'!G190/'[1]cases_201415'!G190,0),"..")</f>
        <v>5</v>
      </c>
    </row>
    <row r="191" spans="1:7" ht="14.25">
      <c r="A191" s="20"/>
      <c r="C191" s="50"/>
      <c r="D191" s="49"/>
      <c r="E191" s="18" t="s">
        <v>327</v>
      </c>
      <c r="F191" s="95">
        <f>IF(ISNUMBER('[1]days_201415'!F191/'[1]cases_201415'!F191),ROUND('[1]days_201415'!F191/'[1]cases_201415'!F191,0),"..")</f>
        <v>29</v>
      </c>
      <c r="G191" s="95">
        <f>IF(ISNUMBER('[1]days_201415'!G191/'[1]cases_201415'!G191),ROUND('[1]days_201415'!G191/'[1]cases_201415'!G191,0),"..")</f>
        <v>6</v>
      </c>
    </row>
    <row r="192" spans="1:7" ht="14.25">
      <c r="A192" s="20"/>
      <c r="C192" s="50"/>
      <c r="D192" s="49"/>
      <c r="E192" s="18" t="s">
        <v>328</v>
      </c>
      <c r="F192" s="95">
        <f>IF(ISNUMBER('[1]days_201415'!F192/'[1]cases_201415'!F192),ROUND('[1]days_201415'!F192/'[1]cases_201415'!F192,0),"..")</f>
        <v>15</v>
      </c>
      <c r="G192" s="95">
        <f>IF(ISNUMBER('[1]days_201415'!G192/'[1]cases_201415'!G192),ROUND('[1]days_201415'!G192/'[1]cases_201415'!G192,0),"..")</f>
        <v>8</v>
      </c>
    </row>
    <row r="193" spans="1:7" ht="14.25">
      <c r="A193" s="20"/>
      <c r="C193" s="50"/>
      <c r="D193" s="49"/>
      <c r="E193" s="18"/>
      <c r="F193" s="95"/>
      <c r="G193" s="95"/>
    </row>
    <row r="194" spans="1:7" ht="14.25">
      <c r="A194" s="20"/>
      <c r="C194" s="50"/>
      <c r="D194" s="51" t="s">
        <v>162</v>
      </c>
      <c r="E194" s="18"/>
      <c r="F194" s="95"/>
      <c r="G194" s="95"/>
    </row>
    <row r="195" spans="1:7" ht="14.25">
      <c r="A195" s="20"/>
      <c r="C195" s="50"/>
      <c r="D195" s="49"/>
      <c r="E195" s="18" t="s">
        <v>287</v>
      </c>
      <c r="F195" s="95">
        <f>IF(ISNUMBER('[1]days_201415'!F195/'[1]cases_201415'!F195),ROUND('[1]days_201415'!F195/'[1]cases_201415'!F195,0),"..")</f>
        <v>31</v>
      </c>
      <c r="G195" s="95">
        <f>IF(ISNUMBER('[1]days_201415'!G195/'[1]cases_201415'!G195),ROUND('[1]days_201415'!G195/'[1]cases_201415'!G195,0),"..")</f>
        <v>13</v>
      </c>
    </row>
    <row r="196" spans="1:7" ht="14.25">
      <c r="A196" s="20"/>
      <c r="C196" s="50"/>
      <c r="D196" s="49"/>
      <c r="E196" s="18" t="s">
        <v>289</v>
      </c>
      <c r="F196" s="95">
        <f>IF(ISNUMBER('[1]days_201415'!F196/'[1]cases_201415'!F196),ROUND('[1]days_201415'!F196/'[1]cases_201415'!F196,0),"..")</f>
        <v>25</v>
      </c>
      <c r="G196" s="95">
        <f>IF(ISNUMBER('[1]days_201415'!G196/'[1]cases_201415'!G196),ROUND('[1]days_201415'!G196/'[1]cases_201415'!G196,0),"..")</f>
        <v>9</v>
      </c>
    </row>
    <row r="197" spans="1:7" ht="14.25">
      <c r="A197" s="20"/>
      <c r="C197" s="50"/>
      <c r="D197" s="49"/>
      <c r="E197" s="18" t="s">
        <v>290</v>
      </c>
      <c r="F197" s="95">
        <f>IF(ISNUMBER('[1]days_201415'!F197/'[1]cases_201415'!F197),ROUND('[1]days_201415'!F197/'[1]cases_201415'!F197,0),"..")</f>
        <v>18</v>
      </c>
      <c r="G197" s="95">
        <f>IF(ISNUMBER('[1]days_201415'!G197/'[1]cases_201415'!G197),ROUND('[1]days_201415'!G197/'[1]cases_201415'!G197,0),"..")</f>
        <v>5</v>
      </c>
    </row>
    <row r="198" spans="1:7" ht="14.25">
      <c r="A198" s="20"/>
      <c r="C198" s="50"/>
      <c r="D198" s="49"/>
      <c r="E198" s="18" t="s">
        <v>291</v>
      </c>
      <c r="F198" s="95">
        <f>IF(ISNUMBER('[1]days_201415'!F198/'[1]cases_201415'!F198),ROUND('[1]days_201415'!F198/'[1]cases_201415'!F198,0),"..")</f>
        <v>21</v>
      </c>
      <c r="G198" s="95">
        <f>IF(ISNUMBER('[1]days_201415'!G198/'[1]cases_201415'!G198),ROUND('[1]days_201415'!G198/'[1]cases_201415'!G198,0),"..")</f>
        <v>9</v>
      </c>
    </row>
    <row r="199" spans="1:7" ht="14.25">
      <c r="A199" s="20"/>
      <c r="C199" s="50"/>
      <c r="D199" s="49"/>
      <c r="E199" s="18" t="s">
        <v>293</v>
      </c>
      <c r="F199" s="95" t="str">
        <f>IF(ISNUMBER('[1]days_201415'!F199/'[1]cases_201415'!F199),ROUND('[1]days_201415'!F199/'[1]cases_201415'!F199,0),"..")</f>
        <v>..</v>
      </c>
      <c r="G199" s="95">
        <f>IF(ISNUMBER('[1]days_201415'!G199/'[1]cases_201415'!G199),ROUND('[1]days_201415'!G199/'[1]cases_201415'!G199,0),"..")</f>
        <v>9</v>
      </c>
    </row>
    <row r="200" spans="1:7" ht="14.25">
      <c r="A200" s="20"/>
      <c r="C200" s="50"/>
      <c r="D200" s="49"/>
      <c r="E200" s="18" t="s">
        <v>294</v>
      </c>
      <c r="F200" s="95">
        <f>IF(ISNUMBER('[1]days_201415'!F200/'[1]cases_201415'!F200),ROUND('[1]days_201415'!F200/'[1]cases_201415'!F200,0),"..")</f>
        <v>26</v>
      </c>
      <c r="G200" s="95">
        <f>IF(ISNUMBER('[1]days_201415'!G200/'[1]cases_201415'!G200),ROUND('[1]days_201415'!G200/'[1]cases_201415'!G200,0),"..")</f>
        <v>5</v>
      </c>
    </row>
    <row r="201" spans="1:7" ht="14.25">
      <c r="A201" s="20"/>
      <c r="C201" s="50"/>
      <c r="D201" s="49"/>
      <c r="E201" s="18"/>
      <c r="F201" s="95"/>
      <c r="G201" s="95"/>
    </row>
    <row r="202" spans="1:7" ht="14.25">
      <c r="A202" s="20"/>
      <c r="C202" s="52" t="s">
        <v>169</v>
      </c>
      <c r="D202" s="49"/>
      <c r="E202" s="18"/>
      <c r="F202" s="95"/>
      <c r="G202" s="95"/>
    </row>
    <row r="203" spans="1:7" ht="14.25">
      <c r="A203" s="20"/>
      <c r="C203" s="50"/>
      <c r="D203" s="49"/>
      <c r="E203" s="18"/>
      <c r="F203" s="95"/>
      <c r="G203" s="95"/>
    </row>
    <row r="204" spans="1:7" ht="14.25">
      <c r="A204" s="20"/>
      <c r="C204" s="50"/>
      <c r="D204" s="18" t="s">
        <v>6</v>
      </c>
      <c r="E204" s="49"/>
      <c r="F204" s="95">
        <f>IF(ISNUMBER('[1]days_201415'!F204/'[1]cases_201415'!F204),ROUND('[1]days_201415'!F204/'[1]cases_201415'!F204,0),"..")</f>
        <v>20</v>
      </c>
      <c r="G204" s="95">
        <f>IF(ISNUMBER('[1]days_201415'!G204/'[1]cases_201415'!G204),ROUND('[1]days_201415'!G204/'[1]cases_201415'!G204,0),"..")</f>
        <v>13</v>
      </c>
    </row>
    <row r="205" spans="1:7" ht="14.25">
      <c r="A205" s="20"/>
      <c r="C205" s="50"/>
      <c r="D205" s="18" t="s">
        <v>7</v>
      </c>
      <c r="E205" s="49"/>
      <c r="F205" s="95">
        <f>IF(ISNUMBER('[1]days_201415'!F205/'[1]cases_201415'!F205),ROUND('[1]days_201415'!F205/'[1]cases_201415'!F205,0),"..")</f>
        <v>29</v>
      </c>
      <c r="G205" s="95">
        <f>IF(ISNUMBER('[1]days_201415'!G205/'[1]cases_201415'!G205),ROUND('[1]days_201415'!G205/'[1]cases_201415'!G205,0),"..")</f>
        <v>10</v>
      </c>
    </row>
    <row r="206" spans="1:7" ht="14.25">
      <c r="A206" s="20"/>
      <c r="C206" s="50"/>
      <c r="D206" s="18" t="s">
        <v>432</v>
      </c>
      <c r="E206" s="49"/>
      <c r="F206" s="95">
        <f>IF(ISNUMBER('[1]days_201415'!F206/'[1]cases_201415'!F206),ROUND('[1]days_201415'!F206/'[1]cases_201415'!F206,0),"..")</f>
        <v>25</v>
      </c>
      <c r="G206" s="95">
        <f>IF(ISNUMBER('[1]days_201415'!G206/'[1]cases_201415'!G206),ROUND('[1]days_201415'!G206/'[1]cases_201415'!G206,0),"..")</f>
        <v>12</v>
      </c>
    </row>
    <row r="207" spans="1:7" ht="14.25">
      <c r="A207" s="20"/>
      <c r="C207" s="50"/>
      <c r="D207" s="18" t="s">
        <v>25</v>
      </c>
      <c r="E207" s="49"/>
      <c r="F207" s="95">
        <f>IF(ISNUMBER('[1]days_201415'!F207/'[1]cases_201415'!F207),ROUND('[1]days_201415'!F207/'[1]cases_201415'!F207,0),"..")</f>
        <v>26</v>
      </c>
      <c r="G207" s="95">
        <f>IF(ISNUMBER('[1]days_201415'!G207/'[1]cases_201415'!G207),ROUND('[1]days_201415'!G207/'[1]cases_201415'!G207,0),"..")</f>
        <v>22</v>
      </c>
    </row>
    <row r="208" spans="1:7" ht="14.25">
      <c r="A208" s="20"/>
      <c r="C208" s="50"/>
      <c r="D208" s="18" t="s">
        <v>85</v>
      </c>
      <c r="E208" s="49"/>
      <c r="F208" s="95">
        <f>IF(ISNUMBER('[1]days_201415'!F208/'[1]cases_201415'!F208),ROUND('[1]days_201415'!F208/'[1]cases_201415'!F208,0),"..")</f>
        <v>31</v>
      </c>
      <c r="G208" s="95" t="s">
        <v>442</v>
      </c>
    </row>
    <row r="209" spans="1:7" ht="14.25">
      <c r="A209" s="20"/>
      <c r="C209" s="50"/>
      <c r="D209" s="18" t="s">
        <v>87</v>
      </c>
      <c r="E209" s="49"/>
      <c r="F209" s="95">
        <f>IF(ISNUMBER('[1]days_201415'!F209/'[1]cases_201415'!F209),ROUND('[1]days_201415'!F209/'[1]cases_201415'!F209,0),"..")</f>
        <v>24</v>
      </c>
      <c r="G209" s="95">
        <f>IF(ISNUMBER('[1]days_201415'!G209/'[1]cases_201415'!G209),ROUND('[1]days_201415'!G209/'[1]cases_201415'!G209,0),"..")</f>
        <v>7</v>
      </c>
    </row>
    <row r="210" spans="1:7" ht="14.25">
      <c r="A210" s="20"/>
      <c r="C210" s="50"/>
      <c r="D210" s="49"/>
      <c r="E210" s="18"/>
      <c r="F210" s="95"/>
      <c r="G210" s="95"/>
    </row>
    <row r="211" spans="1:7" ht="14.25">
      <c r="A211" s="20"/>
      <c r="C211" s="50"/>
      <c r="D211" s="51" t="s">
        <v>176</v>
      </c>
      <c r="E211" s="18"/>
      <c r="F211" s="95"/>
      <c r="G211" s="95"/>
    </row>
    <row r="212" spans="1:7" ht="14.25">
      <c r="A212" s="20"/>
      <c r="C212" s="50"/>
      <c r="D212" s="49"/>
      <c r="E212" s="18" t="s">
        <v>21</v>
      </c>
      <c r="F212" s="95">
        <f>IF(ISNUMBER('[1]days_201415'!F212/'[1]cases_201415'!F212),ROUND('[1]days_201415'!F212/'[1]cases_201415'!F212,0),"..")</f>
        <v>14</v>
      </c>
      <c r="G212" s="95">
        <f>IF(ISNUMBER('[1]days_201415'!G212/'[1]cases_201415'!G212),ROUND('[1]days_201415'!G212/'[1]cases_201415'!G212,0),"..")</f>
        <v>5</v>
      </c>
    </row>
    <row r="213" spans="1:7" ht="14.25">
      <c r="A213" s="20"/>
      <c r="C213" s="50"/>
      <c r="D213" s="49"/>
      <c r="E213" s="18" t="s">
        <v>22</v>
      </c>
      <c r="F213" s="95">
        <f>IF(ISNUMBER('[1]days_201415'!F213/'[1]cases_201415'!F213),ROUND('[1]days_201415'!F213/'[1]cases_201415'!F213,0),"..")</f>
        <v>20</v>
      </c>
      <c r="G213" s="95">
        <f>IF(ISNUMBER('[1]days_201415'!G213/'[1]cases_201415'!G213),ROUND('[1]days_201415'!G213/'[1]cases_201415'!G213,0),"..")</f>
        <v>5</v>
      </c>
    </row>
    <row r="214" spans="1:7" ht="14.25">
      <c r="A214" s="20"/>
      <c r="C214" s="50"/>
      <c r="D214" s="49"/>
      <c r="E214" s="18" t="s">
        <v>23</v>
      </c>
      <c r="F214" s="95">
        <f>IF(ISNUMBER('[1]days_201415'!F214/'[1]cases_201415'!F214),ROUND('[1]days_201415'!F214/'[1]cases_201415'!F214,0),"..")</f>
        <v>17</v>
      </c>
      <c r="G214" s="95">
        <f>IF(ISNUMBER('[1]days_201415'!G214/'[1]cases_201415'!G214),ROUND('[1]days_201415'!G214/'[1]cases_201415'!G214,0),"..")</f>
        <v>5</v>
      </c>
    </row>
    <row r="215" spans="1:7" ht="14.25">
      <c r="A215" s="20"/>
      <c r="C215" s="50"/>
      <c r="D215" s="49"/>
      <c r="E215" s="18" t="s">
        <v>24</v>
      </c>
      <c r="F215" s="95">
        <f>IF(ISNUMBER('[1]days_201415'!F215/'[1]cases_201415'!F215),ROUND('[1]days_201415'!F215/'[1]cases_201415'!F215,0),"..")</f>
        <v>26</v>
      </c>
      <c r="G215" s="95">
        <f>IF(ISNUMBER('[1]days_201415'!G215/'[1]cases_201415'!G215),ROUND('[1]days_201415'!G215/'[1]cases_201415'!G215,0),"..")</f>
        <v>6</v>
      </c>
    </row>
    <row r="216" spans="1:7" ht="14.25">
      <c r="A216" s="20"/>
      <c r="C216" s="50"/>
      <c r="D216" s="49"/>
      <c r="E216" s="18" t="s">
        <v>27</v>
      </c>
      <c r="F216" s="95">
        <f>IF(ISNUMBER('[1]days_201415'!F216/'[1]cases_201415'!F216),ROUND('[1]days_201415'!F216/'[1]cases_201415'!F216,0),"..")</f>
        <v>20</v>
      </c>
      <c r="G216" s="95">
        <f>IF(ISNUMBER('[1]days_201415'!G216/'[1]cases_201415'!G216),ROUND('[1]days_201415'!G216/'[1]cases_201415'!G216,0),"..")</f>
        <v>9</v>
      </c>
    </row>
    <row r="217" spans="1:7" ht="14.25">
      <c r="A217" s="20"/>
      <c r="C217" s="50"/>
      <c r="D217" s="49"/>
      <c r="E217" s="18"/>
      <c r="F217" s="95"/>
      <c r="G217" s="95"/>
    </row>
    <row r="218" spans="1:7" ht="14.25">
      <c r="A218" s="20"/>
      <c r="C218" s="50"/>
      <c r="D218" s="51" t="s">
        <v>182</v>
      </c>
      <c r="E218" s="18"/>
      <c r="F218" s="95"/>
      <c r="G218" s="95"/>
    </row>
    <row r="219" spans="1:7" ht="14.25">
      <c r="A219" s="20"/>
      <c r="C219" s="50"/>
      <c r="D219" s="49"/>
      <c r="E219" s="18" t="s">
        <v>73</v>
      </c>
      <c r="F219" s="95">
        <f>IF(ISNUMBER('[1]days_201415'!F219/'[1]cases_201415'!F219),ROUND('[1]days_201415'!F219/'[1]cases_201415'!F219,0),"..")</f>
        <v>30</v>
      </c>
      <c r="G219" s="95">
        <f>IF(ISNUMBER('[1]days_201415'!G219/'[1]cases_201415'!G219),ROUND('[1]days_201415'!G219/'[1]cases_201415'!G219,0),"..")</f>
        <v>12</v>
      </c>
    </row>
    <row r="220" spans="1:7" ht="14.25">
      <c r="A220" s="20"/>
      <c r="C220" s="50"/>
      <c r="D220" s="49"/>
      <c r="E220" s="18" t="s">
        <v>74</v>
      </c>
      <c r="F220" s="95">
        <f>IF(ISNUMBER('[1]days_201415'!F220/'[1]cases_201415'!F220),ROUND('[1]days_201415'!F220/'[1]cases_201415'!F220,0),"..")</f>
        <v>17</v>
      </c>
      <c r="G220" s="95">
        <f>IF(ISNUMBER('[1]days_201415'!G220/'[1]cases_201415'!G220),ROUND('[1]days_201415'!G220/'[1]cases_201415'!G220,0),"..")</f>
        <v>5</v>
      </c>
    </row>
    <row r="221" spans="1:7" ht="14.25">
      <c r="A221" s="20"/>
      <c r="C221" s="50"/>
      <c r="D221" s="49"/>
      <c r="E221" s="18" t="s">
        <v>75</v>
      </c>
      <c r="F221" s="95">
        <f>IF(ISNUMBER('[1]days_201415'!F221/'[1]cases_201415'!F221),ROUND('[1]days_201415'!F221/'[1]cases_201415'!F221,0),"..")</f>
        <v>19</v>
      </c>
      <c r="G221" s="95">
        <f>IF(ISNUMBER('[1]days_201415'!G221/'[1]cases_201415'!G221),ROUND('[1]days_201415'!G221/'[1]cases_201415'!G221,0),"..")</f>
        <v>10</v>
      </c>
    </row>
    <row r="222" spans="1:7" ht="14.25">
      <c r="A222" s="20"/>
      <c r="C222" s="50"/>
      <c r="D222" s="49"/>
      <c r="E222" s="18" t="s">
        <v>76</v>
      </c>
      <c r="F222" s="95">
        <f>IF(ISNUMBER('[1]days_201415'!F222/'[1]cases_201415'!F222),ROUND('[1]days_201415'!F222/'[1]cases_201415'!F222,0),"..")</f>
        <v>25</v>
      </c>
      <c r="G222" s="95" t="str">
        <f>IF(ISNUMBER('[1]days_201415'!G222/'[1]cases_201415'!G222),ROUND('[1]days_201415'!G222/'[1]cases_201415'!G222,0),"..")</f>
        <v>..</v>
      </c>
    </row>
    <row r="223" spans="1:7" ht="14.25">
      <c r="A223" s="20"/>
      <c r="C223" s="50"/>
      <c r="D223" s="49"/>
      <c r="E223" s="18" t="s">
        <v>78</v>
      </c>
      <c r="F223" s="95">
        <f>IF(ISNUMBER('[1]days_201415'!F223/'[1]cases_201415'!F223),ROUND('[1]days_201415'!F223/'[1]cases_201415'!F223,0),"..")</f>
        <v>20</v>
      </c>
      <c r="G223" s="95">
        <f>IF(ISNUMBER('[1]days_201415'!G223/'[1]cases_201415'!G223),ROUND('[1]days_201415'!G223/'[1]cases_201415'!G223,0),"..")</f>
        <v>4</v>
      </c>
    </row>
    <row r="224" spans="1:7" ht="14.25">
      <c r="A224" s="20"/>
      <c r="C224" s="50"/>
      <c r="D224" s="49"/>
      <c r="E224" s="18" t="s">
        <v>79</v>
      </c>
      <c r="F224" s="95">
        <f>IF(ISNUMBER('[1]days_201415'!F224/'[1]cases_201415'!F224),ROUND('[1]days_201415'!F224/'[1]cases_201415'!F224,0),"..")</f>
        <v>24</v>
      </c>
      <c r="G224" s="95">
        <f>IF(ISNUMBER('[1]days_201415'!G224/'[1]cases_201415'!G224),ROUND('[1]days_201415'!G224/'[1]cases_201415'!G224,0),"..")</f>
        <v>9</v>
      </c>
    </row>
    <row r="225" spans="1:7" ht="14.25">
      <c r="A225" s="20"/>
      <c r="C225" s="50"/>
      <c r="D225" s="49"/>
      <c r="E225" s="18" t="s">
        <v>80</v>
      </c>
      <c r="F225" s="95">
        <f>IF(ISNUMBER('[1]days_201415'!F225/'[1]cases_201415'!F225),ROUND('[1]days_201415'!F225/'[1]cases_201415'!F225,0),"..")</f>
        <v>23</v>
      </c>
      <c r="G225" s="95">
        <f>IF(ISNUMBER('[1]days_201415'!G225/'[1]cases_201415'!G225),ROUND('[1]days_201415'!G225/'[1]cases_201415'!G225,0),"..")</f>
        <v>6</v>
      </c>
    </row>
    <row r="226" spans="1:7" ht="14.25">
      <c r="A226" s="20"/>
      <c r="C226" s="50"/>
      <c r="D226" s="49"/>
      <c r="E226" s="18" t="s">
        <v>81</v>
      </c>
      <c r="F226" s="95">
        <f>IF(ISNUMBER('[1]days_201415'!F226/'[1]cases_201415'!F226),ROUND('[1]days_201415'!F226/'[1]cases_201415'!F226,0),"..")</f>
        <v>28</v>
      </c>
      <c r="G226" s="95">
        <f>IF(ISNUMBER('[1]days_201415'!G226/'[1]cases_201415'!G226),ROUND('[1]days_201415'!G226/'[1]cases_201415'!G226,0),"..")</f>
        <v>11</v>
      </c>
    </row>
    <row r="227" spans="1:7" ht="14.25">
      <c r="A227" s="20"/>
      <c r="C227" s="50"/>
      <c r="D227" s="49"/>
      <c r="E227" s="18" t="s">
        <v>83</v>
      </c>
      <c r="F227" s="95">
        <f>IF(ISNUMBER('[1]days_201415'!F227/'[1]cases_201415'!F227),ROUND('[1]days_201415'!F227/'[1]cases_201415'!F227,0),"..")</f>
        <v>18</v>
      </c>
      <c r="G227" s="95">
        <f>IF(ISNUMBER('[1]days_201415'!G227/'[1]cases_201415'!G227),ROUND('[1]days_201415'!G227/'[1]cases_201415'!G227,0),"..")</f>
        <v>7</v>
      </c>
    </row>
    <row r="228" spans="1:7" ht="14.25">
      <c r="A228" s="20"/>
      <c r="C228" s="50"/>
      <c r="D228" s="49"/>
      <c r="E228" s="18" t="s">
        <v>84</v>
      </c>
      <c r="F228" s="95" t="str">
        <f>IF(ISNUMBER('[1]days_201415'!F228/'[1]cases_201415'!F228),ROUND('[1]days_201415'!F228/'[1]cases_201415'!F228,0),"..")</f>
        <v>..</v>
      </c>
      <c r="G228" s="95">
        <f>IF(ISNUMBER('[1]days_201415'!G228/'[1]cases_201415'!G228),ROUND('[1]days_201415'!G228/'[1]cases_201415'!G228,0),"..")</f>
        <v>10</v>
      </c>
    </row>
    <row r="229" spans="1:7" ht="14.25">
      <c r="A229" s="20"/>
      <c r="C229" s="50"/>
      <c r="D229" s="49"/>
      <c r="E229" s="18" t="s">
        <v>86</v>
      </c>
      <c r="F229" s="95">
        <f>IF(ISNUMBER('[1]days_201415'!F229/'[1]cases_201415'!F229),ROUND('[1]days_201415'!F229/'[1]cases_201415'!F229,0),"..")</f>
        <v>8</v>
      </c>
      <c r="G229" s="95">
        <f>IF(ISNUMBER('[1]days_201415'!G229/'[1]cases_201415'!G229),ROUND('[1]days_201415'!G229/'[1]cases_201415'!G229,0),"..")</f>
        <v>3</v>
      </c>
    </row>
    <row r="230" spans="1:7" ht="14.25">
      <c r="A230" s="20"/>
      <c r="C230" s="50"/>
      <c r="D230" s="49"/>
      <c r="E230" s="18" t="s">
        <v>89</v>
      </c>
      <c r="F230" s="95">
        <f>IF(ISNUMBER('[1]days_201415'!F230/'[1]cases_201415'!F230),ROUND('[1]days_201415'!F230/'[1]cases_201415'!F230,0),"..")</f>
        <v>22</v>
      </c>
      <c r="G230" s="95">
        <f>IF(ISNUMBER('[1]days_201415'!G230/'[1]cases_201415'!G230),ROUND('[1]days_201415'!G230/'[1]cases_201415'!G230,0),"..")</f>
        <v>6</v>
      </c>
    </row>
    <row r="231" spans="1:7" ht="14.25">
      <c r="A231" s="20"/>
      <c r="C231" s="50"/>
      <c r="D231" s="49"/>
      <c r="E231" s="18"/>
      <c r="F231" s="95"/>
      <c r="G231" s="95"/>
    </row>
    <row r="232" spans="1:7" ht="14.25">
      <c r="A232" s="20"/>
      <c r="C232" s="50"/>
      <c r="D232" s="51" t="s">
        <v>195</v>
      </c>
      <c r="E232" s="18"/>
      <c r="F232" s="95"/>
      <c r="G232" s="95"/>
    </row>
    <row r="233" spans="1:7" ht="14.25">
      <c r="A233" s="20"/>
      <c r="C233" s="50"/>
      <c r="D233" s="49"/>
      <c r="E233" s="18" t="s">
        <v>112</v>
      </c>
      <c r="F233" s="95">
        <f>IF(ISNUMBER('[1]days_201415'!F233/'[1]cases_201415'!F233),ROUND('[1]days_201415'!F233/'[1]cases_201415'!F233,0),"..")</f>
        <v>26</v>
      </c>
      <c r="G233" s="95">
        <f>IF(ISNUMBER('[1]days_201415'!G233/'[1]cases_201415'!G233),ROUND('[1]days_201415'!G233/'[1]cases_201415'!G233,0),"..")</f>
        <v>10</v>
      </c>
    </row>
    <row r="234" spans="1:7" ht="14.25">
      <c r="A234" s="20"/>
      <c r="C234" s="50"/>
      <c r="D234" s="49"/>
      <c r="E234" s="18" t="s">
        <v>113</v>
      </c>
      <c r="F234" s="95">
        <f>IF(ISNUMBER('[1]days_201415'!F234/'[1]cases_201415'!F234),ROUND('[1]days_201415'!F234/'[1]cases_201415'!F234,0),"..")</f>
        <v>23</v>
      </c>
      <c r="G234" s="95">
        <f>IF(ISNUMBER('[1]days_201415'!G234/'[1]cases_201415'!G234),ROUND('[1]days_201415'!G234/'[1]cases_201415'!G234,0),"..")</f>
        <v>11</v>
      </c>
    </row>
    <row r="235" spans="1:7" ht="14.25">
      <c r="A235" s="20"/>
      <c r="C235" s="50"/>
      <c r="D235" s="49"/>
      <c r="E235" s="18" t="s">
        <v>114</v>
      </c>
      <c r="F235" s="95">
        <f>IF(ISNUMBER('[1]days_201415'!F235/'[1]cases_201415'!F235),ROUND('[1]days_201415'!F235/'[1]cases_201415'!F235,0),"..")</f>
        <v>27</v>
      </c>
      <c r="G235" s="95">
        <f>IF(ISNUMBER('[1]days_201415'!G235/'[1]cases_201415'!G235),ROUND('[1]days_201415'!G235/'[1]cases_201415'!G235,0),"..")</f>
        <v>9</v>
      </c>
    </row>
    <row r="236" spans="1:7" ht="14.25">
      <c r="A236" s="20"/>
      <c r="C236" s="50"/>
      <c r="D236" s="49"/>
      <c r="E236" s="18" t="s">
        <v>115</v>
      </c>
      <c r="F236" s="95">
        <f>IF(ISNUMBER('[1]days_201415'!F236/'[1]cases_201415'!F236),ROUND('[1]days_201415'!F236/'[1]cases_201415'!F236,0),"..")</f>
        <v>19</v>
      </c>
      <c r="G236" s="95">
        <f>IF(ISNUMBER('[1]days_201415'!G236/'[1]cases_201415'!G236),ROUND('[1]days_201415'!G236/'[1]cases_201415'!G236,0),"..")</f>
        <v>5</v>
      </c>
    </row>
    <row r="237" spans="1:7" ht="14.25">
      <c r="A237" s="20"/>
      <c r="C237" s="50"/>
      <c r="D237" s="49"/>
      <c r="E237" s="18" t="s">
        <v>116</v>
      </c>
      <c r="F237" s="95">
        <f>IF(ISNUMBER('[1]days_201415'!F237/'[1]cases_201415'!F237),ROUND('[1]days_201415'!F237/'[1]cases_201415'!F237,0),"..")</f>
        <v>20</v>
      </c>
      <c r="G237" s="95" t="str">
        <f>IF(ISNUMBER('[1]days_201415'!G237/'[1]cases_201415'!G237),ROUND('[1]days_201415'!G237/'[1]cases_201415'!G237,0),"..")</f>
        <v>..</v>
      </c>
    </row>
    <row r="238" spans="1:7" ht="14.25">
      <c r="A238" s="20"/>
      <c r="C238" s="50"/>
      <c r="D238" s="49"/>
      <c r="E238" s="18" t="s">
        <v>117</v>
      </c>
      <c r="F238" s="95">
        <f>IF(ISNUMBER('[1]days_201415'!F238/'[1]cases_201415'!F238),ROUND('[1]days_201415'!F238/'[1]cases_201415'!F238,0),"..")</f>
        <v>24</v>
      </c>
      <c r="G238" s="95">
        <f>IF(ISNUMBER('[1]days_201415'!G238/'[1]cases_201415'!G238),ROUND('[1]days_201415'!G238/'[1]cases_201415'!G238,0),"..")</f>
        <v>6</v>
      </c>
    </row>
    <row r="239" spans="1:7" ht="14.25">
      <c r="A239" s="20"/>
      <c r="C239" s="50"/>
      <c r="D239" s="49"/>
      <c r="E239" s="18" t="s">
        <v>119</v>
      </c>
      <c r="F239" s="95">
        <f>IF(ISNUMBER('[1]days_201415'!F239/'[1]cases_201415'!F239),ROUND('[1]days_201415'!F239/'[1]cases_201415'!F239,0),"..")</f>
        <v>25</v>
      </c>
      <c r="G239" s="95">
        <f>IF(ISNUMBER('[1]days_201415'!G239/'[1]cases_201415'!G239),ROUND('[1]days_201415'!G239/'[1]cases_201415'!G239,0),"..")</f>
        <v>10</v>
      </c>
    </row>
    <row r="240" spans="1:7" ht="14.25">
      <c r="A240" s="20"/>
      <c r="C240" s="50"/>
      <c r="D240" s="49"/>
      <c r="E240" s="18" t="s">
        <v>120</v>
      </c>
      <c r="F240" s="95">
        <f>IF(ISNUMBER('[1]days_201415'!F240/'[1]cases_201415'!F240),ROUND('[1]days_201415'!F240/'[1]cases_201415'!F240,0),"..")</f>
        <v>19</v>
      </c>
      <c r="G240" s="95">
        <f>IF(ISNUMBER('[1]days_201415'!G240/'[1]cases_201415'!G240),ROUND('[1]days_201415'!G240/'[1]cases_201415'!G240,0),"..")</f>
        <v>12</v>
      </c>
    </row>
    <row r="241" spans="1:7" ht="14.25">
      <c r="A241" s="20"/>
      <c r="C241" s="50"/>
      <c r="D241" s="49"/>
      <c r="E241" s="18" t="s">
        <v>121</v>
      </c>
      <c r="F241" s="95">
        <f>IF(ISNUMBER('[1]days_201415'!F241/'[1]cases_201415'!F241),ROUND('[1]days_201415'!F241/'[1]cases_201415'!F241,0),"..")</f>
        <v>18</v>
      </c>
      <c r="G241" s="95">
        <f>IF(ISNUMBER('[1]days_201415'!G241/'[1]cases_201415'!G241),ROUND('[1]days_201415'!G241/'[1]cases_201415'!G241,0),"..")</f>
        <v>13</v>
      </c>
    </row>
    <row r="242" spans="1:7" ht="14.25">
      <c r="A242" s="20"/>
      <c r="C242" s="50"/>
      <c r="D242" s="49"/>
      <c r="E242" s="18" t="s">
        <v>122</v>
      </c>
      <c r="F242" s="95">
        <f>IF(ISNUMBER('[1]days_201415'!F242/'[1]cases_201415'!F242),ROUND('[1]days_201415'!F242/'[1]cases_201415'!F242,0),"..")</f>
        <v>15</v>
      </c>
      <c r="G242" s="95">
        <f>IF(ISNUMBER('[1]days_201415'!G242/'[1]cases_201415'!G242),ROUND('[1]days_201415'!G242/'[1]cases_201415'!G242,0),"..")</f>
        <v>6</v>
      </c>
    </row>
    <row r="243" spans="1:7" ht="14.25">
      <c r="A243" s="20"/>
      <c r="C243" s="50"/>
      <c r="D243" s="49"/>
      <c r="E243" s="18"/>
      <c r="F243" s="95"/>
      <c r="G243" s="95"/>
    </row>
    <row r="244" spans="1:7" ht="14.25">
      <c r="A244" s="20"/>
      <c r="C244" s="50"/>
      <c r="D244" s="51" t="s">
        <v>484</v>
      </c>
      <c r="E244" s="18"/>
      <c r="F244" s="95"/>
      <c r="G244" s="95"/>
    </row>
    <row r="245" spans="1:7" ht="14.25">
      <c r="A245" s="20"/>
      <c r="C245" s="50"/>
      <c r="D245" s="49"/>
      <c r="E245" s="18" t="s">
        <v>159</v>
      </c>
      <c r="F245" s="95">
        <f>IF(ISNUMBER('[1]days_201415'!F245/'[1]cases_201415'!F245),ROUND('[1]days_201415'!F245/'[1]cases_201415'!F245,0),"..")</f>
        <v>18</v>
      </c>
      <c r="G245" s="95">
        <f>IF(ISNUMBER('[1]days_201415'!G245/'[1]cases_201415'!G245),ROUND('[1]days_201415'!G245/'[1]cases_201415'!G245,0),"..")</f>
        <v>5</v>
      </c>
    </row>
    <row r="246" spans="1:7" ht="14.25">
      <c r="A246" s="20"/>
      <c r="C246" s="50"/>
      <c r="D246" s="49"/>
      <c r="E246" s="18" t="s">
        <v>160</v>
      </c>
      <c r="F246" s="95">
        <f>IF(ISNUMBER('[1]days_201415'!F246/'[1]cases_201415'!F246),ROUND('[1]days_201415'!F246/'[1]cases_201415'!F246,0),"..")</f>
        <v>23</v>
      </c>
      <c r="G246" s="95">
        <f>IF(ISNUMBER('[1]days_201415'!G246/'[1]cases_201415'!G246),ROUND('[1]days_201415'!G246/'[1]cases_201415'!G246,0),"..")</f>
        <v>7</v>
      </c>
    </row>
    <row r="247" spans="1:7" ht="14.25">
      <c r="A247" s="20"/>
      <c r="C247" s="50"/>
      <c r="D247" s="49"/>
      <c r="E247" s="18" t="s">
        <v>161</v>
      </c>
      <c r="F247" s="95">
        <f>IF(ISNUMBER('[1]days_201415'!F247/'[1]cases_201415'!F247),ROUND('[1]days_201415'!F247/'[1]cases_201415'!F247,0),"..")</f>
        <v>23</v>
      </c>
      <c r="G247" s="95">
        <f>IF(ISNUMBER('[1]days_201415'!G247/'[1]cases_201415'!G247),ROUND('[1]days_201415'!G247/'[1]cases_201415'!G247,0),"..")</f>
        <v>10</v>
      </c>
    </row>
    <row r="248" spans="1:7" ht="14.25">
      <c r="A248" s="20"/>
      <c r="C248" s="50"/>
      <c r="D248" s="49"/>
      <c r="E248" s="18" t="s">
        <v>163</v>
      </c>
      <c r="F248" s="95">
        <f>IF(ISNUMBER('[1]days_201415'!F248/'[1]cases_201415'!F248),ROUND('[1]days_201415'!F248/'[1]cases_201415'!F248,0),"..")</f>
        <v>16</v>
      </c>
      <c r="G248" s="95">
        <f>IF(ISNUMBER('[1]days_201415'!G248/'[1]cases_201415'!G248),ROUND('[1]days_201415'!G248/'[1]cases_201415'!G248,0),"..")</f>
        <v>10</v>
      </c>
    </row>
    <row r="249" spans="1:7" ht="14.25">
      <c r="A249" s="20"/>
      <c r="C249" s="50"/>
      <c r="D249" s="49"/>
      <c r="E249" s="18" t="s">
        <v>164</v>
      </c>
      <c r="F249" s="95">
        <f>IF(ISNUMBER('[1]days_201415'!F249/'[1]cases_201415'!F249),ROUND('[1]days_201415'!F249/'[1]cases_201415'!F249,0),"..")</f>
        <v>17</v>
      </c>
      <c r="G249" s="95">
        <f>IF(ISNUMBER('[1]days_201415'!G249/'[1]cases_201415'!G249),ROUND('[1]days_201415'!G249/'[1]cases_201415'!G249,0),"..")</f>
        <v>9</v>
      </c>
    </row>
    <row r="250" spans="1:7" ht="14.25">
      <c r="A250" s="20"/>
      <c r="C250" s="50"/>
      <c r="D250" s="49"/>
      <c r="E250" s="18" t="s">
        <v>165</v>
      </c>
      <c r="F250" s="95">
        <f>IF(ISNUMBER('[1]days_201415'!F250/'[1]cases_201415'!F250),ROUND('[1]days_201415'!F250/'[1]cases_201415'!F250,0),"..")</f>
        <v>25</v>
      </c>
      <c r="G250" s="95">
        <f>IF(ISNUMBER('[1]days_201415'!G250/'[1]cases_201415'!G250),ROUND('[1]days_201415'!G250/'[1]cases_201415'!G250,0),"..")</f>
        <v>15</v>
      </c>
    </row>
    <row r="251" spans="1:7" ht="14.25">
      <c r="A251" s="20"/>
      <c r="C251" s="50"/>
      <c r="D251" s="49"/>
      <c r="E251" s="18" t="s">
        <v>166</v>
      </c>
      <c r="F251" s="95">
        <f>IF(ISNUMBER('[1]days_201415'!F251/'[1]cases_201415'!F251),ROUND('[1]days_201415'!F251/'[1]cases_201415'!F251,0),"..")</f>
        <v>12</v>
      </c>
      <c r="G251" s="95">
        <f>IF(ISNUMBER('[1]days_201415'!G251/'[1]cases_201415'!G251),ROUND('[1]days_201415'!G251/'[1]cases_201415'!G251,0),"..")</f>
        <v>5</v>
      </c>
    </row>
    <row r="252" spans="1:7" ht="14.25">
      <c r="A252" s="20"/>
      <c r="C252" s="50"/>
      <c r="D252" s="49"/>
      <c r="E252" s="18"/>
      <c r="F252" s="95"/>
      <c r="G252" s="95"/>
    </row>
    <row r="253" spans="1:7" ht="14.25">
      <c r="A253" s="20"/>
      <c r="C253" s="50"/>
      <c r="D253" s="51" t="s">
        <v>206</v>
      </c>
      <c r="E253" s="18"/>
      <c r="F253" s="95"/>
      <c r="G253" s="95"/>
    </row>
    <row r="254" spans="1:7" ht="14.25">
      <c r="A254" s="20"/>
      <c r="C254" s="50"/>
      <c r="D254" s="49"/>
      <c r="E254" s="18" t="s">
        <v>209</v>
      </c>
      <c r="F254" s="95">
        <f>IF(ISNUMBER('[1]days_201415'!F254/'[1]cases_201415'!F254),ROUND('[1]days_201415'!F254/'[1]cases_201415'!F254,0),"..")</f>
        <v>23</v>
      </c>
      <c r="G254" s="95">
        <f>IF(ISNUMBER('[1]days_201415'!G254/'[1]cases_201415'!G254),ROUND('[1]days_201415'!G254/'[1]cases_201415'!G254,0),"..")</f>
        <v>5</v>
      </c>
    </row>
    <row r="255" spans="1:7" ht="14.25">
      <c r="A255" s="20"/>
      <c r="C255" s="50"/>
      <c r="D255" s="49"/>
      <c r="E255" s="18" t="s">
        <v>210</v>
      </c>
      <c r="F255" s="95">
        <f>IF(ISNUMBER('[1]days_201415'!F255/'[1]cases_201415'!F255),ROUND('[1]days_201415'!F255/'[1]cases_201415'!F255,0),"..")</f>
        <v>19</v>
      </c>
      <c r="G255" s="95">
        <f>IF(ISNUMBER('[1]days_201415'!G255/'[1]cases_201415'!G255),ROUND('[1]days_201415'!G255/'[1]cases_201415'!G255,0),"..")</f>
        <v>5</v>
      </c>
    </row>
    <row r="256" spans="1:7" ht="14.25">
      <c r="A256" s="20"/>
      <c r="C256" s="50"/>
      <c r="D256" s="49"/>
      <c r="E256" s="18" t="s">
        <v>211</v>
      </c>
      <c r="F256" s="95">
        <f>IF(ISNUMBER('[1]days_201415'!F256/'[1]cases_201415'!F256),ROUND('[1]days_201415'!F256/'[1]cases_201415'!F256,0),"..")</f>
        <v>22</v>
      </c>
      <c r="G256" s="95">
        <f>IF(ISNUMBER('[1]days_201415'!G256/'[1]cases_201415'!G256),ROUND('[1]days_201415'!G256/'[1]cases_201415'!G256,0),"..")</f>
        <v>6</v>
      </c>
    </row>
    <row r="257" spans="1:7" ht="14.25">
      <c r="A257" s="20"/>
      <c r="C257" s="50"/>
      <c r="D257" s="49"/>
      <c r="E257" s="18" t="s">
        <v>212</v>
      </c>
      <c r="F257" s="95">
        <f>IF(ISNUMBER('[1]days_201415'!F257/'[1]cases_201415'!F257),ROUND('[1]days_201415'!F257/'[1]cases_201415'!F257,0),"..")</f>
        <v>22</v>
      </c>
      <c r="G257" s="95">
        <f>IF(ISNUMBER('[1]days_201415'!G257/'[1]cases_201415'!G257),ROUND('[1]days_201415'!G257/'[1]cases_201415'!G257,0),"..")</f>
        <v>7</v>
      </c>
    </row>
    <row r="258" spans="1:7" ht="14.25">
      <c r="A258" s="20"/>
      <c r="C258" s="50"/>
      <c r="D258" s="49"/>
      <c r="E258" s="18" t="s">
        <v>213</v>
      </c>
      <c r="F258" s="95">
        <f>IF(ISNUMBER('[1]days_201415'!F258/'[1]cases_201415'!F258),ROUND('[1]days_201415'!F258/'[1]cases_201415'!F258,0),"..")</f>
        <v>16</v>
      </c>
      <c r="G258" s="95">
        <f>IF(ISNUMBER('[1]days_201415'!G258/'[1]cases_201415'!G258),ROUND('[1]days_201415'!G258/'[1]cases_201415'!G258,0),"..")</f>
        <v>5</v>
      </c>
    </row>
    <row r="259" spans="1:7" ht="14.25">
      <c r="A259" s="20"/>
      <c r="C259" s="50"/>
      <c r="D259" s="49"/>
      <c r="E259" s="18" t="s">
        <v>214</v>
      </c>
      <c r="F259" s="95">
        <f>IF(ISNUMBER('[1]days_201415'!F259/'[1]cases_201415'!F259),ROUND('[1]days_201415'!F259/'[1]cases_201415'!F259,0),"..")</f>
        <v>26</v>
      </c>
      <c r="G259" s="95">
        <f>IF(ISNUMBER('[1]days_201415'!G259/'[1]cases_201415'!G259),ROUND('[1]days_201415'!G259/'[1]cases_201415'!G259,0),"..")</f>
        <v>6</v>
      </c>
    </row>
    <row r="260" spans="1:7" ht="14.25">
      <c r="A260" s="20"/>
      <c r="C260" s="50"/>
      <c r="D260" s="49"/>
      <c r="E260" s="18" t="s">
        <v>215</v>
      </c>
      <c r="F260" s="95">
        <f>IF(ISNUMBER('[1]days_201415'!F260/'[1]cases_201415'!F260),ROUND('[1]days_201415'!F260/'[1]cases_201415'!F260,0),"..")</f>
        <v>28</v>
      </c>
      <c r="G260" s="95">
        <f>IF(ISNUMBER('[1]days_201415'!G260/'[1]cases_201415'!G260),ROUND('[1]days_201415'!G260/'[1]cases_201415'!G260,0),"..")</f>
        <v>8</v>
      </c>
    </row>
    <row r="261" spans="1:7" ht="14.25">
      <c r="A261" s="20"/>
      <c r="C261" s="50"/>
      <c r="D261" s="49"/>
      <c r="E261" s="18"/>
      <c r="F261" s="95"/>
      <c r="G261" s="95"/>
    </row>
    <row r="262" spans="1:7" ht="14.25">
      <c r="A262" s="20"/>
      <c r="C262" s="52" t="s">
        <v>221</v>
      </c>
      <c r="D262" s="49"/>
      <c r="E262" s="18"/>
      <c r="F262" s="95"/>
      <c r="G262" s="95"/>
    </row>
    <row r="263" spans="1:7" ht="14.25">
      <c r="A263" s="20"/>
      <c r="C263" s="50"/>
      <c r="D263" s="49"/>
      <c r="E263" s="18"/>
      <c r="F263" s="95"/>
      <c r="G263" s="95"/>
    </row>
    <row r="264" spans="1:7" ht="14.25">
      <c r="A264" s="20"/>
      <c r="C264" s="50"/>
      <c r="D264" s="51" t="s">
        <v>222</v>
      </c>
      <c r="E264" s="18"/>
      <c r="F264" s="95"/>
      <c r="G264" s="95"/>
    </row>
    <row r="265" spans="1:7" ht="14.25">
      <c r="A265" s="20"/>
      <c r="C265" s="50"/>
      <c r="D265" s="49"/>
      <c r="E265" s="18"/>
      <c r="F265" s="95"/>
      <c r="G265" s="95"/>
    </row>
    <row r="266" spans="1:7" ht="14.25">
      <c r="A266" s="20"/>
      <c r="C266" s="50"/>
      <c r="D266" s="49"/>
      <c r="E266" s="18" t="s">
        <v>336</v>
      </c>
      <c r="F266" s="95">
        <f>IF(ISNUMBER('[1]days_201415'!F266/'[1]cases_201415'!F266),ROUND('[1]days_201415'!F266/'[1]cases_201415'!F266,0),"..")</f>
        <v>21</v>
      </c>
      <c r="G266" s="95">
        <f>IF(ISNUMBER('[1]days_201415'!G266/'[1]cases_201415'!G266),ROUND('[1]days_201415'!G266/'[1]cases_201415'!G266,0),"..")</f>
        <v>5</v>
      </c>
    </row>
    <row r="267" spans="1:7" ht="14.25">
      <c r="A267" s="20"/>
      <c r="C267" s="50"/>
      <c r="D267" s="49"/>
      <c r="E267" s="18" t="s">
        <v>335</v>
      </c>
      <c r="F267" s="95" t="str">
        <f>IF(ISNUMBER('[1]days_201415'!F267/'[1]cases_201415'!F267),ROUND('[1]days_201415'!F267/'[1]cases_201415'!F267,0),"..")</f>
        <v>..</v>
      </c>
      <c r="G267" s="95" t="str">
        <f>IF(ISNUMBER('[1]days_201415'!G267/'[1]cases_201415'!G267),ROUND('[1]days_201415'!G267/'[1]cases_201415'!G267,0),"..")</f>
        <v>..</v>
      </c>
    </row>
    <row r="268" spans="1:7" ht="14.25">
      <c r="A268" s="20"/>
      <c r="C268" s="50"/>
      <c r="D268" s="49"/>
      <c r="E268" s="18" t="s">
        <v>338</v>
      </c>
      <c r="F268" s="95">
        <f>IF(ISNUMBER('[1]days_201415'!F268/'[1]cases_201415'!F268),ROUND('[1]days_201415'!F268/'[1]cases_201415'!F268,0),"..")</f>
        <v>22</v>
      </c>
      <c r="G268" s="95">
        <f>IF(ISNUMBER('[1]days_201415'!G268/'[1]cases_201415'!G268),ROUND('[1]days_201415'!G268/'[1]cases_201415'!G268,0),"..")</f>
        <v>12</v>
      </c>
    </row>
    <row r="269" spans="1:7" ht="14.25">
      <c r="A269" s="20"/>
      <c r="C269" s="50"/>
      <c r="D269" s="49"/>
      <c r="E269" s="18" t="s">
        <v>339</v>
      </c>
      <c r="F269" s="95">
        <f>IF(ISNUMBER('[1]days_201415'!F269/'[1]cases_201415'!F269),ROUND('[1]days_201415'!F269/'[1]cases_201415'!F269,0),"..")</f>
        <v>27</v>
      </c>
      <c r="G269" s="95">
        <f>IF(ISNUMBER('[1]days_201415'!G269/'[1]cases_201415'!G269),ROUND('[1]days_201415'!G269/'[1]cases_201415'!G269,0),"..")</f>
        <v>13</v>
      </c>
    </row>
    <row r="270" spans="1:7" ht="14.25">
      <c r="A270" s="20"/>
      <c r="C270" s="50"/>
      <c r="D270" s="49"/>
      <c r="E270" s="18" t="s">
        <v>358</v>
      </c>
      <c r="F270" s="95">
        <f>IF(ISNUMBER('[1]days_201415'!F270/'[1]cases_201415'!F270),ROUND('[1]days_201415'!F270/'[1]cases_201415'!F270,0),"..")</f>
        <v>19</v>
      </c>
      <c r="G270" s="95">
        <f>IF(ISNUMBER('[1]days_201415'!G270/'[1]cases_201415'!G270),ROUND('[1]days_201415'!G270/'[1]cases_201415'!G270,0),"..")</f>
        <v>10</v>
      </c>
    </row>
    <row r="271" spans="1:7" ht="14.25">
      <c r="A271" s="20"/>
      <c r="C271" s="50"/>
      <c r="D271" s="49"/>
      <c r="E271" s="18" t="s">
        <v>340</v>
      </c>
      <c r="F271" s="95">
        <f>IF(ISNUMBER('[1]days_201415'!F271/'[1]cases_201415'!F271),ROUND('[1]days_201415'!F271/'[1]cases_201415'!F271,0),"..")</f>
        <v>17</v>
      </c>
      <c r="G271" s="95">
        <f>IF(ISNUMBER('[1]days_201415'!G271/'[1]cases_201415'!G271),ROUND('[1]days_201415'!G271/'[1]cases_201415'!G271,0),"..")</f>
        <v>3</v>
      </c>
    </row>
    <row r="272" spans="1:7" ht="14.25">
      <c r="A272" s="20"/>
      <c r="C272" s="50"/>
      <c r="D272" s="49"/>
      <c r="E272" s="18" t="s">
        <v>341</v>
      </c>
      <c r="F272" s="95">
        <f>IF(ISNUMBER('[1]days_201415'!F272/'[1]cases_201415'!F272),ROUND('[1]days_201415'!F272/'[1]cases_201415'!F272,0),"..")</f>
        <v>10</v>
      </c>
      <c r="G272" s="95" t="str">
        <f>IF(ISNUMBER('[1]days_201415'!G272/'[1]cases_201415'!G272),ROUND('[1]days_201415'!G272/'[1]cases_201415'!G272,0),"..")</f>
        <v>..</v>
      </c>
    </row>
    <row r="273" spans="1:7" ht="14.25">
      <c r="A273" s="20"/>
      <c r="C273" s="50"/>
      <c r="D273" s="49"/>
      <c r="E273" s="18" t="s">
        <v>342</v>
      </c>
      <c r="F273" s="95">
        <f>IF(ISNUMBER('[1]days_201415'!F273/'[1]cases_201415'!F273),ROUND('[1]days_201415'!F273/'[1]cases_201415'!F273,0),"..")</f>
        <v>23</v>
      </c>
      <c r="G273" s="95">
        <f>IF(ISNUMBER('[1]days_201415'!G273/'[1]cases_201415'!G273),ROUND('[1]days_201415'!G273/'[1]cases_201415'!G273,0),"..")</f>
        <v>7</v>
      </c>
    </row>
    <row r="274" spans="1:7" ht="14.25">
      <c r="A274" s="20"/>
      <c r="C274" s="50"/>
      <c r="D274" s="49"/>
      <c r="E274" s="18" t="s">
        <v>344</v>
      </c>
      <c r="F274" s="95">
        <f>IF(ISNUMBER('[1]days_201415'!F274/'[1]cases_201415'!F274),ROUND('[1]days_201415'!F274/'[1]cases_201415'!F274,0),"..")</f>
        <v>18</v>
      </c>
      <c r="G274" s="95">
        <f>IF(ISNUMBER('[1]days_201415'!G274/'[1]cases_201415'!G274),ROUND('[1]days_201415'!G274/'[1]cases_201415'!G274,0),"..")</f>
        <v>5</v>
      </c>
    </row>
    <row r="275" spans="1:7" ht="14.25">
      <c r="A275" s="20"/>
      <c r="C275" s="50"/>
      <c r="D275" s="49"/>
      <c r="E275" s="18" t="s">
        <v>367</v>
      </c>
      <c r="F275" s="95">
        <f>IF(ISNUMBER('[1]days_201415'!F275/'[1]cases_201415'!F275),ROUND('[1]days_201415'!F275/'[1]cases_201415'!F275,0),"..")</f>
        <v>27</v>
      </c>
      <c r="G275" s="95">
        <f>IF(ISNUMBER('[1]days_201415'!G275/'[1]cases_201415'!G275),ROUND('[1]days_201415'!G275/'[1]cases_201415'!G275,0),"..")</f>
        <v>6</v>
      </c>
    </row>
    <row r="276" spans="1:7" ht="14.25">
      <c r="A276" s="20"/>
      <c r="C276" s="50"/>
      <c r="D276" s="49"/>
      <c r="E276" s="18" t="s">
        <v>345</v>
      </c>
      <c r="F276" s="95">
        <f>IF(ISNUMBER('[1]days_201415'!F276/'[1]cases_201415'!F276),ROUND('[1]days_201415'!F276/'[1]cases_201415'!F276,0),"..")</f>
        <v>21</v>
      </c>
      <c r="G276" s="95">
        <f>IF(ISNUMBER('[1]days_201415'!G276/'[1]cases_201415'!G276),ROUND('[1]days_201415'!G276/'[1]cases_201415'!G276,0),"..")</f>
        <v>6</v>
      </c>
    </row>
    <row r="277" spans="1:7" ht="14.25">
      <c r="A277" s="20"/>
      <c r="C277" s="50"/>
      <c r="D277" s="49"/>
      <c r="E277" s="18" t="s">
        <v>346</v>
      </c>
      <c r="F277" s="95">
        <f>IF(ISNUMBER('[1]days_201415'!F277/'[1]cases_201415'!F277),ROUND('[1]days_201415'!F277/'[1]cases_201415'!F277,0),"..")</f>
        <v>23</v>
      </c>
      <c r="G277" s="95">
        <f>IF(ISNUMBER('[1]days_201415'!G277/'[1]cases_201415'!G277),ROUND('[1]days_201415'!G277/'[1]cases_201415'!G277,0),"..")</f>
        <v>4</v>
      </c>
    </row>
    <row r="278" spans="1:7" ht="14.25">
      <c r="A278" s="20"/>
      <c r="C278" s="50"/>
      <c r="D278" s="49"/>
      <c r="E278" s="18" t="s">
        <v>347</v>
      </c>
      <c r="F278" s="95">
        <f>IF(ISNUMBER('[1]days_201415'!F278/'[1]cases_201415'!F278),ROUND('[1]days_201415'!F278/'[1]cases_201415'!F278,0),"..")</f>
        <v>24</v>
      </c>
      <c r="G278" s="95">
        <f>IF(ISNUMBER('[1]days_201415'!G278/'[1]cases_201415'!G278),ROUND('[1]days_201415'!G278/'[1]cases_201415'!G278,0),"..")</f>
        <v>11</v>
      </c>
    </row>
    <row r="279" spans="1:7" ht="14.25">
      <c r="A279" s="20"/>
      <c r="C279" s="50"/>
      <c r="D279" s="49"/>
      <c r="E279" s="18" t="s">
        <v>348</v>
      </c>
      <c r="F279" s="95">
        <f>IF(ISNUMBER('[1]days_201415'!F279/'[1]cases_201415'!F279),ROUND('[1]days_201415'!F279/'[1]cases_201415'!F279,0),"..")</f>
        <v>30</v>
      </c>
      <c r="G279" s="95">
        <f>IF(ISNUMBER('[1]days_201415'!G279/'[1]cases_201415'!G279),ROUND('[1]days_201415'!G279/'[1]cases_201415'!G279,0),"..")</f>
        <v>14</v>
      </c>
    </row>
    <row r="280" spans="1:7" ht="14.25">
      <c r="A280" s="20"/>
      <c r="C280" s="50"/>
      <c r="D280" s="49"/>
      <c r="E280" s="18"/>
      <c r="F280" s="95"/>
      <c r="G280" s="95"/>
    </row>
    <row r="281" spans="1:7" ht="14.25">
      <c r="A281" s="20"/>
      <c r="C281" s="50"/>
      <c r="D281" s="51" t="s">
        <v>237</v>
      </c>
      <c r="E281" s="18"/>
      <c r="F281" s="95"/>
      <c r="G281" s="95"/>
    </row>
    <row r="282" spans="1:7" ht="14.25">
      <c r="A282" s="20"/>
      <c r="C282" s="50"/>
      <c r="D282" s="49"/>
      <c r="E282" s="18"/>
      <c r="F282" s="95"/>
      <c r="G282" s="95"/>
    </row>
    <row r="283" spans="1:7" ht="14.25">
      <c r="A283" s="20"/>
      <c r="C283" s="50"/>
      <c r="D283" s="49"/>
      <c r="E283" s="18" t="s">
        <v>349</v>
      </c>
      <c r="F283" s="95">
        <f>IF(ISNUMBER('[1]days_201415'!F283/'[1]cases_201415'!F283),ROUND('[1]days_201415'!F283/'[1]cases_201415'!F283,0),"..")</f>
        <v>27</v>
      </c>
      <c r="G283" s="95">
        <f>IF(ISNUMBER('[1]days_201415'!G283/'[1]cases_201415'!G283),ROUND('[1]days_201415'!G283/'[1]cases_201415'!G283,0),"..")</f>
        <v>11</v>
      </c>
    </row>
    <row r="284" spans="1:7" ht="14.25">
      <c r="A284" s="20"/>
      <c r="C284" s="50"/>
      <c r="D284" s="49"/>
      <c r="E284" s="18" t="s">
        <v>350</v>
      </c>
      <c r="F284" s="95">
        <f>IF(ISNUMBER('[1]days_201415'!F284/'[1]cases_201415'!F284),ROUND('[1]days_201415'!F284/'[1]cases_201415'!F284,0),"..")</f>
        <v>10</v>
      </c>
      <c r="G284" s="95">
        <f>IF(ISNUMBER('[1]days_201415'!G284/'[1]cases_201415'!G284),ROUND('[1]days_201415'!G284/'[1]cases_201415'!G284,0),"..")</f>
        <v>5</v>
      </c>
    </row>
    <row r="285" spans="1:7" ht="14.25">
      <c r="A285" s="20"/>
      <c r="C285" s="50"/>
      <c r="D285" s="49"/>
      <c r="E285" s="18" t="s">
        <v>351</v>
      </c>
      <c r="F285" s="95">
        <f>IF(ISNUMBER('[1]days_201415'!F285/'[1]cases_201415'!F285),ROUND('[1]days_201415'!F285/'[1]cases_201415'!F285,0),"..")</f>
        <v>17</v>
      </c>
      <c r="G285" s="95">
        <f>IF(ISNUMBER('[1]days_201415'!G285/'[1]cases_201415'!G285),ROUND('[1]days_201415'!G285/'[1]cases_201415'!G285,0),"..")</f>
        <v>8</v>
      </c>
    </row>
    <row r="286" spans="1:7" ht="14.25">
      <c r="A286" s="20"/>
      <c r="C286" s="50"/>
      <c r="D286" s="49"/>
      <c r="E286" s="18" t="s">
        <v>353</v>
      </c>
      <c r="F286" s="95">
        <f>IF(ISNUMBER('[1]days_201415'!F286/'[1]cases_201415'!F286),ROUND('[1]days_201415'!F286/'[1]cases_201415'!F286,0),"..")</f>
        <v>17</v>
      </c>
      <c r="G286" s="95">
        <f>IF(ISNUMBER('[1]days_201415'!G286/'[1]cases_201415'!G286),ROUND('[1]days_201415'!G286/'[1]cases_201415'!G286,0),"..")</f>
        <v>7</v>
      </c>
    </row>
    <row r="287" spans="1:7" ht="14.25">
      <c r="A287" s="20"/>
      <c r="C287" s="50"/>
      <c r="D287" s="49"/>
      <c r="E287" s="18" t="s">
        <v>354</v>
      </c>
      <c r="F287" s="95">
        <f>IF(ISNUMBER('[1]days_201415'!F287/'[1]cases_201415'!F287),ROUND('[1]days_201415'!F287/'[1]cases_201415'!F287,0),"..")</f>
        <v>44</v>
      </c>
      <c r="G287" s="95">
        <f>IF(ISNUMBER('[1]days_201415'!G287/'[1]cases_201415'!G287),ROUND('[1]days_201415'!G287/'[1]cases_201415'!G287,0),"..")</f>
        <v>13</v>
      </c>
    </row>
    <row r="288" spans="1:7" ht="14.25">
      <c r="A288" s="20"/>
      <c r="C288" s="50"/>
      <c r="D288" s="49"/>
      <c r="E288" s="18" t="s">
        <v>355</v>
      </c>
      <c r="F288" s="95">
        <f>IF(ISNUMBER('[1]days_201415'!F288/'[1]cases_201415'!F288),ROUND('[1]days_201415'!F288/'[1]cases_201415'!F288,0),"..")</f>
        <v>24</v>
      </c>
      <c r="G288" s="95">
        <f>IF(ISNUMBER('[1]days_201415'!G288/'[1]cases_201415'!G288),ROUND('[1]days_201415'!G288/'[1]cases_201415'!G288,0),"..")</f>
        <v>4</v>
      </c>
    </row>
    <row r="289" spans="1:7" ht="14.25">
      <c r="A289" s="20"/>
      <c r="C289" s="50"/>
      <c r="D289" s="49"/>
      <c r="E289" s="18" t="s">
        <v>356</v>
      </c>
      <c r="F289" s="95">
        <f>IF(ISNUMBER('[1]days_201415'!F289/'[1]cases_201415'!F289),ROUND('[1]days_201415'!F289/'[1]cases_201415'!F289,0),"..")</f>
        <v>17</v>
      </c>
      <c r="G289" s="95">
        <f>IF(ISNUMBER('[1]days_201415'!G289/'[1]cases_201415'!G289),ROUND('[1]days_201415'!G289/'[1]cases_201415'!G289,0),"..")</f>
        <v>9</v>
      </c>
    </row>
    <row r="290" spans="1:7" ht="14.25">
      <c r="A290" s="20"/>
      <c r="C290" s="50"/>
      <c r="D290" s="49"/>
      <c r="E290" s="18" t="s">
        <v>357</v>
      </c>
      <c r="F290" s="95">
        <f>IF(ISNUMBER('[1]days_201415'!F290/'[1]cases_201415'!F290),ROUND('[1]days_201415'!F290/'[1]cases_201415'!F290,0),"..")</f>
        <v>22</v>
      </c>
      <c r="G290" s="95">
        <f>IF(ISNUMBER('[1]days_201415'!G290/'[1]cases_201415'!G290),ROUND('[1]days_201415'!G290/'[1]cases_201415'!G290,0),"..")</f>
        <v>5</v>
      </c>
    </row>
    <row r="291" spans="1:7" ht="14.25">
      <c r="A291" s="20"/>
      <c r="C291" s="50"/>
      <c r="D291" s="49"/>
      <c r="E291" s="18" t="s">
        <v>337</v>
      </c>
      <c r="F291" s="95">
        <f>IF(ISNUMBER('[1]days_201415'!F291/'[1]cases_201415'!F291),ROUND('[1]days_201415'!F291/'[1]cases_201415'!F291,0),"..")</f>
        <v>30</v>
      </c>
      <c r="G291" s="95">
        <f>IF(ISNUMBER('[1]days_201415'!G291/'[1]cases_201415'!G291),ROUND('[1]days_201415'!G291/'[1]cases_201415'!G291,0),"..")</f>
        <v>14</v>
      </c>
    </row>
    <row r="292" spans="1:7" ht="14.25">
      <c r="A292" s="20"/>
      <c r="C292" s="50"/>
      <c r="D292" s="49"/>
      <c r="E292" s="18" t="s">
        <v>360</v>
      </c>
      <c r="F292" s="95">
        <f>IF(ISNUMBER('[1]days_201415'!F292/'[1]cases_201415'!F292),ROUND('[1]days_201415'!F292/'[1]cases_201415'!F292,0),"..")</f>
        <v>23</v>
      </c>
      <c r="G292" s="95">
        <f>IF(ISNUMBER('[1]days_201415'!G292/'[1]cases_201415'!G292),ROUND('[1]days_201415'!G292/'[1]cases_201415'!G292,0),"..")</f>
        <v>8</v>
      </c>
    </row>
    <row r="293" spans="1:7" ht="14.25">
      <c r="A293" s="20"/>
      <c r="C293" s="50"/>
      <c r="D293" s="49"/>
      <c r="E293" s="18" t="s">
        <v>361</v>
      </c>
      <c r="F293" s="95">
        <f>IF(ISNUMBER('[1]days_201415'!F293/'[1]cases_201415'!F293),ROUND('[1]days_201415'!F293/'[1]cases_201415'!F293,0),"..")</f>
        <v>19</v>
      </c>
      <c r="G293" s="95">
        <f>IF(ISNUMBER('[1]days_201415'!G293/'[1]cases_201415'!G293),ROUND('[1]days_201415'!G293/'[1]cases_201415'!G293,0),"..")</f>
        <v>9</v>
      </c>
    </row>
    <row r="294" spans="1:7" ht="14.25">
      <c r="A294" s="20"/>
      <c r="C294" s="50"/>
      <c r="D294" s="49"/>
      <c r="E294" s="18" t="s">
        <v>362</v>
      </c>
      <c r="F294" s="95">
        <f>IF(ISNUMBER('[1]days_201415'!F294/'[1]cases_201415'!F294),ROUND('[1]days_201415'!F294/'[1]cases_201415'!F294,0),"..")</f>
        <v>10</v>
      </c>
      <c r="G294" s="95">
        <f>IF(ISNUMBER('[1]days_201415'!G294/'[1]cases_201415'!G294),ROUND('[1]days_201415'!G294/'[1]cases_201415'!G294,0),"..")</f>
        <v>6</v>
      </c>
    </row>
    <row r="295" spans="1:7" ht="14.25">
      <c r="A295" s="20"/>
      <c r="C295" s="50"/>
      <c r="D295" s="49"/>
      <c r="E295" s="18" t="s">
        <v>363</v>
      </c>
      <c r="F295" s="95">
        <f>IF(ISNUMBER('[1]days_201415'!F295/'[1]cases_201415'!F295),ROUND('[1]days_201415'!F295/'[1]cases_201415'!F295,0),"..")</f>
        <v>19</v>
      </c>
      <c r="G295" s="95">
        <f>IF(ISNUMBER('[1]days_201415'!G295/'[1]cases_201415'!G295),ROUND('[1]days_201415'!G295/'[1]cases_201415'!G295,0),"..")</f>
        <v>5</v>
      </c>
    </row>
    <row r="296" spans="1:7" ht="14.25">
      <c r="A296" s="20"/>
      <c r="C296" s="50"/>
      <c r="D296" s="49"/>
      <c r="E296" s="18" t="s">
        <v>364</v>
      </c>
      <c r="F296" s="95">
        <f>IF(ISNUMBER('[1]days_201415'!F296/'[1]cases_201415'!F296),ROUND('[1]days_201415'!F296/'[1]cases_201415'!F296,0),"..")</f>
        <v>21</v>
      </c>
      <c r="G296" s="95">
        <f>IF(ISNUMBER('[1]days_201415'!G296/'[1]cases_201415'!G296),ROUND('[1]days_201415'!G296/'[1]cases_201415'!G296,0),"..")</f>
        <v>6</v>
      </c>
    </row>
    <row r="297" spans="1:7" ht="14.25">
      <c r="A297" s="20"/>
      <c r="C297" s="50"/>
      <c r="D297" s="49"/>
      <c r="E297" s="18" t="s">
        <v>365</v>
      </c>
      <c r="F297" s="95">
        <f>IF(ISNUMBER('[1]days_201415'!F297/'[1]cases_201415'!F297),ROUND('[1]days_201415'!F297/'[1]cases_201415'!F297,0),"..")</f>
        <v>37</v>
      </c>
      <c r="G297" s="95">
        <f>IF(ISNUMBER('[1]days_201415'!G297/'[1]cases_201415'!G297),ROUND('[1]days_201415'!G297/'[1]cases_201415'!G297,0),"..")</f>
        <v>13</v>
      </c>
    </row>
    <row r="298" spans="1:7" ht="14.25">
      <c r="A298" s="20"/>
      <c r="C298" s="50"/>
      <c r="D298" s="49"/>
      <c r="E298" s="18" t="s">
        <v>368</v>
      </c>
      <c r="F298" s="95">
        <f>IF(ISNUMBER('[1]days_201415'!F298/'[1]cases_201415'!F298),ROUND('[1]days_201415'!F298/'[1]cases_201415'!F298,0),"..")</f>
        <v>27</v>
      </c>
      <c r="G298" s="95">
        <f>IF(ISNUMBER('[1]days_201415'!G298/'[1]cases_201415'!G298),ROUND('[1]days_201415'!G298/'[1]cases_201415'!G298,0),"..")</f>
        <v>4</v>
      </c>
    </row>
    <row r="299" spans="1:7" ht="14.25">
      <c r="A299" s="20"/>
      <c r="C299" s="50"/>
      <c r="D299" s="49"/>
      <c r="E299" s="18" t="s">
        <v>369</v>
      </c>
      <c r="F299" s="95">
        <f>IF(ISNUMBER('[1]days_201415'!F299/'[1]cases_201415'!F299),ROUND('[1]days_201415'!F299/'[1]cases_201415'!F299,0),"..")</f>
        <v>21</v>
      </c>
      <c r="G299" s="95">
        <f>IF(ISNUMBER('[1]days_201415'!G299/'[1]cases_201415'!G299),ROUND('[1]days_201415'!G299/'[1]cases_201415'!G299,0),"..")</f>
        <v>7</v>
      </c>
    </row>
    <row r="300" spans="1:7" ht="14.25">
      <c r="A300" s="20"/>
      <c r="C300" s="50"/>
      <c r="D300" s="49"/>
      <c r="E300" s="18" t="s">
        <v>370</v>
      </c>
      <c r="F300" s="95">
        <f>IF(ISNUMBER('[1]days_201415'!F300/'[1]cases_201415'!F300),ROUND('[1]days_201415'!F300/'[1]cases_201415'!F300,0),"..")</f>
        <v>22</v>
      </c>
      <c r="G300" s="95">
        <f>IF(ISNUMBER('[1]days_201415'!G300/'[1]cases_201415'!G300),ROUND('[1]days_201415'!G300/'[1]cases_201415'!G300,0),"..")</f>
        <v>7</v>
      </c>
    </row>
    <row r="301" spans="1:7" ht="14.25">
      <c r="A301" s="20"/>
      <c r="C301" s="50"/>
      <c r="D301" s="49"/>
      <c r="E301" s="18" t="s">
        <v>371</v>
      </c>
      <c r="F301" s="95">
        <f>IF(ISNUMBER('[1]days_201415'!F301/'[1]cases_201415'!F301),ROUND('[1]days_201415'!F301/'[1]cases_201415'!F301,0),"..")</f>
        <v>22</v>
      </c>
      <c r="G301" s="95">
        <f>IF(ISNUMBER('[1]days_201415'!G301/'[1]cases_201415'!G301),ROUND('[1]days_201415'!G301/'[1]cases_201415'!G301,0),"..")</f>
        <v>7</v>
      </c>
    </row>
    <row r="302" spans="1:7" ht="14.25">
      <c r="A302" s="20"/>
      <c r="C302" s="50"/>
      <c r="D302" s="49"/>
      <c r="E302" s="18"/>
      <c r="F302" s="95"/>
      <c r="G302" s="95"/>
    </row>
    <row r="303" spans="1:7" ht="14.25">
      <c r="A303" s="20"/>
      <c r="C303" s="52" t="s">
        <v>256</v>
      </c>
      <c r="D303" s="49"/>
      <c r="E303" s="18"/>
      <c r="F303" s="95"/>
      <c r="G303" s="95"/>
    </row>
    <row r="304" spans="1:7" ht="14.25">
      <c r="A304" s="20"/>
      <c r="C304" s="50"/>
      <c r="D304" s="49"/>
      <c r="E304" s="18"/>
      <c r="F304" s="95"/>
      <c r="G304" s="95"/>
    </row>
    <row r="305" spans="1:7" ht="14.25">
      <c r="A305" s="20"/>
      <c r="C305" s="50"/>
      <c r="D305" s="18" t="s">
        <v>8</v>
      </c>
      <c r="E305" s="49"/>
      <c r="F305" s="95">
        <f>IF(ISNUMBER('[1]days_201415'!F305/'[1]cases_201415'!F305),ROUND('[1]days_201415'!F305/'[1]cases_201415'!F305,0),"..")</f>
        <v>21</v>
      </c>
      <c r="G305" s="95">
        <f>IF(ISNUMBER('[1]days_201415'!G305/'[1]cases_201415'!G305),ROUND('[1]days_201415'!G305/'[1]cases_201415'!G305,0),"..")</f>
        <v>5</v>
      </c>
    </row>
    <row r="306" spans="1:7" ht="14.25">
      <c r="A306" s="20"/>
      <c r="C306" s="50"/>
      <c r="D306" s="18" t="s">
        <v>244</v>
      </c>
      <c r="E306" s="49"/>
      <c r="F306" s="95">
        <f>IF(ISNUMBER('[1]days_201415'!F306/'[1]cases_201415'!F306),ROUND('[1]days_201415'!F306/'[1]cases_201415'!F306,0),"..")</f>
        <v>32</v>
      </c>
      <c r="G306" s="95">
        <f>IF(ISNUMBER('[1]days_201415'!G306/'[1]cases_201415'!G306),ROUND('[1]days_201415'!G306/'[1]cases_201415'!G306,0),"..")</f>
        <v>9</v>
      </c>
    </row>
    <row r="307" spans="1:7" ht="14.25">
      <c r="A307" s="20"/>
      <c r="C307" s="50"/>
      <c r="D307" s="18" t="s">
        <v>123</v>
      </c>
      <c r="E307" s="49"/>
      <c r="F307" s="95">
        <f>IF(ISNUMBER('[1]days_201415'!F307/'[1]cases_201415'!F307),ROUND('[1]days_201415'!F307/'[1]cases_201415'!F307,0),"..")</f>
        <v>17</v>
      </c>
      <c r="G307" s="95">
        <f>IF(ISNUMBER('[1]days_201415'!G307/'[1]cases_201415'!G307),ROUND('[1]days_201415'!G307/'[1]cases_201415'!G307,0),"..")</f>
        <v>6</v>
      </c>
    </row>
    <row r="308" spans="1:7" ht="14.25">
      <c r="A308" s="20"/>
      <c r="C308" s="50"/>
      <c r="D308" s="18" t="s">
        <v>265</v>
      </c>
      <c r="E308" s="49"/>
      <c r="F308" s="95">
        <f>IF(ISNUMBER('[1]days_201415'!F308/'[1]cases_201415'!F308),ROUND('[1]days_201415'!F308/'[1]cases_201415'!F308,0),"..")</f>
        <v>39</v>
      </c>
      <c r="G308" s="95">
        <f>IF(ISNUMBER('[1]days_201415'!G308/'[1]cases_201415'!G308),ROUND('[1]days_201415'!G308/'[1]cases_201415'!G308,0),"..")</f>
        <v>12</v>
      </c>
    </row>
    <row r="309" spans="1:7" ht="14.25">
      <c r="A309" s="20"/>
      <c r="C309" s="50"/>
      <c r="D309" s="18" t="s">
        <v>17</v>
      </c>
      <c r="E309" s="49"/>
      <c r="F309" s="95">
        <f>IF(ISNUMBER('[1]days_201415'!F309/'[1]cases_201415'!F309),ROUND('[1]days_201415'!F309/'[1]cases_201415'!F309,0),"..")</f>
        <v>14</v>
      </c>
      <c r="G309" s="95" t="str">
        <f>IF(ISNUMBER('[1]days_201415'!G309/'[1]cases_201415'!G309),ROUND('[1]days_201415'!G309/'[1]cases_201415'!G309,0),"..")</f>
        <v>..</v>
      </c>
    </row>
    <row r="310" spans="1:7" ht="14.25">
      <c r="A310" s="20"/>
      <c r="C310" s="50"/>
      <c r="D310" s="18" t="s">
        <v>106</v>
      </c>
      <c r="E310" s="49"/>
      <c r="F310" s="95">
        <f>IF(ISNUMBER('[1]days_201415'!F310/'[1]cases_201415'!F310),ROUND('[1]days_201415'!F310/'[1]cases_201415'!F310,0),"..")</f>
        <v>29</v>
      </c>
      <c r="G310" s="95" t="str">
        <f>IF(ISNUMBER('[1]days_201415'!G310/'[1]cases_201415'!G310),ROUND('[1]days_201415'!G310/'[1]cases_201415'!G310,0),"..")</f>
        <v>..</v>
      </c>
    </row>
    <row r="311" spans="1:7" ht="14.25">
      <c r="A311" s="20"/>
      <c r="C311" s="50"/>
      <c r="D311" s="18" t="s">
        <v>10</v>
      </c>
      <c r="E311" s="49"/>
      <c r="F311" s="95">
        <f>IF(ISNUMBER('[1]days_201415'!F311/'[1]cases_201415'!F311),ROUND('[1]days_201415'!F311/'[1]cases_201415'!F311,0),"..")</f>
        <v>22</v>
      </c>
      <c r="G311" s="95">
        <f>IF(ISNUMBER('[1]days_201415'!G311/'[1]cases_201415'!G311),ROUND('[1]days_201415'!G311/'[1]cases_201415'!G311,0),"..")</f>
        <v>12</v>
      </c>
    </row>
    <row r="312" spans="1:7" ht="14.25">
      <c r="A312" s="20"/>
      <c r="C312" s="50"/>
      <c r="D312" s="18" t="s">
        <v>11</v>
      </c>
      <c r="E312" s="49"/>
      <c r="F312" s="95">
        <f>IF(ISNUMBER('[1]days_201415'!F312/'[1]cases_201415'!F312),ROUND('[1]days_201415'!F312/'[1]cases_201415'!F312,0),"..")</f>
        <v>21</v>
      </c>
      <c r="G312" s="95">
        <f>IF(ISNUMBER('[1]days_201415'!G312/'[1]cases_201415'!G312),ROUND('[1]days_201415'!G312/'[1]cases_201415'!G312,0),"..")</f>
        <v>9</v>
      </c>
    </row>
    <row r="313" spans="1:7" ht="14.25">
      <c r="A313" s="20"/>
      <c r="C313" s="50"/>
      <c r="D313" s="18" t="s">
        <v>108</v>
      </c>
      <c r="E313" s="49"/>
      <c r="F313" s="95">
        <f>IF(ISNUMBER('[1]days_201415'!F313/'[1]cases_201415'!F313),ROUND('[1]days_201415'!F313/'[1]cases_201415'!F313,0),"..")</f>
        <v>18</v>
      </c>
      <c r="G313" s="95">
        <f>IF(ISNUMBER('[1]days_201415'!G313/'[1]cases_201415'!G313),ROUND('[1]days_201415'!G313/'[1]cases_201415'!G313,0),"..")</f>
        <v>7</v>
      </c>
    </row>
    <row r="314" spans="1:7" ht="14.25">
      <c r="A314" s="20"/>
      <c r="C314" s="50"/>
      <c r="D314" s="18" t="s">
        <v>9</v>
      </c>
      <c r="E314" s="49"/>
      <c r="F314" s="95">
        <f>IF(ISNUMBER('[1]days_201415'!F314/'[1]cases_201415'!F314),ROUND('[1]days_201415'!F314/'[1]cases_201415'!F314,0),"..")</f>
        <v>19</v>
      </c>
      <c r="G314" s="95">
        <f>IF(ISNUMBER('[1]days_201415'!G314/'[1]cases_201415'!G314),ROUND('[1]days_201415'!G314/'[1]cases_201415'!G314,0),"..")</f>
        <v>6</v>
      </c>
    </row>
    <row r="315" spans="1:7" ht="14.25">
      <c r="A315" s="20"/>
      <c r="C315" s="50"/>
      <c r="D315" s="18" t="s">
        <v>12</v>
      </c>
      <c r="E315" s="49"/>
      <c r="F315" s="95">
        <f>IF(ISNUMBER('[1]days_201415'!F315/'[1]cases_201415'!F315),ROUND('[1]days_201415'!F315/'[1]cases_201415'!F315,0),"..")</f>
        <v>25</v>
      </c>
      <c r="G315" s="95">
        <f>IF(ISNUMBER('[1]days_201415'!G315/'[1]cases_201415'!G315),ROUND('[1]days_201415'!G315/'[1]cases_201415'!G315,0),"..")</f>
        <v>12</v>
      </c>
    </row>
    <row r="316" spans="1:7" ht="14.25">
      <c r="A316" s="20"/>
      <c r="C316" s="50"/>
      <c r="D316" s="18" t="s">
        <v>14</v>
      </c>
      <c r="E316" s="49"/>
      <c r="F316" s="95">
        <f>IF(ISNUMBER('[1]days_201415'!F316/'[1]cases_201415'!F316),ROUND('[1]days_201415'!F316/'[1]cases_201415'!F316,0),"..")</f>
        <v>28</v>
      </c>
      <c r="G316" s="95">
        <f>IF(ISNUMBER('[1]days_201415'!G316/'[1]cases_201415'!G316),ROUND('[1]days_201415'!G316/'[1]cases_201415'!G316,0),"..")</f>
        <v>9</v>
      </c>
    </row>
    <row r="317" spans="1:7" ht="14.25">
      <c r="A317" s="20"/>
      <c r="C317" s="50"/>
      <c r="D317" s="49"/>
      <c r="E317" s="18"/>
      <c r="F317" s="95"/>
      <c r="G317" s="95"/>
    </row>
    <row r="318" spans="1:7" ht="14.25">
      <c r="A318" s="20"/>
      <c r="C318" s="50"/>
      <c r="D318" s="51" t="s">
        <v>269</v>
      </c>
      <c r="E318" s="18"/>
      <c r="F318" s="95"/>
      <c r="G318" s="95"/>
    </row>
    <row r="319" spans="1:7" ht="14.25">
      <c r="A319" s="20"/>
      <c r="C319" s="50"/>
      <c r="D319" s="49"/>
      <c r="E319" s="18" t="s">
        <v>15</v>
      </c>
      <c r="F319" s="95">
        <f>IF(ISNUMBER('[1]days_201415'!F319/'[1]cases_201415'!F319),ROUND('[1]days_201415'!F319/'[1]cases_201415'!F319,0),"..")</f>
        <v>21</v>
      </c>
      <c r="G319" s="95">
        <f>IF(ISNUMBER('[1]days_201415'!G319/'[1]cases_201415'!G319),ROUND('[1]days_201415'!G319/'[1]cases_201415'!G319,0),"..")</f>
        <v>5</v>
      </c>
    </row>
    <row r="320" spans="1:7" ht="14.25">
      <c r="A320" s="20"/>
      <c r="C320" s="50"/>
      <c r="D320" s="49"/>
      <c r="E320" s="18" t="s">
        <v>16</v>
      </c>
      <c r="F320" s="95">
        <f>IF(ISNUMBER('[1]days_201415'!F320/'[1]cases_201415'!F320),ROUND('[1]days_201415'!F320/'[1]cases_201415'!F320,0),"..")</f>
        <v>15</v>
      </c>
      <c r="G320" s="95">
        <f>IF(ISNUMBER('[1]days_201415'!G320/'[1]cases_201415'!G320),ROUND('[1]days_201415'!G320/'[1]cases_201415'!G320,0),"..")</f>
        <v>3</v>
      </c>
    </row>
    <row r="321" spans="1:7" ht="14.25">
      <c r="A321" s="20"/>
      <c r="C321" s="50"/>
      <c r="D321" s="49"/>
      <c r="E321" s="18" t="s">
        <v>18</v>
      </c>
      <c r="F321" s="95">
        <f>IF(ISNUMBER('[1]days_201415'!F321/'[1]cases_201415'!F321),ROUND('[1]days_201415'!F321/'[1]cases_201415'!F321,0),"..")</f>
        <v>20</v>
      </c>
      <c r="G321" s="95">
        <f>IF(ISNUMBER('[1]days_201415'!G321/'[1]cases_201415'!G321),ROUND('[1]days_201415'!G321/'[1]cases_201415'!G321,0),"..")</f>
        <v>11</v>
      </c>
    </row>
    <row r="322" spans="1:7" ht="14.25">
      <c r="A322" s="20"/>
      <c r="C322" s="50"/>
      <c r="D322" s="49"/>
      <c r="E322" s="18" t="s">
        <v>20</v>
      </c>
      <c r="F322" s="95">
        <f>IF(ISNUMBER('[1]days_201415'!F322/'[1]cases_201415'!F322),ROUND('[1]days_201415'!F322/'[1]cases_201415'!F322,0),"..")</f>
        <v>21</v>
      </c>
      <c r="G322" s="95">
        <f>IF(ISNUMBER('[1]days_201415'!G322/'[1]cases_201415'!G322),ROUND('[1]days_201415'!G322/'[1]cases_201415'!G322,0),"..")</f>
        <v>10</v>
      </c>
    </row>
    <row r="323" spans="1:7" ht="14.25">
      <c r="A323" s="20"/>
      <c r="C323" s="50"/>
      <c r="D323" s="49"/>
      <c r="E323" s="18"/>
      <c r="F323" s="95"/>
      <c r="G323" s="95"/>
    </row>
    <row r="324" spans="1:7" ht="14.25">
      <c r="A324" s="20"/>
      <c r="C324" s="50"/>
      <c r="D324" s="51" t="s">
        <v>274</v>
      </c>
      <c r="E324" s="18"/>
      <c r="F324" s="95"/>
      <c r="G324" s="95"/>
    </row>
    <row r="325" spans="1:7" ht="14.25">
      <c r="A325" s="20"/>
      <c r="C325" s="50"/>
      <c r="D325" s="49"/>
      <c r="E325" s="18" t="s">
        <v>245</v>
      </c>
      <c r="F325" s="95">
        <f>IF(ISNUMBER('[1]days_201415'!F325/'[1]cases_201415'!F325),ROUND('[1]days_201415'!F325/'[1]cases_201415'!F325,0),"..")</f>
        <v>24</v>
      </c>
      <c r="G325" s="95">
        <f>IF(ISNUMBER('[1]days_201415'!G325/'[1]cases_201415'!G325),ROUND('[1]days_201415'!G325/'[1]cases_201415'!G325,0),"..")</f>
        <v>9</v>
      </c>
    </row>
    <row r="326" spans="1:7" ht="14.25">
      <c r="A326" s="20"/>
      <c r="C326" s="50"/>
      <c r="D326" s="49"/>
      <c r="E326" s="18" t="s">
        <v>246</v>
      </c>
      <c r="F326" s="95">
        <f>IF(ISNUMBER('[1]days_201415'!F326/'[1]cases_201415'!F326),ROUND('[1]days_201415'!F326/'[1]cases_201415'!F326,0),"..")</f>
        <v>15</v>
      </c>
      <c r="G326" s="95">
        <f>IF(ISNUMBER('[1]days_201415'!G326/'[1]cases_201415'!G326),ROUND('[1]days_201415'!G326/'[1]cases_201415'!G326,0),"..")</f>
        <v>8</v>
      </c>
    </row>
    <row r="327" spans="1:7" ht="14.25">
      <c r="A327" s="20"/>
      <c r="C327" s="50"/>
      <c r="D327" s="49"/>
      <c r="E327" s="18" t="s">
        <v>247</v>
      </c>
      <c r="F327" s="95">
        <f>IF(ISNUMBER('[1]days_201415'!F327/'[1]cases_201415'!F327),ROUND('[1]days_201415'!F327/'[1]cases_201415'!F327,0),"..")</f>
        <v>18</v>
      </c>
      <c r="G327" s="95">
        <f>IF(ISNUMBER('[1]days_201415'!G327/'[1]cases_201415'!G327),ROUND('[1]days_201415'!G327/'[1]cases_201415'!G327,0),"..")</f>
        <v>5</v>
      </c>
    </row>
    <row r="328" spans="1:7" ht="14.25">
      <c r="A328" s="20"/>
      <c r="C328" s="50"/>
      <c r="D328" s="49"/>
      <c r="E328" s="18" t="s">
        <v>248</v>
      </c>
      <c r="F328" s="95">
        <f>IF(ISNUMBER('[1]days_201415'!F328/'[1]cases_201415'!F328),ROUND('[1]days_201415'!F328/'[1]cases_201415'!F328,0),"..")</f>
        <v>33</v>
      </c>
      <c r="G328" s="95">
        <f>IF(ISNUMBER('[1]days_201415'!G328/'[1]cases_201415'!G328),ROUND('[1]days_201415'!G328/'[1]cases_201415'!G328,0),"..")</f>
        <v>14</v>
      </c>
    </row>
    <row r="329" spans="1:7" ht="14.25">
      <c r="A329" s="20"/>
      <c r="C329" s="50"/>
      <c r="D329" s="49"/>
      <c r="E329" s="18" t="s">
        <v>249</v>
      </c>
      <c r="F329" s="95">
        <f>IF(ISNUMBER('[1]days_201415'!F329/'[1]cases_201415'!F329),ROUND('[1]days_201415'!F329/'[1]cases_201415'!F329,0),"..")</f>
        <v>27</v>
      </c>
      <c r="G329" s="95">
        <f>IF(ISNUMBER('[1]days_201415'!G329/'[1]cases_201415'!G329),ROUND('[1]days_201415'!G329/'[1]cases_201415'!G329,0),"..")</f>
        <v>14</v>
      </c>
    </row>
    <row r="330" spans="1:7" ht="14.25">
      <c r="A330" s="20"/>
      <c r="C330" s="50"/>
      <c r="D330" s="49"/>
      <c r="E330" s="18"/>
      <c r="F330" s="95"/>
      <c r="G330" s="95"/>
    </row>
    <row r="331" spans="1:7" ht="14.25">
      <c r="A331" s="20"/>
      <c r="C331" s="50"/>
      <c r="D331" s="51" t="s">
        <v>280</v>
      </c>
      <c r="E331" s="18"/>
      <c r="F331" s="95"/>
      <c r="G331" s="95"/>
    </row>
    <row r="332" spans="1:7" ht="14.25">
      <c r="A332" s="20"/>
      <c r="C332" s="50"/>
      <c r="D332" s="49"/>
      <c r="E332" s="18" t="s">
        <v>97</v>
      </c>
      <c r="F332" s="95">
        <f>IF(ISNUMBER('[1]days_201415'!F332/'[1]cases_201415'!F332),ROUND('[1]days_201415'!F332/'[1]cases_201415'!F332,0),"..")</f>
        <v>19</v>
      </c>
      <c r="G332" s="95">
        <f>IF(ISNUMBER('[1]days_201415'!G332/'[1]cases_201415'!G332),ROUND('[1]days_201415'!G332/'[1]cases_201415'!G332,0),"..")</f>
        <v>6</v>
      </c>
    </row>
    <row r="333" spans="1:7" ht="14.25">
      <c r="A333" s="20"/>
      <c r="C333" s="50"/>
      <c r="D333" s="49"/>
      <c r="E333" s="18" t="s">
        <v>98</v>
      </c>
      <c r="F333" s="95">
        <f>IF(ISNUMBER('[1]days_201415'!F333/'[1]cases_201415'!F333),ROUND('[1]days_201415'!F333/'[1]cases_201415'!F333,0),"..")</f>
        <v>19</v>
      </c>
      <c r="G333" s="95">
        <f>IF(ISNUMBER('[1]days_201415'!G333/'[1]cases_201415'!G333),ROUND('[1]days_201415'!G333/'[1]cases_201415'!G333,0),"..")</f>
        <v>5</v>
      </c>
    </row>
    <row r="334" spans="1:7" ht="14.25">
      <c r="A334" s="20"/>
      <c r="C334" s="50"/>
      <c r="D334" s="49"/>
      <c r="E334" s="18" t="s">
        <v>99</v>
      </c>
      <c r="F334" s="95">
        <f>IF(ISNUMBER('[1]days_201415'!F334/'[1]cases_201415'!F334),ROUND('[1]days_201415'!F334/'[1]cases_201415'!F334,0),"..")</f>
        <v>18</v>
      </c>
      <c r="G334" s="95">
        <f>IF(ISNUMBER('[1]days_201415'!G334/'[1]cases_201415'!G334),ROUND('[1]days_201415'!G334/'[1]cases_201415'!G334,0),"..")</f>
        <v>3</v>
      </c>
    </row>
    <row r="335" spans="1:7" ht="14.25">
      <c r="A335" s="20"/>
      <c r="C335" s="50"/>
      <c r="D335" s="49"/>
      <c r="E335" s="18" t="s">
        <v>100</v>
      </c>
      <c r="F335" s="95">
        <f>IF(ISNUMBER('[1]days_201415'!F335/'[1]cases_201415'!F335),ROUND('[1]days_201415'!F335/'[1]cases_201415'!F335,0),"..")</f>
        <v>11</v>
      </c>
      <c r="G335" s="95">
        <f>IF(ISNUMBER('[1]days_201415'!G335/'[1]cases_201415'!G335),ROUND('[1]days_201415'!G335/'[1]cases_201415'!G335,0),"..")</f>
        <v>4</v>
      </c>
    </row>
    <row r="336" spans="1:7" ht="14.25">
      <c r="A336" s="20"/>
      <c r="C336" s="50"/>
      <c r="D336" s="49"/>
      <c r="E336" s="18" t="s">
        <v>101</v>
      </c>
      <c r="F336" s="95">
        <f>IF(ISNUMBER('[1]days_201415'!F336/'[1]cases_201415'!F336),ROUND('[1]days_201415'!F336/'[1]cases_201415'!F336,0),"..")</f>
        <v>23</v>
      </c>
      <c r="G336" s="95" t="str">
        <f>IF(ISNUMBER('[1]days_201415'!G336/'[1]cases_201415'!G336),ROUND('[1]days_201415'!G336/'[1]cases_201415'!G336,0),"..")</f>
        <v>..</v>
      </c>
    </row>
    <row r="337" spans="1:7" ht="14.25">
      <c r="A337" s="20"/>
      <c r="C337" s="50"/>
      <c r="D337" s="49"/>
      <c r="E337" s="18" t="s">
        <v>103</v>
      </c>
      <c r="F337" s="95" t="str">
        <f>IF(ISNUMBER('[1]days_201415'!F337/'[1]cases_201415'!F337),ROUND('[1]days_201415'!F337/'[1]cases_201415'!F337,0),"..")</f>
        <v>..</v>
      </c>
      <c r="G337" s="95">
        <f>IF(ISNUMBER('[1]days_201415'!G337/'[1]cases_201415'!G337),ROUND('[1]days_201415'!G337/'[1]cases_201415'!G337,0),"..")</f>
        <v>7</v>
      </c>
    </row>
    <row r="338" spans="1:7" ht="14.25">
      <c r="A338" s="20"/>
      <c r="C338" s="50"/>
      <c r="D338" s="49"/>
      <c r="E338" s="18" t="s">
        <v>104</v>
      </c>
      <c r="F338" s="95">
        <f>IF(ISNUMBER('[1]days_201415'!F338/'[1]cases_201415'!F338),ROUND('[1]days_201415'!F338/'[1]cases_201415'!F338,0),"..")</f>
        <v>15</v>
      </c>
      <c r="G338" s="95">
        <f>IF(ISNUMBER('[1]days_201415'!G338/'[1]cases_201415'!G338),ROUND('[1]days_201415'!G338/'[1]cases_201415'!G338,0),"..")</f>
        <v>5</v>
      </c>
    </row>
    <row r="339" spans="1:7" ht="14.25">
      <c r="A339" s="20"/>
      <c r="C339" s="50"/>
      <c r="D339" s="49"/>
      <c r="E339" s="18" t="s">
        <v>105</v>
      </c>
      <c r="F339" s="95">
        <f>IF(ISNUMBER('[1]days_201415'!F339/'[1]cases_201415'!F339),ROUND('[1]days_201415'!F339/'[1]cases_201415'!F339,0),"..")</f>
        <v>16</v>
      </c>
      <c r="G339" s="95">
        <f>IF(ISNUMBER('[1]days_201415'!G339/'[1]cases_201415'!G339),ROUND('[1]days_201415'!G339/'[1]cases_201415'!G339,0),"..")</f>
        <v>4</v>
      </c>
    </row>
    <row r="340" spans="1:7" ht="14.25">
      <c r="A340" s="20"/>
      <c r="C340" s="50"/>
      <c r="D340" s="49"/>
      <c r="E340" s="18" t="s">
        <v>107</v>
      </c>
      <c r="F340" s="95">
        <f>IF(ISNUMBER('[1]days_201415'!F340/'[1]cases_201415'!F340),ROUND('[1]days_201415'!F340/'[1]cases_201415'!F340,0),"..")</f>
        <v>5</v>
      </c>
      <c r="G340" s="95">
        <f>IF(ISNUMBER('[1]days_201415'!G340/'[1]cases_201415'!G340),ROUND('[1]days_201415'!G340/'[1]cases_201415'!G340,0),"..")</f>
        <v>1</v>
      </c>
    </row>
    <row r="341" spans="1:7" ht="14.25">
      <c r="A341" s="20"/>
      <c r="C341" s="50"/>
      <c r="D341" s="49"/>
      <c r="E341" s="18" t="s">
        <v>109</v>
      </c>
      <c r="F341" s="95">
        <f>IF(ISNUMBER('[1]days_201415'!F341/'[1]cases_201415'!F341),ROUND('[1]days_201415'!F341/'[1]cases_201415'!F341,0),"..")</f>
        <v>21</v>
      </c>
      <c r="G341" s="95">
        <f>IF(ISNUMBER('[1]days_201415'!G341/'[1]cases_201415'!G341),ROUND('[1]days_201415'!G341/'[1]cases_201415'!G341,0),"..")</f>
        <v>6</v>
      </c>
    </row>
    <row r="342" spans="1:7" ht="14.25">
      <c r="A342" s="20"/>
      <c r="C342" s="50"/>
      <c r="D342" s="49"/>
      <c r="E342" s="18" t="s">
        <v>111</v>
      </c>
      <c r="F342" s="95">
        <f>IF(ISNUMBER('[1]days_201415'!F342/'[1]cases_201415'!F342),ROUND('[1]days_201415'!F342/'[1]cases_201415'!F342,0),"..")</f>
        <v>20</v>
      </c>
      <c r="G342" s="95">
        <f>IF(ISNUMBER('[1]days_201415'!G342/'[1]cases_201415'!G342),ROUND('[1]days_201415'!G342/'[1]cases_201415'!G342,0),"..")</f>
        <v>6</v>
      </c>
    </row>
    <row r="343" spans="1:7" ht="14.25">
      <c r="A343" s="20"/>
      <c r="C343" s="50"/>
      <c r="D343" s="49"/>
      <c r="E343" s="18"/>
      <c r="F343" s="95"/>
      <c r="G343" s="95"/>
    </row>
    <row r="344" spans="1:7" ht="14.25">
      <c r="A344" s="20"/>
      <c r="C344" s="50"/>
      <c r="D344" s="51" t="s">
        <v>292</v>
      </c>
      <c r="E344" s="18"/>
      <c r="F344" s="95"/>
      <c r="G344" s="95"/>
    </row>
    <row r="345" spans="1:7" ht="14.25">
      <c r="A345" s="20"/>
      <c r="C345" s="50"/>
      <c r="D345" s="49"/>
      <c r="E345" s="18" t="s">
        <v>259</v>
      </c>
      <c r="F345" s="95">
        <f>IF(ISNUMBER('[1]days_201415'!F345/'[1]cases_201415'!F345),ROUND('[1]days_201415'!F345/'[1]cases_201415'!F345,0),"..")</f>
        <v>23</v>
      </c>
      <c r="G345" s="95">
        <f>IF(ISNUMBER('[1]days_201415'!G345/'[1]cases_201415'!G345),ROUND('[1]days_201415'!G345/'[1]cases_201415'!G345,0),"..")</f>
        <v>3</v>
      </c>
    </row>
    <row r="346" spans="1:7" ht="14.25">
      <c r="A346" s="20"/>
      <c r="C346" s="50"/>
      <c r="D346" s="49"/>
      <c r="E346" s="18" t="s">
        <v>260</v>
      </c>
      <c r="F346" s="95">
        <f>IF(ISNUMBER('[1]days_201415'!F346/'[1]cases_201415'!F346),ROUND('[1]days_201415'!F346/'[1]cases_201415'!F346,0),"..")</f>
        <v>16</v>
      </c>
      <c r="G346" s="95">
        <f>IF(ISNUMBER('[1]days_201415'!G346/'[1]cases_201415'!G346),ROUND('[1]days_201415'!G346/'[1]cases_201415'!G346,0),"..")</f>
        <v>4</v>
      </c>
    </row>
    <row r="347" spans="1:7" ht="14.25">
      <c r="A347" s="20"/>
      <c r="C347" s="50"/>
      <c r="D347" s="49"/>
      <c r="E347" s="18" t="s">
        <v>261</v>
      </c>
      <c r="F347" s="95">
        <f>IF(ISNUMBER('[1]days_201415'!F347/'[1]cases_201415'!F347),ROUND('[1]days_201415'!F347/'[1]cases_201415'!F347,0),"..")</f>
        <v>26</v>
      </c>
      <c r="G347" s="95">
        <f>IF(ISNUMBER('[1]days_201415'!G347/'[1]cases_201415'!G347),ROUND('[1]days_201415'!G347/'[1]cases_201415'!G347,0),"..")</f>
        <v>9</v>
      </c>
    </row>
    <row r="348" spans="1:7" ht="14.25">
      <c r="A348" s="20"/>
      <c r="C348" s="50"/>
      <c r="D348" s="49"/>
      <c r="E348" s="18" t="s">
        <v>262</v>
      </c>
      <c r="F348" s="95">
        <f>IF(ISNUMBER('[1]days_201415'!F348/'[1]cases_201415'!F348),ROUND('[1]days_201415'!F348/'[1]cases_201415'!F348,0),"..")</f>
        <v>14</v>
      </c>
      <c r="G348" s="95">
        <f>IF(ISNUMBER('[1]days_201415'!G348/'[1]cases_201415'!G348),ROUND('[1]days_201415'!G348/'[1]cases_201415'!G348,0),"..")</f>
        <v>4</v>
      </c>
    </row>
    <row r="349" spans="1:7" ht="14.25">
      <c r="A349" s="20"/>
      <c r="C349" s="50"/>
      <c r="D349" s="49"/>
      <c r="E349" s="18" t="s">
        <v>263</v>
      </c>
      <c r="F349" s="95">
        <f>IF(ISNUMBER('[1]days_201415'!F349/'[1]cases_201415'!F349),ROUND('[1]days_201415'!F349/'[1]cases_201415'!F349,0),"..")</f>
        <v>17</v>
      </c>
      <c r="G349" s="95">
        <f>IF(ISNUMBER('[1]days_201415'!G349/'[1]cases_201415'!G349),ROUND('[1]days_201415'!G349/'[1]cases_201415'!G349,0),"..")</f>
        <v>4</v>
      </c>
    </row>
    <row r="350" spans="1:7" ht="14.25">
      <c r="A350" s="20"/>
      <c r="C350" s="50"/>
      <c r="D350" s="49"/>
      <c r="E350" s="18" t="s">
        <v>264</v>
      </c>
      <c r="F350" s="95">
        <f>IF(ISNUMBER('[1]days_201415'!F350/'[1]cases_201415'!F350),ROUND('[1]days_201415'!F350/'[1]cases_201415'!F350,0),"..")</f>
        <v>15</v>
      </c>
      <c r="G350" s="95">
        <f>IF(ISNUMBER('[1]days_201415'!G350/'[1]cases_201415'!G350),ROUND('[1]days_201415'!G350/'[1]cases_201415'!G350,0),"..")</f>
        <v>7</v>
      </c>
    </row>
    <row r="351" spans="1:7" ht="14.25">
      <c r="A351" s="20"/>
      <c r="C351" s="50"/>
      <c r="D351" s="49"/>
      <c r="E351" s="18" t="s">
        <v>266</v>
      </c>
      <c r="F351" s="95">
        <f>IF(ISNUMBER('[1]days_201415'!F351/'[1]cases_201415'!F351),ROUND('[1]days_201415'!F351/'[1]cases_201415'!F351,0),"..")</f>
        <v>26</v>
      </c>
      <c r="G351" s="95">
        <f>IF(ISNUMBER('[1]days_201415'!G351/'[1]cases_201415'!G351),ROUND('[1]days_201415'!G351/'[1]cases_201415'!G351,0),"..")</f>
        <v>9</v>
      </c>
    </row>
    <row r="352" spans="1:7" ht="14.25">
      <c r="A352" s="20"/>
      <c r="C352" s="50"/>
      <c r="D352" s="49"/>
      <c r="E352" s="18" t="s">
        <v>267</v>
      </c>
      <c r="F352" s="95">
        <f>IF(ISNUMBER('[1]days_201415'!F352/'[1]cases_201415'!F352),ROUND('[1]days_201415'!F352/'[1]cases_201415'!F352,0),"..")</f>
        <v>17</v>
      </c>
      <c r="G352" s="95">
        <f>IF(ISNUMBER('[1]days_201415'!G352/'[1]cases_201415'!G352),ROUND('[1]days_201415'!G352/'[1]cases_201415'!G352,0),"..")</f>
        <v>5</v>
      </c>
    </row>
    <row r="353" spans="1:7" ht="14.25">
      <c r="A353" s="20"/>
      <c r="C353" s="50"/>
      <c r="D353" s="49"/>
      <c r="E353" s="18" t="s">
        <v>268</v>
      </c>
      <c r="F353" s="95">
        <f>IF(ISNUMBER('[1]days_201415'!F353/'[1]cases_201415'!F353),ROUND('[1]days_201415'!F353/'[1]cases_201415'!F353,0),"..")</f>
        <v>15</v>
      </c>
      <c r="G353" s="95">
        <f>IF(ISNUMBER('[1]days_201415'!G353/'[1]cases_201415'!G353),ROUND('[1]days_201415'!G353/'[1]cases_201415'!G353,0),"..")</f>
        <v>4</v>
      </c>
    </row>
    <row r="354" spans="1:7" ht="14.25">
      <c r="A354" s="20"/>
      <c r="C354" s="50"/>
      <c r="D354" s="49"/>
      <c r="E354" s="18" t="s">
        <v>270</v>
      </c>
      <c r="F354" s="95">
        <f>IF(ISNUMBER('[1]days_201415'!F354/'[1]cases_201415'!F354),ROUND('[1]days_201415'!F354/'[1]cases_201415'!F354,0),"..")</f>
        <v>17</v>
      </c>
      <c r="G354" s="95">
        <f>IF(ISNUMBER('[1]days_201415'!G354/'[1]cases_201415'!G354),ROUND('[1]days_201415'!G354/'[1]cases_201415'!G354,0),"..")</f>
        <v>5</v>
      </c>
    </row>
    <row r="355" spans="1:7" ht="14.25">
      <c r="A355" s="20"/>
      <c r="C355" s="50"/>
      <c r="D355" s="49"/>
      <c r="E355" s="18" t="s">
        <v>271</v>
      </c>
      <c r="F355" s="95">
        <f>IF(ISNUMBER('[1]days_201415'!F355/'[1]cases_201415'!F355),ROUND('[1]days_201415'!F355/'[1]cases_201415'!F355,0),"..")</f>
        <v>19</v>
      </c>
      <c r="G355" s="95">
        <f>IF(ISNUMBER('[1]days_201415'!G355/'[1]cases_201415'!G355),ROUND('[1]days_201415'!G355/'[1]cases_201415'!G355,0),"..")</f>
        <v>6</v>
      </c>
    </row>
    <row r="356" spans="1:7" ht="14.25">
      <c r="A356" s="20"/>
      <c r="C356" s="50"/>
      <c r="D356" s="49"/>
      <c r="E356" s="18" t="s">
        <v>272</v>
      </c>
      <c r="F356" s="95">
        <f>IF(ISNUMBER('[1]days_201415'!F356/'[1]cases_201415'!F356),ROUND('[1]days_201415'!F356/'[1]cases_201415'!F356,0),"..")</f>
        <v>17</v>
      </c>
      <c r="G356" s="95">
        <f>IF(ISNUMBER('[1]days_201415'!G356/'[1]cases_201415'!G356),ROUND('[1]days_201415'!G356/'[1]cases_201415'!G356,0),"..")</f>
        <v>6</v>
      </c>
    </row>
    <row r="357" spans="1:7" ht="14.25">
      <c r="A357" s="20"/>
      <c r="C357" s="50"/>
      <c r="D357" s="49"/>
      <c r="E357" s="18"/>
      <c r="F357" s="95"/>
      <c r="G357" s="95"/>
    </row>
    <row r="358" spans="1:7" ht="14.25">
      <c r="A358" s="20"/>
      <c r="C358" s="50"/>
      <c r="D358" s="51" t="s">
        <v>305</v>
      </c>
      <c r="E358" s="18"/>
      <c r="F358" s="95"/>
      <c r="G358" s="95"/>
    </row>
    <row r="359" spans="1:7" ht="14.25">
      <c r="A359" s="20"/>
      <c r="C359" s="50"/>
      <c r="D359" s="49"/>
      <c r="E359" s="18" t="s">
        <v>186</v>
      </c>
      <c r="F359" s="95">
        <f>IF(ISNUMBER('[1]days_201415'!F359/'[1]cases_201415'!F359),ROUND('[1]days_201415'!F359/'[1]cases_201415'!F359,0),"..")</f>
        <v>14</v>
      </c>
      <c r="G359" s="95">
        <f>IF(ISNUMBER('[1]days_201415'!G359/'[1]cases_201415'!G359),ROUND('[1]days_201415'!G359/'[1]cases_201415'!G359,0),"..")</f>
        <v>4</v>
      </c>
    </row>
    <row r="360" spans="1:7" ht="14.25">
      <c r="A360" s="20"/>
      <c r="C360" s="50"/>
      <c r="D360" s="49"/>
      <c r="E360" s="18" t="s">
        <v>187</v>
      </c>
      <c r="F360" s="95">
        <f>IF(ISNUMBER('[1]days_201415'!F360/'[1]cases_201415'!F360),ROUND('[1]days_201415'!F360/'[1]cases_201415'!F360,0),"..")</f>
        <v>12</v>
      </c>
      <c r="G360" s="95">
        <f>IF(ISNUMBER('[1]days_201415'!G360/'[1]cases_201415'!G360),ROUND('[1]days_201415'!G360/'[1]cases_201415'!G360,0),"..")</f>
        <v>9</v>
      </c>
    </row>
    <row r="361" spans="1:7" ht="14.25">
      <c r="A361" s="20"/>
      <c r="C361" s="50"/>
      <c r="D361" s="49"/>
      <c r="E361" s="18" t="s">
        <v>188</v>
      </c>
      <c r="F361" s="95">
        <f>IF(ISNUMBER('[1]days_201415'!F361/'[1]cases_201415'!F361),ROUND('[1]days_201415'!F361/'[1]cases_201415'!F361,0),"..")</f>
        <v>15</v>
      </c>
      <c r="G361" s="95">
        <f>IF(ISNUMBER('[1]days_201415'!G361/'[1]cases_201415'!G361),ROUND('[1]days_201415'!G361/'[1]cases_201415'!G361,0),"..")</f>
        <v>4</v>
      </c>
    </row>
    <row r="362" spans="1:7" ht="14.25">
      <c r="A362" s="20"/>
      <c r="C362" s="50"/>
      <c r="D362" s="49"/>
      <c r="E362" s="18" t="s">
        <v>189</v>
      </c>
      <c r="F362" s="95">
        <f>IF(ISNUMBER('[1]days_201415'!F362/'[1]cases_201415'!F362),ROUND('[1]days_201415'!F362/'[1]cases_201415'!F362,0),"..")</f>
        <v>13</v>
      </c>
      <c r="G362" s="95">
        <f>IF(ISNUMBER('[1]days_201415'!G362/'[1]cases_201415'!G362),ROUND('[1]days_201415'!G362/'[1]cases_201415'!G362,0),"..")</f>
        <v>5</v>
      </c>
    </row>
    <row r="363" spans="1:7" ht="14.25">
      <c r="A363" s="20"/>
      <c r="C363" s="50"/>
      <c r="D363" s="49"/>
      <c r="E363" s="18" t="s">
        <v>190</v>
      </c>
      <c r="F363" s="95">
        <f>IF(ISNUMBER('[1]days_201415'!F363/'[1]cases_201415'!F363),ROUND('[1]days_201415'!F363/'[1]cases_201415'!F363,0),"..")</f>
        <v>13</v>
      </c>
      <c r="G363" s="95">
        <f>IF(ISNUMBER('[1]days_201415'!G363/'[1]cases_201415'!G363),ROUND('[1]days_201415'!G363/'[1]cases_201415'!G363,0),"..")</f>
        <v>6</v>
      </c>
    </row>
    <row r="364" spans="1:7" ht="14.25">
      <c r="A364" s="20"/>
      <c r="C364" s="50"/>
      <c r="D364" s="49"/>
      <c r="E364" s="18"/>
      <c r="F364" s="95"/>
      <c r="G364" s="95"/>
    </row>
    <row r="365" spans="1:7" ht="14.25">
      <c r="A365" s="20"/>
      <c r="C365" s="50"/>
      <c r="D365" s="51" t="s">
        <v>311</v>
      </c>
      <c r="E365" s="18"/>
      <c r="F365" s="95"/>
      <c r="G365" s="95"/>
    </row>
    <row r="366" spans="1:7" ht="14.25">
      <c r="A366" s="20"/>
      <c r="C366" s="50"/>
      <c r="D366" s="49"/>
      <c r="E366" s="18" t="s">
        <v>216</v>
      </c>
      <c r="F366" s="95">
        <f>IF(ISNUMBER('[1]days_201415'!F366/'[1]cases_201415'!F366),ROUND('[1]days_201415'!F366/'[1]cases_201415'!F366,0),"..")</f>
        <v>11</v>
      </c>
      <c r="G366" s="95">
        <f>IF(ISNUMBER('[1]days_201415'!G366/'[1]cases_201415'!G366),ROUND('[1]days_201415'!G366/'[1]cases_201415'!G366,0),"..")</f>
        <v>6</v>
      </c>
    </row>
    <row r="367" spans="1:7" ht="14.25">
      <c r="A367" s="20"/>
      <c r="C367" s="50"/>
      <c r="D367" s="49"/>
      <c r="E367" s="18" t="s">
        <v>217</v>
      </c>
      <c r="F367" s="95">
        <f>IF(ISNUMBER('[1]days_201415'!F367/'[1]cases_201415'!F367),ROUND('[1]days_201415'!F367/'[1]cases_201415'!F367,0),"..")</f>
        <v>20</v>
      </c>
      <c r="G367" s="95" t="str">
        <f>IF(ISNUMBER('[1]days_201415'!G367/'[1]cases_201415'!G367),ROUND('[1]days_201415'!G367/'[1]cases_201415'!G367,0),"..")</f>
        <v>..</v>
      </c>
    </row>
    <row r="368" spans="1:7" ht="14.25">
      <c r="A368" s="20"/>
      <c r="C368" s="50"/>
      <c r="D368" s="49"/>
      <c r="E368" s="18" t="s">
        <v>218</v>
      </c>
      <c r="F368" s="95">
        <f>IF(ISNUMBER('[1]days_201415'!F368/'[1]cases_201415'!F368),ROUND('[1]days_201415'!F368/'[1]cases_201415'!F368,0),"..")</f>
        <v>22</v>
      </c>
      <c r="G368" s="95">
        <f>IF(ISNUMBER('[1]days_201415'!G368/'[1]cases_201415'!G368),ROUND('[1]days_201415'!G368/'[1]cases_201415'!G368,0),"..")</f>
        <v>7</v>
      </c>
    </row>
    <row r="369" spans="1:7" ht="14.25">
      <c r="A369" s="20"/>
      <c r="C369" s="50"/>
      <c r="D369" s="49"/>
      <c r="E369" s="18" t="s">
        <v>219</v>
      </c>
      <c r="F369" s="95">
        <f>IF(ISNUMBER('[1]days_201415'!F369/'[1]cases_201415'!F369),ROUND('[1]days_201415'!F369/'[1]cases_201415'!F369,0),"..")</f>
        <v>20</v>
      </c>
      <c r="G369" s="95">
        <f>IF(ISNUMBER('[1]days_201415'!G369/'[1]cases_201415'!G369),ROUND('[1]days_201415'!G369/'[1]cases_201415'!G369,0),"..")</f>
        <v>5</v>
      </c>
    </row>
    <row r="370" spans="1:7" ht="14.25">
      <c r="A370" s="20"/>
      <c r="C370" s="50"/>
      <c r="D370" s="49"/>
      <c r="E370" s="18" t="s">
        <v>220</v>
      </c>
      <c r="F370" s="95">
        <f>IF(ISNUMBER('[1]days_201415'!F370/'[1]cases_201415'!F370),ROUND('[1]days_201415'!F370/'[1]cases_201415'!F370,0),"..")</f>
        <v>20</v>
      </c>
      <c r="G370" s="95">
        <f>IF(ISNUMBER('[1]days_201415'!G370/'[1]cases_201415'!G370),ROUND('[1]days_201415'!G370/'[1]cases_201415'!G370,0),"..")</f>
        <v>5</v>
      </c>
    </row>
    <row r="371" spans="1:7" ht="14.25">
      <c r="A371" s="20"/>
      <c r="C371" s="50"/>
      <c r="D371" s="49"/>
      <c r="E371" s="18" t="s">
        <v>223</v>
      </c>
      <c r="F371" s="95">
        <f>IF(ISNUMBER('[1]days_201415'!F371/'[1]cases_201415'!F371),ROUND('[1]days_201415'!F371/'[1]cases_201415'!F371,0),"..")</f>
        <v>17</v>
      </c>
      <c r="G371" s="95">
        <f>IF(ISNUMBER('[1]days_201415'!G371/'[1]cases_201415'!G371),ROUND('[1]days_201415'!G371/'[1]cases_201415'!G371,0),"..")</f>
        <v>4</v>
      </c>
    </row>
    <row r="372" spans="1:7" ht="14.25">
      <c r="A372" s="20"/>
      <c r="C372" s="50"/>
      <c r="D372" s="49"/>
      <c r="E372" s="18" t="s">
        <v>224</v>
      </c>
      <c r="F372" s="95">
        <f>IF(ISNUMBER('[1]days_201415'!F372/'[1]cases_201415'!F372),ROUND('[1]days_201415'!F372/'[1]cases_201415'!F372,0),"..")</f>
        <v>24</v>
      </c>
      <c r="G372" s="95">
        <f>IF(ISNUMBER('[1]days_201415'!G372/'[1]cases_201415'!G372),ROUND('[1]days_201415'!G372/'[1]cases_201415'!G372,0),"..")</f>
        <v>12</v>
      </c>
    </row>
    <row r="373" spans="1:7" ht="14.25">
      <c r="A373" s="20"/>
      <c r="C373" s="50"/>
      <c r="D373" s="49"/>
      <c r="E373" s="18" t="s">
        <v>225</v>
      </c>
      <c r="F373" s="95">
        <f>IF(ISNUMBER('[1]days_201415'!F373/'[1]cases_201415'!F373),ROUND('[1]days_201415'!F373/'[1]cases_201415'!F373,0),"..")</f>
        <v>24</v>
      </c>
      <c r="G373" s="95">
        <f>IF(ISNUMBER('[1]days_201415'!G373/'[1]cases_201415'!G373),ROUND('[1]days_201415'!G373/'[1]cases_201415'!G373,0),"..")</f>
        <v>8</v>
      </c>
    </row>
    <row r="374" spans="1:7" ht="14.25">
      <c r="A374" s="20"/>
      <c r="C374" s="50"/>
      <c r="D374" s="49"/>
      <c r="E374" s="18" t="s">
        <v>226</v>
      </c>
      <c r="F374" s="95">
        <f>IF(ISNUMBER('[1]days_201415'!F374/'[1]cases_201415'!F374),ROUND('[1]days_201415'!F374/'[1]cases_201415'!F374,0),"..")</f>
        <v>23</v>
      </c>
      <c r="G374" s="95">
        <f>IF(ISNUMBER('[1]days_201415'!G374/'[1]cases_201415'!G374),ROUND('[1]days_201415'!G374/'[1]cases_201415'!G374,0),"..")</f>
        <v>8</v>
      </c>
    </row>
    <row r="375" spans="1:7" ht="14.25">
      <c r="A375" s="20"/>
      <c r="C375" s="50"/>
      <c r="D375" s="49"/>
      <c r="E375" s="18" t="s">
        <v>227</v>
      </c>
      <c r="F375" s="95">
        <f>IF(ISNUMBER('[1]days_201415'!F375/'[1]cases_201415'!F375),ROUND('[1]days_201415'!F375/'[1]cases_201415'!F375,0),"..")</f>
        <v>21</v>
      </c>
      <c r="G375" s="95">
        <f>IF(ISNUMBER('[1]days_201415'!G375/'[1]cases_201415'!G375),ROUND('[1]days_201415'!G375/'[1]cases_201415'!G375,0),"..")</f>
        <v>7</v>
      </c>
    </row>
    <row r="376" spans="1:7" ht="14.25">
      <c r="A376" s="20"/>
      <c r="C376" s="50"/>
      <c r="D376" s="49"/>
      <c r="E376" s="18" t="s">
        <v>228</v>
      </c>
      <c r="F376" s="95">
        <f>IF(ISNUMBER('[1]days_201415'!F376/'[1]cases_201415'!F376),ROUND('[1]days_201415'!F376/'[1]cases_201415'!F376,0),"..")</f>
        <v>21</v>
      </c>
      <c r="G376" s="95">
        <f>IF(ISNUMBER('[1]days_201415'!G376/'[1]cases_201415'!G376),ROUND('[1]days_201415'!G376/'[1]cases_201415'!G376,0),"..")</f>
        <v>7</v>
      </c>
    </row>
    <row r="377" spans="1:7" ht="14.25">
      <c r="A377" s="20"/>
      <c r="C377" s="50"/>
      <c r="D377" s="49"/>
      <c r="E377" s="18"/>
      <c r="F377" s="95"/>
      <c r="G377" s="95"/>
    </row>
    <row r="378" spans="1:7" ht="14.25">
      <c r="A378" s="20"/>
      <c r="C378" s="50"/>
      <c r="D378" s="51" t="s">
        <v>323</v>
      </c>
      <c r="E378" s="18"/>
      <c r="F378" s="95"/>
      <c r="G378" s="95"/>
    </row>
    <row r="379" spans="1:7" ht="14.25">
      <c r="A379" s="20"/>
      <c r="C379" s="50"/>
      <c r="D379" s="49"/>
      <c r="E379" s="18" t="s">
        <v>234</v>
      </c>
      <c r="F379" s="95">
        <f>IF(ISNUMBER('[1]days_201415'!F379/'[1]cases_201415'!F379),ROUND('[1]days_201415'!F379/'[1]cases_201415'!F379,0),"..")</f>
        <v>17</v>
      </c>
      <c r="G379" s="95">
        <f>IF(ISNUMBER('[1]days_201415'!G379/'[1]cases_201415'!G379),ROUND('[1]days_201415'!G379/'[1]cases_201415'!G379,0),"..")</f>
        <v>9</v>
      </c>
    </row>
    <row r="380" spans="1:7" ht="14.25">
      <c r="A380" s="20"/>
      <c r="C380" s="50"/>
      <c r="D380" s="49"/>
      <c r="E380" s="18" t="s">
        <v>235</v>
      </c>
      <c r="F380" s="95">
        <f>IF(ISNUMBER('[1]days_201415'!F380/'[1]cases_201415'!F380),ROUND('[1]days_201415'!F380/'[1]cases_201415'!F380,0),"..")</f>
        <v>19</v>
      </c>
      <c r="G380" s="95">
        <f>IF(ISNUMBER('[1]days_201415'!G380/'[1]cases_201415'!G380),ROUND('[1]days_201415'!G380/'[1]cases_201415'!G380,0),"..")</f>
        <v>4</v>
      </c>
    </row>
    <row r="381" spans="1:7" ht="14.25">
      <c r="A381" s="20"/>
      <c r="C381" s="50"/>
      <c r="D381" s="49"/>
      <c r="E381" s="18" t="s">
        <v>236</v>
      </c>
      <c r="F381" s="95">
        <f>IF(ISNUMBER('[1]days_201415'!F381/'[1]cases_201415'!F381),ROUND('[1]days_201415'!F381/'[1]cases_201415'!F381,0),"..")</f>
        <v>24</v>
      </c>
      <c r="G381" s="95">
        <f>IF(ISNUMBER('[1]days_201415'!G381/'[1]cases_201415'!G381),ROUND('[1]days_201415'!G381/'[1]cases_201415'!G381,0),"..")</f>
        <v>6</v>
      </c>
    </row>
    <row r="382" spans="1:7" ht="14.25">
      <c r="A382" s="20"/>
      <c r="C382" s="50"/>
      <c r="D382" s="49"/>
      <c r="E382" s="18" t="s">
        <v>238</v>
      </c>
      <c r="F382" s="95">
        <f>IF(ISNUMBER('[1]days_201415'!F382/'[1]cases_201415'!F382),ROUND('[1]days_201415'!F382/'[1]cases_201415'!F382,0),"..")</f>
        <v>13</v>
      </c>
      <c r="G382" s="95">
        <f>IF(ISNUMBER('[1]days_201415'!G382/'[1]cases_201415'!G382),ROUND('[1]days_201415'!G382/'[1]cases_201415'!G382,0),"..")</f>
        <v>2</v>
      </c>
    </row>
    <row r="383" spans="1:7" ht="14.25">
      <c r="A383" s="20"/>
      <c r="C383" s="50"/>
      <c r="D383" s="49"/>
      <c r="E383" s="18" t="s">
        <v>239</v>
      </c>
      <c r="F383" s="95">
        <f>IF(ISNUMBER('[1]days_201415'!F383/'[1]cases_201415'!F383),ROUND('[1]days_201415'!F383/'[1]cases_201415'!F383,0),"..")</f>
        <v>18</v>
      </c>
      <c r="G383" s="95">
        <f>IF(ISNUMBER('[1]days_201415'!G383/'[1]cases_201415'!G383),ROUND('[1]days_201415'!G383/'[1]cases_201415'!G383,0),"..")</f>
        <v>9</v>
      </c>
    </row>
    <row r="384" spans="1:7" ht="14.25">
      <c r="A384" s="20"/>
      <c r="C384" s="50"/>
      <c r="D384" s="49"/>
      <c r="E384" s="18" t="s">
        <v>240</v>
      </c>
      <c r="F384" s="95">
        <f>IF(ISNUMBER('[1]days_201415'!F384/'[1]cases_201415'!F384),ROUND('[1]days_201415'!F384/'[1]cases_201415'!F384,0),"..")</f>
        <v>19</v>
      </c>
      <c r="G384" s="95">
        <f>IF(ISNUMBER('[1]days_201415'!G384/'[1]cases_201415'!G384),ROUND('[1]days_201415'!G384/'[1]cases_201415'!G384,0),"..")</f>
        <v>9</v>
      </c>
    </row>
    <row r="385" spans="1:7" ht="14.25">
      <c r="A385" s="20"/>
      <c r="C385" s="50"/>
      <c r="D385" s="49"/>
      <c r="E385" s="18" t="s">
        <v>241</v>
      </c>
      <c r="F385" s="95">
        <f>IF(ISNUMBER('[1]days_201415'!F385/'[1]cases_201415'!F385),ROUND('[1]days_201415'!F385/'[1]cases_201415'!F385,0),"..")</f>
        <v>19</v>
      </c>
      <c r="G385" s="95">
        <f>IF(ISNUMBER('[1]days_201415'!G385/'[1]cases_201415'!G385),ROUND('[1]days_201415'!G385/'[1]cases_201415'!G385,0),"..")</f>
        <v>8</v>
      </c>
    </row>
    <row r="386" spans="1:7" ht="14.25">
      <c r="A386" s="20"/>
      <c r="C386" s="50"/>
      <c r="D386" s="49"/>
      <c r="E386" s="18"/>
      <c r="F386" s="95"/>
      <c r="G386" s="95"/>
    </row>
    <row r="387" spans="1:7" ht="14.25">
      <c r="A387" s="20"/>
      <c r="C387" s="52" t="s">
        <v>331</v>
      </c>
      <c r="D387" s="49"/>
      <c r="E387" s="18"/>
      <c r="F387" s="95"/>
      <c r="G387" s="95"/>
    </row>
    <row r="388" spans="1:7" ht="14.25">
      <c r="A388" s="20"/>
      <c r="C388" s="50"/>
      <c r="D388" s="49"/>
      <c r="E388" s="18"/>
      <c r="F388" s="95"/>
      <c r="G388" s="95"/>
    </row>
    <row r="389" spans="1:7" ht="14.25">
      <c r="A389" s="20"/>
      <c r="C389" s="50"/>
      <c r="D389" s="18" t="s">
        <v>250</v>
      </c>
      <c r="E389" s="49"/>
      <c r="F389" s="95">
        <f>IF(ISNUMBER('[1]days_201415'!F389/'[1]cases_201415'!F389),ROUND('[1]days_201415'!F389/'[1]cases_201415'!F389,0),"..")</f>
        <v>16</v>
      </c>
      <c r="G389" s="95">
        <f>IF(ISNUMBER('[1]days_201415'!G389/'[1]cases_201415'!G389),ROUND('[1]days_201415'!G389/'[1]cases_201415'!G389,0),"..")</f>
        <v>2</v>
      </c>
    </row>
    <row r="390" spans="1:7" ht="14.25">
      <c r="A390" s="20"/>
      <c r="C390" s="50"/>
      <c r="D390" s="18" t="s">
        <v>61</v>
      </c>
      <c r="E390" s="49"/>
      <c r="F390" s="95">
        <f>IF(ISNUMBER('[1]days_201415'!F390/'[1]cases_201415'!F390),ROUND('[1]days_201415'!F390/'[1]cases_201415'!F390,0),"..")</f>
        <v>18</v>
      </c>
      <c r="G390" s="95">
        <f>IF(ISNUMBER('[1]days_201415'!G390/'[1]cases_201415'!G390),ROUND('[1]days_201415'!G390/'[1]cases_201415'!G390,0),"..")</f>
        <v>8</v>
      </c>
    </row>
    <row r="391" spans="1:7" ht="14.25">
      <c r="A391" s="20"/>
      <c r="C391" s="50"/>
      <c r="D391" s="18" t="s">
        <v>251</v>
      </c>
      <c r="E391" s="49"/>
      <c r="F391" s="95">
        <f>IF(ISNUMBER('[1]days_201415'!F391/'[1]cases_201415'!F391),ROUND('[1]days_201415'!F391/'[1]cases_201415'!F391,0),"..")</f>
        <v>48</v>
      </c>
      <c r="G391" s="95">
        <f>IF(ISNUMBER('[1]days_201415'!G391/'[1]cases_201415'!G391),ROUND('[1]days_201415'!G391/'[1]cases_201415'!G391,0),"..")</f>
        <v>15</v>
      </c>
    </row>
    <row r="392" spans="1:7" ht="14.25">
      <c r="A392" s="20"/>
      <c r="C392" s="50"/>
      <c r="D392" s="18" t="s">
        <v>32</v>
      </c>
      <c r="E392" s="49"/>
      <c r="F392" s="95">
        <f>IF(ISNUMBER('[1]days_201415'!F392/'[1]cases_201415'!F392),ROUND('[1]days_201415'!F392/'[1]cases_201415'!F392,0),"..")</f>
        <v>24</v>
      </c>
      <c r="G392" s="95">
        <f>IF(ISNUMBER('[1]days_201415'!G392/'[1]cases_201415'!G392),ROUND('[1]days_201415'!G392/'[1]cases_201415'!G392,0),"..")</f>
        <v>8</v>
      </c>
    </row>
    <row r="393" spans="1:7" ht="14.25">
      <c r="A393" s="20"/>
      <c r="C393" s="50"/>
      <c r="D393" s="18" t="s">
        <v>252</v>
      </c>
      <c r="E393" s="49"/>
      <c r="F393" s="95">
        <f>IF(ISNUMBER('[1]days_201415'!F393/'[1]cases_201415'!F393),ROUND('[1]days_201415'!F393/'[1]cases_201415'!F393,0),"..")</f>
        <v>20</v>
      </c>
      <c r="G393" s="95">
        <f>IF(ISNUMBER('[1]days_201415'!G393/'[1]cases_201415'!G393),ROUND('[1]days_201415'!G393/'[1]cases_201415'!G393,0),"..")</f>
        <v>6</v>
      </c>
    </row>
    <row r="394" spans="1:7" ht="14.25">
      <c r="A394" s="20"/>
      <c r="C394" s="50"/>
      <c r="D394" s="18" t="s">
        <v>54</v>
      </c>
      <c r="E394" s="49"/>
      <c r="F394" s="95">
        <f>IF(ISNUMBER('[1]days_201415'!F394/'[1]cases_201415'!F394),ROUND('[1]days_201415'!F394/'[1]cases_201415'!F394,0),"..")</f>
        <v>18</v>
      </c>
      <c r="G394" s="95">
        <f>IF(ISNUMBER('[1]days_201415'!G394/'[1]cases_201415'!G394),ROUND('[1]days_201415'!G394/'[1]cases_201415'!G394,0),"..")</f>
        <v>8</v>
      </c>
    </row>
    <row r="395" spans="1:7" ht="14.25">
      <c r="A395" s="20"/>
      <c r="C395" s="50"/>
      <c r="D395" s="18" t="s">
        <v>65</v>
      </c>
      <c r="E395" s="49"/>
      <c r="F395" s="95">
        <f>IF(ISNUMBER('[1]days_201415'!F395/'[1]cases_201415'!F395),ROUND('[1]days_201415'!F395/'[1]cases_201415'!F395,0),"..")</f>
        <v>19</v>
      </c>
      <c r="G395" s="95">
        <f>IF(ISNUMBER('[1]days_201415'!G395/'[1]cases_201415'!G395),ROUND('[1]days_201415'!G395/'[1]cases_201415'!G395,0),"..")</f>
        <v>8</v>
      </c>
    </row>
    <row r="396" spans="1:7" ht="14.25">
      <c r="A396" s="20"/>
      <c r="C396" s="50"/>
      <c r="D396" s="18" t="s">
        <v>253</v>
      </c>
      <c r="E396" s="49"/>
      <c r="F396" s="95">
        <f>IF(ISNUMBER('[1]days_201415'!F396/'[1]cases_201415'!F396),ROUND('[1]days_201415'!F396/'[1]cases_201415'!F396,0),"..")</f>
        <v>24</v>
      </c>
      <c r="G396" s="95">
        <f>IF(ISNUMBER('[1]days_201415'!G396/'[1]cases_201415'!G396),ROUND('[1]days_201415'!G396/'[1]cases_201415'!G396,0),"..")</f>
        <v>7</v>
      </c>
    </row>
    <row r="397" spans="1:7" ht="14.25">
      <c r="A397" s="20"/>
      <c r="C397" s="50"/>
      <c r="D397" s="18" t="s">
        <v>242</v>
      </c>
      <c r="E397" s="49"/>
      <c r="F397" s="95">
        <f>IF(ISNUMBER('[1]days_201415'!F397/'[1]cases_201415'!F397),ROUND('[1]days_201415'!F397/'[1]cases_201415'!F397,0),"..")</f>
        <v>16</v>
      </c>
      <c r="G397" s="95">
        <f>IF(ISNUMBER('[1]days_201415'!G397/'[1]cases_201415'!G397),ROUND('[1]days_201415'!G397/'[1]cases_201415'!G397,0),"..")</f>
        <v>4</v>
      </c>
    </row>
    <row r="398" spans="1:7" ht="14.25">
      <c r="A398" s="20"/>
      <c r="C398" s="50"/>
      <c r="D398" s="18" t="s">
        <v>58</v>
      </c>
      <c r="E398" s="49"/>
      <c r="F398" s="95">
        <f>IF(ISNUMBER('[1]days_201415'!F398/'[1]cases_201415'!F398),ROUND('[1]days_201415'!F398/'[1]cases_201415'!F398,0),"..")</f>
        <v>38</v>
      </c>
      <c r="G398" s="95">
        <f>IF(ISNUMBER('[1]days_201415'!G398/'[1]cases_201415'!G398),ROUND('[1]days_201415'!G398/'[1]cases_201415'!G398,0),"..")</f>
        <v>8</v>
      </c>
    </row>
    <row r="399" spans="1:7" ht="14.25">
      <c r="A399" s="20"/>
      <c r="C399" s="50"/>
      <c r="D399" s="18" t="s">
        <v>243</v>
      </c>
      <c r="E399" s="49"/>
      <c r="F399" s="95">
        <f>IF(ISNUMBER('[1]days_201415'!F399/'[1]cases_201415'!F399),ROUND('[1]days_201415'!F399/'[1]cases_201415'!F399,0),"..")</f>
        <v>24</v>
      </c>
      <c r="G399" s="95">
        <f>IF(ISNUMBER('[1]days_201415'!G399/'[1]cases_201415'!G399),ROUND('[1]days_201415'!G399/'[1]cases_201415'!G399,0),"..")</f>
        <v>5</v>
      </c>
    </row>
    <row r="400" spans="1:7" ht="14.25">
      <c r="A400" s="20"/>
      <c r="C400" s="50"/>
      <c r="D400" s="49"/>
      <c r="E400" s="18"/>
      <c r="F400" s="95"/>
      <c r="G400" s="95"/>
    </row>
    <row r="401" spans="1:7" ht="14.25">
      <c r="A401" s="20"/>
      <c r="C401" s="50"/>
      <c r="D401" s="51" t="s">
        <v>343</v>
      </c>
      <c r="E401" s="18"/>
      <c r="F401" s="95"/>
      <c r="G401" s="95"/>
    </row>
    <row r="402" spans="1:7" ht="14.25">
      <c r="A402" s="20"/>
      <c r="C402" s="50"/>
      <c r="D402" s="49"/>
      <c r="E402" s="18" t="s">
        <v>50</v>
      </c>
      <c r="F402" s="95">
        <f>IF(ISNUMBER('[1]days_201415'!F402/'[1]cases_201415'!F402),ROUND('[1]days_201415'!F402/'[1]cases_201415'!F402,0),"..")</f>
        <v>12</v>
      </c>
      <c r="G402" s="95">
        <f>IF(ISNUMBER('[1]days_201415'!G402/'[1]cases_201415'!G402),ROUND('[1]days_201415'!G402/'[1]cases_201415'!G402,0),"..")</f>
        <v>5</v>
      </c>
    </row>
    <row r="403" spans="1:7" ht="14.25">
      <c r="A403" s="20"/>
      <c r="C403" s="50"/>
      <c r="D403" s="49"/>
      <c r="E403" s="18" t="s">
        <v>51</v>
      </c>
      <c r="F403" s="95">
        <f>IF(ISNUMBER('[1]days_201415'!F403/'[1]cases_201415'!F403),ROUND('[1]days_201415'!F403/'[1]cases_201415'!F403,0),"..")</f>
        <v>22</v>
      </c>
      <c r="G403" s="95">
        <f>IF(ISNUMBER('[1]days_201415'!G403/'[1]cases_201415'!G403),ROUND('[1]days_201415'!G403/'[1]cases_201415'!G403,0),"..")</f>
        <v>11</v>
      </c>
    </row>
    <row r="404" spans="1:7" ht="14.25">
      <c r="A404" s="20"/>
      <c r="C404" s="50"/>
      <c r="D404" s="49"/>
      <c r="E404" s="18" t="s">
        <v>52</v>
      </c>
      <c r="F404" s="95">
        <f>IF(ISNUMBER('[1]days_201415'!F404/'[1]cases_201415'!F404),ROUND('[1]days_201415'!F404/'[1]cases_201415'!F404,0),"..")</f>
        <v>15</v>
      </c>
      <c r="G404" s="95">
        <f>IF(ISNUMBER('[1]days_201415'!G404/'[1]cases_201415'!G404),ROUND('[1]days_201415'!G404/'[1]cases_201415'!G404,0),"..")</f>
        <v>6</v>
      </c>
    </row>
    <row r="405" spans="1:7" ht="14.25">
      <c r="A405" s="20"/>
      <c r="C405" s="50"/>
      <c r="D405" s="49"/>
      <c r="E405" s="18" t="s">
        <v>53</v>
      </c>
      <c r="F405" s="95">
        <f>IF(ISNUMBER('[1]days_201415'!F405/'[1]cases_201415'!F405),ROUND('[1]days_201415'!F405/'[1]cases_201415'!F405,0),"..")</f>
        <v>13</v>
      </c>
      <c r="G405" s="95">
        <f>IF(ISNUMBER('[1]days_201415'!G405/'[1]cases_201415'!G405),ROUND('[1]days_201415'!G405/'[1]cases_201415'!G405,0),"..")</f>
        <v>4</v>
      </c>
    </row>
    <row r="406" spans="1:7" ht="14.25">
      <c r="A406" s="20"/>
      <c r="C406" s="50"/>
      <c r="D406" s="49"/>
      <c r="E406" s="18" t="s">
        <v>55</v>
      </c>
      <c r="F406" s="95">
        <f>IF(ISNUMBER('[1]days_201415'!F406/'[1]cases_201415'!F406),ROUND('[1]days_201415'!F406/'[1]cases_201415'!F406,0),"..")</f>
        <v>21</v>
      </c>
      <c r="G406" s="95">
        <f>IF(ISNUMBER('[1]days_201415'!G406/'[1]cases_201415'!G406),ROUND('[1]days_201415'!G406/'[1]cases_201415'!G406,0),"..")</f>
        <v>9</v>
      </c>
    </row>
    <row r="407" spans="1:7" ht="14.25">
      <c r="A407" s="20"/>
      <c r="C407" s="50"/>
      <c r="D407" s="49"/>
      <c r="E407" s="18" t="s">
        <v>56</v>
      </c>
      <c r="F407" s="95">
        <f>IF(ISNUMBER('[1]days_201415'!F407/'[1]cases_201415'!F407),ROUND('[1]days_201415'!F407/'[1]cases_201415'!F407,0),"..")</f>
        <v>15</v>
      </c>
      <c r="G407" s="95">
        <f>IF(ISNUMBER('[1]days_201415'!G407/'[1]cases_201415'!G407),ROUND('[1]days_201415'!G407/'[1]cases_201415'!G407,0),"..")</f>
        <v>5</v>
      </c>
    </row>
    <row r="408" spans="1:7" ht="14.25">
      <c r="A408" s="20"/>
      <c r="C408" s="50"/>
      <c r="D408" s="49"/>
      <c r="E408" s="18" t="s">
        <v>59</v>
      </c>
      <c r="F408" s="95">
        <f>IF(ISNUMBER('[1]days_201415'!F408/'[1]cases_201415'!F408),ROUND('[1]days_201415'!F408/'[1]cases_201415'!F408,0),"..")</f>
        <v>16</v>
      </c>
      <c r="G408" s="95">
        <f>IF(ISNUMBER('[1]days_201415'!G408/'[1]cases_201415'!G408),ROUND('[1]days_201415'!G408/'[1]cases_201415'!G408,0),"..")</f>
        <v>5</v>
      </c>
    </row>
    <row r="409" spans="1:7" ht="14.25">
      <c r="A409" s="20"/>
      <c r="C409" s="50"/>
      <c r="D409" s="49"/>
      <c r="E409" s="18" t="s">
        <v>60</v>
      </c>
      <c r="F409" s="95">
        <f>IF(ISNUMBER('[1]days_201415'!F409/'[1]cases_201415'!F409),ROUND('[1]days_201415'!F409/'[1]cases_201415'!F409,0),"..")</f>
        <v>21</v>
      </c>
      <c r="G409" s="95">
        <f>IF(ISNUMBER('[1]days_201415'!G409/'[1]cases_201415'!G409),ROUND('[1]days_201415'!G409/'[1]cases_201415'!G409,0),"..")</f>
        <v>8</v>
      </c>
    </row>
    <row r="410" spans="1:7" ht="14.25">
      <c r="A410" s="20"/>
      <c r="C410" s="50"/>
      <c r="D410" s="49"/>
      <c r="E410" s="18"/>
      <c r="F410" s="95"/>
      <c r="G410" s="95"/>
    </row>
    <row r="411" spans="1:7" ht="14.25">
      <c r="A411" s="20"/>
      <c r="C411" s="50"/>
      <c r="D411" s="51" t="s">
        <v>352</v>
      </c>
      <c r="E411" s="18"/>
      <c r="F411" s="95"/>
      <c r="G411" s="95"/>
    </row>
    <row r="412" spans="1:7" ht="14.25">
      <c r="A412" s="20"/>
      <c r="C412" s="50"/>
      <c r="D412" s="49"/>
      <c r="E412" s="18" t="s">
        <v>62</v>
      </c>
      <c r="F412" s="95">
        <f>IF(ISNUMBER('[1]days_201415'!F412/'[1]cases_201415'!F412),ROUND('[1]days_201415'!F412/'[1]cases_201415'!F412,0),"..")</f>
        <v>22</v>
      </c>
      <c r="G412" s="95">
        <f>IF(ISNUMBER('[1]days_201415'!G412/'[1]cases_201415'!G412),ROUND('[1]days_201415'!G412/'[1]cases_201415'!G412,0),"..")</f>
        <v>10</v>
      </c>
    </row>
    <row r="413" spans="1:7" ht="14.25">
      <c r="A413" s="20"/>
      <c r="C413" s="50"/>
      <c r="D413" s="49"/>
      <c r="E413" s="18" t="s">
        <v>70</v>
      </c>
      <c r="F413" s="95">
        <f>IF(ISNUMBER('[1]days_201415'!F413/'[1]cases_201415'!F413),ROUND('[1]days_201415'!F413/'[1]cases_201415'!F413,0),"..")</f>
        <v>22</v>
      </c>
      <c r="G413" s="95">
        <f>IF(ISNUMBER('[1]days_201415'!G413/'[1]cases_201415'!G413),ROUND('[1]days_201415'!G413/'[1]cases_201415'!G413,0),"..")</f>
        <v>10</v>
      </c>
    </row>
    <row r="414" spans="1:7" ht="14.25">
      <c r="A414" s="20"/>
      <c r="C414" s="50"/>
      <c r="D414" s="49"/>
      <c r="E414" s="18" t="s">
        <v>64</v>
      </c>
      <c r="F414" s="95">
        <f>IF(ISNUMBER('[1]days_201415'!F414/'[1]cases_201415'!F414),ROUND('[1]days_201415'!F414/'[1]cases_201415'!F414,0),"..")</f>
        <v>21</v>
      </c>
      <c r="G414" s="95">
        <f>IF(ISNUMBER('[1]days_201415'!G414/'[1]cases_201415'!G414),ROUND('[1]days_201415'!G414/'[1]cases_201415'!G414,0),"..")</f>
        <v>10</v>
      </c>
    </row>
    <row r="415" spans="1:7" ht="14.25">
      <c r="A415" s="20"/>
      <c r="C415" s="50"/>
      <c r="D415" s="49"/>
      <c r="E415" s="18" t="s">
        <v>66</v>
      </c>
      <c r="F415" s="95">
        <f>IF(ISNUMBER('[1]days_201415'!F415/'[1]cases_201415'!F415),ROUND('[1]days_201415'!F415/'[1]cases_201415'!F415,0),"..")</f>
        <v>26</v>
      </c>
      <c r="G415" s="95">
        <f>IF(ISNUMBER('[1]days_201415'!G415/'[1]cases_201415'!G415),ROUND('[1]days_201415'!G415/'[1]cases_201415'!G415,0),"..")</f>
        <v>7</v>
      </c>
    </row>
    <row r="416" spans="1:7" ht="14.25">
      <c r="A416" s="20"/>
      <c r="C416" s="50"/>
      <c r="D416" s="49"/>
      <c r="E416" s="18" t="s">
        <v>67</v>
      </c>
      <c r="F416" s="95">
        <f>IF(ISNUMBER('[1]days_201415'!F416/'[1]cases_201415'!F416),ROUND('[1]days_201415'!F416/'[1]cases_201415'!F416,0),"..")</f>
        <v>21</v>
      </c>
      <c r="G416" s="95">
        <f>IF(ISNUMBER('[1]days_201415'!G416/'[1]cases_201415'!G416),ROUND('[1]days_201415'!G416/'[1]cases_201415'!G416,0),"..")</f>
        <v>7</v>
      </c>
    </row>
    <row r="417" spans="1:7" ht="14.25">
      <c r="A417" s="20"/>
      <c r="C417" s="50"/>
      <c r="D417" s="49"/>
      <c r="E417" s="18" t="s">
        <v>68</v>
      </c>
      <c r="F417" s="95">
        <f>IF(ISNUMBER('[1]days_201415'!F417/'[1]cases_201415'!F417),ROUND('[1]days_201415'!F417/'[1]cases_201415'!F417,0),"..")</f>
        <v>22</v>
      </c>
      <c r="G417" s="95">
        <f>IF(ISNUMBER('[1]days_201415'!G417/'[1]cases_201415'!G417),ROUND('[1]days_201415'!G417/'[1]cases_201415'!G417,0),"..")</f>
        <v>7</v>
      </c>
    </row>
    <row r="418" spans="1:7" ht="14.25">
      <c r="A418" s="20"/>
      <c r="C418" s="50"/>
      <c r="D418" s="49"/>
      <c r="E418" s="18"/>
      <c r="F418" s="95"/>
      <c r="G418" s="95"/>
    </row>
    <row r="419" spans="1:7" ht="14.25">
      <c r="A419" s="20"/>
      <c r="C419" s="50"/>
      <c r="D419" s="51" t="s">
        <v>359</v>
      </c>
      <c r="E419" s="18"/>
      <c r="F419" s="95"/>
      <c r="G419" s="95"/>
    </row>
    <row r="420" spans="1:7" ht="14.25">
      <c r="A420" s="20"/>
      <c r="C420" s="50"/>
      <c r="D420" s="49"/>
      <c r="E420" s="18" t="s">
        <v>90</v>
      </c>
      <c r="F420" s="95">
        <f>IF(ISNUMBER('[1]days_201415'!F420/'[1]cases_201415'!F420),ROUND('[1]days_201415'!F420/'[1]cases_201415'!F420,0),"..")</f>
        <v>21</v>
      </c>
      <c r="G420" s="95">
        <f>IF(ISNUMBER('[1]days_201415'!G420/'[1]cases_201415'!G420),ROUND('[1]days_201415'!G420/'[1]cases_201415'!G420,0),"..")</f>
        <v>5</v>
      </c>
    </row>
    <row r="421" spans="1:7" ht="14.25">
      <c r="A421" s="20"/>
      <c r="C421" s="50"/>
      <c r="D421" s="49"/>
      <c r="E421" s="18" t="s">
        <v>91</v>
      </c>
      <c r="F421" s="95">
        <f>IF(ISNUMBER('[1]days_201415'!F421/'[1]cases_201415'!F421),ROUND('[1]days_201415'!F421/'[1]cases_201415'!F421,0),"..")</f>
        <v>13</v>
      </c>
      <c r="G421" s="95">
        <f>IF(ISNUMBER('[1]days_201415'!G421/'[1]cases_201415'!G421),ROUND('[1]days_201415'!G421/'[1]cases_201415'!G421,0),"..")</f>
        <v>5</v>
      </c>
    </row>
    <row r="422" spans="1:7" ht="14.25">
      <c r="A422" s="20"/>
      <c r="C422" s="50"/>
      <c r="D422" s="49"/>
      <c r="E422" s="18" t="s">
        <v>92</v>
      </c>
      <c r="F422" s="95">
        <f>IF(ISNUMBER('[1]days_201415'!F422/'[1]cases_201415'!F422),ROUND('[1]days_201415'!F422/'[1]cases_201415'!F422,0),"..")</f>
        <v>19</v>
      </c>
      <c r="G422" s="95">
        <f>IF(ISNUMBER('[1]days_201415'!G422/'[1]cases_201415'!G422),ROUND('[1]days_201415'!G422/'[1]cases_201415'!G422,0),"..")</f>
        <v>7</v>
      </c>
    </row>
    <row r="423" spans="1:7" ht="14.25">
      <c r="A423" s="20"/>
      <c r="C423" s="50"/>
      <c r="D423" s="49"/>
      <c r="E423" s="18" t="s">
        <v>94</v>
      </c>
      <c r="F423" s="95">
        <f>IF(ISNUMBER('[1]days_201415'!F423/'[1]cases_201415'!F423),ROUND('[1]days_201415'!F423/'[1]cases_201415'!F423,0),"..")</f>
        <v>24</v>
      </c>
      <c r="G423" s="95" t="str">
        <f>IF(ISNUMBER('[1]days_201415'!G423/'[1]cases_201415'!G423),ROUND('[1]days_201415'!G423/'[1]cases_201415'!G423,0),"..")</f>
        <v>..</v>
      </c>
    </row>
    <row r="424" spans="1:7" ht="14.25">
      <c r="A424" s="20"/>
      <c r="C424" s="50"/>
      <c r="D424" s="49"/>
      <c r="E424" s="18" t="s">
        <v>95</v>
      </c>
      <c r="F424" s="95">
        <f>IF(ISNUMBER('[1]days_201415'!F424/'[1]cases_201415'!F424),ROUND('[1]days_201415'!F424/'[1]cases_201415'!F424,0),"..")</f>
        <v>15</v>
      </c>
      <c r="G424" s="95">
        <f>IF(ISNUMBER('[1]days_201415'!G424/'[1]cases_201415'!G424),ROUND('[1]days_201415'!G424/'[1]cases_201415'!G424,0),"..")</f>
        <v>6</v>
      </c>
    </row>
    <row r="425" spans="1:7" ht="14.25">
      <c r="A425" s="20"/>
      <c r="C425" s="50"/>
      <c r="D425" s="49"/>
      <c r="E425" s="18" t="s">
        <v>96</v>
      </c>
      <c r="F425" s="95">
        <f>IF(ISNUMBER('[1]days_201415'!F425/'[1]cases_201415'!F425),ROUND('[1]days_201415'!F425/'[1]cases_201415'!F425,0),"..")</f>
        <v>18</v>
      </c>
      <c r="G425" s="95">
        <f>IF(ISNUMBER('[1]days_201415'!G425/'[1]cases_201415'!G425),ROUND('[1]days_201415'!G425/'[1]cases_201415'!G425,0),"..")</f>
        <v>9</v>
      </c>
    </row>
    <row r="426" spans="1:7" ht="14.25">
      <c r="A426" s="20"/>
      <c r="C426" s="50"/>
      <c r="D426" s="49"/>
      <c r="E426" s="18"/>
      <c r="F426" s="95"/>
      <c r="G426" s="95"/>
    </row>
    <row r="427" spans="1:7" ht="14.25">
      <c r="A427" s="20"/>
      <c r="C427" s="50"/>
      <c r="D427" s="51" t="s">
        <v>366</v>
      </c>
      <c r="E427" s="18"/>
      <c r="F427" s="95"/>
      <c r="G427" s="95"/>
    </row>
    <row r="428" spans="1:7" ht="14.25">
      <c r="A428" s="20"/>
      <c r="C428" s="50"/>
      <c r="D428" s="49"/>
      <c r="E428" s="18" t="s">
        <v>193</v>
      </c>
      <c r="F428" s="95">
        <f>IF(ISNUMBER('[1]days_201415'!F428/'[1]cases_201415'!F428),ROUND('[1]days_201415'!F428/'[1]cases_201415'!F428,0),"..")</f>
        <v>22</v>
      </c>
      <c r="G428" s="95">
        <f>IF(ISNUMBER('[1]days_201415'!G428/'[1]cases_201415'!G428),ROUND('[1]days_201415'!G428/'[1]cases_201415'!G428,0),"..")</f>
        <v>9</v>
      </c>
    </row>
    <row r="429" spans="1:7" ht="14.25">
      <c r="A429" s="20"/>
      <c r="C429" s="50"/>
      <c r="D429" s="49"/>
      <c r="E429" s="18" t="s">
        <v>194</v>
      </c>
      <c r="F429" s="95">
        <f>IF(ISNUMBER('[1]days_201415'!F429/'[1]cases_201415'!F429),ROUND('[1]days_201415'!F429/'[1]cases_201415'!F429,0),"..")</f>
        <v>8</v>
      </c>
      <c r="G429" s="95">
        <f>IF(ISNUMBER('[1]days_201415'!G429/'[1]cases_201415'!G429),ROUND('[1]days_201415'!G429/'[1]cases_201415'!G429,0),"..")</f>
        <v>5</v>
      </c>
    </row>
    <row r="430" spans="1:7" ht="14.25">
      <c r="A430" s="20"/>
      <c r="C430" s="50"/>
      <c r="D430" s="49"/>
      <c r="E430" s="18" t="s">
        <v>198</v>
      </c>
      <c r="F430" s="95">
        <f>IF(ISNUMBER('[1]days_201415'!F430/'[1]cases_201415'!F430),ROUND('[1]days_201415'!F430/'[1]cases_201415'!F430,0),"..")</f>
        <v>21</v>
      </c>
      <c r="G430" s="95">
        <f>IF(ISNUMBER('[1]days_201415'!G430/'[1]cases_201415'!G430),ROUND('[1]days_201415'!G430/'[1]cases_201415'!G430,0),"..")</f>
        <v>5</v>
      </c>
    </row>
    <row r="431" spans="1:7" ht="14.25">
      <c r="A431" s="20"/>
      <c r="C431" s="50"/>
      <c r="D431" s="49"/>
      <c r="E431" s="18" t="s">
        <v>196</v>
      </c>
      <c r="F431" s="95">
        <f>IF(ISNUMBER('[1]days_201415'!F431/'[1]cases_201415'!F431),ROUND('[1]days_201415'!F431/'[1]cases_201415'!F431,0),"..")</f>
        <v>18</v>
      </c>
      <c r="G431" s="95">
        <f>IF(ISNUMBER('[1]days_201415'!G431/'[1]cases_201415'!G431),ROUND('[1]days_201415'!G431/'[1]cases_201415'!G431,0),"..")</f>
        <v>5</v>
      </c>
    </row>
    <row r="432" spans="1:7" ht="14.25">
      <c r="A432" s="20"/>
      <c r="C432" s="50"/>
      <c r="D432" s="49"/>
      <c r="E432" s="18" t="s">
        <v>197</v>
      </c>
      <c r="F432" s="95">
        <f>IF(ISNUMBER('[1]days_201415'!F432/'[1]cases_201415'!F432),ROUND('[1]days_201415'!F432/'[1]cases_201415'!F432,0),"..")</f>
        <v>23</v>
      </c>
      <c r="G432" s="95">
        <f>IF(ISNUMBER('[1]days_201415'!G432/'[1]cases_201415'!G432),ROUND('[1]days_201415'!G432/'[1]cases_201415'!G432,0),"..")</f>
        <v>6</v>
      </c>
    </row>
    <row r="433" spans="1:7" ht="14.25">
      <c r="A433" s="20"/>
      <c r="C433" s="50"/>
      <c r="D433" s="49"/>
      <c r="E433" s="18"/>
      <c r="F433" s="95"/>
      <c r="G433" s="95"/>
    </row>
    <row r="434" spans="1:7" ht="14.25">
      <c r="A434" s="20"/>
      <c r="C434" s="52" t="s">
        <v>372</v>
      </c>
      <c r="D434" s="49"/>
      <c r="E434" s="18"/>
      <c r="F434" s="95"/>
      <c r="G434" s="95"/>
    </row>
    <row r="435" spans="1:7" ht="14.25">
      <c r="A435" s="20"/>
      <c r="C435" s="50"/>
      <c r="D435" s="49"/>
      <c r="E435" s="18"/>
      <c r="F435" s="95"/>
      <c r="G435" s="95"/>
    </row>
    <row r="436" spans="1:7" ht="14.25">
      <c r="A436" s="20"/>
      <c r="C436" s="50"/>
      <c r="D436" s="18" t="s">
        <v>378</v>
      </c>
      <c r="E436" s="49"/>
      <c r="F436" s="95">
        <f>IF(ISNUMBER('[1]days_201415'!F436/'[1]cases_201415'!F436),ROUND('[1]days_201415'!F436/'[1]cases_201415'!F436,0),"..")</f>
        <v>25</v>
      </c>
      <c r="G436" s="95">
        <f>IF(ISNUMBER('[1]days_201415'!G436/'[1]cases_201415'!G436),ROUND('[1]days_201415'!G436/'[1]cases_201415'!G436,0),"..")</f>
        <v>4</v>
      </c>
    </row>
    <row r="437" spans="1:7" ht="14.25">
      <c r="A437" s="20"/>
      <c r="C437" s="50"/>
      <c r="D437" s="18" t="s">
        <v>374</v>
      </c>
      <c r="E437" s="49"/>
      <c r="F437" s="95">
        <f>IF(ISNUMBER('[1]days_201415'!F437/'[1]cases_201415'!F437),ROUND('[1]days_201415'!F437/'[1]cases_201415'!F437,0),"..")</f>
        <v>19</v>
      </c>
      <c r="G437" s="95">
        <f>IF(ISNUMBER('[1]days_201415'!G437/'[1]cases_201415'!G437),ROUND('[1]days_201415'!G437/'[1]cases_201415'!G437,0),"..")</f>
        <v>5</v>
      </c>
    </row>
    <row r="438" spans="1:7" ht="14.25">
      <c r="A438" s="20"/>
      <c r="C438" s="50"/>
      <c r="D438" s="18" t="s">
        <v>373</v>
      </c>
      <c r="E438" s="49"/>
      <c r="F438" s="95">
        <f>IF(ISNUMBER('[1]days_201415'!F438/'[1]cases_201415'!F438),ROUND('[1]days_201415'!F438/'[1]cases_201415'!F438,0),"..")</f>
        <v>21</v>
      </c>
      <c r="G438" s="95">
        <f>IF(ISNUMBER('[1]days_201415'!G438/'[1]cases_201415'!G438),ROUND('[1]days_201415'!G438/'[1]cases_201415'!G438,0),"..")</f>
        <v>5</v>
      </c>
    </row>
    <row r="439" spans="1:7" ht="14.25">
      <c r="A439" s="20"/>
      <c r="C439" s="50"/>
      <c r="D439" s="18" t="s">
        <v>375</v>
      </c>
      <c r="E439" s="49"/>
      <c r="F439" s="95">
        <f>IF(ISNUMBER('[1]days_201415'!F439/'[1]cases_201415'!F439),ROUND('[1]days_201415'!F439/'[1]cases_201415'!F439,0),"..")</f>
        <v>10</v>
      </c>
      <c r="G439" s="95">
        <f>IF(ISNUMBER('[1]days_201415'!G439/'[1]cases_201415'!G439),ROUND('[1]days_201415'!G439/'[1]cases_201415'!G439,0),"..")</f>
        <v>3</v>
      </c>
    </row>
    <row r="440" spans="1:7" ht="14.25">
      <c r="A440" s="20"/>
      <c r="C440" s="50"/>
      <c r="D440" s="18" t="s">
        <v>376</v>
      </c>
      <c r="E440" s="49"/>
      <c r="F440" s="95">
        <f>IF(ISNUMBER('[1]days_201415'!F440/'[1]cases_201415'!F440),ROUND('[1]days_201415'!F440/'[1]cases_201415'!F440,0),"..")</f>
        <v>19</v>
      </c>
      <c r="G440" s="95">
        <f>IF(ISNUMBER('[1]days_201415'!G440/'[1]cases_201415'!G440),ROUND('[1]days_201415'!G440/'[1]cases_201415'!G440,0),"..")</f>
        <v>6</v>
      </c>
    </row>
    <row r="441" spans="1:7" ht="14.25">
      <c r="A441" s="20"/>
      <c r="C441" s="50"/>
      <c r="D441" s="18" t="s">
        <v>377</v>
      </c>
      <c r="E441" s="49"/>
      <c r="F441" s="95">
        <f>IF(ISNUMBER('[1]days_201415'!F441/'[1]cases_201415'!F441),ROUND('[1]days_201415'!F441/'[1]cases_201415'!F441,0),"..")</f>
        <v>28</v>
      </c>
      <c r="G441" s="95">
        <f>IF(ISNUMBER('[1]days_201415'!G441/'[1]cases_201415'!G441),ROUND('[1]days_201415'!G441/'[1]cases_201415'!G441,0),"..")</f>
        <v>7</v>
      </c>
    </row>
    <row r="442" spans="1:7" ht="14.25">
      <c r="A442" s="20"/>
      <c r="C442" s="50"/>
      <c r="D442" s="18" t="s">
        <v>382</v>
      </c>
      <c r="E442" s="49"/>
      <c r="F442" s="95">
        <f>IF(ISNUMBER('[1]days_201415'!F442/'[1]cases_201415'!F442),ROUND('[1]days_201415'!F442/'[1]cases_201415'!F442,0),"..")</f>
        <v>18</v>
      </c>
      <c r="G442" s="95">
        <f>IF(ISNUMBER('[1]days_201415'!G442/'[1]cases_201415'!G442),ROUND('[1]days_201415'!G442/'[1]cases_201415'!G442,0),"..")</f>
        <v>5</v>
      </c>
    </row>
    <row r="443" spans="1:7" ht="14.25">
      <c r="A443" s="20"/>
      <c r="C443" s="50"/>
      <c r="D443" s="18" t="s">
        <v>379</v>
      </c>
      <c r="E443" s="49"/>
      <c r="F443" s="95">
        <f>IF(ISNUMBER('[1]days_201415'!F443/'[1]cases_201415'!F443),ROUND('[1]days_201415'!F443/'[1]cases_201415'!F443,0),"..")</f>
        <v>21</v>
      </c>
      <c r="G443" s="95">
        <f>IF(ISNUMBER('[1]days_201415'!G443/'[1]cases_201415'!G443),ROUND('[1]days_201415'!G443/'[1]cases_201415'!G443,0),"..")</f>
        <v>6</v>
      </c>
    </row>
    <row r="444" spans="1:7" ht="14.25">
      <c r="A444" s="20"/>
      <c r="C444" s="50"/>
      <c r="D444" s="18" t="s">
        <v>381</v>
      </c>
      <c r="E444" s="49"/>
      <c r="F444" s="95">
        <f>IF(ISNUMBER('[1]days_201415'!F444/'[1]cases_201415'!F444),ROUND('[1]days_201415'!F444/'[1]cases_201415'!F444,0),"..")</f>
        <v>27</v>
      </c>
      <c r="G444" s="95">
        <f>IF(ISNUMBER('[1]days_201415'!G444/'[1]cases_201415'!G444),ROUND('[1]days_201415'!G444/'[1]cases_201415'!G444,0),"..")</f>
        <v>6</v>
      </c>
    </row>
    <row r="445" spans="1:7" ht="14.25">
      <c r="A445" s="20"/>
      <c r="C445" s="50"/>
      <c r="D445" s="18" t="s">
        <v>380</v>
      </c>
      <c r="E445" s="49"/>
      <c r="F445" s="95">
        <f>IF(ISNUMBER('[1]days_201415'!F445/'[1]cases_201415'!F445),ROUND('[1]days_201415'!F445/'[1]cases_201415'!F445,0),"..")</f>
        <v>28</v>
      </c>
      <c r="G445" s="95">
        <f>IF(ISNUMBER('[1]days_201415'!G445/'[1]cases_201415'!G445),ROUND('[1]days_201415'!G445/'[1]cases_201415'!G445,0),"..")</f>
        <v>5</v>
      </c>
    </row>
    <row r="446" spans="1:7" ht="14.25">
      <c r="A446" s="20"/>
      <c r="C446" s="50"/>
      <c r="D446" s="18" t="s">
        <v>386</v>
      </c>
      <c r="E446" s="49"/>
      <c r="F446" s="95">
        <f>IF(ISNUMBER('[1]days_201415'!F446/'[1]cases_201415'!F446),ROUND('[1]days_201415'!F446/'[1]cases_201415'!F446,0),"..")</f>
        <v>19</v>
      </c>
      <c r="G446" s="95">
        <f>IF(ISNUMBER('[1]days_201415'!G446/'[1]cases_201415'!G446),ROUND('[1]days_201415'!G446/'[1]cases_201415'!G446,0),"..")</f>
        <v>6</v>
      </c>
    </row>
    <row r="447" spans="1:7" ht="14.25">
      <c r="A447" s="20"/>
      <c r="C447" s="50"/>
      <c r="D447" s="18" t="s">
        <v>384</v>
      </c>
      <c r="E447" s="49"/>
      <c r="F447" s="95">
        <f>IF(ISNUMBER('[1]days_201415'!F447/'[1]cases_201415'!F447),ROUND('[1]days_201415'!F447/'[1]cases_201415'!F447,0),"..")</f>
        <v>15</v>
      </c>
      <c r="G447" s="95">
        <f>IF(ISNUMBER('[1]days_201415'!G447/'[1]cases_201415'!G447),ROUND('[1]days_201415'!G447/'[1]cases_201415'!G447,0),"..")</f>
        <v>5</v>
      </c>
    </row>
    <row r="448" spans="1:7" ht="14.25">
      <c r="A448" s="20"/>
      <c r="C448" s="50"/>
      <c r="D448" s="18" t="s">
        <v>383</v>
      </c>
      <c r="E448" s="49"/>
      <c r="F448" s="95">
        <f>IF(ISNUMBER('[1]days_201415'!F448/'[1]cases_201415'!F448),ROUND('[1]days_201415'!F448/'[1]cases_201415'!F448,0),"..")</f>
        <v>18</v>
      </c>
      <c r="G448" s="95">
        <f>IF(ISNUMBER('[1]days_201415'!G448/'[1]cases_201415'!G448),ROUND('[1]days_201415'!G448/'[1]cases_201415'!G448,0),"..")</f>
        <v>7</v>
      </c>
    </row>
    <row r="449" spans="1:7" ht="14.25">
      <c r="A449" s="20"/>
      <c r="C449" s="50"/>
      <c r="D449" s="18" t="s">
        <v>387</v>
      </c>
      <c r="E449" s="49"/>
      <c r="F449" s="95">
        <f>IF(ISNUMBER('[1]days_201415'!F449/'[1]cases_201415'!F449),ROUND('[1]days_201415'!F449/'[1]cases_201415'!F449,0),"..")</f>
        <v>16</v>
      </c>
      <c r="G449" s="95">
        <f>IF(ISNUMBER('[1]days_201415'!G449/'[1]cases_201415'!G449),ROUND('[1]days_201415'!G449/'[1]cases_201415'!G449,0),"..")</f>
        <v>5</v>
      </c>
    </row>
    <row r="450" spans="1:7" ht="14.25">
      <c r="A450" s="20"/>
      <c r="C450" s="50"/>
      <c r="D450" s="18" t="s">
        <v>390</v>
      </c>
      <c r="E450" s="49"/>
      <c r="F450" s="95">
        <f>IF(ISNUMBER('[1]days_201415'!F450/'[1]cases_201415'!F450),ROUND('[1]days_201415'!F450/'[1]cases_201415'!F450,0),"..")</f>
        <v>21</v>
      </c>
      <c r="G450" s="95">
        <f>IF(ISNUMBER('[1]days_201415'!G450/'[1]cases_201415'!G450),ROUND('[1]days_201415'!G450/'[1]cases_201415'!G450,0),"..")</f>
        <v>7</v>
      </c>
    </row>
    <row r="451" spans="1:7" ht="14.25">
      <c r="A451" s="20"/>
      <c r="C451" s="50"/>
      <c r="D451" s="18" t="s">
        <v>385</v>
      </c>
      <c r="E451" s="49"/>
      <c r="F451" s="95">
        <f>IF(ISNUMBER('[1]days_201415'!F451/'[1]cases_201415'!F451),ROUND('[1]days_201415'!F451/'[1]cases_201415'!F451,0),"..")</f>
        <v>25</v>
      </c>
      <c r="G451" s="95">
        <f>IF(ISNUMBER('[1]days_201415'!G451/'[1]cases_201415'!G451),ROUND('[1]days_201415'!G451/'[1]cases_201415'!G451,0),"..")</f>
        <v>11</v>
      </c>
    </row>
    <row r="452" spans="1:7" ht="14.25">
      <c r="A452" s="20"/>
      <c r="C452" s="50"/>
      <c r="D452" s="18" t="s">
        <v>391</v>
      </c>
      <c r="E452" s="49"/>
      <c r="F452" s="95">
        <f>IF(ISNUMBER('[1]days_201415'!F452/'[1]cases_201415'!F452),ROUND('[1]days_201415'!F452/'[1]cases_201415'!F452,0),"..")</f>
        <v>22</v>
      </c>
      <c r="G452" s="95" t="str">
        <f>IF(ISNUMBER('[1]days_201415'!G452/'[1]cases_201415'!G452),ROUND('[1]days_201415'!G452/'[1]cases_201415'!G452,0),"..")</f>
        <v>..</v>
      </c>
    </row>
    <row r="453" spans="1:7" ht="14.25">
      <c r="A453" s="20"/>
      <c r="C453" s="50"/>
      <c r="D453" s="18" t="s">
        <v>389</v>
      </c>
      <c r="E453" s="49"/>
      <c r="F453" s="95">
        <f>IF(ISNUMBER('[1]days_201415'!F453/'[1]cases_201415'!F453),ROUND('[1]days_201415'!F453/'[1]cases_201415'!F453,0),"..")</f>
        <v>24</v>
      </c>
      <c r="G453" s="95">
        <f>IF(ISNUMBER('[1]days_201415'!G453/'[1]cases_201415'!G453),ROUND('[1]days_201415'!G453/'[1]cases_201415'!G453,0),"..")</f>
        <v>7</v>
      </c>
    </row>
    <row r="454" spans="1:7" ht="14.25">
      <c r="A454" s="20"/>
      <c r="C454" s="50"/>
      <c r="D454" s="18" t="s">
        <v>388</v>
      </c>
      <c r="E454" s="49"/>
      <c r="F454" s="95">
        <f>IF(ISNUMBER('[1]days_201415'!F454/'[1]cases_201415'!F454),ROUND('[1]days_201415'!F454/'[1]cases_201415'!F454,0),"..")</f>
        <v>25</v>
      </c>
      <c r="G454" s="95">
        <f>IF(ISNUMBER('[1]days_201415'!G454/'[1]cases_201415'!G454),ROUND('[1]days_201415'!G454/'[1]cases_201415'!G454,0),"..")</f>
        <v>14</v>
      </c>
    </row>
    <row r="455" spans="1:7" ht="14.25">
      <c r="A455" s="20"/>
      <c r="C455" s="50"/>
      <c r="D455" s="18" t="s">
        <v>394</v>
      </c>
      <c r="E455" s="49"/>
      <c r="F455" s="95">
        <f>IF(ISNUMBER('[1]days_201415'!F455/'[1]cases_201415'!F455),ROUND('[1]days_201415'!F455/'[1]cases_201415'!F455,0),"..")</f>
        <v>18</v>
      </c>
      <c r="G455" s="95">
        <f>IF(ISNUMBER('[1]days_201415'!G455/'[1]cases_201415'!G455),ROUND('[1]days_201415'!G455/'[1]cases_201415'!G455,0),"..")</f>
        <v>4</v>
      </c>
    </row>
    <row r="456" spans="1:7" ht="14.25">
      <c r="A456" s="20"/>
      <c r="C456" s="50"/>
      <c r="D456" s="18" t="s">
        <v>392</v>
      </c>
      <c r="E456" s="49"/>
      <c r="F456" s="95">
        <f>IF(ISNUMBER('[1]days_201415'!F456/'[1]cases_201415'!F456),ROUND('[1]days_201415'!F456/'[1]cases_201415'!F456,0),"..")</f>
        <v>16</v>
      </c>
      <c r="G456" s="95">
        <f>IF(ISNUMBER('[1]days_201415'!G456/'[1]cases_201415'!G456),ROUND('[1]days_201415'!G456/'[1]cases_201415'!G456,0),"..")</f>
        <v>4</v>
      </c>
    </row>
    <row r="457" spans="1:7" ht="14.25">
      <c r="A457" s="20"/>
      <c r="C457" s="50"/>
      <c r="D457" s="18" t="s">
        <v>393</v>
      </c>
      <c r="E457" s="49"/>
      <c r="F457" s="95">
        <f>IF(ISNUMBER('[1]days_201415'!F457/'[1]cases_201415'!F457),ROUND('[1]days_201415'!F457/'[1]cases_201415'!F457,0),"..")</f>
        <v>20</v>
      </c>
      <c r="G457" s="95">
        <f>IF(ISNUMBER('[1]days_201415'!G457/'[1]cases_201415'!G457),ROUND('[1]days_201415'!G457/'[1]cases_201415'!G457,0),"..")</f>
        <v>8</v>
      </c>
    </row>
    <row r="458" spans="1:7" ht="14.25">
      <c r="A458" s="20"/>
      <c r="C458" s="50"/>
      <c r="D458" s="49"/>
      <c r="E458" s="18"/>
      <c r="F458" s="95"/>
      <c r="G458" s="95"/>
    </row>
    <row r="459" spans="1:7" ht="14.25">
      <c r="A459" s="20"/>
      <c r="C459" s="52" t="s">
        <v>395</v>
      </c>
      <c r="D459" s="49"/>
      <c r="E459" s="18"/>
      <c r="F459" s="95"/>
      <c r="G459" s="95"/>
    </row>
    <row r="460" spans="1:7" ht="14.25">
      <c r="A460" s="20"/>
      <c r="C460" s="50"/>
      <c r="D460" s="49"/>
      <c r="E460" s="18"/>
      <c r="F460" s="95"/>
      <c r="G460" s="95"/>
    </row>
    <row r="461" spans="1:7" ht="14.25">
      <c r="A461" s="20"/>
      <c r="C461" s="50"/>
      <c r="D461" s="18" t="s">
        <v>405</v>
      </c>
      <c r="E461" s="49"/>
      <c r="F461" s="95">
        <f>IF(ISNUMBER('[1]days_201415'!F461/'[1]cases_201415'!F461),ROUND('[1]days_201415'!F461/'[1]cases_201415'!F461,0),"..")</f>
        <v>20</v>
      </c>
      <c r="G461" s="95">
        <f>IF(ISNUMBER('[1]days_201415'!G461/'[1]cases_201415'!G461),ROUND('[1]days_201415'!G461/'[1]cases_201415'!G461,0),"..")</f>
        <v>10</v>
      </c>
    </row>
    <row r="462" spans="1:7" ht="14.25">
      <c r="A462" s="20"/>
      <c r="C462" s="50"/>
      <c r="D462" s="18" t="s">
        <v>406</v>
      </c>
      <c r="E462" s="49"/>
      <c r="F462" s="95">
        <f>IF(ISNUMBER('[1]days_201415'!F462/'[1]cases_201415'!F462),ROUND('[1]days_201415'!F462/'[1]cases_201415'!F462,0),"..")</f>
        <v>25</v>
      </c>
      <c r="G462" s="95">
        <f>IF(ISNUMBER('[1]days_201415'!G462/'[1]cases_201415'!G462),ROUND('[1]days_201415'!G462/'[1]cases_201415'!G462,0),"..")</f>
        <v>7</v>
      </c>
    </row>
    <row r="463" spans="1:7" ht="14.25">
      <c r="A463" s="20"/>
      <c r="C463" s="50"/>
      <c r="D463" s="18" t="s">
        <v>425</v>
      </c>
      <c r="E463" s="49"/>
      <c r="F463" s="95">
        <f>IF(ISNUMBER('[1]days_201415'!F463/'[1]cases_201415'!F463),ROUND('[1]days_201415'!F463/'[1]cases_201415'!F463,0),"..")</f>
        <v>18</v>
      </c>
      <c r="G463" s="95">
        <f>IF(ISNUMBER('[1]days_201415'!G463/'[1]cases_201415'!G463),ROUND('[1]days_201415'!G463/'[1]cases_201415'!G463,0),"..")</f>
        <v>4</v>
      </c>
    </row>
    <row r="464" spans="1:7" ht="14.25">
      <c r="A464" s="20"/>
      <c r="C464" s="50"/>
      <c r="D464" s="18" t="s">
        <v>413</v>
      </c>
      <c r="E464" s="49"/>
      <c r="F464" s="95">
        <f>IF(ISNUMBER('[1]days_201415'!F464/'[1]cases_201415'!F464),ROUND('[1]days_201415'!F464/'[1]cases_201415'!F464,0),"..")</f>
        <v>22</v>
      </c>
      <c r="G464" s="95">
        <f>IF(ISNUMBER('[1]days_201415'!G464/'[1]cases_201415'!G464),ROUND('[1]days_201415'!G464/'[1]cases_201415'!G464,0),"..")</f>
        <v>6</v>
      </c>
    </row>
    <row r="465" spans="1:7" ht="14.25">
      <c r="A465" s="20"/>
      <c r="C465" s="50"/>
      <c r="D465" s="18" t="s">
        <v>400</v>
      </c>
      <c r="E465" s="49"/>
      <c r="F465" s="95">
        <f>IF(ISNUMBER('[1]days_201415'!F465/'[1]cases_201415'!F465),ROUND('[1]days_201415'!F465/'[1]cases_201415'!F465,0),"..")</f>
        <v>31</v>
      </c>
      <c r="G465" s="95">
        <f>IF(ISNUMBER('[1]days_201415'!G465/'[1]cases_201415'!G465),ROUND('[1]days_201415'!G465/'[1]cases_201415'!G465,0),"..")</f>
        <v>12</v>
      </c>
    </row>
    <row r="466" spans="1:7" ht="14.25">
      <c r="A466" s="20"/>
      <c r="C466" s="50"/>
      <c r="D466" s="18" t="s">
        <v>403</v>
      </c>
      <c r="E466" s="49"/>
      <c r="F466" s="95">
        <f>IF(ISNUMBER('[1]days_201415'!F466/'[1]cases_201415'!F466),ROUND('[1]days_201415'!F466/'[1]cases_201415'!F466,0),"..")</f>
        <v>20</v>
      </c>
      <c r="G466" s="95">
        <f>IF(ISNUMBER('[1]days_201415'!G466/'[1]cases_201415'!G466),ROUND('[1]days_201415'!G466/'[1]cases_201415'!G466,0),"..")</f>
        <v>5</v>
      </c>
    </row>
    <row r="467" spans="1:7" ht="14.25">
      <c r="A467" s="20"/>
      <c r="C467" s="50"/>
      <c r="D467" s="18" t="s">
        <v>426</v>
      </c>
      <c r="E467" s="49"/>
      <c r="F467" s="95">
        <f>IF(ISNUMBER('[1]days_201415'!F467/'[1]cases_201415'!F467),ROUND('[1]days_201415'!F467/'[1]cases_201415'!F467,0),"..")</f>
        <v>20</v>
      </c>
      <c r="G467" s="95">
        <f>IF(ISNUMBER('[1]days_201415'!G467/'[1]cases_201415'!G467),ROUND('[1]days_201415'!G467/'[1]cases_201415'!G467,0),"..")</f>
        <v>5</v>
      </c>
    </row>
    <row r="468" spans="1:7" ht="14.25">
      <c r="A468" s="20"/>
      <c r="C468" s="50"/>
      <c r="D468" s="18" t="s">
        <v>418</v>
      </c>
      <c r="E468" s="49"/>
      <c r="F468" s="95">
        <f>IF(ISNUMBER('[1]days_201415'!F468/'[1]cases_201415'!F468),ROUND('[1]days_201415'!F468/'[1]cases_201415'!F468,0),"..")</f>
        <v>25</v>
      </c>
      <c r="G468" s="95">
        <f>IF(ISNUMBER('[1]days_201415'!G468/'[1]cases_201415'!G468),ROUND('[1]days_201415'!G468/'[1]cases_201415'!G468,0),"..")</f>
        <v>7</v>
      </c>
    </row>
    <row r="469" spans="1:7" ht="14.25">
      <c r="A469" s="20"/>
      <c r="C469" s="50"/>
      <c r="D469" s="18" t="s">
        <v>414</v>
      </c>
      <c r="E469" s="49"/>
      <c r="F469" s="95">
        <f>IF(ISNUMBER('[1]days_201415'!F469/'[1]cases_201415'!F469),ROUND('[1]days_201415'!F469/'[1]cases_201415'!F469,0),"..")</f>
        <v>28</v>
      </c>
      <c r="G469" s="95">
        <f>IF(ISNUMBER('[1]days_201415'!G469/'[1]cases_201415'!G469),ROUND('[1]days_201415'!G469/'[1]cases_201415'!G469,0),"..")</f>
        <v>6</v>
      </c>
    </row>
    <row r="470" spans="1:7" ht="14.25">
      <c r="A470" s="20"/>
      <c r="C470" s="50"/>
      <c r="D470" s="18" t="s">
        <v>410</v>
      </c>
      <c r="E470" s="49"/>
      <c r="F470" s="95">
        <f>IF(ISNUMBER('[1]days_201415'!F470/'[1]cases_201415'!F470),ROUND('[1]days_201415'!F470/'[1]cases_201415'!F470,0),"..")</f>
        <v>24</v>
      </c>
      <c r="G470" s="95">
        <f>IF(ISNUMBER('[1]days_201415'!G470/'[1]cases_201415'!G470),ROUND('[1]days_201415'!G470/'[1]cases_201415'!G470,0),"..")</f>
        <v>5</v>
      </c>
    </row>
    <row r="471" spans="1:7" ht="14.25">
      <c r="A471" s="20"/>
      <c r="C471" s="50"/>
      <c r="D471" s="18" t="s">
        <v>420</v>
      </c>
      <c r="E471" s="49"/>
      <c r="F471" s="95">
        <f>IF(ISNUMBER('[1]days_201415'!F471/'[1]cases_201415'!F471),ROUND('[1]days_201415'!F471/'[1]cases_201415'!F471,0),"..")</f>
        <v>27</v>
      </c>
      <c r="G471" s="95">
        <f>IF(ISNUMBER('[1]days_201415'!G471/'[1]cases_201415'!G471),ROUND('[1]days_201415'!G471/'[1]cases_201415'!G471,0),"..")</f>
        <v>7</v>
      </c>
    </row>
    <row r="472" spans="1:7" ht="14.25">
      <c r="A472" s="20"/>
      <c r="C472" s="50"/>
      <c r="D472" s="18" t="s">
        <v>409</v>
      </c>
      <c r="E472" s="49"/>
      <c r="F472" s="95">
        <f>IF(ISNUMBER('[1]days_201415'!F472/'[1]cases_201415'!F472),ROUND('[1]days_201415'!F472/'[1]cases_201415'!F472,0),"..")</f>
        <v>30</v>
      </c>
      <c r="G472" s="95">
        <f>IF(ISNUMBER('[1]days_201415'!G472/'[1]cases_201415'!G472),ROUND('[1]days_201415'!G472/'[1]cases_201415'!G472,0),"..")</f>
        <v>10</v>
      </c>
    </row>
    <row r="473" spans="1:7" ht="14.25">
      <c r="A473" s="20"/>
      <c r="C473" s="50"/>
      <c r="D473" s="18" t="s">
        <v>398</v>
      </c>
      <c r="E473" s="49"/>
      <c r="F473" s="95">
        <f>IF(ISNUMBER('[1]days_201415'!F473/'[1]cases_201415'!F473),ROUND('[1]days_201415'!F473/'[1]cases_201415'!F473,0),"..")</f>
        <v>21</v>
      </c>
      <c r="G473" s="95">
        <f>IF(ISNUMBER('[1]days_201415'!G473/'[1]cases_201415'!G473),ROUND('[1]days_201415'!G473/'[1]cases_201415'!G473,0),"..")</f>
        <v>8</v>
      </c>
    </row>
    <row r="474" spans="1:7" ht="14.25">
      <c r="A474" s="20"/>
      <c r="C474" s="50"/>
      <c r="D474" s="18" t="s">
        <v>401</v>
      </c>
      <c r="E474" s="49"/>
      <c r="F474" s="95">
        <f>IF(ISNUMBER('[1]days_201415'!F474/'[1]cases_201415'!F474),ROUND('[1]days_201415'!F474/'[1]cases_201415'!F474,0),"..")</f>
        <v>25</v>
      </c>
      <c r="G474" s="95">
        <f>IF(ISNUMBER('[1]days_201415'!G474/'[1]cases_201415'!G474),ROUND('[1]days_201415'!G474/'[1]cases_201415'!G474,0),"..")</f>
        <v>8</v>
      </c>
    </row>
    <row r="475" spans="1:7" ht="14.25">
      <c r="A475" s="20"/>
      <c r="C475" s="50"/>
      <c r="D475" s="18" t="s">
        <v>404</v>
      </c>
      <c r="E475" s="49"/>
      <c r="F475" s="95">
        <f>IF(ISNUMBER('[1]days_201415'!F475/'[1]cases_201415'!F475),ROUND('[1]days_201415'!F475/'[1]cases_201415'!F475,0),"..")</f>
        <v>19</v>
      </c>
      <c r="G475" s="95">
        <f>IF(ISNUMBER('[1]days_201415'!G475/'[1]cases_201415'!G475),ROUND('[1]days_201415'!G475/'[1]cases_201415'!G475,0),"..")</f>
        <v>6</v>
      </c>
    </row>
    <row r="476" spans="1:7" ht="14.25">
      <c r="A476" s="20"/>
      <c r="C476" s="50"/>
      <c r="D476" s="18" t="s">
        <v>421</v>
      </c>
      <c r="E476" s="49"/>
      <c r="F476" s="95">
        <f>IF(ISNUMBER('[1]days_201415'!F476/'[1]cases_201415'!F476),ROUND('[1]days_201415'!F476/'[1]cases_201415'!F476,0),"..")</f>
        <v>21</v>
      </c>
      <c r="G476" s="95">
        <f>IF(ISNUMBER('[1]days_201415'!G476/'[1]cases_201415'!G476),ROUND('[1]days_201415'!G476/'[1]cases_201415'!G476,0),"..")</f>
        <v>11</v>
      </c>
    </row>
    <row r="477" spans="1:7" ht="14.25">
      <c r="A477" s="20"/>
      <c r="C477" s="50"/>
      <c r="D477" s="18" t="s">
        <v>408</v>
      </c>
      <c r="E477" s="49"/>
      <c r="F477" s="95">
        <f>IF(ISNUMBER('[1]days_201415'!F477/'[1]cases_201415'!F477),ROUND('[1]days_201415'!F477/'[1]cases_201415'!F477,0),"..")</f>
        <v>22</v>
      </c>
      <c r="G477" s="95">
        <f>IF(ISNUMBER('[1]days_201415'!G477/'[1]cases_201415'!G477),ROUND('[1]days_201415'!G477/'[1]cases_201415'!G477,0),"..")</f>
        <v>5</v>
      </c>
    </row>
    <row r="478" spans="1:7" ht="14.25">
      <c r="A478" s="20"/>
      <c r="C478" s="50"/>
      <c r="D478" s="18" t="s">
        <v>422</v>
      </c>
      <c r="E478" s="49"/>
      <c r="F478" s="95">
        <f>IF(ISNUMBER('[1]days_201415'!F478/'[1]cases_201415'!F478),ROUND('[1]days_201415'!F478/'[1]cases_201415'!F478,0),"..")</f>
        <v>27</v>
      </c>
      <c r="G478" s="95">
        <f>IF(ISNUMBER('[1]days_201415'!G478/'[1]cases_201415'!G478),ROUND('[1]days_201415'!G478/'[1]cases_201415'!G478,0),"..")</f>
        <v>4</v>
      </c>
    </row>
    <row r="479" spans="1:7" ht="14.25">
      <c r="A479" s="20"/>
      <c r="C479" s="50"/>
      <c r="D479" s="18" t="s">
        <v>411</v>
      </c>
      <c r="E479" s="49"/>
      <c r="F479" s="95">
        <f>IF(ISNUMBER('[1]days_201415'!F479/'[1]cases_201415'!F479),ROUND('[1]days_201415'!F479/'[1]cases_201415'!F479,0),"..")</f>
        <v>19</v>
      </c>
      <c r="G479" s="95">
        <f>IF(ISNUMBER('[1]days_201415'!G479/'[1]cases_201415'!G479),ROUND('[1]days_201415'!G479/'[1]cases_201415'!G479,0),"..")</f>
        <v>7</v>
      </c>
    </row>
    <row r="480" spans="1:7" ht="14.25">
      <c r="A480" s="20"/>
      <c r="C480" s="50"/>
      <c r="D480" s="18" t="s">
        <v>407</v>
      </c>
      <c r="E480" s="49"/>
      <c r="F480" s="95">
        <f>IF(ISNUMBER('[1]days_201415'!F480/'[1]cases_201415'!F480),ROUND('[1]days_201415'!F480/'[1]cases_201415'!F480,0),"..")</f>
        <v>27</v>
      </c>
      <c r="G480" s="95">
        <f>IF(ISNUMBER('[1]days_201415'!G480/'[1]cases_201415'!G480),ROUND('[1]days_201415'!G480/'[1]cases_201415'!G480,0),"..")</f>
        <v>10</v>
      </c>
    </row>
    <row r="481" spans="1:7" ht="14.25">
      <c r="A481" s="20"/>
      <c r="C481" s="50"/>
      <c r="D481" s="18" t="s">
        <v>419</v>
      </c>
      <c r="E481" s="49"/>
      <c r="F481" s="95">
        <f>IF(ISNUMBER('[1]days_201415'!F481/'[1]cases_201415'!F481),ROUND('[1]days_201415'!F481/'[1]cases_201415'!F481,0),"..")</f>
        <v>29</v>
      </c>
      <c r="G481" s="95">
        <f>IF(ISNUMBER('[1]days_201415'!G481/'[1]cases_201415'!G481),ROUND('[1]days_201415'!G481/'[1]cases_201415'!G481,0),"..")</f>
        <v>9</v>
      </c>
    </row>
    <row r="482" spans="1:7" ht="14.25">
      <c r="A482" s="20"/>
      <c r="C482" s="50"/>
      <c r="D482" s="18" t="s">
        <v>417</v>
      </c>
      <c r="E482" s="49"/>
      <c r="F482" s="95">
        <f>IF(ISNUMBER('[1]days_201415'!F482/'[1]cases_201415'!F482),ROUND('[1]days_201415'!F482/'[1]cases_201415'!F482,0),"..")</f>
        <v>24</v>
      </c>
      <c r="G482" s="95">
        <f>IF(ISNUMBER('[1]days_201415'!G482/'[1]cases_201415'!G482),ROUND('[1]days_201415'!G482/'[1]cases_201415'!G482,0),"..")</f>
        <v>9</v>
      </c>
    </row>
    <row r="483" spans="1:7" ht="14.25">
      <c r="A483" s="20"/>
      <c r="C483" s="50"/>
      <c r="D483" s="18" t="s">
        <v>396</v>
      </c>
      <c r="E483" s="49"/>
      <c r="F483" s="95">
        <f>IF(ISNUMBER('[1]days_201415'!F483/'[1]cases_201415'!F483),ROUND('[1]days_201415'!F483/'[1]cases_201415'!F483,0),"..")</f>
        <v>16</v>
      </c>
      <c r="G483" s="95">
        <f>IF(ISNUMBER('[1]days_201415'!G483/'[1]cases_201415'!G483),ROUND('[1]days_201415'!G483/'[1]cases_201415'!G483,0),"..")</f>
        <v>4</v>
      </c>
    </row>
    <row r="484" spans="1:7" ht="14.25">
      <c r="A484" s="20"/>
      <c r="C484" s="50"/>
      <c r="D484" s="18" t="s">
        <v>427</v>
      </c>
      <c r="E484" s="49"/>
      <c r="F484" s="95">
        <f>IF(ISNUMBER('[1]days_201415'!F484/'[1]cases_201415'!F484),ROUND('[1]days_201415'!F484/'[1]cases_201415'!F484,0),"..")</f>
        <v>26</v>
      </c>
      <c r="G484" s="95">
        <f>IF(ISNUMBER('[1]days_201415'!G484/'[1]cases_201415'!G484),ROUND('[1]days_201415'!G484/'[1]cases_201415'!G484,0),"..")</f>
        <v>6</v>
      </c>
    </row>
    <row r="485" spans="1:7" ht="14.25">
      <c r="A485" s="20"/>
      <c r="C485" s="50"/>
      <c r="D485" s="18" t="s">
        <v>424</v>
      </c>
      <c r="E485" s="49"/>
      <c r="F485" s="95">
        <f>IF(ISNUMBER('[1]days_201415'!F485/'[1]cases_201415'!F485),ROUND('[1]days_201415'!F485/'[1]cases_201415'!F485,0),"..")</f>
        <v>27</v>
      </c>
      <c r="G485" s="95">
        <f>IF(ISNUMBER('[1]days_201415'!G485/'[1]cases_201415'!G485),ROUND('[1]days_201415'!G485/'[1]cases_201415'!G485,0),"..")</f>
        <v>10</v>
      </c>
    </row>
    <row r="486" spans="1:7" ht="14.25">
      <c r="A486" s="20"/>
      <c r="C486" s="50"/>
      <c r="D486" s="18" t="s">
        <v>399</v>
      </c>
      <c r="E486" s="49"/>
      <c r="F486" s="95">
        <f>IF(ISNUMBER('[1]days_201415'!F486/'[1]cases_201415'!F486),ROUND('[1]days_201415'!F486/'[1]cases_201415'!F486,0),"..")</f>
        <v>24</v>
      </c>
      <c r="G486" s="95">
        <f>IF(ISNUMBER('[1]days_201415'!G486/'[1]cases_201415'!G486),ROUND('[1]days_201415'!G486/'[1]cases_201415'!G486,0),"..")</f>
        <v>7</v>
      </c>
    </row>
    <row r="487" spans="1:7" ht="14.25">
      <c r="A487" s="20"/>
      <c r="C487" s="50"/>
      <c r="D487" s="18" t="s">
        <v>397</v>
      </c>
      <c r="E487" s="49"/>
      <c r="F487" s="95">
        <f>IF(ISNUMBER('[1]days_201415'!F487/'[1]cases_201415'!F487),ROUND('[1]days_201415'!F487/'[1]cases_201415'!F487,0),"..")</f>
        <v>24</v>
      </c>
      <c r="G487" s="95">
        <f>IF(ISNUMBER('[1]days_201415'!G487/'[1]cases_201415'!G487),ROUND('[1]days_201415'!G487/'[1]cases_201415'!G487,0),"..")</f>
        <v>8</v>
      </c>
    </row>
    <row r="488" spans="1:7" ht="14.25">
      <c r="A488" s="20"/>
      <c r="C488" s="50"/>
      <c r="D488" s="18" t="s">
        <v>423</v>
      </c>
      <c r="E488" s="49"/>
      <c r="F488" s="95">
        <f>IF(ISNUMBER('[1]days_201415'!F488/'[1]cases_201415'!F488),ROUND('[1]days_201415'!F488/'[1]cases_201415'!F488,0),"..")</f>
        <v>28</v>
      </c>
      <c r="G488" s="95">
        <f>IF(ISNUMBER('[1]days_201415'!G488/'[1]cases_201415'!G488),ROUND('[1]days_201415'!G488/'[1]cases_201415'!G488,0),"..")</f>
        <v>9</v>
      </c>
    </row>
    <row r="489" spans="1:7" ht="14.25">
      <c r="A489" s="20"/>
      <c r="C489" s="50"/>
      <c r="D489" s="18" t="s">
        <v>416</v>
      </c>
      <c r="E489" s="49"/>
      <c r="F489" s="95">
        <f>IF(ISNUMBER('[1]days_201415'!F489/'[1]cases_201415'!F489),ROUND('[1]days_201415'!F489/'[1]cases_201415'!F489,0),"..")</f>
        <v>22</v>
      </c>
      <c r="G489" s="95">
        <f>IF(ISNUMBER('[1]days_201415'!G489/'[1]cases_201415'!G489),ROUND('[1]days_201415'!G489/'[1]cases_201415'!G489,0),"..")</f>
        <v>7</v>
      </c>
    </row>
    <row r="490" spans="1:7" ht="14.25">
      <c r="A490" s="20"/>
      <c r="C490" s="50"/>
      <c r="D490" s="18" t="s">
        <v>402</v>
      </c>
      <c r="E490" s="49"/>
      <c r="F490" s="95">
        <f>IF(ISNUMBER('[1]days_201415'!F490/'[1]cases_201415'!F490),ROUND('[1]days_201415'!F490/'[1]cases_201415'!F490,0),"..")</f>
        <v>15</v>
      </c>
      <c r="G490" s="95">
        <f>IF(ISNUMBER('[1]days_201415'!G490/'[1]cases_201415'!G490),ROUND('[1]days_201415'!G490/'[1]cases_201415'!G490,0),"..")</f>
        <v>4</v>
      </c>
    </row>
    <row r="491" spans="1:7" ht="14.25">
      <c r="A491" s="20"/>
      <c r="C491" s="50"/>
      <c r="D491" s="18" t="s">
        <v>415</v>
      </c>
      <c r="E491" s="49"/>
      <c r="F491" s="95">
        <f>IF(ISNUMBER('[1]days_201415'!F491/'[1]cases_201415'!F491),ROUND('[1]days_201415'!F491/'[1]cases_201415'!F491,0),"..")</f>
        <v>24</v>
      </c>
      <c r="G491" s="95">
        <f>IF(ISNUMBER('[1]days_201415'!G491/'[1]cases_201415'!G491),ROUND('[1]days_201415'!G491/'[1]cases_201415'!G491,0),"..")</f>
        <v>7</v>
      </c>
    </row>
    <row r="492" spans="1:7" ht="15" thickBot="1">
      <c r="A492" s="74"/>
      <c r="B492" s="54"/>
      <c r="C492" s="55"/>
      <c r="D492" s="56" t="s">
        <v>412</v>
      </c>
      <c r="E492" s="54"/>
      <c r="F492" s="97">
        <f>IF(ISNUMBER('[1]days_201415'!F492/'[1]cases_201415'!F492),ROUND('[1]days_201415'!F492/'[1]cases_201415'!F492,0),"..")</f>
        <v>27</v>
      </c>
      <c r="G492" s="98">
        <f>IF(ISNUMBER('[1]days_201415'!G492/'[1]cases_201415'!G492),ROUND('[1]days_201415'!G492/'[1]cases_201415'!G492,0),"..")</f>
        <v>9</v>
      </c>
    </row>
    <row r="493" spans="1:7" ht="14.25">
      <c r="A493" s="18"/>
      <c r="B493" s="18"/>
      <c r="C493" s="18"/>
      <c r="D493" s="18"/>
      <c r="E493" s="18"/>
      <c r="F493" s="99"/>
      <c r="G493" s="99"/>
    </row>
    <row r="494" spans="1:7" ht="14.25">
      <c r="A494" s="2"/>
      <c r="B494" s="2"/>
      <c r="C494" s="2"/>
      <c r="D494" s="2"/>
      <c r="E494" s="2"/>
      <c r="F494" s="100"/>
      <c r="G494" s="100"/>
    </row>
    <row r="495" spans="1:7" ht="14.25">
      <c r="A495" s="23"/>
      <c r="B495" s="2"/>
      <c r="C495" s="2"/>
      <c r="D495" s="2"/>
      <c r="E495" s="76" t="s">
        <v>428</v>
      </c>
      <c r="F495" s="101">
        <f>IF(ISNUMBER('[1]days_201415'!F495/'[1]cases_201415'!F495),ROUND('[1]days_201415'!F495/'[1]cases_201415'!F495,0),"..")</f>
        <v>23</v>
      </c>
      <c r="G495" s="101">
        <f>IF(ISNUMBER('[1]days_201415'!G495/'[1]cases_201415'!G495),ROUND('[1]days_201415'!G495/'[1]cases_201415'!G495,0),"..")</f>
        <v>7</v>
      </c>
    </row>
    <row r="496" spans="5:7" ht="14.25">
      <c r="E496" s="76" t="s">
        <v>429</v>
      </c>
      <c r="F496" s="101">
        <f>IF(ISNUMBER('[1]days_201415'!F496/'[1]cases_201415'!F496),ROUND('[1]days_201415'!F496/'[1]cases_201415'!F496,0),"..")</f>
        <v>24</v>
      </c>
      <c r="G496" s="101">
        <f>IF(ISNUMBER('[1]days_201415'!G496/'[1]cases_201415'!G496),ROUND('[1]days_201415'!G496/'[1]cases_201415'!G496,0),"..")</f>
        <v>8</v>
      </c>
    </row>
    <row r="497" spans="5:7" ht="14.25">
      <c r="E497" s="76" t="s">
        <v>430</v>
      </c>
      <c r="F497" s="101">
        <f>IF(ISNUMBER('[1]days_201415'!F497/'[1]cases_201415'!F497),ROUND('[1]days_201415'!F497/'[1]cases_201415'!F497,0),"..")</f>
        <v>21</v>
      </c>
      <c r="G497" s="101">
        <f>IF(ISNUMBER('[1]days_201415'!G497/'[1]cases_201415'!G497),ROUND('[1]days_201415'!G497/'[1]cases_201415'!G497,0),"..")</f>
        <v>6</v>
      </c>
    </row>
    <row r="498" spans="1:7" ht="12.75">
      <c r="A498" s="25"/>
      <c r="F498" s="24"/>
      <c r="G498" s="24"/>
    </row>
    <row r="499" spans="1:7" ht="12.75">
      <c r="A499" s="25"/>
      <c r="F499" s="24"/>
      <c r="G499" s="24"/>
    </row>
    <row r="500" spans="1:7" ht="12.75">
      <c r="A500" s="21"/>
      <c r="C500" s="21" t="s">
        <v>436</v>
      </c>
      <c r="F500" s="24"/>
      <c r="G500" s="24"/>
    </row>
    <row r="501" spans="1:7" ht="14.25">
      <c r="A501" s="2"/>
      <c r="C501" s="2"/>
      <c r="F501" s="24"/>
      <c r="G501" s="24"/>
    </row>
    <row r="502" spans="1:7" ht="14.25">
      <c r="A502" s="23"/>
      <c r="C502" s="23" t="s">
        <v>433</v>
      </c>
      <c r="F502" s="26"/>
      <c r="G502" s="26"/>
    </row>
    <row r="503" spans="3:7" ht="12.75">
      <c r="C503" s="1" t="s">
        <v>434</v>
      </c>
      <c r="F503" s="26"/>
      <c r="G503" s="26"/>
    </row>
    <row r="504" spans="6:7" ht="12.75">
      <c r="F504" s="24"/>
      <c r="G504" s="24"/>
    </row>
    <row r="505" spans="1:7" ht="12.75">
      <c r="A505" s="25"/>
      <c r="C505" s="25" t="s">
        <v>439</v>
      </c>
      <c r="F505" s="24"/>
      <c r="G505" s="24"/>
    </row>
    <row r="506" spans="6:7" ht="12.75">
      <c r="F506" s="26"/>
      <c r="G506" s="26"/>
    </row>
    <row r="507" spans="3:14" ht="12.75">
      <c r="C507" s="127"/>
      <c r="D507" s="128"/>
      <c r="E507" s="128"/>
      <c r="F507" s="128"/>
      <c r="G507" s="128"/>
      <c r="H507" s="128"/>
      <c r="I507" s="128"/>
      <c r="J507" s="128"/>
      <c r="K507" s="128"/>
      <c r="L507" s="128"/>
      <c r="M507" s="128"/>
      <c r="N507" s="128"/>
    </row>
    <row r="508" spans="6:7" ht="12.75">
      <c r="F508" s="26"/>
      <c r="G508" s="26"/>
    </row>
    <row r="509" spans="6:7" ht="12.75">
      <c r="F509" s="26"/>
      <c r="G509" s="26"/>
    </row>
    <row r="510" spans="6:7" ht="12.75">
      <c r="F510" s="26"/>
      <c r="G510" s="26"/>
    </row>
    <row r="511" spans="6:7" ht="12.75">
      <c r="F511" s="26"/>
      <c r="G511" s="26"/>
    </row>
    <row r="512" spans="6:7" ht="12.75">
      <c r="F512" s="26"/>
      <c r="G512" s="26"/>
    </row>
    <row r="513" spans="6:7" ht="12.75">
      <c r="F513" s="26"/>
      <c r="G513" s="26"/>
    </row>
    <row r="514" spans="6:7" ht="12.75">
      <c r="F514" s="26"/>
      <c r="G514" s="26"/>
    </row>
    <row r="515" spans="6:7" ht="12.75">
      <c r="F515" s="26"/>
      <c r="G515" s="26"/>
    </row>
    <row r="516" spans="6:7" ht="12.75">
      <c r="F516" s="26"/>
      <c r="G516" s="26"/>
    </row>
    <row r="517" spans="6:7" ht="12.75">
      <c r="F517" s="26"/>
      <c r="G517" s="26"/>
    </row>
    <row r="518" spans="6:7" ht="12.75">
      <c r="F518" s="26"/>
      <c r="G518" s="26"/>
    </row>
  </sheetData>
  <sheetProtection/>
  <mergeCells count="2">
    <mergeCell ref="F5:G6"/>
    <mergeCell ref="C507:N50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5">
    <tabColor indexed="52"/>
    <pageSetUpPr fitToPage="1"/>
  </sheetPr>
  <dimension ref="A2:G505"/>
  <sheetViews>
    <sheetView zoomScale="75" zoomScaleNormal="7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2.75"/>
  <cols>
    <col min="1" max="4" width="7.7109375" style="1" customWidth="1"/>
    <col min="5" max="5" width="29.8515625" style="1" customWidth="1"/>
    <col min="6" max="7" width="16.7109375" style="26" customWidth="1"/>
    <col min="8" max="16384" width="9.140625" style="1" customWidth="1"/>
  </cols>
  <sheetData>
    <row r="2" spans="2:7" ht="20.25">
      <c r="B2" s="2"/>
      <c r="D2" s="2"/>
      <c r="E2" s="57" t="s">
        <v>0</v>
      </c>
      <c r="F2" s="3"/>
      <c r="G2" s="3"/>
    </row>
    <row r="3" spans="1:7" ht="18">
      <c r="A3" s="4"/>
      <c r="B3" s="2"/>
      <c r="C3" s="2"/>
      <c r="D3" s="2"/>
      <c r="E3" s="5" t="s">
        <v>1</v>
      </c>
      <c r="F3" s="3"/>
      <c r="G3" s="3"/>
    </row>
    <row r="4" spans="1:7" ht="18">
      <c r="A4" s="4"/>
      <c r="B4" s="2"/>
      <c r="C4" s="2"/>
      <c r="D4" s="2"/>
      <c r="E4" s="6" t="s">
        <v>441</v>
      </c>
      <c r="F4" s="3"/>
      <c r="G4" s="3"/>
    </row>
    <row r="5" spans="1:7" ht="15.75">
      <c r="A5" s="7"/>
      <c r="B5" s="8"/>
      <c r="C5" s="8"/>
      <c r="D5" s="8"/>
      <c r="E5" s="9"/>
      <c r="F5" s="129" t="s">
        <v>2</v>
      </c>
      <c r="G5" s="130"/>
    </row>
    <row r="6" spans="1:7" ht="15.75" customHeight="1">
      <c r="A6" s="10"/>
      <c r="B6" s="11"/>
      <c r="C6" s="11"/>
      <c r="D6" s="11"/>
      <c r="E6" s="12"/>
      <c r="F6" s="131"/>
      <c r="G6" s="132"/>
    </row>
    <row r="7" spans="1:7" ht="29.25" thickBot="1">
      <c r="A7" s="13"/>
      <c r="B7" s="14"/>
      <c r="C7" s="14"/>
      <c r="D7" s="14"/>
      <c r="E7" s="15"/>
      <c r="F7" s="80" t="s">
        <v>3</v>
      </c>
      <c r="G7" s="81" t="s">
        <v>437</v>
      </c>
    </row>
    <row r="8" spans="1:7" ht="15">
      <c r="A8" s="16"/>
      <c r="B8" s="17"/>
      <c r="C8" s="17"/>
      <c r="D8" s="17"/>
      <c r="E8" s="18"/>
      <c r="F8" s="61"/>
      <c r="G8" s="61"/>
    </row>
    <row r="9" spans="2:7" ht="15.75">
      <c r="B9" s="17"/>
      <c r="C9" s="29" t="s">
        <v>4</v>
      </c>
      <c r="D9" s="17"/>
      <c r="E9" s="18"/>
      <c r="F9" s="63">
        <v>7770023</v>
      </c>
      <c r="G9" s="63">
        <v>31447832</v>
      </c>
    </row>
    <row r="10" spans="1:7" ht="15">
      <c r="A10" s="16"/>
      <c r="B10" s="17"/>
      <c r="C10" s="42"/>
      <c r="D10" s="43"/>
      <c r="E10" s="44"/>
      <c r="F10" s="65"/>
      <c r="G10" s="64"/>
    </row>
    <row r="11" spans="1:7" ht="15">
      <c r="A11" s="16"/>
      <c r="B11" s="17"/>
      <c r="C11" s="16" t="s">
        <v>5</v>
      </c>
      <c r="D11" s="17"/>
      <c r="E11" s="18"/>
      <c r="F11" s="27"/>
      <c r="G11" s="59"/>
    </row>
    <row r="12" spans="1:7" ht="15">
      <c r="A12" s="16"/>
      <c r="B12" s="17"/>
      <c r="C12" s="16"/>
      <c r="D12" s="17"/>
      <c r="E12" s="18"/>
      <c r="F12" s="32"/>
      <c r="G12" s="31"/>
    </row>
    <row r="13" spans="1:7" ht="14.25">
      <c r="A13" s="20"/>
      <c r="C13" s="50"/>
      <c r="D13" s="18" t="s">
        <v>72</v>
      </c>
      <c r="E13" s="49"/>
      <c r="F13" s="33">
        <v>63512</v>
      </c>
      <c r="G13" s="33">
        <v>271901</v>
      </c>
    </row>
    <row r="14" spans="1:7" ht="14.25">
      <c r="A14" s="20"/>
      <c r="C14" s="50"/>
      <c r="D14" s="18" t="s">
        <v>71</v>
      </c>
      <c r="E14" s="49"/>
      <c r="F14" s="33">
        <v>9566</v>
      </c>
      <c r="G14" s="33">
        <v>37007</v>
      </c>
    </row>
    <row r="15" spans="1:7" ht="14.25">
      <c r="A15" s="20"/>
      <c r="C15" s="50"/>
      <c r="D15" s="18" t="s">
        <v>254</v>
      </c>
      <c r="E15" s="49"/>
      <c r="F15" s="33">
        <v>21098</v>
      </c>
      <c r="G15" s="33">
        <v>97483</v>
      </c>
    </row>
    <row r="16" spans="1:7" ht="14.25">
      <c r="A16" s="20"/>
      <c r="C16" s="50"/>
      <c r="D16" s="18" t="s">
        <v>255</v>
      </c>
      <c r="E16" s="49"/>
      <c r="F16" s="33">
        <v>24719</v>
      </c>
      <c r="G16" s="33">
        <v>107578</v>
      </c>
    </row>
    <row r="17" spans="1:7" ht="14.25">
      <c r="A17" s="20"/>
      <c r="C17" s="50"/>
      <c r="D17" s="18" t="s">
        <v>175</v>
      </c>
      <c r="E17" s="49"/>
      <c r="F17" s="33">
        <v>26874</v>
      </c>
      <c r="G17" s="33">
        <v>114887</v>
      </c>
    </row>
    <row r="18" spans="1:7" ht="14.25">
      <c r="A18" s="20"/>
      <c r="C18" s="50"/>
      <c r="D18" s="18" t="s">
        <v>257</v>
      </c>
      <c r="E18" s="49"/>
      <c r="F18" s="33">
        <v>18622</v>
      </c>
      <c r="G18" s="33">
        <v>89825</v>
      </c>
    </row>
    <row r="19" spans="1:7" ht="14.25">
      <c r="A19" s="20"/>
      <c r="C19" s="50"/>
      <c r="D19" s="18" t="s">
        <v>258</v>
      </c>
      <c r="E19" s="49"/>
      <c r="F19" s="33">
        <v>22175</v>
      </c>
      <c r="G19" s="33">
        <v>123485</v>
      </c>
    </row>
    <row r="20" spans="1:7" ht="15">
      <c r="A20" s="20"/>
      <c r="C20" s="50"/>
      <c r="D20" s="49"/>
      <c r="E20" s="18"/>
      <c r="F20" s="27"/>
      <c r="G20" s="59"/>
    </row>
    <row r="21" spans="1:7" ht="14.25">
      <c r="A21" s="20"/>
      <c r="C21" s="50"/>
      <c r="D21" s="51" t="s">
        <v>13</v>
      </c>
      <c r="E21" s="18"/>
      <c r="F21" s="32"/>
      <c r="G21" s="31"/>
    </row>
    <row r="22" spans="1:7" ht="14.25">
      <c r="A22" s="20"/>
      <c r="C22" s="50"/>
      <c r="D22" s="49"/>
      <c r="E22" s="18" t="s">
        <v>316</v>
      </c>
      <c r="F22" s="33">
        <v>31703</v>
      </c>
      <c r="G22" s="33">
        <v>92892</v>
      </c>
    </row>
    <row r="23" spans="1:7" ht="14.25">
      <c r="A23" s="20"/>
      <c r="C23" s="50"/>
      <c r="D23" s="49"/>
      <c r="E23" s="18" t="s">
        <v>317</v>
      </c>
      <c r="F23" s="33">
        <v>57806</v>
      </c>
      <c r="G23" s="33">
        <v>161942</v>
      </c>
    </row>
    <row r="24" spans="1:7" ht="14.25">
      <c r="A24" s="20"/>
      <c r="C24" s="50"/>
      <c r="D24" s="49"/>
      <c r="E24" s="18" t="s">
        <v>318</v>
      </c>
      <c r="F24" s="33">
        <v>52451</v>
      </c>
      <c r="G24" s="33">
        <v>154346</v>
      </c>
    </row>
    <row r="25" spans="1:7" ht="14.25">
      <c r="A25" s="20"/>
      <c r="C25" s="50"/>
      <c r="D25" s="49"/>
      <c r="E25" s="18" t="s">
        <v>319</v>
      </c>
      <c r="F25" s="33">
        <v>24415</v>
      </c>
      <c r="G25" s="33">
        <v>105517</v>
      </c>
    </row>
    <row r="26" spans="1:7" ht="14.25">
      <c r="A26" s="20"/>
      <c r="C26" s="50"/>
      <c r="D26" s="49"/>
      <c r="E26" s="18" t="s">
        <v>320</v>
      </c>
      <c r="F26" s="33">
        <v>45732</v>
      </c>
      <c r="G26" s="33">
        <v>234420</v>
      </c>
    </row>
    <row r="27" spans="1:7" ht="15">
      <c r="A27" s="20"/>
      <c r="C27" s="50"/>
      <c r="D27" s="49"/>
      <c r="E27" s="18"/>
      <c r="F27" s="27"/>
      <c r="G27" s="59"/>
    </row>
    <row r="28" spans="1:7" ht="14.25">
      <c r="A28" s="20"/>
      <c r="C28" s="52" t="s">
        <v>19</v>
      </c>
      <c r="D28" s="49"/>
      <c r="E28" s="18"/>
      <c r="F28" s="32"/>
      <c r="G28" s="31"/>
    </row>
    <row r="29" spans="1:7" ht="15">
      <c r="A29" s="20"/>
      <c r="C29" s="50"/>
      <c r="D29" s="49"/>
      <c r="E29" s="18"/>
      <c r="F29" s="27"/>
      <c r="G29" s="59"/>
    </row>
    <row r="30" spans="1:7" ht="14.25">
      <c r="A30" s="20"/>
      <c r="C30" s="50"/>
      <c r="D30" s="18" t="s">
        <v>124</v>
      </c>
      <c r="E30" s="49"/>
      <c r="F30" s="33">
        <v>21510</v>
      </c>
      <c r="G30" s="33">
        <v>66348</v>
      </c>
    </row>
    <row r="31" spans="1:7" ht="14.25">
      <c r="A31" s="20"/>
      <c r="C31" s="50"/>
      <c r="D31" s="18" t="s">
        <v>125</v>
      </c>
      <c r="E31" s="49"/>
      <c r="F31" s="33">
        <v>77568</v>
      </c>
      <c r="G31" s="33">
        <v>331898</v>
      </c>
    </row>
    <row r="32" spans="1:7" ht="14.25">
      <c r="A32" s="20"/>
      <c r="C32" s="50"/>
      <c r="D32" s="18" t="s">
        <v>30</v>
      </c>
      <c r="E32" s="49"/>
      <c r="F32" s="33">
        <v>28988</v>
      </c>
      <c r="G32" s="33">
        <v>126685</v>
      </c>
    </row>
    <row r="33" spans="1:7" ht="14.25">
      <c r="A33" s="20"/>
      <c r="C33" s="50"/>
      <c r="D33" s="18" t="s">
        <v>31</v>
      </c>
      <c r="E33" s="49"/>
      <c r="F33" s="33">
        <v>54579</v>
      </c>
      <c r="G33" s="33">
        <v>176591</v>
      </c>
    </row>
    <row r="34" spans="1:7" ht="14.25">
      <c r="A34" s="20"/>
      <c r="C34" s="50"/>
      <c r="D34" s="18" t="s">
        <v>28</v>
      </c>
      <c r="E34" s="49"/>
      <c r="F34" s="33">
        <v>12024</v>
      </c>
      <c r="G34" s="33">
        <v>39497</v>
      </c>
    </row>
    <row r="35" spans="1:7" ht="14.25">
      <c r="A35" s="20"/>
      <c r="C35" s="50"/>
      <c r="D35" s="18" t="s">
        <v>29</v>
      </c>
      <c r="E35" s="49"/>
      <c r="F35" s="33">
        <v>17745</v>
      </c>
      <c r="G35" s="33">
        <v>58449</v>
      </c>
    </row>
    <row r="36" spans="1:7" ht="15">
      <c r="A36" s="20"/>
      <c r="C36" s="50"/>
      <c r="D36" s="49"/>
      <c r="E36" s="18"/>
      <c r="F36" s="27"/>
      <c r="G36" s="59"/>
    </row>
    <row r="37" spans="1:7" ht="14.25">
      <c r="A37" s="20"/>
      <c r="C37" s="50"/>
      <c r="D37" s="51" t="s">
        <v>26</v>
      </c>
      <c r="E37" s="18"/>
      <c r="F37" s="32"/>
      <c r="G37" s="31"/>
    </row>
    <row r="38" spans="1:7" ht="14.25">
      <c r="A38" s="20"/>
      <c r="C38" s="50"/>
      <c r="D38" s="49"/>
      <c r="E38" s="18" t="s">
        <v>34</v>
      </c>
      <c r="F38" s="33">
        <v>7239</v>
      </c>
      <c r="G38" s="33">
        <v>31704</v>
      </c>
    </row>
    <row r="39" spans="1:7" ht="14.25">
      <c r="A39" s="20"/>
      <c r="C39" s="50"/>
      <c r="D39" s="49"/>
      <c r="E39" s="18" t="s">
        <v>35</v>
      </c>
      <c r="F39" s="33">
        <v>6726</v>
      </c>
      <c r="G39" s="33">
        <v>28936</v>
      </c>
    </row>
    <row r="40" spans="1:7" ht="14.25">
      <c r="A40" s="20"/>
      <c r="C40" s="50"/>
      <c r="D40" s="49"/>
      <c r="E40" s="18" t="s">
        <v>36</v>
      </c>
      <c r="F40" s="33">
        <v>11070</v>
      </c>
      <c r="G40" s="33">
        <v>36623</v>
      </c>
    </row>
    <row r="41" spans="1:7" ht="14.25">
      <c r="A41" s="20"/>
      <c r="C41" s="50"/>
      <c r="D41" s="49"/>
      <c r="E41" s="18" t="s">
        <v>37</v>
      </c>
      <c r="F41" s="33">
        <v>4303</v>
      </c>
      <c r="G41" s="33">
        <v>22335</v>
      </c>
    </row>
    <row r="42" spans="1:7" ht="14.25">
      <c r="A42" s="20"/>
      <c r="C42" s="50"/>
      <c r="D42" s="49"/>
      <c r="E42" s="18" t="s">
        <v>38</v>
      </c>
      <c r="F42" s="33">
        <v>3502</v>
      </c>
      <c r="G42" s="33">
        <v>15457</v>
      </c>
    </row>
    <row r="43" spans="1:7" ht="14.25">
      <c r="A43" s="20"/>
      <c r="C43" s="50"/>
      <c r="D43" s="49"/>
      <c r="E43" s="18" t="s">
        <v>39</v>
      </c>
      <c r="F43" s="33">
        <v>8947</v>
      </c>
      <c r="G43" s="33">
        <v>47178</v>
      </c>
    </row>
    <row r="44" spans="1:7" ht="15">
      <c r="A44" s="20"/>
      <c r="C44" s="50"/>
      <c r="D44" s="49"/>
      <c r="E44" s="18"/>
      <c r="F44" s="27"/>
      <c r="G44" s="59"/>
    </row>
    <row r="45" spans="1:7" ht="14.25">
      <c r="A45" s="20"/>
      <c r="C45" s="50"/>
      <c r="D45" s="51" t="s">
        <v>33</v>
      </c>
      <c r="E45" s="18"/>
      <c r="F45" s="32"/>
      <c r="G45" s="31"/>
    </row>
    <row r="46" spans="1:7" ht="14.25">
      <c r="A46" s="20"/>
      <c r="C46" s="50"/>
      <c r="D46" s="49"/>
      <c r="E46" s="18" t="s">
        <v>295</v>
      </c>
      <c r="F46" s="33">
        <v>35197</v>
      </c>
      <c r="G46" s="33">
        <v>146929</v>
      </c>
    </row>
    <row r="47" spans="1:7" ht="14.25">
      <c r="A47" s="20"/>
      <c r="C47" s="50"/>
      <c r="D47" s="49"/>
      <c r="E47" s="18" t="s">
        <v>296</v>
      </c>
      <c r="F47" s="33">
        <v>18763</v>
      </c>
      <c r="G47" s="33">
        <v>58832</v>
      </c>
    </row>
    <row r="48" spans="1:7" ht="14.25">
      <c r="A48" s="20"/>
      <c r="C48" s="50"/>
      <c r="D48" s="49"/>
      <c r="E48" s="18" t="s">
        <v>297</v>
      </c>
      <c r="F48" s="33">
        <v>103325</v>
      </c>
      <c r="G48" s="33">
        <v>372104</v>
      </c>
    </row>
    <row r="49" spans="1:7" ht="14.25">
      <c r="A49" s="20"/>
      <c r="C49" s="50"/>
      <c r="D49" s="49"/>
      <c r="E49" s="18" t="s">
        <v>298</v>
      </c>
      <c r="F49" s="33">
        <v>67453</v>
      </c>
      <c r="G49" s="33">
        <v>163459</v>
      </c>
    </row>
    <row r="50" spans="1:7" ht="14.25">
      <c r="A50" s="20"/>
      <c r="C50" s="50"/>
      <c r="D50" s="49"/>
      <c r="E50" s="18" t="s">
        <v>299</v>
      </c>
      <c r="F50" s="33">
        <v>50997</v>
      </c>
      <c r="G50" s="33">
        <v>146889</v>
      </c>
    </row>
    <row r="51" spans="1:7" ht="14.25">
      <c r="A51" s="20"/>
      <c r="C51" s="50"/>
      <c r="D51" s="49"/>
      <c r="E51" s="18" t="s">
        <v>300</v>
      </c>
      <c r="F51" s="33">
        <v>80228</v>
      </c>
      <c r="G51" s="33">
        <v>184057</v>
      </c>
    </row>
    <row r="52" spans="1:7" ht="14.25">
      <c r="A52" s="20"/>
      <c r="C52" s="50"/>
      <c r="D52" s="49"/>
      <c r="E52" s="18" t="s">
        <v>301</v>
      </c>
      <c r="F52" s="33">
        <v>34707</v>
      </c>
      <c r="G52" s="33">
        <v>174145</v>
      </c>
    </row>
    <row r="53" spans="1:7" ht="14.25">
      <c r="A53" s="20"/>
      <c r="C53" s="50"/>
      <c r="D53" s="49"/>
      <c r="E53" s="18" t="s">
        <v>302</v>
      </c>
      <c r="F53" s="33">
        <v>37133</v>
      </c>
      <c r="G53" s="33">
        <v>142231</v>
      </c>
    </row>
    <row r="54" spans="1:7" ht="14.25">
      <c r="A54" s="20"/>
      <c r="C54" s="50"/>
      <c r="D54" s="49"/>
      <c r="E54" s="18" t="s">
        <v>303</v>
      </c>
      <c r="F54" s="33">
        <v>9311</v>
      </c>
      <c r="G54" s="33">
        <v>113536</v>
      </c>
    </row>
    <row r="55" spans="1:7" ht="14.25">
      <c r="A55" s="20"/>
      <c r="C55" s="50"/>
      <c r="D55" s="49"/>
      <c r="E55" s="18" t="s">
        <v>304</v>
      </c>
      <c r="F55" s="33">
        <v>140447</v>
      </c>
      <c r="G55" s="33">
        <v>193981</v>
      </c>
    </row>
    <row r="56" spans="1:7" ht="15">
      <c r="A56" s="20"/>
      <c r="C56" s="50"/>
      <c r="D56" s="49"/>
      <c r="E56" s="18"/>
      <c r="F56" s="27"/>
      <c r="G56" s="59"/>
    </row>
    <row r="57" spans="1:7" ht="14.25">
      <c r="A57" s="20"/>
      <c r="C57" s="50"/>
      <c r="D57" s="51" t="s">
        <v>44</v>
      </c>
      <c r="E57" s="18"/>
      <c r="F57" s="32"/>
      <c r="G57" s="31"/>
    </row>
    <row r="58" spans="1:7" ht="14.25">
      <c r="A58" s="20"/>
      <c r="C58" s="50"/>
      <c r="D58" s="49"/>
      <c r="E58" s="18" t="s">
        <v>127</v>
      </c>
      <c r="F58" s="33">
        <v>14786</v>
      </c>
      <c r="G58" s="33">
        <v>56859</v>
      </c>
    </row>
    <row r="59" spans="1:7" ht="14.25">
      <c r="A59" s="20"/>
      <c r="C59" s="50"/>
      <c r="D59" s="49"/>
      <c r="E59" s="18" t="s">
        <v>128</v>
      </c>
      <c r="F59" s="33">
        <v>12388</v>
      </c>
      <c r="G59" s="33">
        <v>25343</v>
      </c>
    </row>
    <row r="60" spans="1:7" ht="14.25">
      <c r="A60" s="20"/>
      <c r="C60" s="50"/>
      <c r="D60" s="49"/>
      <c r="E60" s="18" t="s">
        <v>129</v>
      </c>
      <c r="F60" s="33">
        <v>6295</v>
      </c>
      <c r="G60" s="33">
        <v>48892</v>
      </c>
    </row>
    <row r="61" spans="1:7" ht="14.25">
      <c r="A61" s="20"/>
      <c r="C61" s="50"/>
      <c r="D61" s="49"/>
      <c r="E61" s="18" t="s">
        <v>130</v>
      </c>
      <c r="F61" s="33">
        <v>11795</v>
      </c>
      <c r="G61" s="33">
        <v>29080</v>
      </c>
    </row>
    <row r="62" spans="1:7" ht="14.25">
      <c r="A62" s="20"/>
      <c r="C62" s="50"/>
      <c r="D62" s="49"/>
      <c r="E62" s="18" t="s">
        <v>131</v>
      </c>
      <c r="F62" s="33">
        <v>14876</v>
      </c>
      <c r="G62" s="33">
        <v>53691</v>
      </c>
    </row>
    <row r="63" spans="1:7" ht="14.25">
      <c r="A63" s="20"/>
      <c r="C63" s="50"/>
      <c r="D63" s="49"/>
      <c r="E63" s="18" t="s">
        <v>132</v>
      </c>
      <c r="F63" s="33">
        <v>12589</v>
      </c>
      <c r="G63" s="33">
        <v>41016</v>
      </c>
    </row>
    <row r="64" spans="1:7" ht="14.25">
      <c r="A64" s="20"/>
      <c r="C64" s="50"/>
      <c r="D64" s="49"/>
      <c r="E64" s="18" t="s">
        <v>133</v>
      </c>
      <c r="F64" s="33">
        <v>13978</v>
      </c>
      <c r="G64" s="33">
        <v>53597</v>
      </c>
    </row>
    <row r="65" spans="1:7" ht="14.25">
      <c r="A65" s="20"/>
      <c r="C65" s="50"/>
      <c r="D65" s="49"/>
      <c r="E65" s="18" t="s">
        <v>135</v>
      </c>
      <c r="F65" s="33">
        <v>3134</v>
      </c>
      <c r="G65" s="33">
        <v>14811</v>
      </c>
    </row>
    <row r="66" spans="1:7" ht="14.25">
      <c r="A66" s="20"/>
      <c r="C66" s="50"/>
      <c r="D66" s="49"/>
      <c r="E66" s="18" t="s">
        <v>136</v>
      </c>
      <c r="F66" s="33">
        <v>8175</v>
      </c>
      <c r="G66" s="33">
        <v>21514</v>
      </c>
    </row>
    <row r="67" spans="1:7" ht="14.25">
      <c r="A67" s="20"/>
      <c r="C67" s="50"/>
      <c r="D67" s="49"/>
      <c r="E67" s="18" t="s">
        <v>137</v>
      </c>
      <c r="F67" s="33">
        <v>10660</v>
      </c>
      <c r="G67" s="33">
        <v>44054</v>
      </c>
    </row>
    <row r="68" spans="1:7" ht="14.25">
      <c r="A68" s="20"/>
      <c r="C68" s="50"/>
      <c r="D68" s="49"/>
      <c r="E68" s="18" t="s">
        <v>138</v>
      </c>
      <c r="F68" s="33">
        <v>11360</v>
      </c>
      <c r="G68" s="33">
        <v>38706</v>
      </c>
    </row>
    <row r="69" spans="1:7" ht="14.25">
      <c r="A69" s="20"/>
      <c r="C69" s="50"/>
      <c r="D69" s="49"/>
      <c r="E69" s="18" t="s">
        <v>140</v>
      </c>
      <c r="F69" s="33">
        <v>9830</v>
      </c>
      <c r="G69" s="33">
        <v>30443</v>
      </c>
    </row>
    <row r="70" spans="1:7" ht="15">
      <c r="A70" s="20"/>
      <c r="C70" s="50"/>
      <c r="D70" s="49"/>
      <c r="E70" s="18"/>
      <c r="F70" s="27"/>
      <c r="G70" s="59"/>
    </row>
    <row r="71" spans="1:7" ht="14.25">
      <c r="A71" s="20"/>
      <c r="C71" s="50"/>
      <c r="D71" s="51" t="s">
        <v>57</v>
      </c>
      <c r="E71" s="18"/>
      <c r="F71" s="32"/>
      <c r="G71" s="31"/>
    </row>
    <row r="72" spans="1:7" ht="14.25">
      <c r="A72" s="20"/>
      <c r="C72" s="50"/>
      <c r="D72" s="49"/>
      <c r="E72" s="18" t="s">
        <v>306</v>
      </c>
      <c r="F72" s="33">
        <v>27552</v>
      </c>
      <c r="G72" s="33">
        <v>96363</v>
      </c>
    </row>
    <row r="73" spans="1:7" ht="14.25">
      <c r="A73" s="20"/>
      <c r="C73" s="50"/>
      <c r="D73" s="49"/>
      <c r="E73" s="18" t="s">
        <v>307</v>
      </c>
      <c r="F73" s="33">
        <v>97721</v>
      </c>
      <c r="G73" s="33">
        <v>349854</v>
      </c>
    </row>
    <row r="74" spans="1:7" ht="14.25">
      <c r="A74" s="20"/>
      <c r="C74" s="50"/>
      <c r="D74" s="49"/>
      <c r="E74" s="18" t="s">
        <v>309</v>
      </c>
      <c r="F74" s="33">
        <v>34127</v>
      </c>
      <c r="G74" s="33">
        <v>165759</v>
      </c>
    </row>
    <row r="75" spans="1:7" ht="14.25">
      <c r="A75" s="20"/>
      <c r="C75" s="50"/>
      <c r="D75" s="49"/>
      <c r="E75" s="18" t="s">
        <v>308</v>
      </c>
      <c r="F75" s="33">
        <v>25944</v>
      </c>
      <c r="G75" s="33">
        <v>79506</v>
      </c>
    </row>
    <row r="76" spans="1:7" ht="14.25">
      <c r="A76" s="20"/>
      <c r="C76" s="50"/>
      <c r="D76" s="49"/>
      <c r="E76" s="18" t="s">
        <v>310</v>
      </c>
      <c r="F76" s="33">
        <v>36142</v>
      </c>
      <c r="G76" s="33">
        <v>270704</v>
      </c>
    </row>
    <row r="77" spans="1:7" ht="15">
      <c r="A77" s="20"/>
      <c r="C77" s="50"/>
      <c r="D77" s="49"/>
      <c r="E77" s="18"/>
      <c r="F77" s="27"/>
      <c r="G77" s="59"/>
    </row>
    <row r="78" spans="1:7" ht="14.25">
      <c r="A78" s="20"/>
      <c r="C78" s="52" t="s">
        <v>63</v>
      </c>
      <c r="D78" s="49"/>
      <c r="E78" s="18"/>
      <c r="F78" s="32"/>
      <c r="G78" s="31"/>
    </row>
    <row r="79" spans="1:7" ht="15">
      <c r="A79" s="20"/>
      <c r="C79" s="50"/>
      <c r="D79" s="49"/>
      <c r="E79" s="18"/>
      <c r="F79" s="27"/>
      <c r="G79" s="59"/>
    </row>
    <row r="80" spans="1:7" ht="14.25">
      <c r="A80" s="20"/>
      <c r="C80" s="50"/>
      <c r="D80" s="18" t="s">
        <v>273</v>
      </c>
      <c r="E80" s="49"/>
      <c r="F80" s="33">
        <v>22032</v>
      </c>
      <c r="G80" s="33">
        <v>66592</v>
      </c>
    </row>
    <row r="81" spans="1:7" ht="14.25">
      <c r="A81" s="20"/>
      <c r="C81" s="50"/>
      <c r="D81" s="18" t="s">
        <v>275</v>
      </c>
      <c r="E81" s="49"/>
      <c r="F81" s="33">
        <v>90376</v>
      </c>
      <c r="G81" s="33">
        <v>371527</v>
      </c>
    </row>
    <row r="82" spans="1:7" ht="14.25">
      <c r="A82" s="20"/>
      <c r="C82" s="50"/>
      <c r="D82" s="18" t="s">
        <v>276</v>
      </c>
      <c r="E82" s="49"/>
      <c r="F82" s="33">
        <v>24917</v>
      </c>
      <c r="G82" s="33" t="s">
        <v>442</v>
      </c>
    </row>
    <row r="83" spans="1:7" ht="14.25">
      <c r="A83" s="20"/>
      <c r="C83" s="50"/>
      <c r="D83" s="18" t="s">
        <v>277</v>
      </c>
      <c r="E83" s="49"/>
      <c r="F83" s="33">
        <v>28375</v>
      </c>
      <c r="G83" s="33">
        <v>102880</v>
      </c>
    </row>
    <row r="84" spans="1:7" ht="14.25">
      <c r="A84" s="20"/>
      <c r="C84" s="50"/>
      <c r="D84" s="18" t="s">
        <v>286</v>
      </c>
      <c r="E84" s="49"/>
      <c r="F84" s="33">
        <v>13258</v>
      </c>
      <c r="G84" s="33">
        <v>51339</v>
      </c>
    </row>
    <row r="85" spans="1:7" ht="14.25">
      <c r="A85" s="20"/>
      <c r="C85" s="50"/>
      <c r="D85" s="49"/>
      <c r="E85" s="18"/>
      <c r="F85" s="19"/>
      <c r="G85" s="33"/>
    </row>
    <row r="86" spans="1:7" ht="14.25">
      <c r="A86" s="20"/>
      <c r="C86" s="50"/>
      <c r="D86" s="51" t="s">
        <v>69</v>
      </c>
      <c r="E86" s="18"/>
      <c r="F86" s="19"/>
      <c r="G86" s="33"/>
    </row>
    <row r="87" spans="1:7" ht="14.25">
      <c r="A87" s="20"/>
      <c r="C87" s="50"/>
      <c r="D87" s="49"/>
      <c r="E87" s="18" t="s">
        <v>278</v>
      </c>
      <c r="F87" s="33">
        <v>4724</v>
      </c>
      <c r="G87" s="33">
        <v>17850</v>
      </c>
    </row>
    <row r="88" spans="1:7" ht="14.25">
      <c r="A88" s="20"/>
      <c r="C88" s="50"/>
      <c r="D88" s="49"/>
      <c r="E88" s="18" t="s">
        <v>279</v>
      </c>
      <c r="F88" s="33">
        <v>5192</v>
      </c>
      <c r="G88" s="33">
        <v>20109</v>
      </c>
    </row>
    <row r="89" spans="1:7" ht="14.25">
      <c r="A89" s="20"/>
      <c r="C89" s="50"/>
      <c r="D89" s="49"/>
      <c r="E89" s="18" t="s">
        <v>281</v>
      </c>
      <c r="F89" s="33">
        <v>11501</v>
      </c>
      <c r="G89" s="33">
        <v>40288</v>
      </c>
    </row>
    <row r="90" spans="1:7" ht="14.25">
      <c r="A90" s="20"/>
      <c r="C90" s="50"/>
      <c r="D90" s="49"/>
      <c r="E90" s="18" t="s">
        <v>282</v>
      </c>
      <c r="F90" s="33">
        <v>3857</v>
      </c>
      <c r="G90" s="33">
        <v>11188</v>
      </c>
    </row>
    <row r="91" spans="1:7" ht="14.25">
      <c r="A91" s="20"/>
      <c r="C91" s="50"/>
      <c r="D91" s="49"/>
      <c r="E91" s="18" t="s">
        <v>283</v>
      </c>
      <c r="F91" s="33">
        <v>3058</v>
      </c>
      <c r="G91" s="33">
        <v>13993</v>
      </c>
    </row>
    <row r="92" spans="1:7" ht="14.25">
      <c r="A92" s="20"/>
      <c r="C92" s="50"/>
      <c r="D92" s="49"/>
      <c r="E92" s="18" t="s">
        <v>284</v>
      </c>
      <c r="F92" s="33">
        <v>17443</v>
      </c>
      <c r="G92" s="33">
        <v>58596</v>
      </c>
    </row>
    <row r="93" spans="1:7" ht="14.25">
      <c r="A93" s="20"/>
      <c r="C93" s="50"/>
      <c r="D93" s="49"/>
      <c r="E93" s="18" t="s">
        <v>285</v>
      </c>
      <c r="F93" s="33">
        <v>8509</v>
      </c>
      <c r="G93" s="33">
        <v>23694</v>
      </c>
    </row>
    <row r="94" spans="1:7" ht="14.25">
      <c r="A94" s="20"/>
      <c r="C94" s="50"/>
      <c r="D94" s="49"/>
      <c r="E94" s="18"/>
      <c r="F94" s="19"/>
      <c r="G94" s="33"/>
    </row>
    <row r="95" spans="1:7" ht="14.25">
      <c r="A95" s="20"/>
      <c r="C95" s="50"/>
      <c r="D95" s="51" t="s">
        <v>77</v>
      </c>
      <c r="E95" s="18"/>
      <c r="F95" s="19"/>
      <c r="G95" s="33"/>
    </row>
    <row r="96" spans="1:7" ht="14.25">
      <c r="A96" s="20"/>
      <c r="C96" s="50"/>
      <c r="D96" s="49"/>
      <c r="E96" s="18" t="s">
        <v>312</v>
      </c>
      <c r="F96" s="33">
        <v>35017</v>
      </c>
      <c r="G96" s="33">
        <v>97477</v>
      </c>
    </row>
    <row r="97" spans="1:7" ht="14.25">
      <c r="A97" s="20"/>
      <c r="C97" s="50"/>
      <c r="D97" s="49"/>
      <c r="E97" s="18" t="s">
        <v>313</v>
      </c>
      <c r="F97" s="33">
        <v>50887</v>
      </c>
      <c r="G97" s="33">
        <v>128911</v>
      </c>
    </row>
    <row r="98" spans="1:7" ht="14.25">
      <c r="A98" s="20"/>
      <c r="C98" s="50"/>
      <c r="D98" s="49"/>
      <c r="E98" s="18" t="s">
        <v>314</v>
      </c>
      <c r="F98" s="33">
        <v>39827</v>
      </c>
      <c r="G98" s="33">
        <v>110870</v>
      </c>
    </row>
    <row r="99" spans="1:7" ht="14.25">
      <c r="A99" s="20"/>
      <c r="C99" s="50"/>
      <c r="D99" s="49"/>
      <c r="E99" s="18" t="s">
        <v>315</v>
      </c>
      <c r="F99" s="33">
        <v>70658</v>
      </c>
      <c r="G99" s="33">
        <v>300769</v>
      </c>
    </row>
    <row r="100" spans="1:7" ht="14.25">
      <c r="A100" s="20"/>
      <c r="C100" s="50"/>
      <c r="D100" s="49"/>
      <c r="E100" s="18"/>
      <c r="F100" s="19"/>
      <c r="G100" s="33"/>
    </row>
    <row r="101" spans="1:7" ht="14.25">
      <c r="A101" s="20"/>
      <c r="C101" s="50"/>
      <c r="D101" s="51" t="s">
        <v>82</v>
      </c>
      <c r="E101" s="18"/>
      <c r="F101" s="19"/>
      <c r="G101" s="33"/>
    </row>
    <row r="102" spans="1:7" ht="14.25">
      <c r="A102" s="20"/>
      <c r="C102" s="50"/>
      <c r="D102" s="49"/>
      <c r="E102" s="18" t="s">
        <v>329</v>
      </c>
      <c r="F102" s="33">
        <v>85684</v>
      </c>
      <c r="G102" s="33">
        <v>316598</v>
      </c>
    </row>
    <row r="103" spans="1:7" ht="14.25">
      <c r="A103" s="20"/>
      <c r="C103" s="50"/>
      <c r="D103" s="49"/>
      <c r="E103" s="18" t="s">
        <v>330</v>
      </c>
      <c r="F103" s="33">
        <v>16096</v>
      </c>
      <c r="G103" s="33">
        <v>100937</v>
      </c>
    </row>
    <row r="104" spans="1:7" ht="14.25">
      <c r="A104" s="20"/>
      <c r="C104" s="50"/>
      <c r="D104" s="49"/>
      <c r="E104" s="18" t="s">
        <v>332</v>
      </c>
      <c r="F104" s="33">
        <v>56823</v>
      </c>
      <c r="G104" s="33">
        <v>268759</v>
      </c>
    </row>
    <row r="105" spans="1:7" ht="14.25">
      <c r="A105" s="20"/>
      <c r="C105" s="50"/>
      <c r="D105" s="49"/>
      <c r="E105" s="18" t="s">
        <v>333</v>
      </c>
      <c r="F105" s="33">
        <v>112631</v>
      </c>
      <c r="G105" s="33">
        <v>564393</v>
      </c>
    </row>
    <row r="106" spans="1:7" ht="14.25">
      <c r="A106" s="20"/>
      <c r="C106" s="50"/>
      <c r="D106" s="49"/>
      <c r="E106" s="18" t="s">
        <v>334</v>
      </c>
      <c r="F106" s="33">
        <v>54900</v>
      </c>
      <c r="G106" s="33">
        <v>254098</v>
      </c>
    </row>
    <row r="107" spans="1:7" ht="14.25">
      <c r="A107" s="20"/>
      <c r="C107" s="50"/>
      <c r="D107" s="49"/>
      <c r="E107" s="18"/>
      <c r="F107" s="19"/>
      <c r="G107" s="33"/>
    </row>
    <row r="108" spans="1:7" ht="14.25">
      <c r="A108" s="20"/>
      <c r="C108" s="52" t="s">
        <v>88</v>
      </c>
      <c r="D108" s="49"/>
      <c r="E108" s="18"/>
      <c r="F108" s="19"/>
      <c r="G108" s="33"/>
    </row>
    <row r="109" spans="1:7" ht="14.25">
      <c r="A109" s="20"/>
      <c r="C109" s="50"/>
      <c r="D109" s="49"/>
      <c r="E109" s="18"/>
      <c r="F109" s="19"/>
      <c r="G109" s="33"/>
    </row>
    <row r="110" spans="1:7" ht="14.25">
      <c r="A110" s="20"/>
      <c r="C110" s="50"/>
      <c r="D110" s="18" t="s">
        <v>43</v>
      </c>
      <c r="E110" s="49"/>
      <c r="F110" s="33">
        <v>48363</v>
      </c>
      <c r="G110" s="33">
        <v>140494</v>
      </c>
    </row>
    <row r="111" spans="1:7" ht="14.25">
      <c r="A111" s="20"/>
      <c r="C111" s="50"/>
      <c r="D111" s="18" t="s">
        <v>145</v>
      </c>
      <c r="E111" s="49"/>
      <c r="F111" s="33">
        <v>62591</v>
      </c>
      <c r="G111" s="33">
        <v>371282</v>
      </c>
    </row>
    <row r="112" spans="1:7" ht="14.25">
      <c r="A112" s="20"/>
      <c r="C112" s="50"/>
      <c r="D112" s="18" t="s">
        <v>184</v>
      </c>
      <c r="E112" s="49"/>
      <c r="F112" s="33">
        <v>85153</v>
      </c>
      <c r="G112" s="33">
        <v>355199</v>
      </c>
    </row>
    <row r="113" spans="1:7" ht="14.25">
      <c r="A113" s="20"/>
      <c r="C113" s="50"/>
      <c r="D113" s="18" t="s">
        <v>150</v>
      </c>
      <c r="E113" s="49"/>
      <c r="F113" s="33">
        <v>1286</v>
      </c>
      <c r="G113" s="33">
        <v>8292</v>
      </c>
    </row>
    <row r="114" spans="1:7" ht="14.25">
      <c r="A114" s="20"/>
      <c r="C114" s="50"/>
      <c r="D114" s="49"/>
      <c r="E114" s="18"/>
      <c r="F114" s="19"/>
      <c r="G114" s="33"/>
    </row>
    <row r="115" spans="1:7" ht="14.25">
      <c r="A115" s="20"/>
      <c r="C115" s="50"/>
      <c r="D115" s="51" t="s">
        <v>93</v>
      </c>
      <c r="E115" s="18"/>
      <c r="F115" s="19"/>
      <c r="G115" s="33"/>
    </row>
    <row r="116" spans="1:7" ht="14.25">
      <c r="A116" s="20"/>
      <c r="C116" s="50"/>
      <c r="D116" s="49"/>
      <c r="E116" s="18" t="s">
        <v>40</v>
      </c>
      <c r="F116" s="33">
        <v>8599</v>
      </c>
      <c r="G116" s="33">
        <v>25427</v>
      </c>
    </row>
    <row r="117" spans="1:7" ht="14.25">
      <c r="A117" s="20"/>
      <c r="C117" s="50"/>
      <c r="D117" s="49"/>
      <c r="E117" s="18" t="s">
        <v>41</v>
      </c>
      <c r="F117" s="33">
        <v>7707</v>
      </c>
      <c r="G117" s="33">
        <v>29863</v>
      </c>
    </row>
    <row r="118" spans="1:7" ht="14.25">
      <c r="A118" s="20"/>
      <c r="C118" s="50"/>
      <c r="D118" s="49"/>
      <c r="E118" s="18" t="s">
        <v>42</v>
      </c>
      <c r="F118" s="33">
        <v>17364</v>
      </c>
      <c r="G118" s="33">
        <v>60289</v>
      </c>
    </row>
    <row r="119" spans="1:7" ht="14.25">
      <c r="A119" s="20"/>
      <c r="C119" s="50"/>
      <c r="D119" s="49"/>
      <c r="E119" s="18" t="s">
        <v>49</v>
      </c>
      <c r="F119" s="33">
        <v>10114</v>
      </c>
      <c r="G119" s="33">
        <v>15302</v>
      </c>
    </row>
    <row r="120" spans="1:7" ht="14.25">
      <c r="A120" s="20"/>
      <c r="C120" s="50"/>
      <c r="D120" s="49"/>
      <c r="E120" s="18" t="s">
        <v>45</v>
      </c>
      <c r="F120" s="33">
        <v>10127</v>
      </c>
      <c r="G120" s="33">
        <v>40306</v>
      </c>
    </row>
    <row r="121" spans="1:7" ht="14.25">
      <c r="A121" s="20"/>
      <c r="C121" s="50"/>
      <c r="D121" s="49"/>
      <c r="E121" s="18" t="s">
        <v>46</v>
      </c>
      <c r="F121" s="33">
        <v>5298</v>
      </c>
      <c r="G121" s="33">
        <v>22378</v>
      </c>
    </row>
    <row r="122" spans="1:7" ht="14.25">
      <c r="A122" s="20"/>
      <c r="C122" s="50"/>
      <c r="D122" s="49"/>
      <c r="E122" s="18" t="s">
        <v>47</v>
      </c>
      <c r="F122" s="33">
        <v>8968</v>
      </c>
      <c r="G122" s="33">
        <v>22827</v>
      </c>
    </row>
    <row r="123" spans="1:7" ht="14.25">
      <c r="A123" s="20"/>
      <c r="C123" s="50"/>
      <c r="D123" s="49"/>
      <c r="E123" s="18" t="s">
        <v>48</v>
      </c>
      <c r="F123" s="33">
        <v>5756</v>
      </c>
      <c r="G123" s="33">
        <v>32122</v>
      </c>
    </row>
    <row r="124" spans="1:7" ht="14.25">
      <c r="A124" s="20"/>
      <c r="C124" s="50"/>
      <c r="D124" s="49"/>
      <c r="E124" s="18"/>
      <c r="F124" s="19"/>
      <c r="G124" s="33"/>
    </row>
    <row r="125" spans="1:7" ht="14.25">
      <c r="A125" s="20"/>
      <c r="C125" s="50"/>
      <c r="D125" s="51" t="s">
        <v>102</v>
      </c>
      <c r="E125" s="18"/>
      <c r="F125" s="19"/>
      <c r="G125" s="33"/>
    </row>
    <row r="126" spans="1:7" ht="14.25">
      <c r="A126" s="20"/>
      <c r="C126" s="50"/>
      <c r="D126" s="49"/>
      <c r="E126" s="18" t="s">
        <v>141</v>
      </c>
      <c r="F126" s="33">
        <v>6134</v>
      </c>
      <c r="G126" s="33">
        <v>17549</v>
      </c>
    </row>
    <row r="127" spans="1:7" ht="14.25">
      <c r="A127" s="20"/>
      <c r="C127" s="50"/>
      <c r="D127" s="49"/>
      <c r="E127" s="18" t="s">
        <v>142</v>
      </c>
      <c r="F127" s="33">
        <v>19667</v>
      </c>
      <c r="G127" s="33">
        <v>47603</v>
      </c>
    </row>
    <row r="128" spans="1:7" ht="14.25">
      <c r="A128" s="20"/>
      <c r="C128" s="50"/>
      <c r="D128" s="49"/>
      <c r="E128" s="18" t="s">
        <v>143</v>
      </c>
      <c r="F128" s="33">
        <v>3808</v>
      </c>
      <c r="G128" s="33">
        <v>9844</v>
      </c>
    </row>
    <row r="129" spans="1:7" ht="14.25">
      <c r="A129" s="20"/>
      <c r="C129" s="50"/>
      <c r="D129" s="49"/>
      <c r="E129" s="18" t="s">
        <v>144</v>
      </c>
      <c r="F129" s="33">
        <v>7209</v>
      </c>
      <c r="G129" s="33">
        <v>19289</v>
      </c>
    </row>
    <row r="130" spans="1:7" ht="14.25">
      <c r="A130" s="20"/>
      <c r="C130" s="50"/>
      <c r="D130" s="49"/>
      <c r="E130" s="18" t="s">
        <v>146</v>
      </c>
      <c r="F130" s="33">
        <v>3071</v>
      </c>
      <c r="G130" s="33">
        <v>17751</v>
      </c>
    </row>
    <row r="131" spans="1:7" ht="14.25">
      <c r="A131" s="20"/>
      <c r="C131" s="50"/>
      <c r="D131" s="49"/>
      <c r="E131" s="18" t="s">
        <v>147</v>
      </c>
      <c r="F131" s="33">
        <v>6607</v>
      </c>
      <c r="G131" s="33">
        <v>19538</v>
      </c>
    </row>
    <row r="132" spans="1:7" ht="14.25">
      <c r="A132" s="20"/>
      <c r="C132" s="50"/>
      <c r="D132" s="49"/>
      <c r="E132" s="18" t="s">
        <v>149</v>
      </c>
      <c r="F132" s="33">
        <v>4213</v>
      </c>
      <c r="G132" s="33">
        <v>14232</v>
      </c>
    </row>
    <row r="133" spans="1:7" ht="14.25">
      <c r="A133" s="20"/>
      <c r="C133" s="50"/>
      <c r="D133" s="49"/>
      <c r="E133" s="18"/>
      <c r="F133" s="19"/>
      <c r="G133" s="33"/>
    </row>
    <row r="134" spans="1:7" ht="14.25">
      <c r="A134" s="20"/>
      <c r="C134" s="50"/>
      <c r="D134" s="51" t="s">
        <v>110</v>
      </c>
      <c r="E134" s="18"/>
      <c r="F134" s="19"/>
      <c r="G134" s="33"/>
    </row>
    <row r="135" spans="1:7" ht="14.25">
      <c r="A135" s="20"/>
      <c r="C135" s="50"/>
      <c r="D135" s="49"/>
      <c r="E135" s="18" t="s">
        <v>151</v>
      </c>
      <c r="F135" s="33">
        <v>1595</v>
      </c>
      <c r="G135" s="33">
        <v>21442</v>
      </c>
    </row>
    <row r="136" spans="1:7" ht="14.25">
      <c r="A136" s="20"/>
      <c r="C136" s="50"/>
      <c r="D136" s="49"/>
      <c r="E136" s="18" t="s">
        <v>152</v>
      </c>
      <c r="F136" s="33">
        <v>11911</v>
      </c>
      <c r="G136" s="33">
        <v>120618</v>
      </c>
    </row>
    <row r="137" spans="1:7" ht="14.25">
      <c r="A137" s="20"/>
      <c r="C137" s="50"/>
      <c r="D137" s="49"/>
      <c r="E137" s="18" t="s">
        <v>153</v>
      </c>
      <c r="F137" s="33">
        <v>17672</v>
      </c>
      <c r="G137" s="33">
        <v>43953</v>
      </c>
    </row>
    <row r="138" spans="1:7" ht="14.25">
      <c r="A138" s="20"/>
      <c r="C138" s="50"/>
      <c r="D138" s="49"/>
      <c r="E138" s="18" t="s">
        <v>155</v>
      </c>
      <c r="F138" s="33">
        <v>4039</v>
      </c>
      <c r="G138" s="33">
        <v>19581</v>
      </c>
    </row>
    <row r="139" spans="1:7" ht="14.25">
      <c r="A139" s="20"/>
      <c r="C139" s="50"/>
      <c r="D139" s="49"/>
      <c r="E139" s="18" t="s">
        <v>156</v>
      </c>
      <c r="F139" s="33">
        <v>5188</v>
      </c>
      <c r="G139" s="33">
        <v>47461</v>
      </c>
    </row>
    <row r="140" spans="1:7" ht="14.25">
      <c r="A140" s="20"/>
      <c r="C140" s="50"/>
      <c r="D140" s="49"/>
      <c r="E140" s="18" t="s">
        <v>157</v>
      </c>
      <c r="F140" s="33">
        <v>6922</v>
      </c>
      <c r="G140" s="33">
        <v>38566</v>
      </c>
    </row>
    <row r="141" spans="1:7" ht="14.25">
      <c r="A141" s="20"/>
      <c r="C141" s="50"/>
      <c r="D141" s="49"/>
      <c r="E141" s="18" t="s">
        <v>158</v>
      </c>
      <c r="F141" s="33">
        <v>9390</v>
      </c>
      <c r="G141" s="33">
        <v>34836</v>
      </c>
    </row>
    <row r="142" spans="1:7" ht="14.25">
      <c r="A142" s="20"/>
      <c r="C142" s="50"/>
      <c r="D142" s="49"/>
      <c r="E142" s="18"/>
      <c r="F142" s="19"/>
      <c r="G142" s="33"/>
    </row>
    <row r="143" spans="1:7" ht="14.25">
      <c r="A143" s="20"/>
      <c r="C143" s="50"/>
      <c r="D143" s="51" t="s">
        <v>118</v>
      </c>
      <c r="E143" s="18"/>
      <c r="F143" s="19"/>
      <c r="G143" s="33"/>
    </row>
    <row r="144" spans="1:7" ht="14.25">
      <c r="A144" s="20"/>
      <c r="C144" s="50"/>
      <c r="D144" s="49"/>
      <c r="E144" s="18" t="s">
        <v>167</v>
      </c>
      <c r="F144" s="33">
        <v>8087</v>
      </c>
      <c r="G144" s="33">
        <v>37104</v>
      </c>
    </row>
    <row r="145" spans="1:7" ht="14.25">
      <c r="A145" s="20"/>
      <c r="C145" s="50"/>
      <c r="D145" s="49"/>
      <c r="E145" s="18" t="s">
        <v>168</v>
      </c>
      <c r="F145" s="33">
        <v>8215</v>
      </c>
      <c r="G145" s="33">
        <v>13739</v>
      </c>
    </row>
    <row r="146" spans="1:7" ht="14.25">
      <c r="A146" s="20"/>
      <c r="C146" s="50"/>
      <c r="D146" s="49"/>
      <c r="E146" s="18" t="s">
        <v>170</v>
      </c>
      <c r="F146" s="33">
        <v>7508</v>
      </c>
      <c r="G146" s="33">
        <v>25901</v>
      </c>
    </row>
    <row r="147" spans="1:7" ht="14.25">
      <c r="A147" s="20"/>
      <c r="C147" s="50"/>
      <c r="D147" s="49"/>
      <c r="E147" s="18" t="s">
        <v>171</v>
      </c>
      <c r="F147" s="33">
        <v>5692</v>
      </c>
      <c r="G147" s="33">
        <v>31950</v>
      </c>
    </row>
    <row r="148" spans="1:7" ht="14.25">
      <c r="A148" s="20"/>
      <c r="C148" s="50"/>
      <c r="D148" s="49"/>
      <c r="E148" s="18" t="s">
        <v>172</v>
      </c>
      <c r="F148" s="33">
        <v>46242</v>
      </c>
      <c r="G148" s="33">
        <v>164853</v>
      </c>
    </row>
    <row r="149" spans="1:7" ht="14.25">
      <c r="A149" s="20"/>
      <c r="C149" s="50"/>
      <c r="D149" s="49"/>
      <c r="E149" s="18" t="s">
        <v>173</v>
      </c>
      <c r="F149" s="33">
        <v>1838</v>
      </c>
      <c r="G149" s="33">
        <v>10082</v>
      </c>
    </row>
    <row r="150" spans="1:7" ht="14.25">
      <c r="A150" s="20"/>
      <c r="C150" s="50"/>
      <c r="D150" s="49"/>
      <c r="E150" s="18" t="s">
        <v>174</v>
      </c>
      <c r="F150" s="33">
        <v>10949</v>
      </c>
      <c r="G150" s="33">
        <v>28348</v>
      </c>
    </row>
    <row r="151" spans="1:7" ht="14.25">
      <c r="A151" s="20"/>
      <c r="C151" s="50"/>
      <c r="D151" s="49"/>
      <c r="E151" s="18"/>
      <c r="F151" s="19"/>
      <c r="G151" s="33"/>
    </row>
    <row r="152" spans="1:7" ht="14.25">
      <c r="A152" s="20"/>
      <c r="C152" s="50"/>
      <c r="D152" s="51" t="s">
        <v>126</v>
      </c>
      <c r="E152" s="18"/>
      <c r="F152" s="19"/>
      <c r="G152" s="33"/>
    </row>
    <row r="153" spans="1:7" ht="14.25">
      <c r="A153" s="20"/>
      <c r="C153" s="50"/>
      <c r="D153" s="49"/>
      <c r="E153" s="18" t="s">
        <v>177</v>
      </c>
      <c r="F153" s="33">
        <v>12899</v>
      </c>
      <c r="G153" s="33">
        <v>71979</v>
      </c>
    </row>
    <row r="154" spans="1:7" ht="14.25">
      <c r="A154" s="20"/>
      <c r="C154" s="50"/>
      <c r="D154" s="49"/>
      <c r="E154" s="18" t="s">
        <v>178</v>
      </c>
      <c r="F154" s="33">
        <v>11543</v>
      </c>
      <c r="G154" s="33">
        <v>63981</v>
      </c>
    </row>
    <row r="155" spans="1:7" ht="14.25">
      <c r="A155" s="20"/>
      <c r="C155" s="50"/>
      <c r="D155" s="49"/>
      <c r="E155" s="18" t="s">
        <v>179</v>
      </c>
      <c r="F155" s="33">
        <v>8514</v>
      </c>
      <c r="G155" s="33">
        <v>36510</v>
      </c>
    </row>
    <row r="156" spans="1:7" ht="14.25">
      <c r="A156" s="20"/>
      <c r="C156" s="50"/>
      <c r="D156" s="49"/>
      <c r="E156" s="18" t="s">
        <v>180</v>
      </c>
      <c r="F156" s="33">
        <v>5849</v>
      </c>
      <c r="G156" s="33">
        <v>21159</v>
      </c>
    </row>
    <row r="157" spans="1:7" ht="14.25">
      <c r="A157" s="20"/>
      <c r="C157" s="50"/>
      <c r="D157" s="49"/>
      <c r="E157" s="18" t="s">
        <v>181</v>
      </c>
      <c r="F157" s="33">
        <v>20218</v>
      </c>
      <c r="G157" s="33">
        <v>64665</v>
      </c>
    </row>
    <row r="158" spans="1:7" ht="14.25">
      <c r="A158" s="20"/>
      <c r="C158" s="50"/>
      <c r="D158" s="49"/>
      <c r="E158" s="18" t="s">
        <v>183</v>
      </c>
      <c r="F158" s="33">
        <v>14430</v>
      </c>
      <c r="G158" s="33">
        <v>38344</v>
      </c>
    </row>
    <row r="159" spans="1:7" ht="14.25">
      <c r="A159" s="20"/>
      <c r="C159" s="50"/>
      <c r="D159" s="49"/>
      <c r="E159" s="18" t="s">
        <v>185</v>
      </c>
      <c r="F159" s="33">
        <v>3620</v>
      </c>
      <c r="G159" s="33">
        <v>13202</v>
      </c>
    </row>
    <row r="160" spans="1:7" ht="14.25">
      <c r="A160" s="20"/>
      <c r="C160" s="50"/>
      <c r="D160" s="49"/>
      <c r="E160" s="18"/>
      <c r="F160" s="19"/>
      <c r="G160" s="33"/>
    </row>
    <row r="161" spans="1:7" ht="14.25">
      <c r="A161" s="20"/>
      <c r="C161" s="52" t="s">
        <v>134</v>
      </c>
      <c r="D161" s="49"/>
      <c r="E161" s="18"/>
      <c r="F161" s="19"/>
      <c r="G161" s="33"/>
    </row>
    <row r="162" spans="1:7" ht="14.25">
      <c r="A162" s="20"/>
      <c r="C162" s="50"/>
      <c r="D162" s="49"/>
      <c r="E162" s="18"/>
      <c r="F162" s="19"/>
      <c r="G162" s="33"/>
    </row>
    <row r="163" spans="1:7" ht="14.25">
      <c r="A163" s="20"/>
      <c r="C163" s="50"/>
      <c r="D163" s="18" t="s">
        <v>288</v>
      </c>
      <c r="E163" s="49"/>
      <c r="F163" s="33">
        <v>13050</v>
      </c>
      <c r="G163" s="33">
        <v>70539</v>
      </c>
    </row>
    <row r="164" spans="1:7" ht="14.25">
      <c r="A164" s="20"/>
      <c r="C164" s="50"/>
      <c r="D164" s="18" t="s">
        <v>192</v>
      </c>
      <c r="E164" s="49"/>
      <c r="F164" s="33">
        <v>36159</v>
      </c>
      <c r="G164" s="33">
        <v>105704</v>
      </c>
    </row>
    <row r="165" spans="1:7" ht="14.25">
      <c r="A165" s="20"/>
      <c r="C165" s="50"/>
      <c r="D165" s="18" t="s">
        <v>207</v>
      </c>
      <c r="E165" s="49"/>
      <c r="F165" s="33">
        <v>27739</v>
      </c>
      <c r="G165" s="33">
        <v>188202</v>
      </c>
    </row>
    <row r="166" spans="1:7" ht="14.25">
      <c r="A166" s="20"/>
      <c r="C166" s="50"/>
      <c r="D166" s="18" t="s">
        <v>191</v>
      </c>
      <c r="E166" s="49"/>
      <c r="F166" s="33">
        <v>14863</v>
      </c>
      <c r="G166" s="33">
        <v>75766</v>
      </c>
    </row>
    <row r="167" spans="1:7" ht="14.25">
      <c r="A167" s="20"/>
      <c r="C167" s="50"/>
      <c r="D167" s="49"/>
      <c r="E167" s="18"/>
      <c r="F167" s="19"/>
      <c r="G167" s="33"/>
    </row>
    <row r="168" spans="1:7" ht="14.25">
      <c r="A168" s="20"/>
      <c r="C168" s="50"/>
      <c r="D168" s="51" t="s">
        <v>139</v>
      </c>
      <c r="E168" s="18"/>
      <c r="F168" s="19"/>
      <c r="G168" s="33"/>
    </row>
    <row r="169" spans="1:7" ht="14.25">
      <c r="A169" s="20"/>
      <c r="C169" s="50"/>
      <c r="D169" s="49"/>
      <c r="E169" s="18" t="s">
        <v>199</v>
      </c>
      <c r="F169" s="33">
        <v>7591</v>
      </c>
      <c r="G169" s="33">
        <v>43609</v>
      </c>
    </row>
    <row r="170" spans="1:7" ht="14.25">
      <c r="A170" s="20"/>
      <c r="C170" s="50"/>
      <c r="D170" s="49"/>
      <c r="E170" s="18" t="s">
        <v>200</v>
      </c>
      <c r="F170" s="33">
        <v>8164</v>
      </c>
      <c r="G170" s="33">
        <v>39618</v>
      </c>
    </row>
    <row r="171" spans="1:7" ht="14.25">
      <c r="A171" s="20"/>
      <c r="C171" s="50"/>
      <c r="D171" s="49"/>
      <c r="E171" s="18" t="s">
        <v>201</v>
      </c>
      <c r="F171" s="33">
        <v>8006</v>
      </c>
      <c r="G171" s="33">
        <v>29105</v>
      </c>
    </row>
    <row r="172" spans="1:7" ht="14.25">
      <c r="A172" s="20"/>
      <c r="C172" s="50"/>
      <c r="D172" s="49"/>
      <c r="E172" s="18" t="s">
        <v>202</v>
      </c>
      <c r="F172" s="33">
        <v>15742</v>
      </c>
      <c r="G172" s="33">
        <v>37651</v>
      </c>
    </row>
    <row r="173" spans="1:7" ht="14.25">
      <c r="A173" s="20"/>
      <c r="C173" s="50"/>
      <c r="D173" s="49"/>
      <c r="E173" s="18" t="s">
        <v>203</v>
      </c>
      <c r="F173" s="33">
        <v>5640</v>
      </c>
      <c r="G173" s="33">
        <v>17379</v>
      </c>
    </row>
    <row r="174" spans="1:7" ht="14.25">
      <c r="A174" s="20"/>
      <c r="C174" s="50"/>
      <c r="D174" s="49"/>
      <c r="E174" s="18" t="s">
        <v>204</v>
      </c>
      <c r="F174" s="33">
        <v>7054</v>
      </c>
      <c r="G174" s="33">
        <v>46923</v>
      </c>
    </row>
    <row r="175" spans="1:7" ht="14.25">
      <c r="A175" s="20"/>
      <c r="C175" s="50"/>
      <c r="D175" s="49"/>
      <c r="E175" s="18" t="s">
        <v>205</v>
      </c>
      <c r="F175" s="33">
        <v>3375</v>
      </c>
      <c r="G175" s="33">
        <v>16072</v>
      </c>
    </row>
    <row r="176" spans="1:7" ht="14.25">
      <c r="A176" s="20"/>
      <c r="C176" s="50"/>
      <c r="D176" s="49"/>
      <c r="E176" s="18" t="s">
        <v>208</v>
      </c>
      <c r="F176" s="33">
        <v>12705</v>
      </c>
      <c r="G176" s="33">
        <v>41953</v>
      </c>
    </row>
    <row r="177" spans="1:7" ht="14.25">
      <c r="A177" s="20"/>
      <c r="C177" s="50"/>
      <c r="D177" s="49"/>
      <c r="E177" s="18"/>
      <c r="F177" s="19"/>
      <c r="G177" s="33"/>
    </row>
    <row r="178" spans="1:7" ht="14.25">
      <c r="A178" s="20"/>
      <c r="C178" s="50"/>
      <c r="D178" s="51" t="s">
        <v>148</v>
      </c>
      <c r="E178" s="18"/>
      <c r="F178" s="19"/>
      <c r="G178" s="33"/>
    </row>
    <row r="179" spans="1:7" ht="14.25">
      <c r="A179" s="20"/>
      <c r="C179" s="50"/>
      <c r="D179" s="49"/>
      <c r="E179" s="18" t="s">
        <v>229</v>
      </c>
      <c r="F179" s="33">
        <v>5351</v>
      </c>
      <c r="G179" s="33">
        <v>15154</v>
      </c>
    </row>
    <row r="180" spans="1:7" ht="14.25">
      <c r="A180" s="20"/>
      <c r="C180" s="50"/>
      <c r="D180" s="49"/>
      <c r="E180" s="18" t="s">
        <v>230</v>
      </c>
      <c r="F180" s="33">
        <v>14725</v>
      </c>
      <c r="G180" s="33">
        <v>64171</v>
      </c>
    </row>
    <row r="181" spans="1:7" ht="14.25">
      <c r="A181" s="20"/>
      <c r="C181" s="50"/>
      <c r="D181" s="49"/>
      <c r="E181" s="18" t="s">
        <v>231</v>
      </c>
      <c r="F181" s="33">
        <v>8535</v>
      </c>
      <c r="G181" s="33">
        <v>36360</v>
      </c>
    </row>
    <row r="182" spans="1:7" ht="14.25">
      <c r="A182" s="20"/>
      <c r="C182" s="50"/>
      <c r="D182" s="49"/>
      <c r="E182" s="18" t="s">
        <v>232</v>
      </c>
      <c r="F182" s="33">
        <v>6096</v>
      </c>
      <c r="G182" s="33">
        <v>39480</v>
      </c>
    </row>
    <row r="183" spans="1:7" ht="14.25">
      <c r="A183" s="20"/>
      <c r="C183" s="50"/>
      <c r="D183" s="49"/>
      <c r="E183" s="18" t="s">
        <v>233</v>
      </c>
      <c r="F183" s="33">
        <v>10934</v>
      </c>
      <c r="G183" s="33">
        <v>37998</v>
      </c>
    </row>
    <row r="184" spans="1:7" ht="14.25">
      <c r="A184" s="20"/>
      <c r="C184" s="50"/>
      <c r="D184" s="49"/>
      <c r="E184" s="18"/>
      <c r="F184" s="19"/>
      <c r="G184" s="33"/>
    </row>
    <row r="185" spans="1:7" ht="14.25">
      <c r="A185" s="20"/>
      <c r="C185" s="50"/>
      <c r="D185" s="51" t="s">
        <v>154</v>
      </c>
      <c r="E185" s="18"/>
      <c r="F185" s="19"/>
      <c r="G185" s="33"/>
    </row>
    <row r="186" spans="1:7" ht="14.25">
      <c r="A186" s="20"/>
      <c r="C186" s="50"/>
      <c r="D186" s="49"/>
      <c r="E186" s="18" t="s">
        <v>321</v>
      </c>
      <c r="F186" s="33">
        <v>175296</v>
      </c>
      <c r="G186" s="33">
        <v>499269</v>
      </c>
    </row>
    <row r="187" spans="1:7" ht="14.25">
      <c r="A187" s="20"/>
      <c r="C187" s="50"/>
      <c r="D187" s="49"/>
      <c r="E187" s="18" t="s">
        <v>322</v>
      </c>
      <c r="F187" s="33">
        <v>42653</v>
      </c>
      <c r="G187" s="33">
        <v>158098</v>
      </c>
    </row>
    <row r="188" spans="1:7" ht="14.25">
      <c r="A188" s="20"/>
      <c r="C188" s="50"/>
      <c r="D188" s="49"/>
      <c r="E188" s="18" t="s">
        <v>324</v>
      </c>
      <c r="F188" s="33">
        <v>34371</v>
      </c>
      <c r="G188" s="33">
        <v>141802</v>
      </c>
    </row>
    <row r="189" spans="1:7" ht="14.25">
      <c r="A189" s="20"/>
      <c r="C189" s="50"/>
      <c r="D189" s="49"/>
      <c r="E189" s="18" t="s">
        <v>325</v>
      </c>
      <c r="F189" s="33">
        <v>60643</v>
      </c>
      <c r="G189" s="33">
        <v>191663</v>
      </c>
    </row>
    <row r="190" spans="1:7" ht="14.25">
      <c r="A190" s="20"/>
      <c r="C190" s="50"/>
      <c r="D190" s="49"/>
      <c r="E190" s="18" t="s">
        <v>326</v>
      </c>
      <c r="F190" s="33">
        <v>16281</v>
      </c>
      <c r="G190" s="33">
        <v>66941</v>
      </c>
    </row>
    <row r="191" spans="1:7" ht="14.25">
      <c r="A191" s="20"/>
      <c r="C191" s="50"/>
      <c r="D191" s="49"/>
      <c r="E191" s="18" t="s">
        <v>327</v>
      </c>
      <c r="F191" s="33">
        <v>38535</v>
      </c>
      <c r="G191" s="33">
        <v>235623</v>
      </c>
    </row>
    <row r="192" spans="1:7" ht="14.25">
      <c r="A192" s="20"/>
      <c r="C192" s="50"/>
      <c r="D192" s="49"/>
      <c r="E192" s="18" t="s">
        <v>328</v>
      </c>
      <c r="F192" s="33">
        <v>39340</v>
      </c>
      <c r="G192" s="33">
        <v>185055</v>
      </c>
    </row>
    <row r="193" spans="1:7" ht="14.25">
      <c r="A193" s="20"/>
      <c r="C193" s="50"/>
      <c r="D193" s="49"/>
      <c r="E193" s="18"/>
      <c r="F193" s="19"/>
      <c r="G193" s="33"/>
    </row>
    <row r="194" spans="1:7" ht="14.25">
      <c r="A194" s="20"/>
      <c r="C194" s="50"/>
      <c r="D194" s="51" t="s">
        <v>162</v>
      </c>
      <c r="E194" s="18"/>
      <c r="F194" s="19"/>
      <c r="G194" s="33"/>
    </row>
    <row r="195" spans="1:7" ht="14.25">
      <c r="A195" s="20"/>
      <c r="C195" s="50"/>
      <c r="D195" s="49"/>
      <c r="E195" s="18" t="s">
        <v>287</v>
      </c>
      <c r="F195" s="33">
        <v>6697</v>
      </c>
      <c r="G195" s="33">
        <v>26048</v>
      </c>
    </row>
    <row r="196" spans="1:7" ht="14.25">
      <c r="A196" s="20"/>
      <c r="C196" s="50"/>
      <c r="D196" s="49"/>
      <c r="E196" s="18" t="s">
        <v>289</v>
      </c>
      <c r="F196" s="33">
        <v>7535</v>
      </c>
      <c r="G196" s="33">
        <v>30240</v>
      </c>
    </row>
    <row r="197" spans="1:7" ht="14.25">
      <c r="A197" s="20"/>
      <c r="C197" s="50"/>
      <c r="D197" s="49"/>
      <c r="E197" s="18" t="s">
        <v>290</v>
      </c>
      <c r="F197" s="33">
        <v>10211</v>
      </c>
      <c r="G197" s="33">
        <v>38535</v>
      </c>
    </row>
    <row r="198" spans="1:7" ht="14.25">
      <c r="A198" s="20"/>
      <c r="C198" s="50"/>
      <c r="D198" s="49"/>
      <c r="E198" s="18" t="s">
        <v>291</v>
      </c>
      <c r="F198" s="33">
        <v>15914</v>
      </c>
      <c r="G198" s="33">
        <v>56865</v>
      </c>
    </row>
    <row r="199" spans="1:7" ht="14.25">
      <c r="A199" s="20"/>
      <c r="C199" s="50"/>
      <c r="D199" s="49"/>
      <c r="E199" s="18" t="s">
        <v>293</v>
      </c>
      <c r="F199" s="33" t="s">
        <v>442</v>
      </c>
      <c r="G199" s="33">
        <v>43671</v>
      </c>
    </row>
    <row r="200" spans="1:7" ht="14.25">
      <c r="A200" s="20"/>
      <c r="C200" s="50"/>
      <c r="D200" s="49"/>
      <c r="E200" s="18" t="s">
        <v>294</v>
      </c>
      <c r="F200" s="33">
        <v>13683</v>
      </c>
      <c r="G200" s="33">
        <v>50353</v>
      </c>
    </row>
    <row r="201" spans="1:7" ht="14.25">
      <c r="A201" s="20"/>
      <c r="C201" s="50"/>
      <c r="D201" s="49"/>
      <c r="E201" s="18"/>
      <c r="F201" s="19"/>
      <c r="G201" s="33"/>
    </row>
    <row r="202" spans="1:7" ht="14.25">
      <c r="A202" s="20"/>
      <c r="C202" s="52" t="s">
        <v>169</v>
      </c>
      <c r="D202" s="49"/>
      <c r="E202" s="18"/>
      <c r="F202" s="19"/>
      <c r="G202" s="33"/>
    </row>
    <row r="203" spans="1:7" ht="14.25">
      <c r="A203" s="20"/>
      <c r="C203" s="50"/>
      <c r="D203" s="49"/>
      <c r="E203" s="18"/>
      <c r="F203" s="19"/>
      <c r="G203" s="33"/>
    </row>
    <row r="204" spans="1:7" ht="14.25">
      <c r="A204" s="20"/>
      <c r="C204" s="50"/>
      <c r="D204" s="18" t="s">
        <v>6</v>
      </c>
      <c r="E204" s="49"/>
      <c r="F204" s="33">
        <v>19564</v>
      </c>
      <c r="G204" s="33">
        <v>113113</v>
      </c>
    </row>
    <row r="205" spans="1:7" ht="14.25">
      <c r="A205" s="20"/>
      <c r="C205" s="50"/>
      <c r="D205" s="18" t="s">
        <v>7</v>
      </c>
      <c r="E205" s="49"/>
      <c r="F205" s="33">
        <v>22075</v>
      </c>
      <c r="G205" s="33">
        <v>116316</v>
      </c>
    </row>
    <row r="206" spans="1:7" ht="14.25">
      <c r="A206" s="20"/>
      <c r="C206" s="50"/>
      <c r="D206" s="18" t="s">
        <v>432</v>
      </c>
      <c r="E206" s="49"/>
      <c r="F206" s="33">
        <v>27511</v>
      </c>
      <c r="G206" s="33">
        <v>173226</v>
      </c>
    </row>
    <row r="207" spans="1:7" ht="14.25">
      <c r="A207" s="20"/>
      <c r="C207" s="50"/>
      <c r="D207" s="18" t="s">
        <v>25</v>
      </c>
      <c r="E207" s="49"/>
      <c r="F207" s="33">
        <v>39670</v>
      </c>
      <c r="G207" s="33">
        <v>182041</v>
      </c>
    </row>
    <row r="208" spans="1:7" ht="14.25">
      <c r="A208" s="20"/>
      <c r="C208" s="50"/>
      <c r="D208" s="18" t="s">
        <v>85</v>
      </c>
      <c r="E208" s="49"/>
      <c r="F208" s="33">
        <v>26728</v>
      </c>
      <c r="G208" s="33">
        <v>99777</v>
      </c>
    </row>
    <row r="209" spans="1:7" ht="14.25">
      <c r="A209" s="20"/>
      <c r="C209" s="50"/>
      <c r="D209" s="18" t="s">
        <v>87</v>
      </c>
      <c r="E209" s="49"/>
      <c r="F209" s="33">
        <v>13513</v>
      </c>
      <c r="G209" s="33">
        <v>96239</v>
      </c>
    </row>
    <row r="210" spans="1:7" ht="14.25">
      <c r="A210" s="20"/>
      <c r="C210" s="50"/>
      <c r="D210" s="49"/>
      <c r="E210" s="18"/>
      <c r="F210" s="19"/>
      <c r="G210" s="33"/>
    </row>
    <row r="211" spans="1:7" ht="14.25">
      <c r="A211" s="20"/>
      <c r="C211" s="50"/>
      <c r="D211" s="51" t="s">
        <v>176</v>
      </c>
      <c r="E211" s="18"/>
      <c r="F211" s="19"/>
      <c r="G211" s="33"/>
    </row>
    <row r="212" spans="1:7" ht="14.25">
      <c r="A212" s="20"/>
      <c r="C212" s="50"/>
      <c r="D212" s="49"/>
      <c r="E212" s="18" t="s">
        <v>21</v>
      </c>
      <c r="F212" s="33">
        <v>11386</v>
      </c>
      <c r="G212" s="33">
        <v>48325</v>
      </c>
    </row>
    <row r="213" spans="1:7" ht="14.25">
      <c r="A213" s="20"/>
      <c r="C213" s="50"/>
      <c r="D213" s="49"/>
      <c r="E213" s="18" t="s">
        <v>22</v>
      </c>
      <c r="F213" s="33">
        <v>5220</v>
      </c>
      <c r="G213" s="33">
        <v>16746</v>
      </c>
    </row>
    <row r="214" spans="1:7" ht="14.25">
      <c r="A214" s="20"/>
      <c r="C214" s="50"/>
      <c r="D214" s="49"/>
      <c r="E214" s="18" t="s">
        <v>23</v>
      </c>
      <c r="F214" s="33">
        <v>9676</v>
      </c>
      <c r="G214" s="33">
        <v>37665</v>
      </c>
    </row>
    <row r="215" spans="1:7" ht="14.25">
      <c r="A215" s="20"/>
      <c r="C215" s="50"/>
      <c r="D215" s="49"/>
      <c r="E215" s="18" t="s">
        <v>24</v>
      </c>
      <c r="F215" s="33">
        <v>15486</v>
      </c>
      <c r="G215" s="33">
        <v>36154</v>
      </c>
    </row>
    <row r="216" spans="1:7" ht="14.25">
      <c r="A216" s="20"/>
      <c r="C216" s="50"/>
      <c r="D216" s="49"/>
      <c r="E216" s="18" t="s">
        <v>27</v>
      </c>
      <c r="F216" s="33">
        <v>9559</v>
      </c>
      <c r="G216" s="33">
        <v>38009</v>
      </c>
    </row>
    <row r="217" spans="1:7" ht="14.25">
      <c r="A217" s="20"/>
      <c r="C217" s="50"/>
      <c r="D217" s="49"/>
      <c r="E217" s="18"/>
      <c r="F217" s="19"/>
      <c r="G217" s="33"/>
    </row>
    <row r="218" spans="1:7" ht="14.25">
      <c r="A218" s="20"/>
      <c r="C218" s="50"/>
      <c r="D218" s="51" t="s">
        <v>182</v>
      </c>
      <c r="E218" s="18"/>
      <c r="F218" s="19"/>
      <c r="G218" s="33"/>
    </row>
    <row r="219" spans="1:7" ht="14.25">
      <c r="A219" s="20"/>
      <c r="C219" s="50"/>
      <c r="D219" s="49"/>
      <c r="E219" s="18" t="s">
        <v>73</v>
      </c>
      <c r="F219" s="33">
        <v>14789</v>
      </c>
      <c r="G219" s="33">
        <v>111825</v>
      </c>
    </row>
    <row r="220" spans="1:7" ht="14.25">
      <c r="A220" s="20"/>
      <c r="C220" s="50"/>
      <c r="D220" s="49"/>
      <c r="E220" s="18" t="s">
        <v>74</v>
      </c>
      <c r="F220" s="33">
        <v>9642</v>
      </c>
      <c r="G220" s="33">
        <v>65512</v>
      </c>
    </row>
    <row r="221" spans="1:7" ht="14.25">
      <c r="A221" s="20"/>
      <c r="C221" s="50"/>
      <c r="D221" s="49"/>
      <c r="E221" s="18" t="s">
        <v>75</v>
      </c>
      <c r="F221" s="33">
        <v>3273</v>
      </c>
      <c r="G221" s="33">
        <v>25912</v>
      </c>
    </row>
    <row r="222" spans="1:7" ht="14.25">
      <c r="A222" s="20"/>
      <c r="C222" s="50"/>
      <c r="D222" s="49"/>
      <c r="E222" s="18" t="s">
        <v>76</v>
      </c>
      <c r="F222" s="33">
        <v>8134</v>
      </c>
      <c r="G222" s="33">
        <v>24767</v>
      </c>
    </row>
    <row r="223" spans="1:7" ht="14.25">
      <c r="A223" s="20"/>
      <c r="C223" s="50"/>
      <c r="D223" s="49"/>
      <c r="E223" s="18" t="s">
        <v>78</v>
      </c>
      <c r="F223" s="33">
        <v>11288</v>
      </c>
      <c r="G223" s="33">
        <v>33778</v>
      </c>
    </row>
    <row r="224" spans="1:7" ht="14.25">
      <c r="A224" s="20"/>
      <c r="C224" s="50"/>
      <c r="D224" s="49"/>
      <c r="E224" s="18" t="s">
        <v>79</v>
      </c>
      <c r="F224" s="33">
        <v>20577</v>
      </c>
      <c r="G224" s="33">
        <v>86831</v>
      </c>
    </row>
    <row r="225" spans="1:7" ht="14.25">
      <c r="A225" s="20"/>
      <c r="C225" s="50"/>
      <c r="D225" s="49"/>
      <c r="E225" s="18" t="s">
        <v>80</v>
      </c>
      <c r="F225" s="33">
        <v>7636</v>
      </c>
      <c r="G225" s="33">
        <v>30278</v>
      </c>
    </row>
    <row r="226" spans="1:7" ht="14.25">
      <c r="A226" s="20"/>
      <c r="C226" s="50"/>
      <c r="D226" s="49"/>
      <c r="E226" s="18" t="s">
        <v>81</v>
      </c>
      <c r="F226" s="33">
        <v>13115</v>
      </c>
      <c r="G226" s="33">
        <v>80874</v>
      </c>
    </row>
    <row r="227" spans="1:7" ht="14.25">
      <c r="A227" s="20"/>
      <c r="C227" s="50"/>
      <c r="D227" s="49"/>
      <c r="E227" s="18" t="s">
        <v>83</v>
      </c>
      <c r="F227" s="33">
        <v>2297</v>
      </c>
      <c r="G227" s="33">
        <v>15522</v>
      </c>
    </row>
    <row r="228" spans="1:7" ht="14.25">
      <c r="A228" s="20"/>
      <c r="C228" s="50"/>
      <c r="D228" s="49"/>
      <c r="E228" s="18" t="s">
        <v>84</v>
      </c>
      <c r="F228" s="33">
        <v>3635</v>
      </c>
      <c r="G228" s="33">
        <v>16194</v>
      </c>
    </row>
    <row r="229" spans="1:7" ht="14.25">
      <c r="A229" s="20"/>
      <c r="C229" s="50"/>
      <c r="D229" s="49"/>
      <c r="E229" s="18" t="s">
        <v>86</v>
      </c>
      <c r="F229" s="33">
        <v>6720</v>
      </c>
      <c r="G229" s="33">
        <v>52417</v>
      </c>
    </row>
    <row r="230" spans="1:7" ht="14.25">
      <c r="A230" s="20"/>
      <c r="C230" s="50"/>
      <c r="D230" s="49"/>
      <c r="E230" s="18" t="s">
        <v>89</v>
      </c>
      <c r="F230" s="33">
        <v>4817</v>
      </c>
      <c r="G230" s="33">
        <v>27026</v>
      </c>
    </row>
    <row r="231" spans="1:7" ht="14.25">
      <c r="A231" s="20"/>
      <c r="C231" s="50"/>
      <c r="D231" s="49"/>
      <c r="E231" s="18"/>
      <c r="F231" s="19"/>
      <c r="G231" s="33"/>
    </row>
    <row r="232" spans="1:7" ht="14.25">
      <c r="A232" s="20"/>
      <c r="C232" s="50"/>
      <c r="D232" s="51" t="s">
        <v>195</v>
      </c>
      <c r="E232" s="18"/>
      <c r="F232" s="19"/>
      <c r="G232" s="33"/>
    </row>
    <row r="233" spans="1:7" ht="14.25">
      <c r="A233" s="20"/>
      <c r="C233" s="50"/>
      <c r="D233" s="49"/>
      <c r="E233" s="18" t="s">
        <v>112</v>
      </c>
      <c r="F233" s="33">
        <v>8898</v>
      </c>
      <c r="G233" s="33">
        <v>30012</v>
      </c>
    </row>
    <row r="234" spans="1:7" ht="14.25">
      <c r="A234" s="20"/>
      <c r="C234" s="50"/>
      <c r="D234" s="49"/>
      <c r="E234" s="18" t="s">
        <v>113</v>
      </c>
      <c r="F234" s="33">
        <v>15319</v>
      </c>
      <c r="G234" s="33">
        <v>94160</v>
      </c>
    </row>
    <row r="235" spans="1:7" ht="14.25">
      <c r="A235" s="20"/>
      <c r="C235" s="50"/>
      <c r="D235" s="49"/>
      <c r="E235" s="18" t="s">
        <v>114</v>
      </c>
      <c r="F235" s="33">
        <v>9872</v>
      </c>
      <c r="G235" s="33">
        <v>34092</v>
      </c>
    </row>
    <row r="236" spans="1:7" ht="14.25">
      <c r="A236" s="20"/>
      <c r="C236" s="50"/>
      <c r="D236" s="49"/>
      <c r="E236" s="18" t="s">
        <v>115</v>
      </c>
      <c r="F236" s="33">
        <v>6921</v>
      </c>
      <c r="G236" s="33">
        <v>45227</v>
      </c>
    </row>
    <row r="237" spans="1:7" ht="14.25">
      <c r="A237" s="20"/>
      <c r="C237" s="50"/>
      <c r="D237" s="49"/>
      <c r="E237" s="18" t="s">
        <v>116</v>
      </c>
      <c r="F237" s="33">
        <v>10712</v>
      </c>
      <c r="G237" s="33">
        <v>47038</v>
      </c>
    </row>
    <row r="238" spans="1:7" ht="14.25">
      <c r="A238" s="20"/>
      <c r="C238" s="50"/>
      <c r="D238" s="49"/>
      <c r="E238" s="18" t="s">
        <v>117</v>
      </c>
      <c r="F238" s="33">
        <v>9475</v>
      </c>
      <c r="G238" s="33">
        <v>43731</v>
      </c>
    </row>
    <row r="239" spans="1:7" ht="14.25">
      <c r="A239" s="20"/>
      <c r="C239" s="50"/>
      <c r="D239" s="49"/>
      <c r="E239" s="18" t="s">
        <v>119</v>
      </c>
      <c r="F239" s="33">
        <v>10299</v>
      </c>
      <c r="G239" s="33">
        <v>40491</v>
      </c>
    </row>
    <row r="240" spans="1:7" ht="14.25">
      <c r="A240" s="20"/>
      <c r="C240" s="50"/>
      <c r="D240" s="49"/>
      <c r="E240" s="18" t="s">
        <v>120</v>
      </c>
      <c r="F240" s="33">
        <v>6072</v>
      </c>
      <c r="G240" s="33">
        <v>39305</v>
      </c>
    </row>
    <row r="241" spans="1:7" ht="14.25">
      <c r="A241" s="20"/>
      <c r="C241" s="50"/>
      <c r="D241" s="49"/>
      <c r="E241" s="18" t="s">
        <v>121</v>
      </c>
      <c r="F241" s="33">
        <v>12404</v>
      </c>
      <c r="G241" s="33">
        <v>87255</v>
      </c>
    </row>
    <row r="242" spans="1:7" ht="14.25">
      <c r="A242" s="20"/>
      <c r="C242" s="50"/>
      <c r="D242" s="49"/>
      <c r="E242" s="18" t="s">
        <v>122</v>
      </c>
      <c r="F242" s="33">
        <v>8375</v>
      </c>
      <c r="G242" s="33">
        <v>38005</v>
      </c>
    </row>
    <row r="243" spans="1:7" ht="14.25">
      <c r="A243" s="20"/>
      <c r="C243" s="50"/>
      <c r="D243" s="49"/>
      <c r="E243" s="18"/>
      <c r="F243" s="19"/>
      <c r="G243" s="33"/>
    </row>
    <row r="244" spans="1:7" ht="14.25">
      <c r="A244" s="20"/>
      <c r="C244" s="50"/>
      <c r="D244" s="51" t="s">
        <v>484</v>
      </c>
      <c r="E244" s="18"/>
      <c r="F244" s="19"/>
      <c r="G244" s="33"/>
    </row>
    <row r="245" spans="1:7" ht="14.25">
      <c r="A245" s="20"/>
      <c r="C245" s="50"/>
      <c r="D245" s="49"/>
      <c r="E245" s="18" t="s">
        <v>159</v>
      </c>
      <c r="F245" s="33">
        <v>10612</v>
      </c>
      <c r="G245" s="33">
        <v>36735</v>
      </c>
    </row>
    <row r="246" spans="1:7" ht="14.25">
      <c r="A246" s="20"/>
      <c r="C246" s="50"/>
      <c r="D246" s="49"/>
      <c r="E246" s="18" t="s">
        <v>160</v>
      </c>
      <c r="F246" s="33">
        <v>9279</v>
      </c>
      <c r="G246" s="33">
        <v>30061</v>
      </c>
    </row>
    <row r="247" spans="1:7" ht="14.25">
      <c r="A247" s="20"/>
      <c r="C247" s="50"/>
      <c r="D247" s="49"/>
      <c r="E247" s="18" t="s">
        <v>161</v>
      </c>
      <c r="F247" s="33">
        <v>17121</v>
      </c>
      <c r="G247" s="33">
        <v>120790</v>
      </c>
    </row>
    <row r="248" spans="1:7" ht="14.25">
      <c r="A248" s="20"/>
      <c r="C248" s="50"/>
      <c r="D248" s="49"/>
      <c r="E248" s="18" t="s">
        <v>163</v>
      </c>
      <c r="F248" s="33">
        <v>12106</v>
      </c>
      <c r="G248" s="33">
        <v>71196</v>
      </c>
    </row>
    <row r="249" spans="1:7" ht="14.25">
      <c r="A249" s="20"/>
      <c r="C249" s="50"/>
      <c r="D249" s="49"/>
      <c r="E249" s="18" t="s">
        <v>164</v>
      </c>
      <c r="F249" s="33">
        <v>6037</v>
      </c>
      <c r="G249" s="33">
        <v>43248</v>
      </c>
    </row>
    <row r="250" spans="1:7" ht="14.25">
      <c r="A250" s="20"/>
      <c r="C250" s="50"/>
      <c r="D250" s="49"/>
      <c r="E250" s="18" t="s">
        <v>165</v>
      </c>
      <c r="F250" s="33">
        <v>33819</v>
      </c>
      <c r="G250" s="33">
        <v>416794</v>
      </c>
    </row>
    <row r="251" spans="1:7" ht="14.25">
      <c r="A251" s="20"/>
      <c r="C251" s="50"/>
      <c r="D251" s="49"/>
      <c r="E251" s="18" t="s">
        <v>166</v>
      </c>
      <c r="F251" s="33">
        <v>4163</v>
      </c>
      <c r="G251" s="33">
        <v>26139</v>
      </c>
    </row>
    <row r="252" spans="1:7" ht="14.25">
      <c r="A252" s="20"/>
      <c r="C252" s="50"/>
      <c r="D252" s="49"/>
      <c r="E252" s="18"/>
      <c r="F252" s="19"/>
      <c r="G252" s="33"/>
    </row>
    <row r="253" spans="1:7" ht="14.25">
      <c r="A253" s="20"/>
      <c r="C253" s="50"/>
      <c r="D253" s="51" t="s">
        <v>206</v>
      </c>
      <c r="E253" s="18"/>
      <c r="F253" s="19"/>
      <c r="G253" s="33"/>
    </row>
    <row r="254" spans="1:7" ht="14.25">
      <c r="A254" s="20"/>
      <c r="C254" s="50"/>
      <c r="D254" s="49"/>
      <c r="E254" s="18" t="s">
        <v>209</v>
      </c>
      <c r="F254" s="33">
        <v>9073</v>
      </c>
      <c r="G254" s="33">
        <v>25858</v>
      </c>
    </row>
    <row r="255" spans="1:7" ht="14.25">
      <c r="A255" s="20"/>
      <c r="C255" s="50"/>
      <c r="D255" s="49"/>
      <c r="E255" s="18" t="s">
        <v>210</v>
      </c>
      <c r="F255" s="33">
        <v>5686</v>
      </c>
      <c r="G255" s="33">
        <v>15492</v>
      </c>
    </row>
    <row r="256" spans="1:7" ht="14.25">
      <c r="A256" s="20"/>
      <c r="C256" s="50"/>
      <c r="D256" s="49"/>
      <c r="E256" s="18" t="s">
        <v>211</v>
      </c>
      <c r="F256" s="33">
        <v>28149</v>
      </c>
      <c r="G256" s="33">
        <v>88737</v>
      </c>
    </row>
    <row r="257" spans="1:7" ht="14.25">
      <c r="A257" s="20"/>
      <c r="C257" s="50"/>
      <c r="D257" s="49"/>
      <c r="E257" s="18" t="s">
        <v>212</v>
      </c>
      <c r="F257" s="33">
        <v>6254</v>
      </c>
      <c r="G257" s="33">
        <v>31542</v>
      </c>
    </row>
    <row r="258" spans="1:7" ht="14.25">
      <c r="A258" s="20"/>
      <c r="C258" s="50"/>
      <c r="D258" s="49"/>
      <c r="E258" s="18" t="s">
        <v>213</v>
      </c>
      <c r="F258" s="33">
        <v>7931</v>
      </c>
      <c r="G258" s="33">
        <v>25486</v>
      </c>
    </row>
    <row r="259" spans="1:7" ht="14.25">
      <c r="A259" s="20"/>
      <c r="C259" s="50"/>
      <c r="D259" s="49"/>
      <c r="E259" s="18" t="s">
        <v>214</v>
      </c>
      <c r="F259" s="33">
        <v>7958</v>
      </c>
      <c r="G259" s="33">
        <v>24626</v>
      </c>
    </row>
    <row r="260" spans="1:7" ht="14.25">
      <c r="A260" s="20"/>
      <c r="C260" s="50"/>
      <c r="D260" s="49"/>
      <c r="E260" s="18" t="s">
        <v>215</v>
      </c>
      <c r="F260" s="33">
        <v>15699</v>
      </c>
      <c r="G260" s="33">
        <v>63573</v>
      </c>
    </row>
    <row r="261" spans="1:7" ht="14.25">
      <c r="A261" s="20"/>
      <c r="C261" s="50"/>
      <c r="D261" s="49"/>
      <c r="E261" s="18"/>
      <c r="F261" s="19"/>
      <c r="G261" s="33"/>
    </row>
    <row r="262" spans="1:7" ht="14.25">
      <c r="A262" s="20"/>
      <c r="C262" s="52" t="s">
        <v>221</v>
      </c>
      <c r="D262" s="49"/>
      <c r="E262" s="18"/>
      <c r="F262" s="19"/>
      <c r="G262" s="33"/>
    </row>
    <row r="263" spans="1:7" ht="14.25">
      <c r="A263" s="20"/>
      <c r="C263" s="50"/>
      <c r="D263" s="49"/>
      <c r="E263" s="18"/>
      <c r="F263" s="19"/>
      <c r="G263" s="33"/>
    </row>
    <row r="264" spans="1:7" ht="14.25">
      <c r="A264" s="20"/>
      <c r="C264" s="50"/>
      <c r="D264" s="51" t="s">
        <v>222</v>
      </c>
      <c r="E264" s="18"/>
      <c r="F264" s="19"/>
      <c r="G264" s="33"/>
    </row>
    <row r="265" spans="1:7" ht="14.25">
      <c r="A265" s="20"/>
      <c r="C265" s="50"/>
      <c r="D265" s="49"/>
      <c r="E265" s="18"/>
      <c r="F265" s="19"/>
      <c r="G265" s="33"/>
    </row>
    <row r="266" spans="1:7" ht="14.25">
      <c r="A266" s="20"/>
      <c r="C266" s="50"/>
      <c r="D266" s="49"/>
      <c r="E266" s="18" t="s">
        <v>336</v>
      </c>
      <c r="F266" s="33">
        <v>20161</v>
      </c>
      <c r="G266" s="33">
        <v>145491</v>
      </c>
    </row>
    <row r="267" spans="1:7" ht="14.25">
      <c r="A267" s="20"/>
      <c r="C267" s="50"/>
      <c r="D267" s="49"/>
      <c r="E267" s="18" t="s">
        <v>335</v>
      </c>
      <c r="F267" s="33">
        <v>1445</v>
      </c>
      <c r="G267" s="33">
        <v>6307</v>
      </c>
    </row>
    <row r="268" spans="1:7" ht="14.25">
      <c r="A268" s="20"/>
      <c r="C268" s="50"/>
      <c r="D268" s="49"/>
      <c r="E268" s="18" t="s">
        <v>338</v>
      </c>
      <c r="F268" s="33">
        <v>48532</v>
      </c>
      <c r="G268" s="33">
        <v>355703</v>
      </c>
    </row>
    <row r="269" spans="1:7" ht="14.25">
      <c r="A269" s="20"/>
      <c r="C269" s="50"/>
      <c r="D269" s="49"/>
      <c r="E269" s="18" t="s">
        <v>339</v>
      </c>
      <c r="F269" s="33">
        <v>21153</v>
      </c>
      <c r="G269" s="33">
        <v>146306</v>
      </c>
    </row>
    <row r="270" spans="1:7" ht="14.25">
      <c r="A270" s="20"/>
      <c r="C270" s="50"/>
      <c r="D270" s="49"/>
      <c r="E270" s="18" t="s">
        <v>358</v>
      </c>
      <c r="F270" s="33">
        <v>31114</v>
      </c>
      <c r="G270" s="33">
        <v>429165</v>
      </c>
    </row>
    <row r="271" spans="1:7" ht="14.25">
      <c r="A271" s="20"/>
      <c r="C271" s="50"/>
      <c r="D271" s="49"/>
      <c r="E271" s="18" t="s">
        <v>340</v>
      </c>
      <c r="F271" s="33">
        <v>27576</v>
      </c>
      <c r="G271" s="33">
        <v>97195</v>
      </c>
    </row>
    <row r="272" spans="1:7" ht="14.25">
      <c r="A272" s="20"/>
      <c r="C272" s="50"/>
      <c r="D272" s="49"/>
      <c r="E272" s="18" t="s">
        <v>341</v>
      </c>
      <c r="F272" s="33">
        <v>8215</v>
      </c>
      <c r="G272" s="33">
        <v>50532</v>
      </c>
    </row>
    <row r="273" spans="1:7" ht="14.25">
      <c r="A273" s="20"/>
      <c r="C273" s="50"/>
      <c r="D273" s="49"/>
      <c r="E273" s="18" t="s">
        <v>342</v>
      </c>
      <c r="F273" s="33">
        <v>53350</v>
      </c>
      <c r="G273" s="33">
        <v>221763</v>
      </c>
    </row>
    <row r="274" spans="1:7" ht="14.25">
      <c r="A274" s="20"/>
      <c r="C274" s="50"/>
      <c r="D274" s="49"/>
      <c r="E274" s="18" t="s">
        <v>344</v>
      </c>
      <c r="F274" s="33">
        <v>38220</v>
      </c>
      <c r="G274" s="33">
        <v>143308</v>
      </c>
    </row>
    <row r="275" spans="1:7" ht="14.25">
      <c r="A275" s="20"/>
      <c r="C275" s="50"/>
      <c r="D275" s="49"/>
      <c r="E275" s="18" t="s">
        <v>367</v>
      </c>
      <c r="F275" s="33">
        <v>52330</v>
      </c>
      <c r="G275" s="33">
        <v>223551</v>
      </c>
    </row>
    <row r="276" spans="1:7" ht="14.25">
      <c r="A276" s="20"/>
      <c r="C276" s="50"/>
      <c r="D276" s="49"/>
      <c r="E276" s="18" t="s">
        <v>345</v>
      </c>
      <c r="F276" s="33">
        <v>54564</v>
      </c>
      <c r="G276" s="33">
        <v>258837</v>
      </c>
    </row>
    <row r="277" spans="1:7" ht="14.25">
      <c r="A277" s="20"/>
      <c r="C277" s="50"/>
      <c r="D277" s="49"/>
      <c r="E277" s="18" t="s">
        <v>346</v>
      </c>
      <c r="F277" s="33">
        <v>45736</v>
      </c>
      <c r="G277" s="33">
        <v>212590</v>
      </c>
    </row>
    <row r="278" spans="1:7" ht="14.25">
      <c r="A278" s="20"/>
      <c r="C278" s="50"/>
      <c r="D278" s="49"/>
      <c r="E278" s="18" t="s">
        <v>347</v>
      </c>
      <c r="F278" s="33">
        <v>33331</v>
      </c>
      <c r="G278" s="33">
        <v>248751</v>
      </c>
    </row>
    <row r="279" spans="1:7" ht="14.25">
      <c r="A279" s="20"/>
      <c r="C279" s="50"/>
      <c r="D279" s="49"/>
      <c r="E279" s="18" t="s">
        <v>348</v>
      </c>
      <c r="F279" s="33">
        <v>32065</v>
      </c>
      <c r="G279" s="33">
        <v>227368</v>
      </c>
    </row>
    <row r="280" spans="1:7" ht="14.25">
      <c r="A280" s="20"/>
      <c r="C280" s="50"/>
      <c r="D280" s="49"/>
      <c r="E280" s="18"/>
      <c r="F280" s="19"/>
      <c r="G280" s="33"/>
    </row>
    <row r="281" spans="1:7" ht="14.25">
      <c r="A281" s="20"/>
      <c r="C281" s="50"/>
      <c r="D281" s="51" t="s">
        <v>237</v>
      </c>
      <c r="E281" s="18"/>
      <c r="F281" s="19"/>
      <c r="G281" s="33"/>
    </row>
    <row r="282" spans="1:7" ht="14.25">
      <c r="A282" s="20"/>
      <c r="C282" s="50"/>
      <c r="D282" s="49"/>
      <c r="E282" s="18"/>
      <c r="F282" s="19"/>
      <c r="G282" s="33"/>
    </row>
    <row r="283" spans="1:7" ht="14.25">
      <c r="A283" s="20"/>
      <c r="C283" s="50"/>
      <c r="D283" s="49"/>
      <c r="E283" s="18" t="s">
        <v>349</v>
      </c>
      <c r="F283" s="33">
        <v>35378</v>
      </c>
      <c r="G283" s="33">
        <v>254384</v>
      </c>
    </row>
    <row r="284" spans="1:7" ht="14.25">
      <c r="A284" s="20"/>
      <c r="C284" s="50"/>
      <c r="D284" s="49"/>
      <c r="E284" s="18" t="s">
        <v>350</v>
      </c>
      <c r="F284" s="33">
        <v>11083</v>
      </c>
      <c r="G284" s="33">
        <v>122896</v>
      </c>
    </row>
    <row r="285" spans="1:7" ht="14.25">
      <c r="A285" s="20"/>
      <c r="C285" s="50"/>
      <c r="D285" s="49"/>
      <c r="E285" s="18" t="s">
        <v>351</v>
      </c>
      <c r="F285" s="33">
        <v>12778</v>
      </c>
      <c r="G285" s="33">
        <v>76605</v>
      </c>
    </row>
    <row r="286" spans="1:7" ht="14.25">
      <c r="A286" s="20"/>
      <c r="C286" s="50"/>
      <c r="D286" s="49"/>
      <c r="E286" s="18" t="s">
        <v>353</v>
      </c>
      <c r="F286" s="33">
        <v>39979</v>
      </c>
      <c r="G286" s="33">
        <v>230716</v>
      </c>
    </row>
    <row r="287" spans="1:7" ht="14.25">
      <c r="A287" s="20"/>
      <c r="C287" s="50"/>
      <c r="D287" s="49"/>
      <c r="E287" s="18" t="s">
        <v>354</v>
      </c>
      <c r="F287" s="33">
        <v>35422</v>
      </c>
      <c r="G287" s="33">
        <v>120546</v>
      </c>
    </row>
    <row r="288" spans="1:7" ht="14.25">
      <c r="A288" s="20"/>
      <c r="C288" s="50"/>
      <c r="D288" s="49"/>
      <c r="E288" s="18" t="s">
        <v>355</v>
      </c>
      <c r="F288" s="33">
        <v>61757</v>
      </c>
      <c r="G288" s="33">
        <v>205836</v>
      </c>
    </row>
    <row r="289" spans="1:7" ht="14.25">
      <c r="A289" s="20"/>
      <c r="C289" s="50"/>
      <c r="D289" s="49"/>
      <c r="E289" s="18" t="s">
        <v>356</v>
      </c>
      <c r="F289" s="33">
        <v>35295</v>
      </c>
      <c r="G289" s="33">
        <v>291852</v>
      </c>
    </row>
    <row r="290" spans="1:7" ht="14.25">
      <c r="A290" s="20"/>
      <c r="C290" s="50"/>
      <c r="D290" s="49"/>
      <c r="E290" s="18" t="s">
        <v>357</v>
      </c>
      <c r="F290" s="33">
        <v>47526</v>
      </c>
      <c r="G290" s="33">
        <v>166921</v>
      </c>
    </row>
    <row r="291" spans="1:7" ht="14.25">
      <c r="A291" s="20"/>
      <c r="C291" s="50"/>
      <c r="D291" s="49"/>
      <c r="E291" s="18" t="s">
        <v>337</v>
      </c>
      <c r="F291" s="33">
        <v>49380</v>
      </c>
      <c r="G291" s="33">
        <v>212606</v>
      </c>
    </row>
    <row r="292" spans="1:7" ht="14.25">
      <c r="A292" s="20"/>
      <c r="C292" s="50"/>
      <c r="D292" s="49"/>
      <c r="E292" s="18" t="s">
        <v>360</v>
      </c>
      <c r="F292" s="33">
        <v>25848</v>
      </c>
      <c r="G292" s="33">
        <v>128705</v>
      </c>
    </row>
    <row r="293" spans="1:7" ht="14.25">
      <c r="A293" s="20"/>
      <c r="C293" s="50"/>
      <c r="D293" s="49"/>
      <c r="E293" s="18" t="s">
        <v>361</v>
      </c>
      <c r="F293" s="33">
        <v>15828</v>
      </c>
      <c r="G293" s="33">
        <v>76318</v>
      </c>
    </row>
    <row r="294" spans="1:7" ht="14.25">
      <c r="A294" s="20"/>
      <c r="C294" s="50"/>
      <c r="D294" s="49"/>
      <c r="E294" s="18" t="s">
        <v>362</v>
      </c>
      <c r="F294" s="33">
        <v>14574</v>
      </c>
      <c r="G294" s="33">
        <v>158394</v>
      </c>
    </row>
    <row r="295" spans="1:7" ht="14.25">
      <c r="A295" s="20"/>
      <c r="C295" s="50"/>
      <c r="D295" s="49"/>
      <c r="E295" s="18" t="s">
        <v>363</v>
      </c>
      <c r="F295" s="33">
        <v>27236</v>
      </c>
      <c r="G295" s="33">
        <v>131763</v>
      </c>
    </row>
    <row r="296" spans="1:7" ht="14.25">
      <c r="A296" s="20"/>
      <c r="C296" s="50"/>
      <c r="D296" s="49"/>
      <c r="E296" s="18" t="s">
        <v>364</v>
      </c>
      <c r="F296" s="33">
        <v>15666</v>
      </c>
      <c r="G296" s="33">
        <v>65788</v>
      </c>
    </row>
    <row r="297" spans="1:7" ht="14.25">
      <c r="A297" s="20"/>
      <c r="C297" s="50"/>
      <c r="D297" s="49"/>
      <c r="E297" s="18" t="s">
        <v>365</v>
      </c>
      <c r="F297" s="33">
        <v>39883</v>
      </c>
      <c r="G297" s="33">
        <v>164753</v>
      </c>
    </row>
    <row r="298" spans="1:7" ht="14.25">
      <c r="A298" s="20"/>
      <c r="C298" s="50"/>
      <c r="D298" s="49"/>
      <c r="E298" s="18" t="s">
        <v>368</v>
      </c>
      <c r="F298" s="33">
        <v>20506</v>
      </c>
      <c r="G298" s="33">
        <v>75587</v>
      </c>
    </row>
    <row r="299" spans="1:7" ht="14.25">
      <c r="A299" s="20"/>
      <c r="C299" s="50"/>
      <c r="D299" s="49"/>
      <c r="E299" s="18" t="s">
        <v>369</v>
      </c>
      <c r="F299" s="33">
        <v>12872</v>
      </c>
      <c r="G299" s="33">
        <v>55815</v>
      </c>
    </row>
    <row r="300" spans="1:7" ht="14.25">
      <c r="A300" s="20"/>
      <c r="C300" s="50"/>
      <c r="D300" s="49"/>
      <c r="E300" s="18" t="s">
        <v>370</v>
      </c>
      <c r="F300" s="33">
        <v>17010</v>
      </c>
      <c r="G300" s="33">
        <v>91955</v>
      </c>
    </row>
    <row r="301" spans="1:7" ht="14.25">
      <c r="A301" s="20"/>
      <c r="C301" s="50"/>
      <c r="D301" s="49"/>
      <c r="E301" s="18" t="s">
        <v>371</v>
      </c>
      <c r="F301" s="33">
        <v>34362</v>
      </c>
      <c r="G301" s="33">
        <v>132345</v>
      </c>
    </row>
    <row r="302" spans="1:7" ht="14.25">
      <c r="A302" s="20"/>
      <c r="C302" s="50"/>
      <c r="D302" s="49"/>
      <c r="E302" s="18"/>
      <c r="F302" s="19"/>
      <c r="G302" s="33"/>
    </row>
    <row r="303" spans="1:7" ht="14.25">
      <c r="A303" s="20"/>
      <c r="C303" s="52" t="s">
        <v>256</v>
      </c>
      <c r="D303" s="49"/>
      <c r="E303" s="18"/>
      <c r="F303" s="19"/>
      <c r="G303" s="33"/>
    </row>
    <row r="304" spans="1:7" ht="14.25">
      <c r="A304" s="20"/>
      <c r="C304" s="50"/>
      <c r="D304" s="49"/>
      <c r="E304" s="18"/>
      <c r="F304" s="19"/>
      <c r="G304" s="33"/>
    </row>
    <row r="305" spans="1:7" ht="14.25">
      <c r="A305" s="20"/>
      <c r="C305" s="50"/>
      <c r="D305" s="18" t="s">
        <v>8</v>
      </c>
      <c r="E305" s="49"/>
      <c r="F305" s="33">
        <v>8222</v>
      </c>
      <c r="G305" s="33">
        <v>40625</v>
      </c>
    </row>
    <row r="306" spans="1:7" ht="14.25">
      <c r="A306" s="20"/>
      <c r="C306" s="50"/>
      <c r="D306" s="18" t="s">
        <v>244</v>
      </c>
      <c r="E306" s="49"/>
      <c r="F306" s="33">
        <v>66616</v>
      </c>
      <c r="G306" s="33">
        <v>172874</v>
      </c>
    </row>
    <row r="307" spans="1:7" ht="14.25">
      <c r="A307" s="20"/>
      <c r="C307" s="50"/>
      <c r="D307" s="18" t="s">
        <v>123</v>
      </c>
      <c r="E307" s="49"/>
      <c r="F307" s="33">
        <v>12627</v>
      </c>
      <c r="G307" s="33">
        <v>58336</v>
      </c>
    </row>
    <row r="308" spans="1:7" ht="14.25">
      <c r="A308" s="20"/>
      <c r="C308" s="50"/>
      <c r="D308" s="18" t="s">
        <v>265</v>
      </c>
      <c r="E308" s="49"/>
      <c r="F308" s="33">
        <v>48926</v>
      </c>
      <c r="G308" s="33">
        <v>154317</v>
      </c>
    </row>
    <row r="309" spans="1:7" ht="14.25">
      <c r="A309" s="20"/>
      <c r="C309" s="50"/>
      <c r="D309" s="18" t="s">
        <v>17</v>
      </c>
      <c r="E309" s="49"/>
      <c r="F309" s="33">
        <v>21808</v>
      </c>
      <c r="G309" s="33">
        <v>113941</v>
      </c>
    </row>
    <row r="310" spans="1:7" ht="14.25">
      <c r="A310" s="20"/>
      <c r="C310" s="50"/>
      <c r="D310" s="18" t="s">
        <v>106</v>
      </c>
      <c r="E310" s="49"/>
      <c r="F310" s="33">
        <v>42062</v>
      </c>
      <c r="G310" s="33" t="s">
        <v>442</v>
      </c>
    </row>
    <row r="311" spans="1:7" ht="14.25">
      <c r="A311" s="20"/>
      <c r="C311" s="50"/>
      <c r="D311" s="18" t="s">
        <v>10</v>
      </c>
      <c r="E311" s="49"/>
      <c r="F311" s="33">
        <v>16519</v>
      </c>
      <c r="G311" s="33">
        <v>180325</v>
      </c>
    </row>
    <row r="312" spans="1:7" ht="14.25">
      <c r="A312" s="20"/>
      <c r="C312" s="50"/>
      <c r="D312" s="18" t="s">
        <v>11</v>
      </c>
      <c r="E312" s="49"/>
      <c r="F312" s="33">
        <v>10298</v>
      </c>
      <c r="G312" s="33">
        <v>70492</v>
      </c>
    </row>
    <row r="313" spans="1:7" ht="14.25">
      <c r="A313" s="20"/>
      <c r="C313" s="50"/>
      <c r="D313" s="18" t="s">
        <v>108</v>
      </c>
      <c r="E313" s="49"/>
      <c r="F313" s="33">
        <v>32506</v>
      </c>
      <c r="G313" s="33">
        <v>166060</v>
      </c>
    </row>
    <row r="314" spans="1:7" ht="14.25">
      <c r="A314" s="20"/>
      <c r="C314" s="50"/>
      <c r="D314" s="18" t="s">
        <v>9</v>
      </c>
      <c r="E314" s="49"/>
      <c r="F314" s="33">
        <v>9404</v>
      </c>
      <c r="G314" s="33">
        <v>52670</v>
      </c>
    </row>
    <row r="315" spans="1:7" ht="14.25">
      <c r="A315" s="20"/>
      <c r="C315" s="50"/>
      <c r="D315" s="18" t="s">
        <v>12</v>
      </c>
      <c r="E315" s="49"/>
      <c r="F315" s="33">
        <v>8508</v>
      </c>
      <c r="G315" s="33">
        <v>50717</v>
      </c>
    </row>
    <row r="316" spans="1:7" ht="14.25">
      <c r="A316" s="20"/>
      <c r="C316" s="50"/>
      <c r="D316" s="18" t="s">
        <v>14</v>
      </c>
      <c r="E316" s="49"/>
      <c r="F316" s="33">
        <v>8538</v>
      </c>
      <c r="G316" s="33">
        <v>32916</v>
      </c>
    </row>
    <row r="317" spans="1:7" ht="14.25">
      <c r="A317" s="20"/>
      <c r="C317" s="50"/>
      <c r="D317" s="49"/>
      <c r="E317" s="18"/>
      <c r="F317" s="19"/>
      <c r="G317" s="33"/>
    </row>
    <row r="318" spans="1:7" ht="14.25">
      <c r="A318" s="20"/>
      <c r="C318" s="50"/>
      <c r="D318" s="51" t="s">
        <v>269</v>
      </c>
      <c r="E318" s="18"/>
      <c r="F318" s="19"/>
      <c r="G318" s="33"/>
    </row>
    <row r="319" spans="1:7" ht="14.25">
      <c r="A319" s="20"/>
      <c r="C319" s="50"/>
      <c r="D319" s="49"/>
      <c r="E319" s="18" t="s">
        <v>15</v>
      </c>
      <c r="F319" s="33">
        <v>14396</v>
      </c>
      <c r="G319" s="33">
        <v>45307</v>
      </c>
    </row>
    <row r="320" spans="1:7" ht="14.25">
      <c r="A320" s="20"/>
      <c r="C320" s="50"/>
      <c r="D320" s="49"/>
      <c r="E320" s="18" t="s">
        <v>16</v>
      </c>
      <c r="F320" s="33">
        <v>2869</v>
      </c>
      <c r="G320" s="33">
        <v>14617</v>
      </c>
    </row>
    <row r="321" spans="1:7" ht="14.25">
      <c r="A321" s="20"/>
      <c r="C321" s="50"/>
      <c r="D321" s="49"/>
      <c r="E321" s="18" t="s">
        <v>18</v>
      </c>
      <c r="F321" s="33">
        <v>2759</v>
      </c>
      <c r="G321" s="33">
        <v>12721</v>
      </c>
    </row>
    <row r="322" spans="1:7" ht="14.25">
      <c r="A322" s="20"/>
      <c r="C322" s="50"/>
      <c r="D322" s="49"/>
      <c r="E322" s="18" t="s">
        <v>20</v>
      </c>
      <c r="F322" s="33">
        <v>10514</v>
      </c>
      <c r="G322" s="33">
        <v>67176</v>
      </c>
    </row>
    <row r="323" spans="1:7" ht="14.25">
      <c r="A323" s="20"/>
      <c r="C323" s="50"/>
      <c r="D323" s="49"/>
      <c r="E323" s="18"/>
      <c r="F323" s="19"/>
      <c r="G323" s="33"/>
    </row>
    <row r="324" spans="1:7" ht="14.25">
      <c r="A324" s="20"/>
      <c r="C324" s="50"/>
      <c r="D324" s="51" t="s">
        <v>274</v>
      </c>
      <c r="E324" s="18"/>
      <c r="F324" s="19"/>
      <c r="G324" s="33"/>
    </row>
    <row r="325" spans="1:7" ht="14.25">
      <c r="A325" s="20"/>
      <c r="C325" s="50"/>
      <c r="D325" s="49"/>
      <c r="E325" s="18" t="s">
        <v>245</v>
      </c>
      <c r="F325" s="33">
        <v>15050</v>
      </c>
      <c r="G325" s="33">
        <v>96251</v>
      </c>
    </row>
    <row r="326" spans="1:7" ht="14.25">
      <c r="A326" s="20"/>
      <c r="C326" s="50"/>
      <c r="D326" s="49"/>
      <c r="E326" s="18" t="s">
        <v>246</v>
      </c>
      <c r="F326" s="33">
        <v>11812</v>
      </c>
      <c r="G326" s="33">
        <v>90067</v>
      </c>
    </row>
    <row r="327" spans="1:7" ht="14.25">
      <c r="A327" s="20"/>
      <c r="C327" s="50"/>
      <c r="D327" s="49"/>
      <c r="E327" s="18" t="s">
        <v>247</v>
      </c>
      <c r="F327" s="33">
        <v>6441</v>
      </c>
      <c r="G327" s="33">
        <v>23622</v>
      </c>
    </row>
    <row r="328" spans="1:7" ht="14.25">
      <c r="A328" s="20"/>
      <c r="C328" s="50"/>
      <c r="D328" s="49"/>
      <c r="E328" s="18" t="s">
        <v>248</v>
      </c>
      <c r="F328" s="33">
        <v>10627</v>
      </c>
      <c r="G328" s="33">
        <v>78692</v>
      </c>
    </row>
    <row r="329" spans="1:7" ht="14.25">
      <c r="A329" s="20"/>
      <c r="C329" s="50"/>
      <c r="D329" s="49"/>
      <c r="E329" s="18" t="s">
        <v>249</v>
      </c>
      <c r="F329" s="33">
        <v>8805</v>
      </c>
      <c r="G329" s="33">
        <v>67214</v>
      </c>
    </row>
    <row r="330" spans="1:7" ht="14.25">
      <c r="A330" s="20"/>
      <c r="C330" s="50"/>
      <c r="D330" s="49"/>
      <c r="E330" s="18"/>
      <c r="F330" s="19"/>
      <c r="G330" s="33"/>
    </row>
    <row r="331" spans="1:7" ht="14.25">
      <c r="A331" s="20"/>
      <c r="C331" s="50"/>
      <c r="D331" s="51" t="s">
        <v>280</v>
      </c>
      <c r="E331" s="18"/>
      <c r="F331" s="19"/>
      <c r="G331" s="33"/>
    </row>
    <row r="332" spans="1:7" ht="14.25">
      <c r="A332" s="20"/>
      <c r="C332" s="50"/>
      <c r="D332" s="49"/>
      <c r="E332" s="18" t="s">
        <v>97</v>
      </c>
      <c r="F332" s="33">
        <v>9376</v>
      </c>
      <c r="G332" s="33">
        <v>48197</v>
      </c>
    </row>
    <row r="333" spans="1:7" ht="14.25">
      <c r="A333" s="20"/>
      <c r="C333" s="50"/>
      <c r="D333" s="49"/>
      <c r="E333" s="18" t="s">
        <v>98</v>
      </c>
      <c r="F333" s="33">
        <v>4750</v>
      </c>
      <c r="G333" s="33">
        <v>16756</v>
      </c>
    </row>
    <row r="334" spans="1:7" ht="14.25">
      <c r="A334" s="20"/>
      <c r="C334" s="50"/>
      <c r="D334" s="49"/>
      <c r="E334" s="18" t="s">
        <v>99</v>
      </c>
      <c r="F334" s="33">
        <v>7583</v>
      </c>
      <c r="G334" s="33">
        <v>16745</v>
      </c>
    </row>
    <row r="335" spans="1:7" ht="14.25">
      <c r="A335" s="20"/>
      <c r="C335" s="50"/>
      <c r="D335" s="49"/>
      <c r="E335" s="18" t="s">
        <v>100</v>
      </c>
      <c r="F335" s="33">
        <v>2074</v>
      </c>
      <c r="G335" s="33">
        <v>17908</v>
      </c>
    </row>
    <row r="336" spans="1:7" ht="14.25">
      <c r="A336" s="20"/>
      <c r="C336" s="50"/>
      <c r="D336" s="49"/>
      <c r="E336" s="18" t="s">
        <v>101</v>
      </c>
      <c r="F336" s="33">
        <v>8349</v>
      </c>
      <c r="G336" s="33">
        <v>38988</v>
      </c>
    </row>
    <row r="337" spans="1:7" ht="14.25">
      <c r="A337" s="20"/>
      <c r="C337" s="50"/>
      <c r="D337" s="49"/>
      <c r="E337" s="18" t="s">
        <v>103</v>
      </c>
      <c r="F337" s="33">
        <v>3472</v>
      </c>
      <c r="G337" s="33">
        <v>26507</v>
      </c>
    </row>
    <row r="338" spans="1:7" ht="14.25">
      <c r="A338" s="20"/>
      <c r="C338" s="50"/>
      <c r="D338" s="49"/>
      <c r="E338" s="18" t="s">
        <v>104</v>
      </c>
      <c r="F338" s="33">
        <v>6522</v>
      </c>
      <c r="G338" s="33">
        <v>36433</v>
      </c>
    </row>
    <row r="339" spans="1:7" ht="14.25">
      <c r="A339" s="20"/>
      <c r="C339" s="50"/>
      <c r="D339" s="49"/>
      <c r="E339" s="18" t="s">
        <v>105</v>
      </c>
      <c r="F339" s="33">
        <v>9547</v>
      </c>
      <c r="G339" s="33">
        <v>43546</v>
      </c>
    </row>
    <row r="340" spans="1:7" ht="14.25">
      <c r="A340" s="20"/>
      <c r="C340" s="50"/>
      <c r="D340" s="49"/>
      <c r="E340" s="18" t="s">
        <v>107</v>
      </c>
      <c r="F340" s="33">
        <v>2015</v>
      </c>
      <c r="G340" s="33">
        <v>14127</v>
      </c>
    </row>
    <row r="341" spans="1:7" ht="14.25">
      <c r="A341" s="20"/>
      <c r="C341" s="50"/>
      <c r="D341" s="49"/>
      <c r="E341" s="18" t="s">
        <v>109</v>
      </c>
      <c r="F341" s="33">
        <v>9512</v>
      </c>
      <c r="G341" s="33">
        <v>35914</v>
      </c>
    </row>
    <row r="342" spans="1:7" ht="14.25">
      <c r="A342" s="20"/>
      <c r="C342" s="50"/>
      <c r="D342" s="49"/>
      <c r="E342" s="18" t="s">
        <v>111</v>
      </c>
      <c r="F342" s="33">
        <v>8073</v>
      </c>
      <c r="G342" s="33">
        <v>36979</v>
      </c>
    </row>
    <row r="343" spans="1:7" ht="14.25">
      <c r="A343" s="20"/>
      <c r="C343" s="50"/>
      <c r="D343" s="49"/>
      <c r="E343" s="18"/>
      <c r="F343" s="19"/>
      <c r="G343" s="33"/>
    </row>
    <row r="344" spans="1:7" ht="14.25">
      <c r="A344" s="20"/>
      <c r="C344" s="50"/>
      <c r="D344" s="51" t="s">
        <v>292</v>
      </c>
      <c r="E344" s="18"/>
      <c r="F344" s="19"/>
      <c r="G344" s="33"/>
    </row>
    <row r="345" spans="1:7" ht="14.25">
      <c r="A345" s="20"/>
      <c r="C345" s="50"/>
      <c r="D345" s="49"/>
      <c r="E345" s="18" t="s">
        <v>259</v>
      </c>
      <c r="F345" s="33">
        <v>13482</v>
      </c>
      <c r="G345" s="33">
        <v>32300</v>
      </c>
    </row>
    <row r="346" spans="1:7" ht="14.25">
      <c r="A346" s="20"/>
      <c r="C346" s="50"/>
      <c r="D346" s="49"/>
      <c r="E346" s="18" t="s">
        <v>260</v>
      </c>
      <c r="F346" s="33">
        <v>10320</v>
      </c>
      <c r="G346" s="33">
        <v>43476</v>
      </c>
    </row>
    <row r="347" spans="1:7" ht="14.25">
      <c r="A347" s="20"/>
      <c r="C347" s="50"/>
      <c r="D347" s="49"/>
      <c r="E347" s="18" t="s">
        <v>261</v>
      </c>
      <c r="F347" s="33">
        <v>11057</v>
      </c>
      <c r="G347" s="33">
        <v>43144</v>
      </c>
    </row>
    <row r="348" spans="1:7" ht="14.25">
      <c r="A348" s="20"/>
      <c r="C348" s="50"/>
      <c r="D348" s="49"/>
      <c r="E348" s="18" t="s">
        <v>262</v>
      </c>
      <c r="F348" s="33">
        <v>7910</v>
      </c>
      <c r="G348" s="33">
        <v>36579</v>
      </c>
    </row>
    <row r="349" spans="1:7" ht="14.25">
      <c r="A349" s="20"/>
      <c r="C349" s="50"/>
      <c r="D349" s="49"/>
      <c r="E349" s="18" t="s">
        <v>263</v>
      </c>
      <c r="F349" s="33">
        <v>8810</v>
      </c>
      <c r="G349" s="33">
        <v>21873</v>
      </c>
    </row>
    <row r="350" spans="1:7" ht="14.25">
      <c r="A350" s="20"/>
      <c r="C350" s="50"/>
      <c r="D350" s="49"/>
      <c r="E350" s="18" t="s">
        <v>264</v>
      </c>
      <c r="F350" s="33">
        <v>8447</v>
      </c>
      <c r="G350" s="33">
        <v>39416</v>
      </c>
    </row>
    <row r="351" spans="1:7" ht="14.25">
      <c r="A351" s="20"/>
      <c r="C351" s="50"/>
      <c r="D351" s="49"/>
      <c r="E351" s="18" t="s">
        <v>266</v>
      </c>
      <c r="F351" s="33">
        <v>7753</v>
      </c>
      <c r="G351" s="33">
        <v>37277</v>
      </c>
    </row>
    <row r="352" spans="1:7" ht="14.25">
      <c r="A352" s="20"/>
      <c r="C352" s="50"/>
      <c r="D352" s="49"/>
      <c r="E352" s="18" t="s">
        <v>267</v>
      </c>
      <c r="F352" s="33">
        <v>8300</v>
      </c>
      <c r="G352" s="33">
        <v>45865</v>
      </c>
    </row>
    <row r="353" spans="1:7" ht="14.25">
      <c r="A353" s="20"/>
      <c r="C353" s="50"/>
      <c r="D353" s="49"/>
      <c r="E353" s="18" t="s">
        <v>268</v>
      </c>
      <c r="F353" s="33">
        <v>9171</v>
      </c>
      <c r="G353" s="33">
        <v>45910</v>
      </c>
    </row>
    <row r="354" spans="1:7" ht="14.25">
      <c r="A354" s="20"/>
      <c r="C354" s="50"/>
      <c r="D354" s="49"/>
      <c r="E354" s="18" t="s">
        <v>270</v>
      </c>
      <c r="F354" s="33">
        <v>16423</v>
      </c>
      <c r="G354" s="33">
        <v>68945</v>
      </c>
    </row>
    <row r="355" spans="1:7" ht="14.25">
      <c r="A355" s="20"/>
      <c r="C355" s="50"/>
      <c r="D355" s="49"/>
      <c r="E355" s="18" t="s">
        <v>271</v>
      </c>
      <c r="F355" s="33">
        <v>4651</v>
      </c>
      <c r="G355" s="33">
        <v>40548</v>
      </c>
    </row>
    <row r="356" spans="1:7" ht="14.25">
      <c r="A356" s="20"/>
      <c r="C356" s="50"/>
      <c r="D356" s="49"/>
      <c r="E356" s="18" t="s">
        <v>272</v>
      </c>
      <c r="F356" s="33">
        <v>5707</v>
      </c>
      <c r="G356" s="33">
        <v>27450</v>
      </c>
    </row>
    <row r="357" spans="1:7" ht="14.25">
      <c r="A357" s="20"/>
      <c r="C357" s="50"/>
      <c r="D357" s="49"/>
      <c r="E357" s="18"/>
      <c r="F357" s="19"/>
      <c r="G357" s="33"/>
    </row>
    <row r="358" spans="1:7" ht="14.25">
      <c r="A358" s="20"/>
      <c r="C358" s="50"/>
      <c r="D358" s="51" t="s">
        <v>305</v>
      </c>
      <c r="E358" s="18"/>
      <c r="F358" s="19"/>
      <c r="G358" s="33"/>
    </row>
    <row r="359" spans="1:7" ht="14.25">
      <c r="A359" s="20"/>
      <c r="C359" s="50"/>
      <c r="D359" s="49"/>
      <c r="E359" s="18" t="s">
        <v>186</v>
      </c>
      <c r="F359" s="33">
        <v>7999</v>
      </c>
      <c r="G359" s="33">
        <v>56323</v>
      </c>
    </row>
    <row r="360" spans="1:7" ht="14.25">
      <c r="A360" s="20"/>
      <c r="C360" s="50"/>
      <c r="D360" s="49"/>
      <c r="E360" s="18" t="s">
        <v>187</v>
      </c>
      <c r="F360" s="33">
        <v>7373</v>
      </c>
      <c r="G360" s="33">
        <v>62628</v>
      </c>
    </row>
    <row r="361" spans="1:7" ht="14.25">
      <c r="A361" s="20"/>
      <c r="C361" s="50"/>
      <c r="D361" s="49"/>
      <c r="E361" s="18" t="s">
        <v>188</v>
      </c>
      <c r="F361" s="33">
        <v>3915</v>
      </c>
      <c r="G361" s="33">
        <v>16522</v>
      </c>
    </row>
    <row r="362" spans="1:7" ht="14.25">
      <c r="A362" s="20"/>
      <c r="C362" s="50"/>
      <c r="D362" s="49"/>
      <c r="E362" s="18" t="s">
        <v>189</v>
      </c>
      <c r="F362" s="33">
        <v>3415</v>
      </c>
      <c r="G362" s="33">
        <v>16057</v>
      </c>
    </row>
    <row r="363" spans="1:7" ht="14.25">
      <c r="A363" s="20"/>
      <c r="C363" s="50"/>
      <c r="D363" s="49"/>
      <c r="E363" s="18" t="s">
        <v>190</v>
      </c>
      <c r="F363" s="33">
        <v>3397</v>
      </c>
      <c r="G363" s="33">
        <v>34330</v>
      </c>
    </row>
    <row r="364" spans="1:7" ht="14.25">
      <c r="A364" s="20"/>
      <c r="C364" s="50"/>
      <c r="D364" s="49"/>
      <c r="E364" s="18"/>
      <c r="F364" s="19"/>
      <c r="G364" s="33"/>
    </row>
    <row r="365" spans="1:7" ht="14.25">
      <c r="A365" s="20"/>
      <c r="C365" s="50"/>
      <c r="D365" s="51" t="s">
        <v>311</v>
      </c>
      <c r="E365" s="18"/>
      <c r="F365" s="19"/>
      <c r="G365" s="33"/>
    </row>
    <row r="366" spans="1:7" ht="14.25">
      <c r="A366" s="20"/>
      <c r="C366" s="50"/>
      <c r="D366" s="49"/>
      <c r="E366" s="18" t="s">
        <v>216</v>
      </c>
      <c r="F366" s="33">
        <v>3746</v>
      </c>
      <c r="G366" s="33">
        <v>24266</v>
      </c>
    </row>
    <row r="367" spans="1:7" ht="14.25">
      <c r="A367" s="20"/>
      <c r="C367" s="50"/>
      <c r="D367" s="49"/>
      <c r="E367" s="18" t="s">
        <v>217</v>
      </c>
      <c r="F367" s="33">
        <v>3895</v>
      </c>
      <c r="G367" s="33">
        <v>18729</v>
      </c>
    </row>
    <row r="368" spans="1:7" ht="14.25">
      <c r="A368" s="20"/>
      <c r="C368" s="50"/>
      <c r="D368" s="49"/>
      <c r="E368" s="18" t="s">
        <v>218</v>
      </c>
      <c r="F368" s="33">
        <v>11535</v>
      </c>
      <c r="G368" s="33">
        <v>39863</v>
      </c>
    </row>
    <row r="369" spans="1:7" ht="14.25">
      <c r="A369" s="20"/>
      <c r="C369" s="50"/>
      <c r="D369" s="49"/>
      <c r="E369" s="18" t="s">
        <v>219</v>
      </c>
      <c r="F369" s="33">
        <v>3885</v>
      </c>
      <c r="G369" s="33">
        <v>11538</v>
      </c>
    </row>
    <row r="370" spans="1:7" ht="14.25">
      <c r="A370" s="20"/>
      <c r="C370" s="50"/>
      <c r="D370" s="49"/>
      <c r="E370" s="18" t="s">
        <v>220</v>
      </c>
      <c r="F370" s="33">
        <v>11389</v>
      </c>
      <c r="G370" s="33">
        <v>44976</v>
      </c>
    </row>
    <row r="371" spans="1:7" ht="14.25">
      <c r="A371" s="20"/>
      <c r="C371" s="50"/>
      <c r="D371" s="49"/>
      <c r="E371" s="18" t="s">
        <v>223</v>
      </c>
      <c r="F371" s="33">
        <v>4784</v>
      </c>
      <c r="G371" s="33">
        <v>15376</v>
      </c>
    </row>
    <row r="372" spans="1:7" ht="14.25">
      <c r="A372" s="20"/>
      <c r="C372" s="50"/>
      <c r="D372" s="49"/>
      <c r="E372" s="18" t="s">
        <v>224</v>
      </c>
      <c r="F372" s="33">
        <v>9821</v>
      </c>
      <c r="G372" s="33">
        <v>34689</v>
      </c>
    </row>
    <row r="373" spans="1:7" ht="14.25">
      <c r="A373" s="20"/>
      <c r="C373" s="50"/>
      <c r="D373" s="49"/>
      <c r="E373" s="18" t="s">
        <v>225</v>
      </c>
      <c r="F373" s="33">
        <v>4835</v>
      </c>
      <c r="G373" s="33">
        <v>14060</v>
      </c>
    </row>
    <row r="374" spans="1:7" ht="14.25">
      <c r="A374" s="20"/>
      <c r="C374" s="50"/>
      <c r="D374" s="49"/>
      <c r="E374" s="18" t="s">
        <v>226</v>
      </c>
      <c r="F374" s="33">
        <v>4089</v>
      </c>
      <c r="G374" s="33">
        <v>17892</v>
      </c>
    </row>
    <row r="375" spans="1:7" ht="14.25">
      <c r="A375" s="20"/>
      <c r="C375" s="50"/>
      <c r="D375" s="49"/>
      <c r="E375" s="18" t="s">
        <v>227</v>
      </c>
      <c r="F375" s="33">
        <v>6789</v>
      </c>
      <c r="G375" s="33">
        <v>41127</v>
      </c>
    </row>
    <row r="376" spans="1:7" ht="14.25">
      <c r="A376" s="20"/>
      <c r="C376" s="50"/>
      <c r="D376" s="49"/>
      <c r="E376" s="18" t="s">
        <v>228</v>
      </c>
      <c r="F376" s="33">
        <v>6846</v>
      </c>
      <c r="G376" s="33">
        <v>25155</v>
      </c>
    </row>
    <row r="377" spans="1:7" ht="14.25">
      <c r="A377" s="20"/>
      <c r="C377" s="50"/>
      <c r="D377" s="49"/>
      <c r="E377" s="18"/>
      <c r="F377" s="19"/>
      <c r="G377" s="33"/>
    </row>
    <row r="378" spans="1:7" ht="14.25">
      <c r="A378" s="20"/>
      <c r="C378" s="50"/>
      <c r="D378" s="51" t="s">
        <v>323</v>
      </c>
      <c r="E378" s="18"/>
      <c r="F378" s="19"/>
      <c r="G378" s="33"/>
    </row>
    <row r="379" spans="1:7" ht="14.25">
      <c r="A379" s="20"/>
      <c r="C379" s="50"/>
      <c r="D379" s="49"/>
      <c r="E379" s="18" t="s">
        <v>234</v>
      </c>
      <c r="F379" s="33">
        <v>4257</v>
      </c>
      <c r="G379" s="33">
        <v>29896</v>
      </c>
    </row>
    <row r="380" spans="1:7" ht="14.25">
      <c r="A380" s="20"/>
      <c r="C380" s="50"/>
      <c r="D380" s="49"/>
      <c r="E380" s="18" t="s">
        <v>235</v>
      </c>
      <c r="F380" s="33">
        <v>14251</v>
      </c>
      <c r="G380" s="33">
        <v>44527</v>
      </c>
    </row>
    <row r="381" spans="1:7" ht="14.25">
      <c r="A381" s="20"/>
      <c r="C381" s="50"/>
      <c r="D381" s="49"/>
      <c r="E381" s="18" t="s">
        <v>236</v>
      </c>
      <c r="F381" s="33">
        <v>11616</v>
      </c>
      <c r="G381" s="33">
        <v>40561</v>
      </c>
    </row>
    <row r="382" spans="1:7" ht="14.25">
      <c r="A382" s="20"/>
      <c r="C382" s="50"/>
      <c r="D382" s="49"/>
      <c r="E382" s="18" t="s">
        <v>238</v>
      </c>
      <c r="F382" s="33">
        <v>10368</v>
      </c>
      <c r="G382" s="33">
        <v>56879</v>
      </c>
    </row>
    <row r="383" spans="1:7" ht="14.25">
      <c r="A383" s="20"/>
      <c r="C383" s="50"/>
      <c r="D383" s="49"/>
      <c r="E383" s="18" t="s">
        <v>239</v>
      </c>
      <c r="F383" s="33">
        <v>7305</v>
      </c>
      <c r="G383" s="33">
        <v>53057</v>
      </c>
    </row>
    <row r="384" spans="1:7" ht="14.25">
      <c r="A384" s="20"/>
      <c r="C384" s="50"/>
      <c r="D384" s="49"/>
      <c r="E384" s="18" t="s">
        <v>240</v>
      </c>
      <c r="F384" s="33">
        <v>7981</v>
      </c>
      <c r="G384" s="33">
        <v>49674</v>
      </c>
    </row>
    <row r="385" spans="1:7" ht="14.25">
      <c r="A385" s="20"/>
      <c r="C385" s="50"/>
      <c r="D385" s="49"/>
      <c r="E385" s="18" t="s">
        <v>241</v>
      </c>
      <c r="F385" s="33">
        <v>11098</v>
      </c>
      <c r="G385" s="33">
        <v>36435</v>
      </c>
    </row>
    <row r="386" spans="1:7" ht="14.25">
      <c r="A386" s="20"/>
      <c r="C386" s="50"/>
      <c r="D386" s="49"/>
      <c r="E386" s="18"/>
      <c r="F386" s="19"/>
      <c r="G386" s="33"/>
    </row>
    <row r="387" spans="1:7" ht="14.25">
      <c r="A387" s="20"/>
      <c r="C387" s="52" t="s">
        <v>331</v>
      </c>
      <c r="D387" s="49"/>
      <c r="E387" s="18"/>
      <c r="F387" s="19"/>
      <c r="G387" s="33"/>
    </row>
    <row r="388" spans="1:7" ht="14.25">
      <c r="A388" s="20"/>
      <c r="C388" s="50"/>
      <c r="D388" s="49"/>
      <c r="E388" s="18"/>
      <c r="F388" s="19"/>
      <c r="G388" s="33"/>
    </row>
    <row r="389" spans="1:7" ht="14.25">
      <c r="A389" s="20"/>
      <c r="C389" s="50"/>
      <c r="D389" s="18" t="s">
        <v>250</v>
      </c>
      <c r="E389" s="49"/>
      <c r="F389" s="33">
        <v>9339</v>
      </c>
      <c r="G389" s="33">
        <v>34732</v>
      </c>
    </row>
    <row r="390" spans="1:7" ht="14.25">
      <c r="A390" s="20"/>
      <c r="C390" s="50"/>
      <c r="D390" s="18" t="s">
        <v>61</v>
      </c>
      <c r="E390" s="49"/>
      <c r="F390" s="33">
        <v>26705</v>
      </c>
      <c r="G390" s="33">
        <v>138190</v>
      </c>
    </row>
    <row r="391" spans="1:7" ht="14.25">
      <c r="A391" s="20"/>
      <c r="C391" s="50"/>
      <c r="D391" s="18" t="s">
        <v>251</v>
      </c>
      <c r="E391" s="49"/>
      <c r="F391" s="33">
        <v>122631</v>
      </c>
      <c r="G391" s="33">
        <v>325758</v>
      </c>
    </row>
    <row r="392" spans="1:7" ht="14.25">
      <c r="A392" s="20"/>
      <c r="C392" s="50"/>
      <c r="D392" s="18" t="s">
        <v>32</v>
      </c>
      <c r="E392" s="49"/>
      <c r="F392" s="33">
        <v>70602</v>
      </c>
      <c r="G392" s="33">
        <v>241290</v>
      </c>
    </row>
    <row r="393" spans="1:7" ht="14.25">
      <c r="A393" s="20"/>
      <c r="C393" s="50"/>
      <c r="D393" s="18" t="s">
        <v>252</v>
      </c>
      <c r="E393" s="49"/>
      <c r="F393" s="33">
        <v>20530</v>
      </c>
      <c r="G393" s="33">
        <v>76535</v>
      </c>
    </row>
    <row r="394" spans="1:7" ht="14.25">
      <c r="A394" s="20"/>
      <c r="C394" s="50"/>
      <c r="D394" s="18" t="s">
        <v>54</v>
      </c>
      <c r="E394" s="49"/>
      <c r="F394" s="33">
        <v>39493</v>
      </c>
      <c r="G394" s="33">
        <v>134265</v>
      </c>
    </row>
    <row r="395" spans="1:7" ht="14.25">
      <c r="A395" s="20"/>
      <c r="C395" s="50"/>
      <c r="D395" s="18" t="s">
        <v>65</v>
      </c>
      <c r="E395" s="49"/>
      <c r="F395" s="33">
        <v>11135</v>
      </c>
      <c r="G395" s="33">
        <v>47651</v>
      </c>
    </row>
    <row r="396" spans="1:7" ht="14.25">
      <c r="A396" s="20"/>
      <c r="C396" s="50"/>
      <c r="D396" s="18" t="s">
        <v>253</v>
      </c>
      <c r="E396" s="49"/>
      <c r="F396" s="33">
        <v>17652</v>
      </c>
      <c r="G396" s="33">
        <v>87642</v>
      </c>
    </row>
    <row r="397" spans="1:7" ht="14.25">
      <c r="A397" s="20"/>
      <c r="C397" s="50"/>
      <c r="D397" s="18" t="s">
        <v>242</v>
      </c>
      <c r="E397" s="49"/>
      <c r="F397" s="33">
        <v>19682</v>
      </c>
      <c r="G397" s="33">
        <v>76661</v>
      </c>
    </row>
    <row r="398" spans="1:7" ht="14.25">
      <c r="A398" s="20"/>
      <c r="C398" s="50"/>
      <c r="D398" s="18" t="s">
        <v>58</v>
      </c>
      <c r="E398" s="49"/>
      <c r="F398" s="33">
        <v>41319</v>
      </c>
      <c r="G398" s="33">
        <v>101867</v>
      </c>
    </row>
    <row r="399" spans="1:7" ht="14.25">
      <c r="A399" s="20"/>
      <c r="C399" s="50"/>
      <c r="D399" s="18" t="s">
        <v>243</v>
      </c>
      <c r="E399" s="49"/>
      <c r="F399" s="33">
        <v>37100</v>
      </c>
      <c r="G399" s="33">
        <v>126820</v>
      </c>
    </row>
    <row r="400" spans="1:7" ht="14.25">
      <c r="A400" s="20"/>
      <c r="C400" s="50"/>
      <c r="D400" s="49"/>
      <c r="E400" s="18"/>
      <c r="F400" s="19"/>
      <c r="G400" s="33"/>
    </row>
    <row r="401" spans="1:7" ht="14.25">
      <c r="A401" s="20"/>
      <c r="C401" s="50"/>
      <c r="D401" s="51" t="s">
        <v>343</v>
      </c>
      <c r="E401" s="18"/>
      <c r="F401" s="19"/>
      <c r="G401" s="33"/>
    </row>
    <row r="402" spans="1:7" ht="14.25">
      <c r="A402" s="20"/>
      <c r="C402" s="50"/>
      <c r="D402" s="49"/>
      <c r="E402" s="18" t="s">
        <v>50</v>
      </c>
      <c r="F402" s="33">
        <v>6575</v>
      </c>
      <c r="G402" s="33">
        <v>32276</v>
      </c>
    </row>
    <row r="403" spans="1:7" ht="14.25">
      <c r="A403" s="20"/>
      <c r="C403" s="50"/>
      <c r="D403" s="49"/>
      <c r="E403" s="18" t="s">
        <v>51</v>
      </c>
      <c r="F403" s="33">
        <v>18134</v>
      </c>
      <c r="G403" s="33">
        <v>68091</v>
      </c>
    </row>
    <row r="404" spans="1:7" ht="14.25">
      <c r="A404" s="20"/>
      <c r="C404" s="50"/>
      <c r="D404" s="49"/>
      <c r="E404" s="18" t="s">
        <v>52</v>
      </c>
      <c r="F404" s="33">
        <v>5675</v>
      </c>
      <c r="G404" s="33">
        <v>22650</v>
      </c>
    </row>
    <row r="405" spans="1:7" ht="14.25">
      <c r="A405" s="20"/>
      <c r="C405" s="50"/>
      <c r="D405" s="49"/>
      <c r="E405" s="18" t="s">
        <v>53</v>
      </c>
      <c r="F405" s="33">
        <v>7352</v>
      </c>
      <c r="G405" s="33">
        <v>34568</v>
      </c>
    </row>
    <row r="406" spans="1:7" ht="14.25">
      <c r="A406" s="20"/>
      <c r="C406" s="50"/>
      <c r="D406" s="49"/>
      <c r="E406" s="18" t="s">
        <v>55</v>
      </c>
      <c r="F406" s="33">
        <v>7647</v>
      </c>
      <c r="G406" s="33">
        <v>40730</v>
      </c>
    </row>
    <row r="407" spans="1:7" ht="14.25">
      <c r="A407" s="20"/>
      <c r="C407" s="50"/>
      <c r="D407" s="49"/>
      <c r="E407" s="18" t="s">
        <v>56</v>
      </c>
      <c r="F407" s="33">
        <v>10963</v>
      </c>
      <c r="G407" s="33">
        <v>43494</v>
      </c>
    </row>
    <row r="408" spans="1:7" ht="14.25">
      <c r="A408" s="20"/>
      <c r="C408" s="50"/>
      <c r="D408" s="49"/>
      <c r="E408" s="18" t="s">
        <v>59</v>
      </c>
      <c r="F408" s="33">
        <v>5442</v>
      </c>
      <c r="G408" s="33">
        <v>18555</v>
      </c>
    </row>
    <row r="409" spans="1:7" ht="14.25">
      <c r="A409" s="20"/>
      <c r="C409" s="50"/>
      <c r="D409" s="49"/>
      <c r="E409" s="18" t="s">
        <v>60</v>
      </c>
      <c r="F409" s="33">
        <v>5952</v>
      </c>
      <c r="G409" s="33">
        <v>21674</v>
      </c>
    </row>
    <row r="410" spans="1:7" ht="14.25">
      <c r="A410" s="20"/>
      <c r="C410" s="50"/>
      <c r="D410" s="49"/>
      <c r="E410" s="18"/>
      <c r="F410" s="19"/>
      <c r="G410" s="33"/>
    </row>
    <row r="411" spans="1:7" ht="14.25">
      <c r="A411" s="20"/>
      <c r="C411" s="50"/>
      <c r="D411" s="51" t="s">
        <v>352</v>
      </c>
      <c r="E411" s="18"/>
      <c r="F411" s="19"/>
      <c r="G411" s="33"/>
    </row>
    <row r="412" spans="1:7" ht="14.25">
      <c r="A412" s="20"/>
      <c r="C412" s="50"/>
      <c r="D412" s="49"/>
      <c r="E412" s="18" t="s">
        <v>62</v>
      </c>
      <c r="F412" s="33">
        <v>3850</v>
      </c>
      <c r="G412" s="33">
        <v>14843</v>
      </c>
    </row>
    <row r="413" spans="1:7" ht="14.25">
      <c r="A413" s="20"/>
      <c r="C413" s="50"/>
      <c r="D413" s="49"/>
      <c r="E413" s="18" t="s">
        <v>70</v>
      </c>
      <c r="F413" s="33">
        <v>5023</v>
      </c>
      <c r="G413" s="33">
        <v>17014</v>
      </c>
    </row>
    <row r="414" spans="1:7" ht="14.25">
      <c r="A414" s="20"/>
      <c r="C414" s="50"/>
      <c r="D414" s="49"/>
      <c r="E414" s="18" t="s">
        <v>64</v>
      </c>
      <c r="F414" s="33">
        <v>4872</v>
      </c>
      <c r="G414" s="33">
        <v>18355</v>
      </c>
    </row>
    <row r="415" spans="1:7" ht="14.25">
      <c r="A415" s="20"/>
      <c r="C415" s="50"/>
      <c r="D415" s="49"/>
      <c r="E415" s="18" t="s">
        <v>66</v>
      </c>
      <c r="F415" s="33">
        <v>4261</v>
      </c>
      <c r="G415" s="33">
        <v>15386</v>
      </c>
    </row>
    <row r="416" spans="1:7" ht="14.25">
      <c r="A416" s="20"/>
      <c r="C416" s="50"/>
      <c r="D416" s="49"/>
      <c r="E416" s="18" t="s">
        <v>67</v>
      </c>
      <c r="F416" s="33">
        <v>8360</v>
      </c>
      <c r="G416" s="33">
        <v>31345</v>
      </c>
    </row>
    <row r="417" spans="1:7" ht="14.25">
      <c r="A417" s="20"/>
      <c r="C417" s="50"/>
      <c r="D417" s="49"/>
      <c r="E417" s="18" t="s">
        <v>68</v>
      </c>
      <c r="F417" s="33">
        <v>11485</v>
      </c>
      <c r="G417" s="33">
        <v>36359</v>
      </c>
    </row>
    <row r="418" spans="1:7" ht="14.25">
      <c r="A418" s="20"/>
      <c r="C418" s="50"/>
      <c r="D418" s="49"/>
      <c r="E418" s="18"/>
      <c r="F418" s="19"/>
      <c r="G418" s="33"/>
    </row>
    <row r="419" spans="1:7" ht="14.25">
      <c r="A419" s="20"/>
      <c r="C419" s="50"/>
      <c r="D419" s="51" t="s">
        <v>359</v>
      </c>
      <c r="E419" s="18"/>
      <c r="F419" s="19"/>
      <c r="G419" s="33"/>
    </row>
    <row r="420" spans="1:7" ht="14.25">
      <c r="A420" s="20"/>
      <c r="C420" s="50"/>
      <c r="D420" s="49"/>
      <c r="E420" s="18" t="s">
        <v>90</v>
      </c>
      <c r="F420" s="33">
        <v>10941</v>
      </c>
      <c r="G420" s="33">
        <v>33216</v>
      </c>
    </row>
    <row r="421" spans="1:7" ht="14.25">
      <c r="A421" s="20"/>
      <c r="C421" s="50"/>
      <c r="D421" s="49"/>
      <c r="E421" s="18" t="s">
        <v>91</v>
      </c>
      <c r="F421" s="33">
        <v>4276</v>
      </c>
      <c r="G421" s="33">
        <v>27564</v>
      </c>
    </row>
    <row r="422" spans="1:7" ht="14.25">
      <c r="A422" s="20"/>
      <c r="C422" s="50"/>
      <c r="D422" s="49"/>
      <c r="E422" s="18" t="s">
        <v>92</v>
      </c>
      <c r="F422" s="33">
        <v>5016</v>
      </c>
      <c r="G422" s="33">
        <v>31697</v>
      </c>
    </row>
    <row r="423" spans="1:7" ht="14.25">
      <c r="A423" s="20"/>
      <c r="C423" s="50"/>
      <c r="D423" s="49"/>
      <c r="E423" s="18" t="s">
        <v>94</v>
      </c>
      <c r="F423" s="33">
        <v>24043</v>
      </c>
      <c r="G423" s="33" t="s">
        <v>442</v>
      </c>
    </row>
    <row r="424" spans="1:7" ht="14.25">
      <c r="A424" s="20"/>
      <c r="C424" s="50"/>
      <c r="D424" s="49"/>
      <c r="E424" s="18" t="s">
        <v>95</v>
      </c>
      <c r="F424" s="33">
        <v>5932</v>
      </c>
      <c r="G424" s="33">
        <v>33525</v>
      </c>
    </row>
    <row r="425" spans="1:7" ht="14.25">
      <c r="A425" s="20"/>
      <c r="C425" s="50"/>
      <c r="D425" s="49"/>
      <c r="E425" s="18" t="s">
        <v>96</v>
      </c>
      <c r="F425" s="33">
        <v>3545</v>
      </c>
      <c r="G425" s="33">
        <v>23334</v>
      </c>
    </row>
    <row r="426" spans="1:7" ht="14.25">
      <c r="A426" s="20"/>
      <c r="C426" s="50"/>
      <c r="D426" s="49"/>
      <c r="E426" s="18"/>
      <c r="F426" s="19"/>
      <c r="G426" s="33"/>
    </row>
    <row r="427" spans="1:7" ht="14.25">
      <c r="A427" s="20"/>
      <c r="C427" s="50"/>
      <c r="D427" s="51" t="s">
        <v>366</v>
      </c>
      <c r="E427" s="18"/>
      <c r="F427" s="19"/>
      <c r="G427" s="33"/>
    </row>
    <row r="428" spans="1:7" ht="14.25">
      <c r="A428" s="20"/>
      <c r="C428" s="50"/>
      <c r="D428" s="49"/>
      <c r="E428" s="18" t="s">
        <v>193</v>
      </c>
      <c r="F428" s="33">
        <v>9053</v>
      </c>
      <c r="G428" s="33">
        <v>44896</v>
      </c>
    </row>
    <row r="429" spans="1:7" ht="14.25">
      <c r="A429" s="20"/>
      <c r="C429" s="50"/>
      <c r="D429" s="49"/>
      <c r="E429" s="18" t="s">
        <v>194</v>
      </c>
      <c r="F429" s="33">
        <v>4094</v>
      </c>
      <c r="G429" s="33">
        <v>22859</v>
      </c>
    </row>
    <row r="430" spans="1:7" ht="14.25">
      <c r="A430" s="20"/>
      <c r="C430" s="50"/>
      <c r="D430" s="49"/>
      <c r="E430" s="18" t="s">
        <v>198</v>
      </c>
      <c r="F430" s="33">
        <v>13917</v>
      </c>
      <c r="G430" s="33">
        <v>69526</v>
      </c>
    </row>
    <row r="431" spans="1:7" ht="14.25">
      <c r="A431" s="20"/>
      <c r="C431" s="50"/>
      <c r="D431" s="49"/>
      <c r="E431" s="18" t="s">
        <v>196</v>
      </c>
      <c r="F431" s="33">
        <v>11470</v>
      </c>
      <c r="G431" s="33">
        <v>52440</v>
      </c>
    </row>
    <row r="432" spans="1:7" ht="14.25">
      <c r="A432" s="20"/>
      <c r="C432" s="50"/>
      <c r="D432" s="49"/>
      <c r="E432" s="18" t="s">
        <v>197</v>
      </c>
      <c r="F432" s="33">
        <v>4400</v>
      </c>
      <c r="G432" s="33">
        <v>14265</v>
      </c>
    </row>
    <row r="433" spans="1:7" ht="14.25">
      <c r="A433" s="20"/>
      <c r="C433" s="50"/>
      <c r="D433" s="49"/>
      <c r="E433" s="18"/>
      <c r="F433" s="19"/>
      <c r="G433" s="33"/>
    </row>
    <row r="434" spans="1:7" ht="14.25">
      <c r="A434" s="20"/>
      <c r="C434" s="52" t="s">
        <v>372</v>
      </c>
      <c r="D434" s="49"/>
      <c r="E434" s="18"/>
      <c r="F434" s="19"/>
      <c r="G434" s="33"/>
    </row>
    <row r="435" spans="1:7" ht="14.25">
      <c r="A435" s="20"/>
      <c r="C435" s="50"/>
      <c r="D435" s="49"/>
      <c r="E435" s="18"/>
      <c r="F435" s="19"/>
      <c r="G435" s="33"/>
    </row>
    <row r="436" spans="1:7" ht="14.25">
      <c r="A436" s="20"/>
      <c r="C436" s="50"/>
      <c r="D436" s="18" t="s">
        <v>378</v>
      </c>
      <c r="E436" s="49"/>
      <c r="F436" s="33">
        <v>7767</v>
      </c>
      <c r="G436" s="33">
        <v>19260</v>
      </c>
    </row>
    <row r="437" spans="1:7" ht="14.25">
      <c r="A437" s="20"/>
      <c r="C437" s="50"/>
      <c r="D437" s="18" t="s">
        <v>374</v>
      </c>
      <c r="E437" s="49"/>
      <c r="F437" s="33">
        <v>10152</v>
      </c>
      <c r="G437" s="33">
        <v>27763</v>
      </c>
    </row>
    <row r="438" spans="1:7" ht="14.25">
      <c r="A438" s="20"/>
      <c r="C438" s="50"/>
      <c r="D438" s="18" t="s">
        <v>373</v>
      </c>
      <c r="E438" s="49"/>
      <c r="F438" s="33">
        <v>18132</v>
      </c>
      <c r="G438" s="33">
        <v>35252</v>
      </c>
    </row>
    <row r="439" spans="1:7" ht="14.25">
      <c r="A439" s="20"/>
      <c r="C439" s="50"/>
      <c r="D439" s="18" t="s">
        <v>375</v>
      </c>
      <c r="E439" s="49"/>
      <c r="F439" s="33">
        <v>5909</v>
      </c>
      <c r="G439" s="33">
        <v>26316</v>
      </c>
    </row>
    <row r="440" spans="1:7" ht="14.25">
      <c r="A440" s="20"/>
      <c r="C440" s="50"/>
      <c r="D440" s="18" t="s">
        <v>376</v>
      </c>
      <c r="E440" s="49"/>
      <c r="F440" s="33">
        <v>11136</v>
      </c>
      <c r="G440" s="33">
        <v>76350</v>
      </c>
    </row>
    <row r="441" spans="1:7" ht="14.25">
      <c r="A441" s="20"/>
      <c r="C441" s="50"/>
      <c r="D441" s="18" t="s">
        <v>377</v>
      </c>
      <c r="E441" s="49"/>
      <c r="F441" s="33">
        <v>24118</v>
      </c>
      <c r="G441" s="33">
        <v>76252</v>
      </c>
    </row>
    <row r="442" spans="1:7" ht="14.25">
      <c r="A442" s="20"/>
      <c r="C442" s="50"/>
      <c r="D442" s="18" t="s">
        <v>382</v>
      </c>
      <c r="E442" s="49"/>
      <c r="F442" s="33">
        <v>10260</v>
      </c>
      <c r="G442" s="33">
        <v>34797</v>
      </c>
    </row>
    <row r="443" spans="1:7" ht="14.25">
      <c r="A443" s="20"/>
      <c r="C443" s="50"/>
      <c r="D443" s="18" t="s">
        <v>379</v>
      </c>
      <c r="E443" s="49"/>
      <c r="F443" s="33">
        <v>6999</v>
      </c>
      <c r="G443" s="33">
        <v>17410</v>
      </c>
    </row>
    <row r="444" spans="1:7" ht="14.25">
      <c r="A444" s="20"/>
      <c r="C444" s="50"/>
      <c r="D444" s="18" t="s">
        <v>381</v>
      </c>
      <c r="E444" s="49"/>
      <c r="F444" s="33">
        <v>18058</v>
      </c>
      <c r="G444" s="33">
        <v>41245</v>
      </c>
    </row>
    <row r="445" spans="1:7" ht="14.25">
      <c r="A445" s="20"/>
      <c r="C445" s="50"/>
      <c r="D445" s="18" t="s">
        <v>380</v>
      </c>
      <c r="E445" s="49"/>
      <c r="F445" s="33">
        <v>27801</v>
      </c>
      <c r="G445" s="33">
        <v>81551</v>
      </c>
    </row>
    <row r="446" spans="1:7" ht="14.25">
      <c r="A446" s="20"/>
      <c r="C446" s="50"/>
      <c r="D446" s="18" t="s">
        <v>386</v>
      </c>
      <c r="E446" s="49"/>
      <c r="F446" s="33">
        <v>29435</v>
      </c>
      <c r="G446" s="33">
        <v>77334</v>
      </c>
    </row>
    <row r="447" spans="1:7" ht="14.25">
      <c r="A447" s="20"/>
      <c r="C447" s="50"/>
      <c r="D447" s="18" t="s">
        <v>384</v>
      </c>
      <c r="E447" s="49"/>
      <c r="F447" s="33">
        <v>19941</v>
      </c>
      <c r="G447" s="33">
        <v>48987</v>
      </c>
    </row>
    <row r="448" spans="1:7" ht="14.25">
      <c r="A448" s="20"/>
      <c r="C448" s="50"/>
      <c r="D448" s="18" t="s">
        <v>383</v>
      </c>
      <c r="E448" s="49"/>
      <c r="F448" s="33">
        <v>14513</v>
      </c>
      <c r="G448" s="33">
        <v>70843</v>
      </c>
    </row>
    <row r="449" spans="1:7" ht="14.25">
      <c r="A449" s="20"/>
      <c r="C449" s="50"/>
      <c r="D449" s="18" t="s">
        <v>387</v>
      </c>
      <c r="E449" s="49"/>
      <c r="F449" s="33">
        <v>8911</v>
      </c>
      <c r="G449" s="33">
        <v>38346</v>
      </c>
    </row>
    <row r="450" spans="1:7" ht="14.25">
      <c r="A450" s="20"/>
      <c r="C450" s="50"/>
      <c r="D450" s="18" t="s">
        <v>390</v>
      </c>
      <c r="E450" s="49"/>
      <c r="F450" s="33">
        <v>48439</v>
      </c>
      <c r="G450" s="33">
        <v>186618</v>
      </c>
    </row>
    <row r="451" spans="1:7" ht="14.25">
      <c r="A451" s="20"/>
      <c r="C451" s="50"/>
      <c r="D451" s="18" t="s">
        <v>385</v>
      </c>
      <c r="E451" s="49"/>
      <c r="F451" s="33">
        <v>27803</v>
      </c>
      <c r="G451" s="33">
        <v>134129</v>
      </c>
    </row>
    <row r="452" spans="1:7" ht="14.25">
      <c r="A452" s="20"/>
      <c r="C452" s="50"/>
      <c r="D452" s="18" t="s">
        <v>391</v>
      </c>
      <c r="E452" s="49"/>
      <c r="F452" s="33">
        <v>8661</v>
      </c>
      <c r="G452" s="33" t="s">
        <v>442</v>
      </c>
    </row>
    <row r="453" spans="1:7" ht="14.25">
      <c r="A453" s="20"/>
      <c r="C453" s="50"/>
      <c r="D453" s="18" t="s">
        <v>389</v>
      </c>
      <c r="E453" s="49"/>
      <c r="F453" s="33">
        <v>26692</v>
      </c>
      <c r="G453" s="33">
        <v>88539</v>
      </c>
    </row>
    <row r="454" spans="1:7" ht="14.25">
      <c r="A454" s="20"/>
      <c r="C454" s="50"/>
      <c r="D454" s="18" t="s">
        <v>388</v>
      </c>
      <c r="E454" s="49"/>
      <c r="F454" s="33">
        <v>17981</v>
      </c>
      <c r="G454" s="33">
        <v>73060</v>
      </c>
    </row>
    <row r="455" spans="1:7" ht="14.25">
      <c r="A455" s="20"/>
      <c r="C455" s="50"/>
      <c r="D455" s="18" t="s">
        <v>394</v>
      </c>
      <c r="E455" s="49"/>
      <c r="F455" s="33">
        <v>10026</v>
      </c>
      <c r="G455" s="33">
        <v>41032</v>
      </c>
    </row>
    <row r="456" spans="1:7" ht="14.25">
      <c r="A456" s="20"/>
      <c r="C456" s="50"/>
      <c r="D456" s="18" t="s">
        <v>392</v>
      </c>
      <c r="E456" s="49"/>
      <c r="F456" s="33">
        <v>4956</v>
      </c>
      <c r="G456" s="33">
        <v>24305</v>
      </c>
    </row>
    <row r="457" spans="1:7" ht="14.25">
      <c r="A457" s="20"/>
      <c r="C457" s="50"/>
      <c r="D457" s="18" t="s">
        <v>393</v>
      </c>
      <c r="E457" s="49"/>
      <c r="F457" s="33">
        <v>16906</v>
      </c>
      <c r="G457" s="33">
        <v>63157</v>
      </c>
    </row>
    <row r="458" spans="1:7" ht="14.25">
      <c r="A458" s="20"/>
      <c r="C458" s="50"/>
      <c r="D458" s="49"/>
      <c r="E458" s="18"/>
      <c r="F458" s="19"/>
      <c r="G458" s="33"/>
    </row>
    <row r="459" spans="1:7" ht="14.25">
      <c r="A459" s="20"/>
      <c r="C459" s="52" t="s">
        <v>395</v>
      </c>
      <c r="D459" s="49"/>
      <c r="E459" s="18"/>
      <c r="F459" s="19"/>
      <c r="G459" s="33"/>
    </row>
    <row r="460" spans="1:7" ht="14.25">
      <c r="A460" s="20"/>
      <c r="C460" s="50"/>
      <c r="D460" s="49"/>
      <c r="E460" s="18"/>
      <c r="F460" s="19"/>
      <c r="G460" s="33"/>
    </row>
    <row r="461" spans="1:7" ht="14.25">
      <c r="A461" s="20"/>
      <c r="C461" s="50"/>
      <c r="D461" s="18" t="s">
        <v>405</v>
      </c>
      <c r="E461" s="49"/>
      <c r="F461" s="33">
        <v>42521</v>
      </c>
      <c r="G461" s="33">
        <v>101100</v>
      </c>
    </row>
    <row r="462" spans="1:7" ht="14.25">
      <c r="A462" s="20"/>
      <c r="C462" s="50"/>
      <c r="D462" s="18" t="s">
        <v>406</v>
      </c>
      <c r="E462" s="49"/>
      <c r="F462" s="33">
        <v>28442</v>
      </c>
      <c r="G462" s="33">
        <v>59839</v>
      </c>
    </row>
    <row r="463" spans="1:7" ht="14.25">
      <c r="A463" s="20"/>
      <c r="C463" s="50"/>
      <c r="D463" s="18" t="s">
        <v>425</v>
      </c>
      <c r="E463" s="49"/>
      <c r="F463" s="33">
        <v>13302</v>
      </c>
      <c r="G463" s="33">
        <v>36952</v>
      </c>
    </row>
    <row r="464" spans="1:7" ht="14.25">
      <c r="A464" s="20"/>
      <c r="C464" s="50"/>
      <c r="D464" s="18" t="s">
        <v>413</v>
      </c>
      <c r="E464" s="49"/>
      <c r="F464" s="33">
        <v>12408</v>
      </c>
      <c r="G464" s="33">
        <v>43852</v>
      </c>
    </row>
    <row r="465" spans="1:7" ht="14.25">
      <c r="A465" s="20"/>
      <c r="C465" s="50"/>
      <c r="D465" s="18" t="s">
        <v>400</v>
      </c>
      <c r="E465" s="49"/>
      <c r="F465" s="33">
        <v>11852</v>
      </c>
      <c r="G465" s="33">
        <v>35589</v>
      </c>
    </row>
    <row r="466" spans="1:7" ht="14.25">
      <c r="A466" s="20"/>
      <c r="C466" s="50"/>
      <c r="D466" s="18" t="s">
        <v>403</v>
      </c>
      <c r="E466" s="49"/>
      <c r="F466" s="33">
        <v>19987</v>
      </c>
      <c r="G466" s="33">
        <v>61091</v>
      </c>
    </row>
    <row r="467" spans="1:7" ht="14.25">
      <c r="A467" s="20"/>
      <c r="C467" s="50"/>
      <c r="D467" s="18" t="s">
        <v>426</v>
      </c>
      <c r="E467" s="49"/>
      <c r="F467" s="33">
        <v>34749</v>
      </c>
      <c r="G467" s="33">
        <v>99238</v>
      </c>
    </row>
    <row r="468" spans="1:7" ht="14.25">
      <c r="A468" s="20"/>
      <c r="C468" s="50"/>
      <c r="D468" s="18" t="s">
        <v>418</v>
      </c>
      <c r="E468" s="49"/>
      <c r="F468" s="33">
        <v>20371</v>
      </c>
      <c r="G468" s="33">
        <v>73181</v>
      </c>
    </row>
    <row r="469" spans="1:7" ht="14.25">
      <c r="A469" s="20"/>
      <c r="C469" s="50"/>
      <c r="D469" s="18" t="s">
        <v>414</v>
      </c>
      <c r="E469" s="49"/>
      <c r="F469" s="33">
        <v>9468</v>
      </c>
      <c r="G469" s="33">
        <v>26279</v>
      </c>
    </row>
    <row r="470" spans="1:7" ht="14.25">
      <c r="A470" s="20"/>
      <c r="C470" s="50"/>
      <c r="D470" s="18" t="s">
        <v>410</v>
      </c>
      <c r="E470" s="49"/>
      <c r="F470" s="33">
        <v>17422</v>
      </c>
      <c r="G470" s="33">
        <v>25311</v>
      </c>
    </row>
    <row r="471" spans="1:7" ht="14.25">
      <c r="A471" s="20"/>
      <c r="C471" s="50"/>
      <c r="D471" s="18" t="s">
        <v>420</v>
      </c>
      <c r="E471" s="49"/>
      <c r="F471" s="33">
        <v>5420</v>
      </c>
      <c r="G471" s="33">
        <v>17609</v>
      </c>
    </row>
    <row r="472" spans="1:7" ht="14.25">
      <c r="A472" s="20"/>
      <c r="C472" s="50"/>
      <c r="D472" s="18" t="s">
        <v>409</v>
      </c>
      <c r="E472" s="49"/>
      <c r="F472" s="33">
        <v>125850</v>
      </c>
      <c r="G472" s="33">
        <v>352106</v>
      </c>
    </row>
    <row r="473" spans="1:7" ht="14.25">
      <c r="A473" s="20"/>
      <c r="C473" s="50"/>
      <c r="D473" s="18" t="s">
        <v>398</v>
      </c>
      <c r="E473" s="49"/>
      <c r="F473" s="33">
        <v>2026</v>
      </c>
      <c r="G473" s="33">
        <v>9884</v>
      </c>
    </row>
    <row r="474" spans="1:7" ht="14.25">
      <c r="A474" s="20"/>
      <c r="C474" s="50"/>
      <c r="D474" s="18" t="s">
        <v>401</v>
      </c>
      <c r="E474" s="49"/>
      <c r="F474" s="33">
        <v>28988</v>
      </c>
      <c r="G474" s="33">
        <v>91451</v>
      </c>
    </row>
    <row r="475" spans="1:7" ht="14.25">
      <c r="A475" s="20"/>
      <c r="C475" s="50"/>
      <c r="D475" s="18" t="s">
        <v>404</v>
      </c>
      <c r="E475" s="49"/>
      <c r="F475" s="33">
        <v>53475</v>
      </c>
      <c r="G475" s="33">
        <v>144990</v>
      </c>
    </row>
    <row r="476" spans="1:7" ht="14.25">
      <c r="A476" s="20"/>
      <c r="C476" s="50"/>
      <c r="D476" s="18" t="s">
        <v>421</v>
      </c>
      <c r="E476" s="49"/>
      <c r="F476" s="33">
        <v>101752</v>
      </c>
      <c r="G476" s="33">
        <v>441144</v>
      </c>
    </row>
    <row r="477" spans="1:7" ht="14.25">
      <c r="A477" s="20"/>
      <c r="C477" s="50"/>
      <c r="D477" s="18" t="s">
        <v>408</v>
      </c>
      <c r="E477" s="49"/>
      <c r="F477" s="33">
        <v>35615</v>
      </c>
      <c r="G477" s="33">
        <v>68372</v>
      </c>
    </row>
    <row r="478" spans="1:7" ht="14.25">
      <c r="A478" s="20"/>
      <c r="C478" s="50"/>
      <c r="D478" s="18" t="s">
        <v>422</v>
      </c>
      <c r="E478" s="49"/>
      <c r="F478" s="33">
        <v>20988</v>
      </c>
      <c r="G478" s="33">
        <v>42306</v>
      </c>
    </row>
    <row r="479" spans="1:7" ht="14.25">
      <c r="A479" s="20"/>
      <c r="C479" s="50"/>
      <c r="D479" s="18" t="s">
        <v>411</v>
      </c>
      <c r="E479" s="49"/>
      <c r="F479" s="33">
        <v>10188</v>
      </c>
      <c r="G479" s="33">
        <v>43058</v>
      </c>
    </row>
    <row r="480" spans="1:7" ht="14.25">
      <c r="A480" s="20"/>
      <c r="C480" s="50"/>
      <c r="D480" s="18" t="s">
        <v>407</v>
      </c>
      <c r="E480" s="49"/>
      <c r="F480" s="33">
        <v>15519</v>
      </c>
      <c r="G480" s="33">
        <v>50254</v>
      </c>
    </row>
    <row r="481" spans="1:7" ht="14.25">
      <c r="A481" s="20"/>
      <c r="C481" s="50"/>
      <c r="D481" s="18" t="s">
        <v>419</v>
      </c>
      <c r="E481" s="49"/>
      <c r="F481" s="33">
        <v>52648</v>
      </c>
      <c r="G481" s="33">
        <v>97316</v>
      </c>
    </row>
    <row r="482" spans="1:7" ht="14.25">
      <c r="A482" s="20"/>
      <c r="C482" s="50"/>
      <c r="D482" s="18" t="s">
        <v>417</v>
      </c>
      <c r="E482" s="49"/>
      <c r="F482" s="33">
        <v>58298</v>
      </c>
      <c r="G482" s="33">
        <v>217500</v>
      </c>
    </row>
    <row r="483" spans="1:7" ht="14.25">
      <c r="A483" s="20"/>
      <c r="C483" s="50"/>
      <c r="D483" s="18" t="s">
        <v>396</v>
      </c>
      <c r="E483" s="49"/>
      <c r="F483" s="33">
        <v>2540</v>
      </c>
      <c r="G483" s="33">
        <v>5051</v>
      </c>
    </row>
    <row r="484" spans="1:7" ht="14.25">
      <c r="A484" s="20"/>
      <c r="C484" s="50"/>
      <c r="D484" s="18" t="s">
        <v>427</v>
      </c>
      <c r="E484" s="49"/>
      <c r="F484" s="33">
        <v>22622</v>
      </c>
      <c r="G484" s="33">
        <v>53389</v>
      </c>
    </row>
    <row r="485" spans="1:7" ht="14.25">
      <c r="A485" s="20"/>
      <c r="C485" s="50"/>
      <c r="D485" s="18" t="s">
        <v>424</v>
      </c>
      <c r="E485" s="49"/>
      <c r="F485" s="33">
        <v>35062</v>
      </c>
      <c r="G485" s="33">
        <v>135736</v>
      </c>
    </row>
    <row r="486" spans="1:7" ht="14.25">
      <c r="A486" s="20"/>
      <c r="C486" s="50"/>
      <c r="D486" s="18" t="s">
        <v>399</v>
      </c>
      <c r="E486" s="49"/>
      <c r="F486" s="33">
        <v>15707</v>
      </c>
      <c r="G486" s="33">
        <v>53607</v>
      </c>
    </row>
    <row r="487" spans="1:7" ht="14.25">
      <c r="A487" s="20"/>
      <c r="C487" s="50"/>
      <c r="D487" s="18" t="s">
        <v>397</v>
      </c>
      <c r="E487" s="49"/>
      <c r="F487" s="33">
        <v>3051</v>
      </c>
      <c r="G487" s="33">
        <v>6005</v>
      </c>
    </row>
    <row r="488" spans="1:7" ht="14.25">
      <c r="A488" s="20"/>
      <c r="C488" s="50"/>
      <c r="D488" s="18" t="s">
        <v>423</v>
      </c>
      <c r="E488" s="49"/>
      <c r="F488" s="33">
        <v>15748</v>
      </c>
      <c r="G488" s="33">
        <v>50382</v>
      </c>
    </row>
    <row r="489" spans="1:7" ht="14.25">
      <c r="A489" s="20"/>
      <c r="C489" s="50"/>
      <c r="D489" s="18" t="s">
        <v>416</v>
      </c>
      <c r="E489" s="49"/>
      <c r="F489" s="33">
        <v>46736</v>
      </c>
      <c r="G489" s="33">
        <v>151999</v>
      </c>
    </row>
    <row r="490" spans="1:7" ht="14.25">
      <c r="A490" s="20"/>
      <c r="C490" s="50"/>
      <c r="D490" s="18" t="s">
        <v>402</v>
      </c>
      <c r="E490" s="49"/>
      <c r="F490" s="33">
        <v>9196</v>
      </c>
      <c r="G490" s="33">
        <v>19873</v>
      </c>
    </row>
    <row r="491" spans="1:7" ht="14.25">
      <c r="A491" s="20"/>
      <c r="C491" s="50"/>
      <c r="D491" s="18" t="s">
        <v>415</v>
      </c>
      <c r="E491" s="49"/>
      <c r="F491" s="33">
        <v>19386</v>
      </c>
      <c r="G491" s="33">
        <v>81229</v>
      </c>
    </row>
    <row r="492" spans="1:7" ht="15" thickBot="1">
      <c r="A492" s="74"/>
      <c r="B492" s="54"/>
      <c r="C492" s="55"/>
      <c r="D492" s="56" t="s">
        <v>412</v>
      </c>
      <c r="E492" s="54"/>
      <c r="F492" s="73">
        <v>20908</v>
      </c>
      <c r="G492" s="73">
        <v>84430</v>
      </c>
    </row>
    <row r="493" spans="1:7" ht="14.25">
      <c r="A493" s="18"/>
      <c r="B493" s="18"/>
      <c r="C493" s="18"/>
      <c r="D493" s="18"/>
      <c r="E493" s="18"/>
      <c r="F493" s="22"/>
      <c r="G493" s="22"/>
    </row>
    <row r="494" spans="1:7" ht="14.25">
      <c r="A494" s="2"/>
      <c r="B494" s="2"/>
      <c r="C494" s="2"/>
      <c r="D494" s="2"/>
      <c r="E494" s="2"/>
      <c r="F494" s="22"/>
      <c r="G494" s="22"/>
    </row>
    <row r="495" spans="1:7" ht="14.25">
      <c r="A495" s="23"/>
      <c r="B495" s="2"/>
      <c r="C495" s="2"/>
      <c r="D495" s="2"/>
      <c r="E495" s="76" t="s">
        <v>428</v>
      </c>
      <c r="F495" s="28">
        <v>6483182</v>
      </c>
      <c r="G495" s="28">
        <v>27385163</v>
      </c>
    </row>
    <row r="496" spans="5:7" ht="14.25">
      <c r="E496" s="76" t="s">
        <v>429</v>
      </c>
      <c r="F496" s="28">
        <v>912245</v>
      </c>
      <c r="G496" s="28">
        <v>2780123</v>
      </c>
    </row>
    <row r="497" spans="5:7" ht="14.25">
      <c r="E497" s="76" t="s">
        <v>430</v>
      </c>
      <c r="F497" s="28">
        <v>374596</v>
      </c>
      <c r="G497" s="28">
        <v>1282546</v>
      </c>
    </row>
    <row r="498" spans="1:7" ht="14.25">
      <c r="A498" s="25"/>
      <c r="F498" s="66"/>
      <c r="G498" s="66"/>
    </row>
    <row r="500" spans="1:3" ht="12.75">
      <c r="A500" s="21"/>
      <c r="C500" s="21" t="s">
        <v>436</v>
      </c>
    </row>
    <row r="501" ht="14.25">
      <c r="C501" s="2"/>
    </row>
    <row r="502" ht="14.25">
      <c r="C502" s="23" t="s">
        <v>433</v>
      </c>
    </row>
    <row r="503" ht="12.75">
      <c r="C503" s="1" t="s">
        <v>434</v>
      </c>
    </row>
    <row r="505" ht="12.75">
      <c r="C505" s="25" t="s">
        <v>435</v>
      </c>
    </row>
  </sheetData>
  <sheetProtection/>
  <mergeCells count="1">
    <mergeCell ref="F5:G6"/>
  </mergeCells>
  <printOptions/>
  <pageMargins left="0.4330708661417323" right="0.4330708661417323" top="0.5118110236220472" bottom="0.4724409448818898" header="0.31496062992125984" footer="0.2755905511811024"/>
  <pageSetup fitToHeight="12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4">
    <tabColor indexed="52"/>
    <pageSetUpPr fitToPage="1"/>
  </sheetPr>
  <dimension ref="A2:G505"/>
  <sheetViews>
    <sheetView zoomScale="75" zoomScaleNormal="75" zoomScalePageLayoutView="0" workbookViewId="0" topLeftCell="A1">
      <pane xSplit="5" ySplit="9" topLeftCell="F10" activePane="bottomRight" state="frozen"/>
      <selection pane="topLeft" activeCell="C506" sqref="C506"/>
      <selection pane="topRight" activeCell="C506" sqref="C506"/>
      <selection pane="bottomLeft" activeCell="C506" sqref="C506"/>
      <selection pane="bottomRight" activeCell="A1" sqref="A1"/>
    </sheetView>
  </sheetViews>
  <sheetFormatPr defaultColWidth="9.140625" defaultRowHeight="12.75"/>
  <cols>
    <col min="1" max="4" width="7.7109375" style="1" customWidth="1"/>
    <col min="5" max="5" width="29.8515625" style="1" customWidth="1"/>
    <col min="6" max="7" width="16.7109375" style="26" customWidth="1"/>
    <col min="8" max="16384" width="9.140625" style="1" customWidth="1"/>
  </cols>
  <sheetData>
    <row r="2" spans="2:7" ht="20.25">
      <c r="B2" s="2"/>
      <c r="D2" s="2"/>
      <c r="E2" s="57" t="s">
        <v>0</v>
      </c>
      <c r="F2" s="3"/>
      <c r="G2" s="3"/>
    </row>
    <row r="3" spans="1:7" ht="18">
      <c r="A3" s="4"/>
      <c r="B3" s="2"/>
      <c r="C3" s="2"/>
      <c r="D3" s="2"/>
      <c r="E3" s="5" t="s">
        <v>431</v>
      </c>
      <c r="F3" s="3"/>
      <c r="G3" s="3"/>
    </row>
    <row r="4" spans="1:7" ht="18">
      <c r="A4" s="4"/>
      <c r="B4" s="2"/>
      <c r="C4" s="2"/>
      <c r="D4" s="2"/>
      <c r="E4" s="6" t="s">
        <v>441</v>
      </c>
      <c r="F4" s="3"/>
      <c r="G4" s="3"/>
    </row>
    <row r="5" spans="1:7" ht="15.75">
      <c r="A5" s="7"/>
      <c r="B5" s="8"/>
      <c r="C5" s="8"/>
      <c r="D5" s="8"/>
      <c r="E5" s="9"/>
      <c r="F5" s="129" t="s">
        <v>2</v>
      </c>
      <c r="G5" s="130"/>
    </row>
    <row r="6" spans="1:7" ht="15.75" customHeight="1">
      <c r="A6" s="10"/>
      <c r="B6" s="11"/>
      <c r="C6" s="11"/>
      <c r="D6" s="11"/>
      <c r="E6" s="12"/>
      <c r="F6" s="131"/>
      <c r="G6" s="132"/>
    </row>
    <row r="7" spans="1:7" ht="29.25" thickBot="1">
      <c r="A7" s="13"/>
      <c r="B7" s="14"/>
      <c r="C7" s="14"/>
      <c r="D7" s="14"/>
      <c r="E7" s="15"/>
      <c r="F7" s="80" t="s">
        <v>3</v>
      </c>
      <c r="G7" s="81" t="s">
        <v>437</v>
      </c>
    </row>
    <row r="8" spans="1:7" ht="15">
      <c r="A8" s="16"/>
      <c r="B8" s="17"/>
      <c r="C8" s="17"/>
      <c r="D8" s="17"/>
      <c r="E8" s="18"/>
      <c r="F8" s="61"/>
      <c r="G8" s="61"/>
    </row>
    <row r="9" spans="2:7" ht="15.75">
      <c r="B9" s="17"/>
      <c r="C9" s="29" t="s">
        <v>4</v>
      </c>
      <c r="D9" s="17"/>
      <c r="E9" s="18"/>
      <c r="F9" s="27">
        <v>350112</v>
      </c>
      <c r="G9" s="27">
        <v>6870751</v>
      </c>
    </row>
    <row r="10" spans="1:7" ht="15">
      <c r="A10" s="16"/>
      <c r="B10" s="17"/>
      <c r="C10" s="42"/>
      <c r="D10" s="43"/>
      <c r="E10" s="44"/>
      <c r="F10" s="64"/>
      <c r="G10" s="64"/>
    </row>
    <row r="11" spans="1:7" ht="15">
      <c r="A11" s="16"/>
      <c r="B11" s="17"/>
      <c r="C11" s="16" t="s">
        <v>5</v>
      </c>
      <c r="D11" s="17"/>
      <c r="E11" s="18"/>
      <c r="F11" s="27"/>
      <c r="G11" s="27"/>
    </row>
    <row r="12" spans="1:7" ht="15">
      <c r="A12" s="16"/>
      <c r="B12" s="17"/>
      <c r="C12" s="16"/>
      <c r="D12" s="17"/>
      <c r="E12" s="18"/>
      <c r="F12" s="32"/>
      <c r="G12" s="32"/>
    </row>
    <row r="13" spans="1:7" ht="14.25">
      <c r="A13" s="20"/>
      <c r="C13" s="50"/>
      <c r="D13" s="18" t="s">
        <v>72</v>
      </c>
      <c r="E13" s="49"/>
      <c r="F13" s="33">
        <v>3153</v>
      </c>
      <c r="G13" s="33">
        <v>60929</v>
      </c>
    </row>
    <row r="14" spans="1:7" ht="14.25">
      <c r="A14" s="20"/>
      <c r="C14" s="50"/>
      <c r="D14" s="18" t="s">
        <v>71</v>
      </c>
      <c r="E14" s="49"/>
      <c r="F14" s="33">
        <v>916</v>
      </c>
      <c r="G14" s="33">
        <v>16737</v>
      </c>
    </row>
    <row r="15" spans="1:7" ht="14.25">
      <c r="A15" s="20"/>
      <c r="C15" s="50"/>
      <c r="D15" s="18" t="s">
        <v>254</v>
      </c>
      <c r="E15" s="49"/>
      <c r="F15" s="33">
        <v>808</v>
      </c>
      <c r="G15" s="33">
        <v>21655</v>
      </c>
    </row>
    <row r="16" spans="1:7" ht="14.25">
      <c r="A16" s="20"/>
      <c r="C16" s="50"/>
      <c r="D16" s="18" t="s">
        <v>255</v>
      </c>
      <c r="E16" s="49"/>
      <c r="F16" s="33">
        <v>1233</v>
      </c>
      <c r="G16" s="33">
        <v>29480</v>
      </c>
    </row>
    <row r="17" spans="1:7" ht="14.25">
      <c r="A17" s="20"/>
      <c r="C17" s="50"/>
      <c r="D17" s="18" t="s">
        <v>175</v>
      </c>
      <c r="E17" s="49"/>
      <c r="F17" s="33">
        <v>1783</v>
      </c>
      <c r="G17" s="33">
        <v>39906</v>
      </c>
    </row>
    <row r="18" spans="1:7" ht="14.25">
      <c r="A18" s="20"/>
      <c r="C18" s="50"/>
      <c r="D18" s="18" t="s">
        <v>257</v>
      </c>
      <c r="E18" s="49"/>
      <c r="F18" s="33">
        <v>905</v>
      </c>
      <c r="G18" s="33">
        <v>21256</v>
      </c>
    </row>
    <row r="19" spans="1:7" ht="14.25">
      <c r="A19" s="20"/>
      <c r="C19" s="50"/>
      <c r="D19" s="18" t="s">
        <v>258</v>
      </c>
      <c r="E19" s="49"/>
      <c r="F19" s="33">
        <v>1429</v>
      </c>
      <c r="G19" s="33">
        <v>19957</v>
      </c>
    </row>
    <row r="20" spans="1:7" ht="14.25">
      <c r="A20" s="20"/>
      <c r="C20" s="50"/>
      <c r="D20" s="49"/>
      <c r="E20" s="18"/>
      <c r="F20" s="35"/>
      <c r="G20" s="33"/>
    </row>
    <row r="21" spans="1:7" ht="14.25">
      <c r="A21" s="20"/>
      <c r="C21" s="50"/>
      <c r="D21" s="51" t="s">
        <v>13</v>
      </c>
      <c r="E21" s="18"/>
      <c r="F21" s="35"/>
      <c r="G21" s="33"/>
    </row>
    <row r="22" spans="1:7" ht="14.25">
      <c r="A22" s="20"/>
      <c r="C22" s="50"/>
      <c r="D22" s="49"/>
      <c r="E22" s="18" t="s">
        <v>316</v>
      </c>
      <c r="F22" s="33">
        <v>1344</v>
      </c>
      <c r="G22" s="33">
        <v>17567</v>
      </c>
    </row>
    <row r="23" spans="1:7" ht="14.25">
      <c r="A23" s="20"/>
      <c r="C23" s="50"/>
      <c r="D23" s="49"/>
      <c r="E23" s="18" t="s">
        <v>317</v>
      </c>
      <c r="F23" s="33">
        <v>2247</v>
      </c>
      <c r="G23" s="33">
        <v>43510</v>
      </c>
    </row>
    <row r="24" spans="1:7" ht="14.25">
      <c r="A24" s="20"/>
      <c r="C24" s="50"/>
      <c r="D24" s="49"/>
      <c r="E24" s="18" t="s">
        <v>318</v>
      </c>
      <c r="F24" s="33">
        <v>1588</v>
      </c>
      <c r="G24" s="33">
        <v>23178</v>
      </c>
    </row>
    <row r="25" spans="1:7" ht="14.25">
      <c r="A25" s="20"/>
      <c r="C25" s="50"/>
      <c r="D25" s="49"/>
      <c r="E25" s="18" t="s">
        <v>319</v>
      </c>
      <c r="F25" s="33">
        <v>1378</v>
      </c>
      <c r="G25" s="33">
        <v>24826</v>
      </c>
    </row>
    <row r="26" spans="1:7" ht="14.25">
      <c r="A26" s="20"/>
      <c r="C26" s="50"/>
      <c r="D26" s="49"/>
      <c r="E26" s="18" t="s">
        <v>320</v>
      </c>
      <c r="F26" s="33">
        <v>1954</v>
      </c>
      <c r="G26" s="33">
        <v>56881</v>
      </c>
    </row>
    <row r="27" spans="1:7" ht="14.25">
      <c r="A27" s="20"/>
      <c r="C27" s="50"/>
      <c r="D27" s="49"/>
      <c r="E27" s="18"/>
      <c r="F27" s="35"/>
      <c r="G27" s="33"/>
    </row>
    <row r="28" spans="1:7" ht="14.25">
      <c r="A28" s="20"/>
      <c r="C28" s="52" t="s">
        <v>19</v>
      </c>
      <c r="D28" s="49"/>
      <c r="E28" s="18"/>
      <c r="F28" s="35"/>
      <c r="G28" s="33"/>
    </row>
    <row r="29" spans="1:7" ht="14.25">
      <c r="A29" s="20"/>
      <c r="C29" s="50"/>
      <c r="D29" s="49"/>
      <c r="E29" s="18"/>
      <c r="F29" s="35"/>
      <c r="G29" s="33"/>
    </row>
    <row r="30" spans="1:7" ht="14.25">
      <c r="A30" s="20"/>
      <c r="C30" s="50"/>
      <c r="D30" s="18" t="s">
        <v>124</v>
      </c>
      <c r="E30" s="49"/>
      <c r="F30" s="33">
        <v>1209</v>
      </c>
      <c r="G30" s="33">
        <v>19459</v>
      </c>
    </row>
    <row r="31" spans="1:7" ht="14.25">
      <c r="A31" s="20"/>
      <c r="C31" s="50"/>
      <c r="D31" s="18" t="s">
        <v>125</v>
      </c>
      <c r="E31" s="49"/>
      <c r="F31" s="33">
        <v>1700</v>
      </c>
      <c r="G31" s="33">
        <v>27002</v>
      </c>
    </row>
    <row r="32" spans="1:7" ht="14.25">
      <c r="A32" s="20"/>
      <c r="C32" s="50"/>
      <c r="D32" s="18" t="s">
        <v>30</v>
      </c>
      <c r="E32" s="49"/>
      <c r="F32" s="33">
        <v>1273</v>
      </c>
      <c r="G32" s="33">
        <v>26896</v>
      </c>
    </row>
    <row r="33" spans="1:7" ht="14.25">
      <c r="A33" s="20"/>
      <c r="C33" s="50"/>
      <c r="D33" s="18" t="s">
        <v>31</v>
      </c>
      <c r="E33" s="49"/>
      <c r="F33" s="33">
        <v>1438</v>
      </c>
      <c r="G33" s="33">
        <v>29982</v>
      </c>
    </row>
    <row r="34" spans="1:7" ht="14.25">
      <c r="A34" s="20"/>
      <c r="C34" s="50"/>
      <c r="D34" s="18" t="s">
        <v>28</v>
      </c>
      <c r="E34" s="49"/>
      <c r="F34" s="33">
        <v>724</v>
      </c>
      <c r="G34" s="33">
        <v>18351</v>
      </c>
    </row>
    <row r="35" spans="1:7" ht="14.25">
      <c r="A35" s="20"/>
      <c r="C35" s="50"/>
      <c r="D35" s="18" t="s">
        <v>29</v>
      </c>
      <c r="E35" s="49"/>
      <c r="F35" s="33">
        <v>812</v>
      </c>
      <c r="G35" s="33">
        <v>14899</v>
      </c>
    </row>
    <row r="36" spans="1:7" ht="14.25">
      <c r="A36" s="20"/>
      <c r="C36" s="50"/>
      <c r="D36" s="49"/>
      <c r="E36" s="18"/>
      <c r="F36" s="35"/>
      <c r="G36" s="33"/>
    </row>
    <row r="37" spans="1:7" ht="14.25">
      <c r="A37" s="20"/>
      <c r="C37" s="50"/>
      <c r="D37" s="51" t="s">
        <v>26</v>
      </c>
      <c r="E37" s="18"/>
      <c r="F37" s="35"/>
      <c r="G37" s="33"/>
    </row>
    <row r="38" spans="1:7" ht="14.25">
      <c r="A38" s="20"/>
      <c r="C38" s="50"/>
      <c r="D38" s="49"/>
      <c r="E38" s="18" t="s">
        <v>34</v>
      </c>
      <c r="F38" s="33">
        <v>399</v>
      </c>
      <c r="G38" s="33">
        <v>7568</v>
      </c>
    </row>
    <row r="39" spans="1:7" ht="14.25">
      <c r="A39" s="20"/>
      <c r="C39" s="50"/>
      <c r="D39" s="49"/>
      <c r="E39" s="18" t="s">
        <v>35</v>
      </c>
      <c r="F39" s="33">
        <v>366</v>
      </c>
      <c r="G39" s="33">
        <v>8194</v>
      </c>
    </row>
    <row r="40" spans="1:7" ht="14.25">
      <c r="A40" s="20"/>
      <c r="C40" s="50"/>
      <c r="D40" s="49"/>
      <c r="E40" s="18" t="s">
        <v>36</v>
      </c>
      <c r="F40" s="33">
        <v>550</v>
      </c>
      <c r="G40" s="33">
        <v>9686</v>
      </c>
    </row>
    <row r="41" spans="1:7" ht="14.25">
      <c r="A41" s="20"/>
      <c r="C41" s="50"/>
      <c r="D41" s="49"/>
      <c r="E41" s="18" t="s">
        <v>37</v>
      </c>
      <c r="F41" s="33">
        <v>236</v>
      </c>
      <c r="G41" s="33">
        <v>5887</v>
      </c>
    </row>
    <row r="42" spans="1:7" ht="14.25">
      <c r="A42" s="20"/>
      <c r="C42" s="50"/>
      <c r="D42" s="49"/>
      <c r="E42" s="18" t="s">
        <v>38</v>
      </c>
      <c r="F42" s="33">
        <v>160</v>
      </c>
      <c r="G42" s="33">
        <v>3492</v>
      </c>
    </row>
    <row r="43" spans="1:7" ht="14.25">
      <c r="A43" s="20"/>
      <c r="C43" s="50"/>
      <c r="D43" s="49"/>
      <c r="E43" s="18" t="s">
        <v>39</v>
      </c>
      <c r="F43" s="33">
        <v>324</v>
      </c>
      <c r="G43" s="33">
        <v>6489</v>
      </c>
    </row>
    <row r="44" spans="1:7" ht="14.25">
      <c r="A44" s="20"/>
      <c r="C44" s="50"/>
      <c r="D44" s="49"/>
      <c r="E44" s="18"/>
      <c r="F44" s="35"/>
      <c r="G44" s="33"/>
    </row>
    <row r="45" spans="1:7" ht="14.25">
      <c r="A45" s="20"/>
      <c r="C45" s="50"/>
      <c r="D45" s="51" t="s">
        <v>33</v>
      </c>
      <c r="E45" s="18"/>
      <c r="F45" s="35"/>
      <c r="G45" s="33"/>
    </row>
    <row r="46" spans="1:7" ht="14.25">
      <c r="A46" s="20"/>
      <c r="C46" s="50"/>
      <c r="D46" s="49"/>
      <c r="E46" s="18" t="s">
        <v>295</v>
      </c>
      <c r="F46" s="33">
        <v>1901</v>
      </c>
      <c r="G46" s="33">
        <v>30088</v>
      </c>
    </row>
    <row r="47" spans="1:7" ht="14.25">
      <c r="A47" s="20"/>
      <c r="C47" s="50"/>
      <c r="D47" s="49"/>
      <c r="E47" s="18" t="s">
        <v>296</v>
      </c>
      <c r="F47" s="33">
        <v>938</v>
      </c>
      <c r="G47" s="33">
        <v>14162</v>
      </c>
    </row>
    <row r="48" spans="1:7" ht="14.25">
      <c r="A48" s="20"/>
      <c r="C48" s="50"/>
      <c r="D48" s="49"/>
      <c r="E48" s="18" t="s">
        <v>297</v>
      </c>
      <c r="F48" s="33">
        <v>4030</v>
      </c>
      <c r="G48" s="33">
        <v>77900</v>
      </c>
    </row>
    <row r="49" spans="1:7" ht="14.25">
      <c r="A49" s="20"/>
      <c r="C49" s="50"/>
      <c r="D49" s="49"/>
      <c r="E49" s="18" t="s">
        <v>298</v>
      </c>
      <c r="F49" s="33">
        <v>1656</v>
      </c>
      <c r="G49" s="33">
        <v>25599</v>
      </c>
    </row>
    <row r="50" spans="1:7" ht="14.25">
      <c r="A50" s="20"/>
      <c r="C50" s="50"/>
      <c r="D50" s="49"/>
      <c r="E50" s="18" t="s">
        <v>299</v>
      </c>
      <c r="F50" s="33">
        <v>1515</v>
      </c>
      <c r="G50" s="33">
        <v>25018</v>
      </c>
    </row>
    <row r="51" spans="1:7" ht="14.25">
      <c r="A51" s="20"/>
      <c r="C51" s="50"/>
      <c r="D51" s="49"/>
      <c r="E51" s="18" t="s">
        <v>300</v>
      </c>
      <c r="F51" s="33">
        <v>2117</v>
      </c>
      <c r="G51" s="33">
        <v>38172</v>
      </c>
    </row>
    <row r="52" spans="1:7" ht="14.25">
      <c r="A52" s="20"/>
      <c r="C52" s="50"/>
      <c r="D52" s="49"/>
      <c r="E52" s="18" t="s">
        <v>301</v>
      </c>
      <c r="F52" s="33">
        <v>983</v>
      </c>
      <c r="G52" s="33">
        <v>26955</v>
      </c>
    </row>
    <row r="53" spans="1:7" ht="14.25">
      <c r="A53" s="20"/>
      <c r="C53" s="50"/>
      <c r="D53" s="49"/>
      <c r="E53" s="18" t="s">
        <v>302</v>
      </c>
      <c r="F53" s="33">
        <v>1571</v>
      </c>
      <c r="G53" s="33">
        <v>12557</v>
      </c>
    </row>
    <row r="54" spans="1:7" ht="14.25">
      <c r="A54" s="20"/>
      <c r="C54" s="50"/>
      <c r="D54" s="49"/>
      <c r="E54" s="18" t="s">
        <v>303</v>
      </c>
      <c r="F54" s="33">
        <v>755</v>
      </c>
      <c r="G54" s="33">
        <v>18456</v>
      </c>
    </row>
    <row r="55" spans="1:7" ht="14.25">
      <c r="A55" s="20"/>
      <c r="C55" s="50"/>
      <c r="D55" s="49"/>
      <c r="E55" s="18" t="s">
        <v>304</v>
      </c>
      <c r="F55" s="33">
        <v>2018</v>
      </c>
      <c r="G55" s="33">
        <v>38418</v>
      </c>
    </row>
    <row r="56" spans="1:7" ht="14.25">
      <c r="A56" s="20"/>
      <c r="C56" s="50"/>
      <c r="D56" s="49"/>
      <c r="E56" s="18"/>
      <c r="F56" s="35"/>
      <c r="G56" s="33"/>
    </row>
    <row r="57" spans="1:7" ht="14.25">
      <c r="A57" s="20"/>
      <c r="C57" s="50"/>
      <c r="D57" s="51" t="s">
        <v>44</v>
      </c>
      <c r="E57" s="18"/>
      <c r="F57" s="35"/>
      <c r="G57" s="33"/>
    </row>
    <row r="58" spans="1:7" ht="14.25">
      <c r="A58" s="20"/>
      <c r="C58" s="50"/>
      <c r="D58" s="49"/>
      <c r="E58" s="18" t="s">
        <v>127</v>
      </c>
      <c r="F58" s="33">
        <v>772</v>
      </c>
      <c r="G58" s="33">
        <v>15162</v>
      </c>
    </row>
    <row r="59" spans="1:7" ht="14.25">
      <c r="A59" s="20"/>
      <c r="C59" s="50"/>
      <c r="D59" s="49"/>
      <c r="E59" s="18" t="s">
        <v>128</v>
      </c>
      <c r="F59" s="33">
        <v>580</v>
      </c>
      <c r="G59" s="33">
        <v>6186</v>
      </c>
    </row>
    <row r="60" spans="1:7" ht="14.25">
      <c r="A60" s="20"/>
      <c r="C60" s="50"/>
      <c r="D60" s="49"/>
      <c r="E60" s="18" t="s">
        <v>129</v>
      </c>
      <c r="F60" s="33">
        <v>313</v>
      </c>
      <c r="G60" s="33">
        <v>4546</v>
      </c>
    </row>
    <row r="61" spans="1:7" ht="14.25">
      <c r="A61" s="20"/>
      <c r="C61" s="50"/>
      <c r="D61" s="49"/>
      <c r="E61" s="18" t="s">
        <v>130</v>
      </c>
      <c r="F61" s="33">
        <v>536</v>
      </c>
      <c r="G61" s="33">
        <v>8316</v>
      </c>
    </row>
    <row r="62" spans="1:7" ht="14.25">
      <c r="A62" s="20"/>
      <c r="C62" s="50"/>
      <c r="D62" s="49"/>
      <c r="E62" s="18" t="s">
        <v>131</v>
      </c>
      <c r="F62" s="33">
        <v>626</v>
      </c>
      <c r="G62" s="33">
        <v>11882</v>
      </c>
    </row>
    <row r="63" spans="1:7" ht="14.25">
      <c r="A63" s="20"/>
      <c r="C63" s="50"/>
      <c r="D63" s="49"/>
      <c r="E63" s="18" t="s">
        <v>132</v>
      </c>
      <c r="F63" s="33">
        <v>633</v>
      </c>
      <c r="G63" s="33">
        <v>10110</v>
      </c>
    </row>
    <row r="64" spans="1:7" ht="14.25">
      <c r="A64" s="20"/>
      <c r="C64" s="50"/>
      <c r="D64" s="49"/>
      <c r="E64" s="18" t="s">
        <v>133</v>
      </c>
      <c r="F64" s="33">
        <v>803</v>
      </c>
      <c r="G64" s="33">
        <v>12272</v>
      </c>
    </row>
    <row r="65" spans="1:7" ht="14.25">
      <c r="A65" s="20"/>
      <c r="C65" s="50"/>
      <c r="D65" s="49"/>
      <c r="E65" s="18" t="s">
        <v>135</v>
      </c>
      <c r="F65" s="33">
        <v>159</v>
      </c>
      <c r="G65" s="33">
        <v>2927</v>
      </c>
    </row>
    <row r="66" spans="1:7" ht="14.25">
      <c r="A66" s="20"/>
      <c r="C66" s="50"/>
      <c r="D66" s="49"/>
      <c r="E66" s="18" t="s">
        <v>136</v>
      </c>
      <c r="F66" s="33">
        <v>427</v>
      </c>
      <c r="G66" s="33">
        <v>6712</v>
      </c>
    </row>
    <row r="67" spans="1:7" ht="14.25">
      <c r="A67" s="20"/>
      <c r="C67" s="50"/>
      <c r="D67" s="49"/>
      <c r="E67" s="18" t="s">
        <v>137</v>
      </c>
      <c r="F67" s="33">
        <v>409</v>
      </c>
      <c r="G67" s="33">
        <v>6190</v>
      </c>
    </row>
    <row r="68" spans="1:7" ht="14.25">
      <c r="A68" s="20"/>
      <c r="C68" s="50"/>
      <c r="D68" s="49"/>
      <c r="E68" s="18" t="s">
        <v>138</v>
      </c>
      <c r="F68" s="33">
        <v>438</v>
      </c>
      <c r="G68" s="33">
        <v>12867</v>
      </c>
    </row>
    <row r="69" spans="1:7" ht="14.25">
      <c r="A69" s="20"/>
      <c r="C69" s="50"/>
      <c r="D69" s="49"/>
      <c r="E69" s="18" t="s">
        <v>140</v>
      </c>
      <c r="F69" s="33">
        <v>501</v>
      </c>
      <c r="G69" s="33">
        <v>11713</v>
      </c>
    </row>
    <row r="70" spans="1:7" ht="14.25">
      <c r="A70" s="20"/>
      <c r="C70" s="50"/>
      <c r="D70" s="49"/>
      <c r="E70" s="18"/>
      <c r="F70" s="35"/>
      <c r="G70" s="33"/>
    </row>
    <row r="71" spans="1:7" ht="14.25">
      <c r="A71" s="20"/>
      <c r="C71" s="50"/>
      <c r="D71" s="51" t="s">
        <v>57</v>
      </c>
      <c r="E71" s="18"/>
      <c r="F71" s="35"/>
      <c r="G71" s="33"/>
    </row>
    <row r="72" spans="1:7" ht="14.25">
      <c r="A72" s="20"/>
      <c r="C72" s="50"/>
      <c r="D72" s="49"/>
      <c r="E72" s="18" t="s">
        <v>306</v>
      </c>
      <c r="F72" s="33">
        <v>795</v>
      </c>
      <c r="G72" s="33">
        <v>30335</v>
      </c>
    </row>
    <row r="73" spans="1:7" ht="14.25">
      <c r="A73" s="20"/>
      <c r="C73" s="50"/>
      <c r="D73" s="49"/>
      <c r="E73" s="18" t="s">
        <v>307</v>
      </c>
      <c r="F73" s="33">
        <v>3990</v>
      </c>
      <c r="G73" s="33">
        <v>52447</v>
      </c>
    </row>
    <row r="74" spans="1:7" ht="14.25">
      <c r="A74" s="20"/>
      <c r="C74" s="50"/>
      <c r="D74" s="49"/>
      <c r="E74" s="18" t="s">
        <v>309</v>
      </c>
      <c r="F74" s="33">
        <v>1421</v>
      </c>
      <c r="G74" s="33">
        <v>27233</v>
      </c>
    </row>
    <row r="75" spans="1:7" ht="14.25">
      <c r="A75" s="20"/>
      <c r="C75" s="50"/>
      <c r="D75" s="49"/>
      <c r="E75" s="18" t="s">
        <v>308</v>
      </c>
      <c r="F75" s="33">
        <v>1117</v>
      </c>
      <c r="G75" s="33">
        <v>19869</v>
      </c>
    </row>
    <row r="76" spans="1:7" ht="14.25">
      <c r="A76" s="20"/>
      <c r="C76" s="50"/>
      <c r="D76" s="49"/>
      <c r="E76" s="18" t="s">
        <v>310</v>
      </c>
      <c r="F76" s="33">
        <v>1342</v>
      </c>
      <c r="G76" s="33">
        <v>36406</v>
      </c>
    </row>
    <row r="77" spans="1:7" ht="14.25">
      <c r="A77" s="20"/>
      <c r="C77" s="50"/>
      <c r="D77" s="49"/>
      <c r="E77" s="18"/>
      <c r="F77" s="35"/>
      <c r="G77" s="33"/>
    </row>
    <row r="78" spans="1:7" ht="14.25">
      <c r="A78" s="20"/>
      <c r="C78" s="52" t="s">
        <v>63</v>
      </c>
      <c r="D78" s="49"/>
      <c r="E78" s="18"/>
      <c r="F78" s="35"/>
      <c r="G78" s="33"/>
    </row>
    <row r="79" spans="1:7" ht="14.25">
      <c r="A79" s="20"/>
      <c r="C79" s="50"/>
      <c r="D79" s="49"/>
      <c r="E79" s="18"/>
      <c r="F79" s="35"/>
      <c r="G79" s="33"/>
    </row>
    <row r="80" spans="1:7" ht="14.25">
      <c r="A80" s="20"/>
      <c r="C80" s="50"/>
      <c r="D80" s="18" t="s">
        <v>273</v>
      </c>
      <c r="E80" s="49"/>
      <c r="F80" s="33">
        <v>1567</v>
      </c>
      <c r="G80" s="33">
        <v>28338</v>
      </c>
    </row>
    <row r="81" spans="1:7" ht="14.25">
      <c r="A81" s="20"/>
      <c r="C81" s="50"/>
      <c r="D81" s="18" t="s">
        <v>275</v>
      </c>
      <c r="E81" s="49"/>
      <c r="F81" s="33">
        <v>2996</v>
      </c>
      <c r="G81" s="33">
        <v>45457</v>
      </c>
    </row>
    <row r="82" spans="1:7" ht="14.25">
      <c r="A82" s="20"/>
      <c r="C82" s="50"/>
      <c r="D82" s="18" t="s">
        <v>276</v>
      </c>
      <c r="E82" s="49"/>
      <c r="F82" s="33">
        <v>1238</v>
      </c>
      <c r="G82" s="33" t="s">
        <v>442</v>
      </c>
    </row>
    <row r="83" spans="1:7" ht="14.25">
      <c r="A83" s="20"/>
      <c r="C83" s="50"/>
      <c r="D83" s="18" t="s">
        <v>277</v>
      </c>
      <c r="E83" s="49"/>
      <c r="F83" s="33">
        <v>944</v>
      </c>
      <c r="G83" s="33">
        <v>14955</v>
      </c>
    </row>
    <row r="84" spans="1:7" ht="14.25">
      <c r="A84" s="20"/>
      <c r="C84" s="50"/>
      <c r="D84" s="18" t="s">
        <v>286</v>
      </c>
      <c r="E84" s="49"/>
      <c r="F84" s="33">
        <v>830</v>
      </c>
      <c r="G84" s="33">
        <v>15908</v>
      </c>
    </row>
    <row r="85" spans="1:7" ht="14.25">
      <c r="A85" s="20"/>
      <c r="C85" s="50"/>
      <c r="D85" s="49"/>
      <c r="E85" s="18"/>
      <c r="F85" s="35"/>
      <c r="G85" s="33"/>
    </row>
    <row r="86" spans="1:7" ht="14.25">
      <c r="A86" s="20"/>
      <c r="C86" s="50"/>
      <c r="D86" s="51" t="s">
        <v>69</v>
      </c>
      <c r="E86" s="18"/>
      <c r="F86" s="35"/>
      <c r="G86" s="33"/>
    </row>
    <row r="87" spans="1:7" ht="14.25">
      <c r="A87" s="20"/>
      <c r="C87" s="50"/>
      <c r="D87" s="49"/>
      <c r="E87" s="18" t="s">
        <v>278</v>
      </c>
      <c r="F87" s="33">
        <v>169</v>
      </c>
      <c r="G87" s="33">
        <v>4211</v>
      </c>
    </row>
    <row r="88" spans="1:7" ht="14.25">
      <c r="A88" s="20"/>
      <c r="C88" s="50"/>
      <c r="D88" s="49"/>
      <c r="E88" s="18" t="s">
        <v>279</v>
      </c>
      <c r="F88" s="33">
        <v>328</v>
      </c>
      <c r="G88" s="33">
        <v>5753</v>
      </c>
    </row>
    <row r="89" spans="1:7" ht="14.25">
      <c r="A89" s="20"/>
      <c r="C89" s="50"/>
      <c r="D89" s="49"/>
      <c r="E89" s="18" t="s">
        <v>281</v>
      </c>
      <c r="F89" s="33">
        <v>496</v>
      </c>
      <c r="G89" s="33">
        <v>11482</v>
      </c>
    </row>
    <row r="90" spans="1:7" ht="14.25">
      <c r="A90" s="20"/>
      <c r="C90" s="50"/>
      <c r="D90" s="49"/>
      <c r="E90" s="18" t="s">
        <v>282</v>
      </c>
      <c r="F90" s="33">
        <v>162</v>
      </c>
      <c r="G90" s="33">
        <v>4138</v>
      </c>
    </row>
    <row r="91" spans="1:7" ht="14.25">
      <c r="A91" s="20"/>
      <c r="C91" s="50"/>
      <c r="D91" s="49"/>
      <c r="E91" s="18" t="s">
        <v>283</v>
      </c>
      <c r="F91" s="33">
        <v>174</v>
      </c>
      <c r="G91" s="33">
        <v>3835</v>
      </c>
    </row>
    <row r="92" spans="1:7" ht="14.25">
      <c r="A92" s="20"/>
      <c r="C92" s="50"/>
      <c r="D92" s="49"/>
      <c r="E92" s="18" t="s">
        <v>284</v>
      </c>
      <c r="F92" s="33">
        <v>821</v>
      </c>
      <c r="G92" s="33">
        <v>17571</v>
      </c>
    </row>
    <row r="93" spans="1:7" ht="14.25">
      <c r="A93" s="20"/>
      <c r="C93" s="50"/>
      <c r="D93" s="49"/>
      <c r="E93" s="18" t="s">
        <v>285</v>
      </c>
      <c r="F93" s="33">
        <v>369</v>
      </c>
      <c r="G93" s="33">
        <v>7939</v>
      </c>
    </row>
    <row r="94" spans="1:7" ht="14.25">
      <c r="A94" s="20"/>
      <c r="C94" s="50"/>
      <c r="D94" s="49"/>
      <c r="E94" s="18"/>
      <c r="F94" s="35"/>
      <c r="G94" s="33"/>
    </row>
    <row r="95" spans="1:7" ht="14.25">
      <c r="A95" s="20"/>
      <c r="C95" s="50"/>
      <c r="D95" s="51" t="s">
        <v>77</v>
      </c>
      <c r="E95" s="18"/>
      <c r="F95" s="35"/>
      <c r="G95" s="33"/>
    </row>
    <row r="96" spans="1:7" ht="14.25">
      <c r="A96" s="20"/>
      <c r="C96" s="50"/>
      <c r="D96" s="49"/>
      <c r="E96" s="18" t="s">
        <v>312</v>
      </c>
      <c r="F96" s="33">
        <v>1591</v>
      </c>
      <c r="G96" s="33">
        <v>25163</v>
      </c>
    </row>
    <row r="97" spans="1:7" ht="14.25">
      <c r="A97" s="20"/>
      <c r="C97" s="50"/>
      <c r="D97" s="49"/>
      <c r="E97" s="18" t="s">
        <v>313</v>
      </c>
      <c r="F97" s="33">
        <v>2175</v>
      </c>
      <c r="G97" s="33">
        <v>39245</v>
      </c>
    </row>
    <row r="98" spans="1:7" ht="14.25">
      <c r="A98" s="20"/>
      <c r="C98" s="50"/>
      <c r="D98" s="49"/>
      <c r="E98" s="18" t="s">
        <v>314</v>
      </c>
      <c r="F98" s="33">
        <v>2172</v>
      </c>
      <c r="G98" s="33">
        <v>15758</v>
      </c>
    </row>
    <row r="99" spans="1:7" ht="14.25">
      <c r="A99" s="20"/>
      <c r="C99" s="50"/>
      <c r="D99" s="49"/>
      <c r="E99" s="18" t="s">
        <v>315</v>
      </c>
      <c r="F99" s="33">
        <v>3392</v>
      </c>
      <c r="G99" s="33">
        <v>60260</v>
      </c>
    </row>
    <row r="100" spans="1:7" ht="14.25">
      <c r="A100" s="20"/>
      <c r="C100" s="50"/>
      <c r="D100" s="49"/>
      <c r="E100" s="18"/>
      <c r="F100" s="35"/>
      <c r="G100" s="33"/>
    </row>
    <row r="101" spans="1:7" ht="14.25">
      <c r="A101" s="20"/>
      <c r="C101" s="50"/>
      <c r="D101" s="51" t="s">
        <v>82</v>
      </c>
      <c r="E101" s="18"/>
      <c r="F101" s="35"/>
      <c r="G101" s="33"/>
    </row>
    <row r="102" spans="1:7" ht="14.25">
      <c r="A102" s="20"/>
      <c r="C102" s="50"/>
      <c r="D102" s="49"/>
      <c r="E102" s="18" t="s">
        <v>329</v>
      </c>
      <c r="F102" s="33">
        <v>3907</v>
      </c>
      <c r="G102" s="33">
        <v>70613</v>
      </c>
    </row>
    <row r="103" spans="1:7" ht="14.25">
      <c r="A103" s="20"/>
      <c r="C103" s="50"/>
      <c r="D103" s="49"/>
      <c r="E103" s="18" t="s">
        <v>330</v>
      </c>
      <c r="F103" s="33">
        <v>1247</v>
      </c>
      <c r="G103" s="33">
        <v>19479</v>
      </c>
    </row>
    <row r="104" spans="1:7" ht="14.25">
      <c r="A104" s="20"/>
      <c r="C104" s="50"/>
      <c r="D104" s="49"/>
      <c r="E104" s="18" t="s">
        <v>332</v>
      </c>
      <c r="F104" s="33">
        <v>2434</v>
      </c>
      <c r="G104" s="33">
        <v>67946</v>
      </c>
    </row>
    <row r="105" spans="1:7" ht="14.25">
      <c r="A105" s="20"/>
      <c r="C105" s="50"/>
      <c r="D105" s="49"/>
      <c r="E105" s="18" t="s">
        <v>333</v>
      </c>
      <c r="F105" s="33">
        <v>4741</v>
      </c>
      <c r="G105" s="33">
        <v>107070</v>
      </c>
    </row>
    <row r="106" spans="1:7" ht="14.25">
      <c r="A106" s="20"/>
      <c r="C106" s="50"/>
      <c r="D106" s="49"/>
      <c r="E106" s="18" t="s">
        <v>334</v>
      </c>
      <c r="F106" s="33">
        <v>2338</v>
      </c>
      <c r="G106" s="33">
        <v>46475</v>
      </c>
    </row>
    <row r="107" spans="1:7" ht="14.25">
      <c r="A107" s="20"/>
      <c r="C107" s="50"/>
      <c r="D107" s="49"/>
      <c r="E107" s="18"/>
      <c r="F107" s="35"/>
      <c r="G107" s="33"/>
    </row>
    <row r="108" spans="1:7" ht="14.25">
      <c r="A108" s="20"/>
      <c r="C108" s="52" t="s">
        <v>88</v>
      </c>
      <c r="D108" s="49"/>
      <c r="E108" s="18"/>
      <c r="F108" s="35"/>
      <c r="G108" s="33"/>
    </row>
    <row r="109" spans="1:7" ht="14.25">
      <c r="A109" s="20"/>
      <c r="C109" s="50"/>
      <c r="D109" s="49"/>
      <c r="E109" s="18"/>
      <c r="F109" s="35"/>
      <c r="G109" s="33"/>
    </row>
    <row r="110" spans="1:7" ht="14.25">
      <c r="A110" s="20"/>
      <c r="C110" s="50"/>
      <c r="D110" s="18" t="s">
        <v>43</v>
      </c>
      <c r="E110" s="49"/>
      <c r="F110" s="33">
        <v>1778</v>
      </c>
      <c r="G110" s="33">
        <v>21596</v>
      </c>
    </row>
    <row r="111" spans="1:7" ht="14.25">
      <c r="A111" s="20"/>
      <c r="C111" s="50"/>
      <c r="D111" s="18" t="s">
        <v>145</v>
      </c>
      <c r="E111" s="49"/>
      <c r="F111" s="33">
        <v>2359</v>
      </c>
      <c r="G111" s="33">
        <v>44744</v>
      </c>
    </row>
    <row r="112" spans="1:7" ht="14.25">
      <c r="A112" s="20"/>
      <c r="C112" s="50"/>
      <c r="D112" s="18" t="s">
        <v>184</v>
      </c>
      <c r="E112" s="49"/>
      <c r="F112" s="33">
        <v>2983</v>
      </c>
      <c r="G112" s="33">
        <v>57076</v>
      </c>
    </row>
    <row r="113" spans="1:7" ht="14.25">
      <c r="A113" s="20"/>
      <c r="C113" s="50"/>
      <c r="D113" s="18" t="s">
        <v>150</v>
      </c>
      <c r="E113" s="49"/>
      <c r="F113" s="33">
        <v>81</v>
      </c>
      <c r="G113" s="33">
        <v>2734</v>
      </c>
    </row>
    <row r="114" spans="1:7" ht="14.25">
      <c r="A114" s="20"/>
      <c r="C114" s="50"/>
      <c r="D114" s="49"/>
      <c r="E114" s="18"/>
      <c r="F114" s="35"/>
      <c r="G114" s="33"/>
    </row>
    <row r="115" spans="1:7" ht="14.25">
      <c r="A115" s="20"/>
      <c r="C115" s="50"/>
      <c r="D115" s="51" t="s">
        <v>93</v>
      </c>
      <c r="E115" s="18"/>
      <c r="F115" s="35"/>
      <c r="G115" s="33"/>
    </row>
    <row r="116" spans="1:7" ht="14.25">
      <c r="A116" s="20"/>
      <c r="C116" s="50"/>
      <c r="D116" s="49"/>
      <c r="E116" s="18" t="s">
        <v>40</v>
      </c>
      <c r="F116" s="33">
        <v>655</v>
      </c>
      <c r="G116" s="33">
        <v>9615</v>
      </c>
    </row>
    <row r="117" spans="1:7" ht="14.25">
      <c r="A117" s="20"/>
      <c r="C117" s="50"/>
      <c r="D117" s="49"/>
      <c r="E117" s="18" t="s">
        <v>41</v>
      </c>
      <c r="F117" s="33">
        <v>469</v>
      </c>
      <c r="G117" s="33">
        <v>8239</v>
      </c>
    </row>
    <row r="118" spans="1:7" ht="14.25">
      <c r="A118" s="20"/>
      <c r="C118" s="50"/>
      <c r="D118" s="49"/>
      <c r="E118" s="18" t="s">
        <v>42</v>
      </c>
      <c r="F118" s="33">
        <v>792</v>
      </c>
      <c r="G118" s="33">
        <v>12453</v>
      </c>
    </row>
    <row r="119" spans="1:7" ht="14.25">
      <c r="A119" s="20"/>
      <c r="C119" s="50"/>
      <c r="D119" s="49"/>
      <c r="E119" s="18" t="s">
        <v>49</v>
      </c>
      <c r="F119" s="33">
        <v>276</v>
      </c>
      <c r="G119" s="33">
        <v>3252</v>
      </c>
    </row>
    <row r="120" spans="1:7" ht="14.25">
      <c r="A120" s="20"/>
      <c r="C120" s="50"/>
      <c r="D120" s="49"/>
      <c r="E120" s="18" t="s">
        <v>45</v>
      </c>
      <c r="F120" s="33">
        <v>587</v>
      </c>
      <c r="G120" s="33">
        <v>10129</v>
      </c>
    </row>
    <row r="121" spans="1:7" ht="14.25">
      <c r="A121" s="20"/>
      <c r="C121" s="50"/>
      <c r="D121" s="49"/>
      <c r="E121" s="18" t="s">
        <v>46</v>
      </c>
      <c r="F121" s="33">
        <v>357</v>
      </c>
      <c r="G121" s="33">
        <v>7642</v>
      </c>
    </row>
    <row r="122" spans="1:7" ht="14.25">
      <c r="A122" s="20"/>
      <c r="C122" s="50"/>
      <c r="D122" s="49"/>
      <c r="E122" s="18" t="s">
        <v>47</v>
      </c>
      <c r="F122" s="33">
        <v>443</v>
      </c>
      <c r="G122" s="33">
        <v>8102</v>
      </c>
    </row>
    <row r="123" spans="1:7" ht="14.25">
      <c r="A123" s="20"/>
      <c r="C123" s="50"/>
      <c r="D123" s="49"/>
      <c r="E123" s="18" t="s">
        <v>48</v>
      </c>
      <c r="F123" s="33">
        <v>371</v>
      </c>
      <c r="G123" s="33">
        <v>5730</v>
      </c>
    </row>
    <row r="124" spans="1:7" ht="14.25">
      <c r="A124" s="20"/>
      <c r="C124" s="50"/>
      <c r="D124" s="49"/>
      <c r="E124" s="18"/>
      <c r="F124" s="35"/>
      <c r="G124" s="33"/>
    </row>
    <row r="125" spans="1:7" ht="14.25">
      <c r="A125" s="20"/>
      <c r="C125" s="50"/>
      <c r="D125" s="51" t="s">
        <v>102</v>
      </c>
      <c r="E125" s="18"/>
      <c r="F125" s="35"/>
      <c r="G125" s="33"/>
    </row>
    <row r="126" spans="1:7" ht="14.25">
      <c r="A126" s="20"/>
      <c r="C126" s="50"/>
      <c r="D126" s="49"/>
      <c r="E126" s="18" t="s">
        <v>141</v>
      </c>
      <c r="F126" s="33">
        <v>219</v>
      </c>
      <c r="G126" s="33">
        <v>4920</v>
      </c>
    </row>
    <row r="127" spans="1:7" ht="14.25">
      <c r="A127" s="20"/>
      <c r="C127" s="50"/>
      <c r="D127" s="49"/>
      <c r="E127" s="18" t="s">
        <v>142</v>
      </c>
      <c r="F127" s="33">
        <v>691</v>
      </c>
      <c r="G127" s="33">
        <v>8556</v>
      </c>
    </row>
    <row r="128" spans="1:7" ht="14.25">
      <c r="A128" s="20"/>
      <c r="C128" s="50"/>
      <c r="D128" s="49"/>
      <c r="E128" s="18" t="s">
        <v>143</v>
      </c>
      <c r="F128" s="33">
        <v>208</v>
      </c>
      <c r="G128" s="33">
        <v>3095</v>
      </c>
    </row>
    <row r="129" spans="1:7" ht="14.25">
      <c r="A129" s="20"/>
      <c r="C129" s="50"/>
      <c r="D129" s="49"/>
      <c r="E129" s="18" t="s">
        <v>144</v>
      </c>
      <c r="F129" s="33">
        <v>419</v>
      </c>
      <c r="G129" s="33">
        <v>5860</v>
      </c>
    </row>
    <row r="130" spans="1:7" ht="14.25">
      <c r="A130" s="20"/>
      <c r="C130" s="50"/>
      <c r="D130" s="49"/>
      <c r="E130" s="18" t="s">
        <v>146</v>
      </c>
      <c r="F130" s="33">
        <v>160</v>
      </c>
      <c r="G130" s="33">
        <v>4727</v>
      </c>
    </row>
    <row r="131" spans="1:7" ht="14.25">
      <c r="A131" s="20"/>
      <c r="C131" s="50"/>
      <c r="D131" s="49"/>
      <c r="E131" s="18" t="s">
        <v>147</v>
      </c>
      <c r="F131" s="33">
        <v>405</v>
      </c>
      <c r="G131" s="33">
        <v>5806</v>
      </c>
    </row>
    <row r="132" spans="1:7" ht="14.25">
      <c r="A132" s="20"/>
      <c r="C132" s="50"/>
      <c r="D132" s="49"/>
      <c r="E132" s="18" t="s">
        <v>149</v>
      </c>
      <c r="F132" s="33">
        <v>204</v>
      </c>
      <c r="G132" s="33">
        <v>2846</v>
      </c>
    </row>
    <row r="133" spans="1:7" ht="14.25">
      <c r="A133" s="20"/>
      <c r="C133" s="50"/>
      <c r="D133" s="49"/>
      <c r="E133" s="18"/>
      <c r="F133" s="35"/>
      <c r="G133" s="33"/>
    </row>
    <row r="134" spans="1:7" ht="14.25">
      <c r="A134" s="20"/>
      <c r="C134" s="50"/>
      <c r="D134" s="51" t="s">
        <v>110</v>
      </c>
      <c r="E134" s="18"/>
      <c r="F134" s="35"/>
      <c r="G134" s="33"/>
    </row>
    <row r="135" spans="1:7" ht="14.25">
      <c r="A135" s="20"/>
      <c r="C135" s="50"/>
      <c r="D135" s="49"/>
      <c r="E135" s="18" t="s">
        <v>151</v>
      </c>
      <c r="F135" s="33">
        <v>398</v>
      </c>
      <c r="G135" s="33">
        <v>3746</v>
      </c>
    </row>
    <row r="136" spans="1:7" ht="14.25">
      <c r="A136" s="20"/>
      <c r="C136" s="50"/>
      <c r="D136" s="49"/>
      <c r="E136" s="18" t="s">
        <v>152</v>
      </c>
      <c r="F136" s="33">
        <v>790</v>
      </c>
      <c r="G136" s="33">
        <v>14320</v>
      </c>
    </row>
    <row r="137" spans="1:7" ht="14.25">
      <c r="A137" s="20"/>
      <c r="C137" s="50"/>
      <c r="D137" s="49"/>
      <c r="E137" s="18" t="s">
        <v>153</v>
      </c>
      <c r="F137" s="33">
        <v>918</v>
      </c>
      <c r="G137" s="33">
        <v>14217</v>
      </c>
    </row>
    <row r="138" spans="1:7" ht="14.25">
      <c r="A138" s="20"/>
      <c r="C138" s="50"/>
      <c r="D138" s="49"/>
      <c r="E138" s="18" t="s">
        <v>155</v>
      </c>
      <c r="F138" s="33">
        <v>351</v>
      </c>
      <c r="G138" s="33">
        <v>8513</v>
      </c>
    </row>
    <row r="139" spans="1:7" ht="14.25">
      <c r="A139" s="20"/>
      <c r="C139" s="50"/>
      <c r="D139" s="49"/>
      <c r="E139" s="18" t="s">
        <v>156</v>
      </c>
      <c r="F139" s="33">
        <v>381</v>
      </c>
      <c r="G139" s="33">
        <v>6669</v>
      </c>
    </row>
    <row r="140" spans="1:7" ht="14.25">
      <c r="A140" s="20"/>
      <c r="C140" s="50"/>
      <c r="D140" s="49"/>
      <c r="E140" s="18" t="s">
        <v>157</v>
      </c>
      <c r="F140" s="33">
        <v>586</v>
      </c>
      <c r="G140" s="33">
        <v>14612</v>
      </c>
    </row>
    <row r="141" spans="1:7" ht="14.25">
      <c r="A141" s="20"/>
      <c r="C141" s="50"/>
      <c r="D141" s="49"/>
      <c r="E141" s="18" t="s">
        <v>158</v>
      </c>
      <c r="F141" s="33">
        <v>477</v>
      </c>
      <c r="G141" s="33">
        <v>11294</v>
      </c>
    </row>
    <row r="142" spans="1:7" ht="14.25">
      <c r="A142" s="20"/>
      <c r="C142" s="50"/>
      <c r="D142" s="49"/>
      <c r="E142" s="18"/>
      <c r="F142" s="35"/>
      <c r="G142" s="33"/>
    </row>
    <row r="143" spans="1:7" ht="14.25">
      <c r="A143" s="20"/>
      <c r="C143" s="50"/>
      <c r="D143" s="51" t="s">
        <v>118</v>
      </c>
      <c r="E143" s="18"/>
      <c r="F143" s="35"/>
      <c r="G143" s="33"/>
    </row>
    <row r="144" spans="1:7" ht="14.25">
      <c r="A144" s="20"/>
      <c r="C144" s="50"/>
      <c r="D144" s="49"/>
      <c r="E144" s="18" t="s">
        <v>167</v>
      </c>
      <c r="F144" s="33">
        <v>485</v>
      </c>
      <c r="G144" s="33">
        <v>9135</v>
      </c>
    </row>
    <row r="145" spans="1:7" ht="14.25">
      <c r="A145" s="20"/>
      <c r="C145" s="50"/>
      <c r="D145" s="49"/>
      <c r="E145" s="18" t="s">
        <v>168</v>
      </c>
      <c r="F145" s="33">
        <v>287</v>
      </c>
      <c r="G145" s="33">
        <v>4344</v>
      </c>
    </row>
    <row r="146" spans="1:7" ht="14.25">
      <c r="A146" s="20"/>
      <c r="C146" s="50"/>
      <c r="D146" s="49"/>
      <c r="E146" s="18" t="s">
        <v>170</v>
      </c>
      <c r="F146" s="33">
        <v>349</v>
      </c>
      <c r="G146" s="33">
        <v>5501</v>
      </c>
    </row>
    <row r="147" spans="1:7" ht="14.25">
      <c r="A147" s="20"/>
      <c r="C147" s="50"/>
      <c r="D147" s="49"/>
      <c r="E147" s="18" t="s">
        <v>171</v>
      </c>
      <c r="F147" s="33">
        <v>392</v>
      </c>
      <c r="G147" s="33">
        <v>7656</v>
      </c>
    </row>
    <row r="148" spans="1:7" ht="14.25">
      <c r="A148" s="20"/>
      <c r="C148" s="50"/>
      <c r="D148" s="49"/>
      <c r="E148" s="18" t="s">
        <v>172</v>
      </c>
      <c r="F148" s="33">
        <v>1358</v>
      </c>
      <c r="G148" s="33">
        <v>25898</v>
      </c>
    </row>
    <row r="149" spans="1:7" ht="14.25">
      <c r="A149" s="20"/>
      <c r="C149" s="50"/>
      <c r="D149" s="49"/>
      <c r="E149" s="18" t="s">
        <v>173</v>
      </c>
      <c r="F149" s="33">
        <v>193</v>
      </c>
      <c r="G149" s="33">
        <v>3598</v>
      </c>
    </row>
    <row r="150" spans="1:7" ht="14.25">
      <c r="A150" s="20"/>
      <c r="C150" s="50"/>
      <c r="D150" s="49"/>
      <c r="E150" s="18" t="s">
        <v>174</v>
      </c>
      <c r="F150" s="33">
        <v>574</v>
      </c>
      <c r="G150" s="33">
        <v>6997</v>
      </c>
    </row>
    <row r="151" spans="1:7" ht="14.25">
      <c r="A151" s="20"/>
      <c r="C151" s="50"/>
      <c r="D151" s="49"/>
      <c r="E151" s="18"/>
      <c r="F151" s="35"/>
      <c r="G151" s="33"/>
    </row>
    <row r="152" spans="1:7" ht="14.25">
      <c r="A152" s="20"/>
      <c r="C152" s="50"/>
      <c r="D152" s="51" t="s">
        <v>126</v>
      </c>
      <c r="E152" s="18"/>
      <c r="F152" s="35"/>
      <c r="G152" s="33"/>
    </row>
    <row r="153" spans="1:7" ht="14.25">
      <c r="A153" s="20"/>
      <c r="C153" s="50"/>
      <c r="D153" s="49"/>
      <c r="E153" s="18" t="s">
        <v>177</v>
      </c>
      <c r="F153" s="33">
        <v>690</v>
      </c>
      <c r="G153" s="33">
        <v>14982</v>
      </c>
    </row>
    <row r="154" spans="1:7" ht="14.25">
      <c r="A154" s="20"/>
      <c r="C154" s="50"/>
      <c r="D154" s="49"/>
      <c r="E154" s="18" t="s">
        <v>178</v>
      </c>
      <c r="F154" s="33">
        <v>540</v>
      </c>
      <c r="G154" s="33">
        <v>13815</v>
      </c>
    </row>
    <row r="155" spans="1:7" ht="14.25">
      <c r="A155" s="20"/>
      <c r="C155" s="50"/>
      <c r="D155" s="49"/>
      <c r="E155" s="18" t="s">
        <v>179</v>
      </c>
      <c r="F155" s="33">
        <v>442</v>
      </c>
      <c r="G155" s="33">
        <v>10571</v>
      </c>
    </row>
    <row r="156" spans="1:7" ht="14.25">
      <c r="A156" s="20"/>
      <c r="C156" s="50"/>
      <c r="D156" s="49"/>
      <c r="E156" s="18" t="s">
        <v>180</v>
      </c>
      <c r="F156" s="33">
        <v>488</v>
      </c>
      <c r="G156" s="33">
        <v>9956</v>
      </c>
    </row>
    <row r="157" spans="1:7" ht="14.25">
      <c r="A157" s="20"/>
      <c r="C157" s="50"/>
      <c r="D157" s="49"/>
      <c r="E157" s="18" t="s">
        <v>181</v>
      </c>
      <c r="F157" s="33">
        <v>882</v>
      </c>
      <c r="G157" s="33">
        <v>14193</v>
      </c>
    </row>
    <row r="158" spans="1:7" ht="14.25">
      <c r="A158" s="20"/>
      <c r="C158" s="50"/>
      <c r="D158" s="49"/>
      <c r="E158" s="18" t="s">
        <v>183</v>
      </c>
      <c r="F158" s="33">
        <v>543</v>
      </c>
      <c r="G158" s="33">
        <v>12066</v>
      </c>
    </row>
    <row r="159" spans="1:7" ht="14.25">
      <c r="A159" s="20"/>
      <c r="C159" s="50"/>
      <c r="D159" s="49"/>
      <c r="E159" s="18" t="s">
        <v>185</v>
      </c>
      <c r="F159" s="33">
        <v>265</v>
      </c>
      <c r="G159" s="33">
        <v>4937</v>
      </c>
    </row>
    <row r="160" spans="1:7" ht="14.25">
      <c r="A160" s="20"/>
      <c r="C160" s="50"/>
      <c r="D160" s="49"/>
      <c r="E160" s="18"/>
      <c r="F160" s="35"/>
      <c r="G160" s="33"/>
    </row>
    <row r="161" spans="1:7" ht="14.25">
      <c r="A161" s="20"/>
      <c r="C161" s="52" t="s">
        <v>134</v>
      </c>
      <c r="D161" s="49"/>
      <c r="E161" s="18"/>
      <c r="F161" s="35"/>
      <c r="G161" s="33"/>
    </row>
    <row r="162" spans="1:7" ht="14.25">
      <c r="A162" s="20"/>
      <c r="C162" s="50"/>
      <c r="D162" s="49"/>
      <c r="E162" s="18"/>
      <c r="F162" s="35"/>
      <c r="G162" s="33"/>
    </row>
    <row r="163" spans="1:7" ht="14.25">
      <c r="A163" s="20"/>
      <c r="C163" s="50"/>
      <c r="D163" s="18" t="s">
        <v>288</v>
      </c>
      <c r="E163" s="49"/>
      <c r="F163" s="33">
        <v>769</v>
      </c>
      <c r="G163" s="33">
        <v>7671</v>
      </c>
    </row>
    <row r="164" spans="1:7" ht="14.25">
      <c r="A164" s="20"/>
      <c r="C164" s="50"/>
      <c r="D164" s="18" t="s">
        <v>192</v>
      </c>
      <c r="E164" s="49"/>
      <c r="F164" s="33">
        <v>1153</v>
      </c>
      <c r="G164" s="33">
        <v>27818</v>
      </c>
    </row>
    <row r="165" spans="1:7" ht="14.25">
      <c r="A165" s="20"/>
      <c r="C165" s="50"/>
      <c r="D165" s="18" t="s">
        <v>207</v>
      </c>
      <c r="E165" s="49"/>
      <c r="F165" s="33">
        <v>2060</v>
      </c>
      <c r="G165" s="33">
        <v>53774</v>
      </c>
    </row>
    <row r="166" spans="1:7" ht="14.25">
      <c r="A166" s="20"/>
      <c r="C166" s="50"/>
      <c r="D166" s="18" t="s">
        <v>191</v>
      </c>
      <c r="E166" s="49"/>
      <c r="F166" s="33">
        <v>1414</v>
      </c>
      <c r="G166" s="33">
        <v>24776</v>
      </c>
    </row>
    <row r="167" spans="1:7" ht="14.25">
      <c r="A167" s="20"/>
      <c r="C167" s="50"/>
      <c r="D167" s="49"/>
      <c r="E167" s="18"/>
      <c r="F167" s="35"/>
      <c r="G167" s="33"/>
    </row>
    <row r="168" spans="1:7" ht="14.25">
      <c r="A168" s="20"/>
      <c r="C168" s="50"/>
      <c r="D168" s="51" t="s">
        <v>139</v>
      </c>
      <c r="E168" s="18"/>
      <c r="F168" s="35"/>
      <c r="G168" s="33"/>
    </row>
    <row r="169" spans="1:7" ht="14.25">
      <c r="A169" s="20"/>
      <c r="C169" s="50"/>
      <c r="D169" s="49"/>
      <c r="E169" s="18" t="s">
        <v>199</v>
      </c>
      <c r="F169" s="33">
        <v>565</v>
      </c>
      <c r="G169" s="33">
        <v>5081</v>
      </c>
    </row>
    <row r="170" spans="1:7" ht="14.25">
      <c r="A170" s="20"/>
      <c r="C170" s="50"/>
      <c r="D170" s="49"/>
      <c r="E170" s="18" t="s">
        <v>200</v>
      </c>
      <c r="F170" s="33">
        <v>352</v>
      </c>
      <c r="G170" s="33">
        <v>9839</v>
      </c>
    </row>
    <row r="171" spans="1:7" ht="14.25">
      <c r="A171" s="20"/>
      <c r="C171" s="50"/>
      <c r="D171" s="49"/>
      <c r="E171" s="18" t="s">
        <v>201</v>
      </c>
      <c r="F171" s="33">
        <v>328</v>
      </c>
      <c r="G171" s="33">
        <v>6385</v>
      </c>
    </row>
    <row r="172" spans="1:7" ht="14.25">
      <c r="A172" s="20"/>
      <c r="C172" s="50"/>
      <c r="D172" s="49"/>
      <c r="E172" s="18" t="s">
        <v>202</v>
      </c>
      <c r="F172" s="33">
        <v>614</v>
      </c>
      <c r="G172" s="33">
        <v>11973</v>
      </c>
    </row>
    <row r="173" spans="1:7" ht="14.25">
      <c r="A173" s="20"/>
      <c r="C173" s="50"/>
      <c r="D173" s="49"/>
      <c r="E173" s="18" t="s">
        <v>203</v>
      </c>
      <c r="F173" s="33">
        <v>326</v>
      </c>
      <c r="G173" s="33">
        <v>7109</v>
      </c>
    </row>
    <row r="174" spans="1:7" ht="14.25">
      <c r="A174" s="20"/>
      <c r="C174" s="50"/>
      <c r="D174" s="49"/>
      <c r="E174" s="18" t="s">
        <v>204</v>
      </c>
      <c r="F174" s="33">
        <v>527</v>
      </c>
      <c r="G174" s="33">
        <v>8406</v>
      </c>
    </row>
    <row r="175" spans="1:7" ht="14.25">
      <c r="A175" s="20"/>
      <c r="C175" s="50"/>
      <c r="D175" s="49"/>
      <c r="E175" s="18" t="s">
        <v>205</v>
      </c>
      <c r="F175" s="33">
        <v>220</v>
      </c>
      <c r="G175" s="33">
        <v>4918</v>
      </c>
    </row>
    <row r="176" spans="1:7" ht="14.25">
      <c r="A176" s="20"/>
      <c r="C176" s="50"/>
      <c r="D176" s="49"/>
      <c r="E176" s="18" t="s">
        <v>208</v>
      </c>
      <c r="F176" s="33">
        <v>417</v>
      </c>
      <c r="G176" s="33">
        <v>6761</v>
      </c>
    </row>
    <row r="177" spans="1:7" ht="14.25">
      <c r="A177" s="20"/>
      <c r="C177" s="50"/>
      <c r="D177" s="49"/>
      <c r="E177" s="18"/>
      <c r="F177" s="35"/>
      <c r="G177" s="33"/>
    </row>
    <row r="178" spans="1:7" ht="14.25">
      <c r="A178" s="20"/>
      <c r="C178" s="50"/>
      <c r="D178" s="51" t="s">
        <v>148</v>
      </c>
      <c r="E178" s="18"/>
      <c r="F178" s="35"/>
      <c r="G178" s="33"/>
    </row>
    <row r="179" spans="1:7" ht="14.25">
      <c r="A179" s="20"/>
      <c r="C179" s="50"/>
      <c r="D179" s="49"/>
      <c r="E179" s="18" t="s">
        <v>229</v>
      </c>
      <c r="F179" s="33">
        <v>270</v>
      </c>
      <c r="G179" s="33">
        <v>4556</v>
      </c>
    </row>
    <row r="180" spans="1:7" ht="14.25">
      <c r="A180" s="20"/>
      <c r="C180" s="50"/>
      <c r="D180" s="49"/>
      <c r="E180" s="18" t="s">
        <v>230</v>
      </c>
      <c r="F180" s="33">
        <v>718</v>
      </c>
      <c r="G180" s="33">
        <v>13186</v>
      </c>
    </row>
    <row r="181" spans="1:7" ht="14.25">
      <c r="A181" s="20"/>
      <c r="C181" s="50"/>
      <c r="D181" s="49"/>
      <c r="E181" s="18" t="s">
        <v>231</v>
      </c>
      <c r="F181" s="33">
        <v>394</v>
      </c>
      <c r="G181" s="33">
        <v>7733</v>
      </c>
    </row>
    <row r="182" spans="1:7" ht="14.25">
      <c r="A182" s="20"/>
      <c r="C182" s="50"/>
      <c r="D182" s="49"/>
      <c r="E182" s="18" t="s">
        <v>232</v>
      </c>
      <c r="F182" s="33">
        <v>334</v>
      </c>
      <c r="G182" s="33">
        <v>8843</v>
      </c>
    </row>
    <row r="183" spans="1:7" ht="14.25">
      <c r="A183" s="20"/>
      <c r="C183" s="50"/>
      <c r="D183" s="49"/>
      <c r="E183" s="18" t="s">
        <v>233</v>
      </c>
      <c r="F183" s="33">
        <v>416</v>
      </c>
      <c r="G183" s="33">
        <v>10548</v>
      </c>
    </row>
    <row r="184" spans="1:7" ht="14.25">
      <c r="A184" s="20"/>
      <c r="C184" s="50"/>
      <c r="D184" s="49"/>
      <c r="E184" s="18"/>
      <c r="F184" s="35"/>
      <c r="G184" s="33"/>
    </row>
    <row r="185" spans="1:7" ht="14.25">
      <c r="A185" s="20"/>
      <c r="C185" s="50"/>
      <c r="D185" s="51" t="s">
        <v>154</v>
      </c>
      <c r="E185" s="18"/>
      <c r="F185" s="35"/>
      <c r="G185" s="33"/>
    </row>
    <row r="186" spans="1:7" ht="14.25">
      <c r="A186" s="20"/>
      <c r="C186" s="50"/>
      <c r="D186" s="49"/>
      <c r="E186" s="18" t="s">
        <v>321</v>
      </c>
      <c r="F186" s="33">
        <v>8876</v>
      </c>
      <c r="G186" s="33">
        <v>188517</v>
      </c>
    </row>
    <row r="187" spans="1:7" ht="14.25">
      <c r="A187" s="20"/>
      <c r="C187" s="50"/>
      <c r="D187" s="49"/>
      <c r="E187" s="18" t="s">
        <v>322</v>
      </c>
      <c r="F187" s="33">
        <v>2319</v>
      </c>
      <c r="G187" s="33">
        <v>37342</v>
      </c>
    </row>
    <row r="188" spans="1:7" ht="14.25">
      <c r="A188" s="20"/>
      <c r="C188" s="50"/>
      <c r="D188" s="49"/>
      <c r="E188" s="18" t="s">
        <v>324</v>
      </c>
      <c r="F188" s="33">
        <v>1679</v>
      </c>
      <c r="G188" s="33">
        <v>36978</v>
      </c>
    </row>
    <row r="189" spans="1:7" ht="14.25">
      <c r="A189" s="20"/>
      <c r="C189" s="50"/>
      <c r="D189" s="49"/>
      <c r="E189" s="18" t="s">
        <v>325</v>
      </c>
      <c r="F189" s="33">
        <v>2383</v>
      </c>
      <c r="G189" s="33">
        <v>55330</v>
      </c>
    </row>
    <row r="190" spans="1:7" ht="14.25">
      <c r="A190" s="20"/>
      <c r="C190" s="50"/>
      <c r="D190" s="49"/>
      <c r="E190" s="18" t="s">
        <v>326</v>
      </c>
      <c r="F190" s="33">
        <v>745</v>
      </c>
      <c r="G190" s="33">
        <v>18306</v>
      </c>
    </row>
    <row r="191" spans="1:7" ht="14.25">
      <c r="A191" s="20"/>
      <c r="C191" s="50"/>
      <c r="D191" s="49"/>
      <c r="E191" s="18" t="s">
        <v>327</v>
      </c>
      <c r="F191" s="33">
        <v>1989</v>
      </c>
      <c r="G191" s="33">
        <v>48753</v>
      </c>
    </row>
    <row r="192" spans="1:7" ht="14.25">
      <c r="A192" s="20"/>
      <c r="C192" s="50"/>
      <c r="D192" s="49"/>
      <c r="E192" s="18" t="s">
        <v>328</v>
      </c>
      <c r="F192" s="33">
        <v>2267</v>
      </c>
      <c r="G192" s="33">
        <v>35490</v>
      </c>
    </row>
    <row r="193" spans="1:7" ht="14.25">
      <c r="A193" s="20"/>
      <c r="C193" s="50"/>
      <c r="D193" s="49"/>
      <c r="E193" s="18"/>
      <c r="F193" s="35"/>
      <c r="G193" s="33"/>
    </row>
    <row r="194" spans="1:7" ht="14.25">
      <c r="A194" s="20"/>
      <c r="C194" s="50"/>
      <c r="D194" s="51" t="s">
        <v>162</v>
      </c>
      <c r="E194" s="18"/>
      <c r="F194" s="35"/>
      <c r="G194" s="33"/>
    </row>
    <row r="195" spans="1:7" ht="14.25">
      <c r="A195" s="20"/>
      <c r="C195" s="50"/>
      <c r="D195" s="49"/>
      <c r="E195" s="18" t="s">
        <v>287</v>
      </c>
      <c r="F195" s="33">
        <v>213</v>
      </c>
      <c r="G195" s="33">
        <v>4259</v>
      </c>
    </row>
    <row r="196" spans="1:7" ht="14.25">
      <c r="A196" s="20"/>
      <c r="C196" s="50"/>
      <c r="D196" s="49"/>
      <c r="E196" s="18" t="s">
        <v>289</v>
      </c>
      <c r="F196" s="33">
        <v>303</v>
      </c>
      <c r="G196" s="33">
        <v>5220</v>
      </c>
    </row>
    <row r="197" spans="1:7" ht="14.25">
      <c r="A197" s="20"/>
      <c r="C197" s="50"/>
      <c r="D197" s="49"/>
      <c r="E197" s="18" t="s">
        <v>290</v>
      </c>
      <c r="F197" s="33">
        <v>505</v>
      </c>
      <c r="G197" s="33">
        <v>9842</v>
      </c>
    </row>
    <row r="198" spans="1:7" ht="14.25">
      <c r="A198" s="20"/>
      <c r="C198" s="50"/>
      <c r="D198" s="49"/>
      <c r="E198" s="18" t="s">
        <v>291</v>
      </c>
      <c r="F198" s="33">
        <v>759</v>
      </c>
      <c r="G198" s="33">
        <v>8509</v>
      </c>
    </row>
    <row r="199" spans="1:7" ht="14.25">
      <c r="A199" s="20"/>
      <c r="C199" s="50"/>
      <c r="D199" s="49"/>
      <c r="E199" s="18" t="s">
        <v>293</v>
      </c>
      <c r="F199" s="33" t="s">
        <v>442</v>
      </c>
      <c r="G199" s="33">
        <v>8139</v>
      </c>
    </row>
    <row r="200" spans="1:7" ht="14.25">
      <c r="A200" s="20"/>
      <c r="C200" s="50"/>
      <c r="D200" s="49"/>
      <c r="E200" s="18" t="s">
        <v>294</v>
      </c>
      <c r="F200" s="33">
        <v>502</v>
      </c>
      <c r="G200" s="33">
        <v>13317</v>
      </c>
    </row>
    <row r="201" spans="1:7" ht="14.25">
      <c r="A201" s="20"/>
      <c r="C201" s="50"/>
      <c r="D201" s="49"/>
      <c r="E201" s="18"/>
      <c r="F201" s="35"/>
      <c r="G201" s="33"/>
    </row>
    <row r="202" spans="1:7" ht="14.25">
      <c r="A202" s="20"/>
      <c r="C202" s="52" t="s">
        <v>169</v>
      </c>
      <c r="D202" s="49"/>
      <c r="E202" s="18"/>
      <c r="F202" s="35"/>
      <c r="G202" s="33"/>
    </row>
    <row r="203" spans="1:7" ht="14.25">
      <c r="A203" s="20"/>
      <c r="C203" s="50"/>
      <c r="D203" s="49"/>
      <c r="E203" s="18"/>
      <c r="F203" s="35"/>
      <c r="G203" s="33"/>
    </row>
    <row r="204" spans="1:7" ht="14.25">
      <c r="A204" s="20"/>
      <c r="C204" s="50"/>
      <c r="D204" s="18" t="s">
        <v>6</v>
      </c>
      <c r="E204" s="49"/>
      <c r="F204" s="33">
        <v>934</v>
      </c>
      <c r="G204" s="33">
        <v>10296</v>
      </c>
    </row>
    <row r="205" spans="1:7" ht="14.25">
      <c r="A205" s="20"/>
      <c r="C205" s="50"/>
      <c r="D205" s="18" t="s">
        <v>7</v>
      </c>
      <c r="E205" s="49"/>
      <c r="F205" s="33">
        <v>758</v>
      </c>
      <c r="G205" s="33">
        <v>20221</v>
      </c>
    </row>
    <row r="206" spans="1:7" ht="14.25">
      <c r="A206" s="20"/>
      <c r="C206" s="50"/>
      <c r="D206" s="18" t="s">
        <v>432</v>
      </c>
      <c r="E206" s="49"/>
      <c r="F206" s="33">
        <v>998</v>
      </c>
      <c r="G206" s="33">
        <v>21955</v>
      </c>
    </row>
    <row r="207" spans="1:7" ht="14.25">
      <c r="A207" s="20"/>
      <c r="C207" s="50"/>
      <c r="D207" s="18" t="s">
        <v>25</v>
      </c>
      <c r="E207" s="49"/>
      <c r="F207" s="33">
        <v>1696</v>
      </c>
      <c r="G207" s="33">
        <v>21323</v>
      </c>
    </row>
    <row r="208" spans="1:7" ht="14.25">
      <c r="A208" s="20"/>
      <c r="C208" s="50"/>
      <c r="D208" s="18" t="s">
        <v>85</v>
      </c>
      <c r="E208" s="49"/>
      <c r="F208" s="33">
        <v>1009</v>
      </c>
      <c r="G208" s="33">
        <v>24527</v>
      </c>
    </row>
    <row r="209" spans="1:7" ht="14.25">
      <c r="A209" s="20"/>
      <c r="C209" s="50"/>
      <c r="D209" s="18" t="s">
        <v>87</v>
      </c>
      <c r="E209" s="49"/>
      <c r="F209" s="33">
        <v>807</v>
      </c>
      <c r="G209" s="33">
        <v>20146</v>
      </c>
    </row>
    <row r="210" spans="1:7" ht="14.25">
      <c r="A210" s="20"/>
      <c r="C210" s="50"/>
      <c r="D210" s="49"/>
      <c r="E210" s="18"/>
      <c r="F210" s="35"/>
      <c r="G210" s="33"/>
    </row>
    <row r="211" spans="1:7" ht="14.25">
      <c r="A211" s="20"/>
      <c r="C211" s="50"/>
      <c r="D211" s="51" t="s">
        <v>176</v>
      </c>
      <c r="E211" s="18"/>
      <c r="F211" s="35"/>
      <c r="G211" s="33"/>
    </row>
    <row r="212" spans="1:7" ht="14.25">
      <c r="A212" s="20"/>
      <c r="C212" s="50"/>
      <c r="D212" s="49"/>
      <c r="E212" s="18" t="s">
        <v>21</v>
      </c>
      <c r="F212" s="33">
        <v>829</v>
      </c>
      <c r="G212" s="33">
        <v>12702</v>
      </c>
    </row>
    <row r="213" spans="1:7" ht="14.25">
      <c r="A213" s="20"/>
      <c r="C213" s="50"/>
      <c r="D213" s="49"/>
      <c r="E213" s="18" t="s">
        <v>22</v>
      </c>
      <c r="F213" s="33">
        <v>282</v>
      </c>
      <c r="G213" s="33">
        <v>5373</v>
      </c>
    </row>
    <row r="214" spans="1:7" ht="14.25">
      <c r="A214" s="20"/>
      <c r="C214" s="50"/>
      <c r="D214" s="49"/>
      <c r="E214" s="18" t="s">
        <v>23</v>
      </c>
      <c r="F214" s="33">
        <v>482</v>
      </c>
      <c r="G214" s="33">
        <v>8525</v>
      </c>
    </row>
    <row r="215" spans="1:7" ht="14.25">
      <c r="A215" s="20"/>
      <c r="C215" s="50"/>
      <c r="D215" s="49"/>
      <c r="E215" s="18" t="s">
        <v>24</v>
      </c>
      <c r="F215" s="33">
        <v>743</v>
      </c>
      <c r="G215" s="33">
        <v>13975</v>
      </c>
    </row>
    <row r="216" spans="1:7" ht="14.25">
      <c r="A216" s="20"/>
      <c r="C216" s="50"/>
      <c r="D216" s="49"/>
      <c r="E216" s="18" t="s">
        <v>27</v>
      </c>
      <c r="F216" s="33">
        <v>385</v>
      </c>
      <c r="G216" s="33">
        <v>7568</v>
      </c>
    </row>
    <row r="217" spans="1:7" ht="14.25">
      <c r="A217" s="20"/>
      <c r="C217" s="50"/>
      <c r="D217" s="49"/>
      <c r="E217" s="18"/>
      <c r="F217" s="35"/>
      <c r="G217" s="33"/>
    </row>
    <row r="218" spans="1:7" ht="14.25">
      <c r="A218" s="20"/>
      <c r="C218" s="50"/>
      <c r="D218" s="51" t="s">
        <v>182</v>
      </c>
      <c r="E218" s="18"/>
      <c r="F218" s="35"/>
      <c r="G218" s="33"/>
    </row>
    <row r="219" spans="1:7" ht="14.25">
      <c r="A219" s="20"/>
      <c r="C219" s="50"/>
      <c r="D219" s="49"/>
      <c r="E219" s="18" t="s">
        <v>73</v>
      </c>
      <c r="F219" s="33">
        <v>788</v>
      </c>
      <c r="G219" s="33">
        <v>20406</v>
      </c>
    </row>
    <row r="220" spans="1:7" ht="14.25">
      <c r="A220" s="20"/>
      <c r="C220" s="50"/>
      <c r="D220" s="49"/>
      <c r="E220" s="18" t="s">
        <v>74</v>
      </c>
      <c r="F220" s="33">
        <v>555</v>
      </c>
      <c r="G220" s="33">
        <v>21211</v>
      </c>
    </row>
    <row r="221" spans="1:7" ht="14.25">
      <c r="A221" s="20"/>
      <c r="C221" s="50"/>
      <c r="D221" s="49"/>
      <c r="E221" s="18" t="s">
        <v>75</v>
      </c>
      <c r="F221" s="33">
        <v>156</v>
      </c>
      <c r="G221" s="33">
        <v>4935</v>
      </c>
    </row>
    <row r="222" spans="1:7" ht="14.25">
      <c r="A222" s="20"/>
      <c r="C222" s="50"/>
      <c r="D222" s="49"/>
      <c r="E222" s="18" t="s">
        <v>76</v>
      </c>
      <c r="F222" s="33">
        <v>295</v>
      </c>
      <c r="G222" s="33">
        <v>4112</v>
      </c>
    </row>
    <row r="223" spans="1:7" ht="14.25">
      <c r="A223" s="20"/>
      <c r="C223" s="50"/>
      <c r="D223" s="49"/>
      <c r="E223" s="18" t="s">
        <v>78</v>
      </c>
      <c r="F223" s="33">
        <v>620</v>
      </c>
      <c r="G223" s="33">
        <v>12392</v>
      </c>
    </row>
    <row r="224" spans="1:7" ht="14.25">
      <c r="A224" s="20"/>
      <c r="C224" s="50"/>
      <c r="D224" s="49"/>
      <c r="E224" s="18" t="s">
        <v>79</v>
      </c>
      <c r="F224" s="33">
        <v>903</v>
      </c>
      <c r="G224" s="33">
        <v>14340</v>
      </c>
    </row>
    <row r="225" spans="1:7" ht="14.25">
      <c r="A225" s="20"/>
      <c r="C225" s="50"/>
      <c r="D225" s="49"/>
      <c r="E225" s="18" t="s">
        <v>80</v>
      </c>
      <c r="F225" s="33">
        <v>331</v>
      </c>
      <c r="G225" s="33">
        <v>8429</v>
      </c>
    </row>
    <row r="226" spans="1:7" ht="14.25">
      <c r="A226" s="20"/>
      <c r="C226" s="50"/>
      <c r="D226" s="49"/>
      <c r="E226" s="18" t="s">
        <v>81</v>
      </c>
      <c r="F226" s="33">
        <v>542</v>
      </c>
      <c r="G226" s="33">
        <v>12332</v>
      </c>
    </row>
    <row r="227" spans="1:7" ht="14.25">
      <c r="A227" s="20"/>
      <c r="C227" s="50"/>
      <c r="D227" s="49"/>
      <c r="E227" s="18" t="s">
        <v>83</v>
      </c>
      <c r="F227" s="33">
        <v>154</v>
      </c>
      <c r="G227" s="33">
        <v>3563</v>
      </c>
    </row>
    <row r="228" spans="1:7" ht="14.25">
      <c r="A228" s="20"/>
      <c r="C228" s="50"/>
      <c r="D228" s="49"/>
      <c r="E228" s="18" t="s">
        <v>84</v>
      </c>
      <c r="F228" s="33">
        <v>182</v>
      </c>
      <c r="G228" s="33">
        <v>3839</v>
      </c>
    </row>
    <row r="229" spans="1:7" ht="14.25">
      <c r="A229" s="20"/>
      <c r="C229" s="50"/>
      <c r="D229" s="49"/>
      <c r="E229" s="18" t="s">
        <v>86</v>
      </c>
      <c r="F229" s="33">
        <v>766</v>
      </c>
      <c r="G229" s="33">
        <v>21991</v>
      </c>
    </row>
    <row r="230" spans="1:7" ht="14.25">
      <c r="A230" s="20"/>
      <c r="C230" s="50"/>
      <c r="D230" s="49"/>
      <c r="E230" s="18" t="s">
        <v>89</v>
      </c>
      <c r="F230" s="33">
        <v>211</v>
      </c>
      <c r="G230" s="33">
        <v>4794</v>
      </c>
    </row>
    <row r="231" spans="1:7" ht="14.25">
      <c r="A231" s="20"/>
      <c r="C231" s="50"/>
      <c r="D231" s="49"/>
      <c r="E231" s="18"/>
      <c r="F231" s="35"/>
      <c r="G231" s="33"/>
    </row>
    <row r="232" spans="1:7" ht="14.25">
      <c r="A232" s="20"/>
      <c r="C232" s="50"/>
      <c r="D232" s="51" t="s">
        <v>195</v>
      </c>
      <c r="E232" s="18"/>
      <c r="F232" s="35"/>
      <c r="G232" s="33"/>
    </row>
    <row r="233" spans="1:7" ht="14.25">
      <c r="A233" s="20"/>
      <c r="C233" s="50"/>
      <c r="D233" s="49"/>
      <c r="E233" s="18" t="s">
        <v>112</v>
      </c>
      <c r="F233" s="33">
        <v>356</v>
      </c>
      <c r="G233" s="33">
        <v>9539</v>
      </c>
    </row>
    <row r="234" spans="1:7" ht="14.25">
      <c r="A234" s="20"/>
      <c r="C234" s="50"/>
      <c r="D234" s="49"/>
      <c r="E234" s="18" t="s">
        <v>113</v>
      </c>
      <c r="F234" s="33">
        <v>608</v>
      </c>
      <c r="G234" s="33">
        <v>13185</v>
      </c>
    </row>
    <row r="235" spans="1:7" ht="14.25">
      <c r="A235" s="20"/>
      <c r="C235" s="50"/>
      <c r="D235" s="49"/>
      <c r="E235" s="18" t="s">
        <v>114</v>
      </c>
      <c r="F235" s="33">
        <v>438</v>
      </c>
      <c r="G235" s="33">
        <v>8239</v>
      </c>
    </row>
    <row r="236" spans="1:7" ht="14.25">
      <c r="A236" s="20"/>
      <c r="C236" s="50"/>
      <c r="D236" s="49"/>
      <c r="E236" s="18" t="s">
        <v>115</v>
      </c>
      <c r="F236" s="33">
        <v>354</v>
      </c>
      <c r="G236" s="33">
        <v>9927</v>
      </c>
    </row>
    <row r="237" spans="1:7" ht="14.25">
      <c r="A237" s="20"/>
      <c r="C237" s="50"/>
      <c r="D237" s="49"/>
      <c r="E237" s="18" t="s">
        <v>116</v>
      </c>
      <c r="F237" s="33">
        <v>413</v>
      </c>
      <c r="G237" s="33">
        <v>12994</v>
      </c>
    </row>
    <row r="238" spans="1:7" ht="14.25">
      <c r="A238" s="20"/>
      <c r="C238" s="50"/>
      <c r="D238" s="49"/>
      <c r="E238" s="18" t="s">
        <v>117</v>
      </c>
      <c r="F238" s="33">
        <v>368</v>
      </c>
      <c r="G238" s="33">
        <v>11464</v>
      </c>
    </row>
    <row r="239" spans="1:7" ht="14.25">
      <c r="A239" s="20"/>
      <c r="C239" s="50"/>
      <c r="D239" s="49"/>
      <c r="E239" s="18" t="s">
        <v>119</v>
      </c>
      <c r="F239" s="33">
        <v>486</v>
      </c>
      <c r="G239" s="33">
        <v>10410</v>
      </c>
    </row>
    <row r="240" spans="1:7" ht="14.25">
      <c r="A240" s="20"/>
      <c r="C240" s="50"/>
      <c r="D240" s="49"/>
      <c r="E240" s="18" t="s">
        <v>120</v>
      </c>
      <c r="F240" s="33">
        <v>268</v>
      </c>
      <c r="G240" s="33">
        <v>5494</v>
      </c>
    </row>
    <row r="241" spans="1:7" ht="14.25">
      <c r="A241" s="20"/>
      <c r="C241" s="50"/>
      <c r="D241" s="49"/>
      <c r="E241" s="18" t="s">
        <v>121</v>
      </c>
      <c r="F241" s="33">
        <v>522</v>
      </c>
      <c r="G241" s="33">
        <v>9779</v>
      </c>
    </row>
    <row r="242" spans="1:7" ht="14.25">
      <c r="A242" s="20"/>
      <c r="C242" s="50"/>
      <c r="D242" s="49"/>
      <c r="E242" s="18" t="s">
        <v>122</v>
      </c>
      <c r="F242" s="33">
        <v>515</v>
      </c>
      <c r="G242" s="33">
        <v>9870</v>
      </c>
    </row>
    <row r="243" spans="1:7" ht="14.25">
      <c r="A243" s="20"/>
      <c r="C243" s="50"/>
      <c r="D243" s="49"/>
      <c r="E243" s="18"/>
      <c r="F243" s="35"/>
      <c r="G243" s="33"/>
    </row>
    <row r="244" spans="1:7" ht="14.25">
      <c r="A244" s="20"/>
      <c r="C244" s="50"/>
      <c r="D244" s="51" t="s">
        <v>484</v>
      </c>
      <c r="E244" s="18"/>
      <c r="F244" s="35"/>
      <c r="G244" s="33"/>
    </row>
    <row r="245" spans="1:7" ht="14.25">
      <c r="A245" s="20"/>
      <c r="C245" s="50"/>
      <c r="D245" s="49"/>
      <c r="E245" s="18" t="s">
        <v>159</v>
      </c>
      <c r="F245" s="33">
        <v>637</v>
      </c>
      <c r="G245" s="33">
        <v>11177</v>
      </c>
    </row>
    <row r="246" spans="1:7" ht="14.25">
      <c r="A246" s="20"/>
      <c r="C246" s="50"/>
      <c r="D246" s="49"/>
      <c r="E246" s="18" t="s">
        <v>160</v>
      </c>
      <c r="F246" s="33">
        <v>409</v>
      </c>
      <c r="G246" s="33">
        <v>6658</v>
      </c>
    </row>
    <row r="247" spans="1:7" ht="14.25">
      <c r="A247" s="20"/>
      <c r="C247" s="50"/>
      <c r="D247" s="49"/>
      <c r="E247" s="18" t="s">
        <v>161</v>
      </c>
      <c r="F247" s="33">
        <v>855</v>
      </c>
      <c r="G247" s="33">
        <v>16515</v>
      </c>
    </row>
    <row r="248" spans="1:7" ht="14.25">
      <c r="A248" s="20"/>
      <c r="C248" s="50"/>
      <c r="D248" s="49"/>
      <c r="E248" s="18" t="s">
        <v>163</v>
      </c>
      <c r="F248" s="33">
        <v>768</v>
      </c>
      <c r="G248" s="33">
        <v>16262</v>
      </c>
    </row>
    <row r="249" spans="1:7" ht="14.25">
      <c r="A249" s="20"/>
      <c r="C249" s="50"/>
      <c r="D249" s="49"/>
      <c r="E249" s="18" t="s">
        <v>164</v>
      </c>
      <c r="F249" s="33">
        <v>417</v>
      </c>
      <c r="G249" s="33">
        <v>9596</v>
      </c>
    </row>
    <row r="250" spans="1:7" ht="14.25">
      <c r="A250" s="20"/>
      <c r="C250" s="50"/>
      <c r="D250" s="49"/>
      <c r="E250" s="18" t="s">
        <v>165</v>
      </c>
      <c r="F250" s="33">
        <v>1224</v>
      </c>
      <c r="G250" s="33">
        <v>25826</v>
      </c>
    </row>
    <row r="251" spans="1:7" ht="14.25">
      <c r="A251" s="20"/>
      <c r="C251" s="50"/>
      <c r="D251" s="49"/>
      <c r="E251" s="18" t="s">
        <v>166</v>
      </c>
      <c r="F251" s="33">
        <v>396</v>
      </c>
      <c r="G251" s="33">
        <v>8941</v>
      </c>
    </row>
    <row r="252" spans="1:7" ht="14.25">
      <c r="A252" s="20"/>
      <c r="C252" s="50"/>
      <c r="D252" s="49"/>
      <c r="E252" s="18"/>
      <c r="F252" s="35"/>
      <c r="G252" s="33"/>
    </row>
    <row r="253" spans="1:7" ht="14.25">
      <c r="A253" s="20"/>
      <c r="C253" s="50"/>
      <c r="D253" s="51" t="s">
        <v>206</v>
      </c>
      <c r="E253" s="18"/>
      <c r="F253" s="35"/>
      <c r="G253" s="33"/>
    </row>
    <row r="254" spans="1:7" ht="14.25">
      <c r="A254" s="20"/>
      <c r="C254" s="50"/>
      <c r="D254" s="49"/>
      <c r="E254" s="18" t="s">
        <v>209</v>
      </c>
      <c r="F254" s="33">
        <v>380</v>
      </c>
      <c r="G254" s="33">
        <v>7525</v>
      </c>
    </row>
    <row r="255" spans="1:7" ht="14.25">
      <c r="A255" s="20"/>
      <c r="C255" s="50"/>
      <c r="D255" s="49"/>
      <c r="E255" s="18" t="s">
        <v>210</v>
      </c>
      <c r="F255" s="33">
        <v>310</v>
      </c>
      <c r="G255" s="33">
        <v>4682</v>
      </c>
    </row>
    <row r="256" spans="1:7" ht="14.25">
      <c r="A256" s="20"/>
      <c r="C256" s="50"/>
      <c r="D256" s="49"/>
      <c r="E256" s="18" t="s">
        <v>211</v>
      </c>
      <c r="F256" s="33">
        <v>1249</v>
      </c>
      <c r="G256" s="33">
        <v>19235</v>
      </c>
    </row>
    <row r="257" spans="1:7" ht="14.25">
      <c r="A257" s="20"/>
      <c r="C257" s="50"/>
      <c r="D257" s="49"/>
      <c r="E257" s="18" t="s">
        <v>212</v>
      </c>
      <c r="F257" s="33">
        <v>286</v>
      </c>
      <c r="G257" s="33">
        <v>6721</v>
      </c>
    </row>
    <row r="258" spans="1:7" ht="14.25">
      <c r="A258" s="20"/>
      <c r="C258" s="50"/>
      <c r="D258" s="49"/>
      <c r="E258" s="18" t="s">
        <v>213</v>
      </c>
      <c r="F258" s="33">
        <v>500</v>
      </c>
      <c r="G258" s="33">
        <v>8124</v>
      </c>
    </row>
    <row r="259" spans="1:7" ht="14.25">
      <c r="A259" s="20"/>
      <c r="C259" s="50"/>
      <c r="D259" s="49"/>
      <c r="E259" s="18" t="s">
        <v>214</v>
      </c>
      <c r="F259" s="33">
        <v>340</v>
      </c>
      <c r="G259" s="33">
        <v>7420</v>
      </c>
    </row>
    <row r="260" spans="1:7" ht="14.25">
      <c r="A260" s="20"/>
      <c r="C260" s="50"/>
      <c r="D260" s="49"/>
      <c r="E260" s="18" t="s">
        <v>215</v>
      </c>
      <c r="F260" s="33">
        <v>663</v>
      </c>
      <c r="G260" s="33">
        <v>12921</v>
      </c>
    </row>
    <row r="261" spans="1:7" ht="14.25">
      <c r="A261" s="20"/>
      <c r="C261" s="50"/>
      <c r="D261" s="49"/>
      <c r="E261" s="18"/>
      <c r="F261" s="35"/>
      <c r="G261" s="33"/>
    </row>
    <row r="262" spans="1:7" ht="14.25">
      <c r="A262" s="20"/>
      <c r="C262" s="52" t="s">
        <v>221</v>
      </c>
      <c r="D262" s="49"/>
      <c r="E262" s="18"/>
      <c r="F262" s="35"/>
      <c r="G262" s="33"/>
    </row>
    <row r="263" spans="1:7" ht="14.25">
      <c r="A263" s="20"/>
      <c r="C263" s="50"/>
      <c r="D263" s="49"/>
      <c r="E263" s="18"/>
      <c r="F263" s="35"/>
      <c r="G263" s="33"/>
    </row>
    <row r="264" spans="1:7" ht="14.25">
      <c r="A264" s="20"/>
      <c r="C264" s="50"/>
      <c r="D264" s="51" t="s">
        <v>222</v>
      </c>
      <c r="E264" s="18"/>
      <c r="F264" s="35"/>
      <c r="G264" s="33"/>
    </row>
    <row r="265" spans="1:7" ht="14.25">
      <c r="A265" s="20"/>
      <c r="C265" s="50"/>
      <c r="D265" s="49"/>
      <c r="E265" s="18"/>
      <c r="F265" s="35"/>
      <c r="G265" s="33"/>
    </row>
    <row r="266" spans="1:7" ht="14.25">
      <c r="A266" s="20"/>
      <c r="C266" s="50"/>
      <c r="D266" s="49"/>
      <c r="E266" s="18" t="s">
        <v>336</v>
      </c>
      <c r="F266" s="33">
        <v>1078</v>
      </c>
      <c r="G266" s="33">
        <v>38236</v>
      </c>
    </row>
    <row r="267" spans="1:7" ht="14.25">
      <c r="A267" s="20"/>
      <c r="C267" s="50"/>
      <c r="D267" s="49"/>
      <c r="E267" s="18" t="s">
        <v>335</v>
      </c>
      <c r="F267" s="33">
        <v>70</v>
      </c>
      <c r="G267" s="33">
        <v>1796</v>
      </c>
    </row>
    <row r="268" spans="1:7" ht="14.25">
      <c r="A268" s="20"/>
      <c r="C268" s="50"/>
      <c r="D268" s="49"/>
      <c r="E268" s="18" t="s">
        <v>338</v>
      </c>
      <c r="F268" s="33">
        <v>2125</v>
      </c>
      <c r="G268" s="33">
        <v>49002</v>
      </c>
    </row>
    <row r="269" spans="1:7" ht="14.25">
      <c r="A269" s="20"/>
      <c r="C269" s="50"/>
      <c r="D269" s="49"/>
      <c r="E269" s="18" t="s">
        <v>339</v>
      </c>
      <c r="F269" s="33">
        <v>989</v>
      </c>
      <c r="G269" s="33">
        <v>22357</v>
      </c>
    </row>
    <row r="270" spans="1:7" ht="14.25">
      <c r="A270" s="20"/>
      <c r="C270" s="50"/>
      <c r="D270" s="49"/>
      <c r="E270" s="18" t="s">
        <v>358</v>
      </c>
      <c r="F270" s="33">
        <v>1806</v>
      </c>
      <c r="G270" s="33">
        <v>58360</v>
      </c>
    </row>
    <row r="271" spans="1:7" ht="14.25">
      <c r="A271" s="20"/>
      <c r="C271" s="50"/>
      <c r="D271" s="49"/>
      <c r="E271" s="18" t="s">
        <v>340</v>
      </c>
      <c r="F271" s="33">
        <v>1508</v>
      </c>
      <c r="G271" s="33">
        <v>41317</v>
      </c>
    </row>
    <row r="272" spans="1:7" ht="14.25">
      <c r="A272" s="20"/>
      <c r="C272" s="50"/>
      <c r="D272" s="49"/>
      <c r="E272" s="18" t="s">
        <v>341</v>
      </c>
      <c r="F272" s="33">
        <v>919</v>
      </c>
      <c r="G272" s="33">
        <v>17446</v>
      </c>
    </row>
    <row r="273" spans="1:7" ht="14.25">
      <c r="A273" s="20"/>
      <c r="C273" s="50"/>
      <c r="D273" s="49"/>
      <c r="E273" s="18" t="s">
        <v>342</v>
      </c>
      <c r="F273" s="33">
        <v>2302</v>
      </c>
      <c r="G273" s="33">
        <v>42667</v>
      </c>
    </row>
    <row r="274" spans="1:7" ht="14.25">
      <c r="A274" s="20"/>
      <c r="C274" s="50"/>
      <c r="D274" s="49"/>
      <c r="E274" s="18" t="s">
        <v>344</v>
      </c>
      <c r="F274" s="33">
        <v>2104</v>
      </c>
      <c r="G274" s="33">
        <v>33464</v>
      </c>
    </row>
    <row r="275" spans="1:7" ht="14.25">
      <c r="A275" s="20"/>
      <c r="C275" s="50"/>
      <c r="D275" s="49"/>
      <c r="E275" s="18" t="s">
        <v>367</v>
      </c>
      <c r="F275" s="33">
        <v>2087</v>
      </c>
      <c r="G275" s="33">
        <v>56189</v>
      </c>
    </row>
    <row r="276" spans="1:7" ht="14.25">
      <c r="A276" s="20"/>
      <c r="C276" s="50"/>
      <c r="D276" s="49"/>
      <c r="E276" s="18" t="s">
        <v>345</v>
      </c>
      <c r="F276" s="33">
        <v>2403</v>
      </c>
      <c r="G276" s="33">
        <v>60787</v>
      </c>
    </row>
    <row r="277" spans="1:7" ht="14.25">
      <c r="A277" s="20"/>
      <c r="C277" s="50"/>
      <c r="D277" s="49"/>
      <c r="E277" s="18" t="s">
        <v>346</v>
      </c>
      <c r="F277" s="33">
        <v>1831</v>
      </c>
      <c r="G277" s="33">
        <v>59877</v>
      </c>
    </row>
    <row r="278" spans="1:7" ht="14.25">
      <c r="A278" s="20"/>
      <c r="C278" s="50"/>
      <c r="D278" s="49"/>
      <c r="E278" s="18" t="s">
        <v>347</v>
      </c>
      <c r="F278" s="33">
        <v>1511</v>
      </c>
      <c r="G278" s="33">
        <v>39707</v>
      </c>
    </row>
    <row r="279" spans="1:7" ht="14.25">
      <c r="A279" s="20"/>
      <c r="C279" s="50"/>
      <c r="D279" s="49"/>
      <c r="E279" s="18" t="s">
        <v>348</v>
      </c>
      <c r="F279" s="33">
        <v>1010</v>
      </c>
      <c r="G279" s="33">
        <v>21070</v>
      </c>
    </row>
    <row r="280" spans="1:7" ht="14.25">
      <c r="A280" s="20"/>
      <c r="C280" s="50"/>
      <c r="D280" s="49"/>
      <c r="E280" s="18"/>
      <c r="F280" s="35"/>
      <c r="G280" s="33"/>
    </row>
    <row r="281" spans="1:7" ht="14.25">
      <c r="A281" s="20"/>
      <c r="C281" s="50"/>
      <c r="D281" s="51" t="s">
        <v>237</v>
      </c>
      <c r="E281" s="18"/>
      <c r="F281" s="35"/>
      <c r="G281" s="33"/>
    </row>
    <row r="282" spans="1:7" ht="14.25">
      <c r="A282" s="20"/>
      <c r="C282" s="50"/>
      <c r="D282" s="49"/>
      <c r="E282" s="18"/>
      <c r="F282" s="35"/>
      <c r="G282" s="33"/>
    </row>
    <row r="283" spans="1:7" ht="14.25">
      <c r="A283" s="20"/>
      <c r="C283" s="50"/>
      <c r="D283" s="49"/>
      <c r="E283" s="18" t="s">
        <v>349</v>
      </c>
      <c r="F283" s="33">
        <v>1101</v>
      </c>
      <c r="G283" s="33">
        <v>30317</v>
      </c>
    </row>
    <row r="284" spans="1:7" ht="14.25">
      <c r="A284" s="20"/>
      <c r="C284" s="50"/>
      <c r="D284" s="49"/>
      <c r="E284" s="18" t="s">
        <v>350</v>
      </c>
      <c r="F284" s="33">
        <v>1624</v>
      </c>
      <c r="G284" s="33">
        <v>48293</v>
      </c>
    </row>
    <row r="285" spans="1:7" ht="14.25">
      <c r="A285" s="20"/>
      <c r="C285" s="50"/>
      <c r="D285" s="49"/>
      <c r="E285" s="18" t="s">
        <v>351</v>
      </c>
      <c r="F285" s="33">
        <v>860</v>
      </c>
      <c r="G285" s="33">
        <v>16287</v>
      </c>
    </row>
    <row r="286" spans="1:7" ht="14.25">
      <c r="A286" s="20"/>
      <c r="C286" s="50"/>
      <c r="D286" s="49"/>
      <c r="E286" s="18" t="s">
        <v>353</v>
      </c>
      <c r="F286" s="33">
        <v>2183</v>
      </c>
      <c r="G286" s="33">
        <v>42109</v>
      </c>
    </row>
    <row r="287" spans="1:7" ht="14.25">
      <c r="A287" s="20"/>
      <c r="C287" s="50"/>
      <c r="D287" s="49"/>
      <c r="E287" s="18" t="s">
        <v>354</v>
      </c>
      <c r="F287" s="33">
        <v>1197</v>
      </c>
      <c r="G287" s="33">
        <v>19894</v>
      </c>
    </row>
    <row r="288" spans="1:7" ht="14.25">
      <c r="A288" s="20"/>
      <c r="C288" s="50"/>
      <c r="D288" s="49"/>
      <c r="E288" s="18" t="s">
        <v>355</v>
      </c>
      <c r="F288" s="33">
        <v>2563</v>
      </c>
      <c r="G288" s="33">
        <v>84996</v>
      </c>
    </row>
    <row r="289" spans="1:7" ht="14.25">
      <c r="A289" s="20"/>
      <c r="C289" s="50"/>
      <c r="D289" s="49"/>
      <c r="E289" s="18" t="s">
        <v>356</v>
      </c>
      <c r="F289" s="33">
        <v>1968</v>
      </c>
      <c r="G289" s="33">
        <v>42998</v>
      </c>
    </row>
    <row r="290" spans="1:7" ht="14.25">
      <c r="A290" s="20"/>
      <c r="C290" s="50"/>
      <c r="D290" s="49"/>
      <c r="E290" s="18" t="s">
        <v>357</v>
      </c>
      <c r="F290" s="33">
        <v>2028</v>
      </c>
      <c r="G290" s="33">
        <v>52183</v>
      </c>
    </row>
    <row r="291" spans="1:7" ht="14.25">
      <c r="A291" s="20"/>
      <c r="C291" s="50"/>
      <c r="D291" s="49"/>
      <c r="E291" s="18" t="s">
        <v>337</v>
      </c>
      <c r="F291" s="33">
        <v>1615</v>
      </c>
      <c r="G291" s="33">
        <v>28641</v>
      </c>
    </row>
    <row r="292" spans="1:7" ht="14.25">
      <c r="A292" s="20"/>
      <c r="C292" s="50"/>
      <c r="D292" s="49"/>
      <c r="E292" s="18" t="s">
        <v>360</v>
      </c>
      <c r="F292" s="33">
        <v>981</v>
      </c>
      <c r="G292" s="33">
        <v>23984</v>
      </c>
    </row>
    <row r="293" spans="1:7" ht="14.25">
      <c r="A293" s="20"/>
      <c r="C293" s="50"/>
      <c r="D293" s="49"/>
      <c r="E293" s="18" t="s">
        <v>361</v>
      </c>
      <c r="F293" s="33">
        <v>845</v>
      </c>
      <c r="G293" s="33">
        <v>18229</v>
      </c>
    </row>
    <row r="294" spans="1:7" ht="14.25">
      <c r="A294" s="20"/>
      <c r="C294" s="50"/>
      <c r="D294" s="49"/>
      <c r="E294" s="18" t="s">
        <v>362</v>
      </c>
      <c r="F294" s="33">
        <v>1374</v>
      </c>
      <c r="G294" s="33">
        <v>35532</v>
      </c>
    </row>
    <row r="295" spans="1:7" ht="14.25">
      <c r="A295" s="20"/>
      <c r="C295" s="50"/>
      <c r="D295" s="49"/>
      <c r="E295" s="18" t="s">
        <v>363</v>
      </c>
      <c r="F295" s="33">
        <v>1445</v>
      </c>
      <c r="G295" s="33">
        <v>31479</v>
      </c>
    </row>
    <row r="296" spans="1:7" ht="14.25">
      <c r="A296" s="20"/>
      <c r="C296" s="50"/>
      <c r="D296" s="49"/>
      <c r="E296" s="18" t="s">
        <v>364</v>
      </c>
      <c r="F296" s="33">
        <v>668</v>
      </c>
      <c r="G296" s="33">
        <v>12894</v>
      </c>
    </row>
    <row r="297" spans="1:7" ht="14.25">
      <c r="A297" s="20"/>
      <c r="C297" s="50"/>
      <c r="D297" s="49"/>
      <c r="E297" s="18" t="s">
        <v>365</v>
      </c>
      <c r="F297" s="33">
        <v>1095</v>
      </c>
      <c r="G297" s="33">
        <v>19075</v>
      </c>
    </row>
    <row r="298" spans="1:7" ht="14.25">
      <c r="A298" s="20"/>
      <c r="C298" s="50"/>
      <c r="D298" s="49"/>
      <c r="E298" s="18" t="s">
        <v>368</v>
      </c>
      <c r="F298" s="33">
        <v>761</v>
      </c>
      <c r="G298" s="33">
        <v>25800</v>
      </c>
    </row>
    <row r="299" spans="1:7" ht="14.25">
      <c r="A299" s="20"/>
      <c r="C299" s="50"/>
      <c r="D299" s="49"/>
      <c r="E299" s="18" t="s">
        <v>369</v>
      </c>
      <c r="F299" s="33">
        <v>627</v>
      </c>
      <c r="G299" s="33">
        <v>7962</v>
      </c>
    </row>
    <row r="300" spans="1:7" ht="14.25">
      <c r="A300" s="20"/>
      <c r="C300" s="50"/>
      <c r="D300" s="49"/>
      <c r="E300" s="18" t="s">
        <v>370</v>
      </c>
      <c r="F300" s="33">
        <v>799</v>
      </c>
      <c r="G300" s="33">
        <v>17361</v>
      </c>
    </row>
    <row r="301" spans="1:7" ht="14.25">
      <c r="A301" s="20"/>
      <c r="C301" s="50"/>
      <c r="D301" s="49"/>
      <c r="E301" s="18" t="s">
        <v>371</v>
      </c>
      <c r="F301" s="33">
        <v>1753</v>
      </c>
      <c r="G301" s="33">
        <v>35918</v>
      </c>
    </row>
    <row r="302" spans="1:7" ht="14.25">
      <c r="A302" s="20"/>
      <c r="C302" s="50"/>
      <c r="D302" s="49"/>
      <c r="E302" s="18"/>
      <c r="F302" s="35"/>
      <c r="G302" s="33"/>
    </row>
    <row r="303" spans="1:7" ht="14.25">
      <c r="A303" s="20"/>
      <c r="C303" s="52" t="s">
        <v>256</v>
      </c>
      <c r="D303" s="49"/>
      <c r="E303" s="18"/>
      <c r="F303" s="35"/>
      <c r="G303" s="33"/>
    </row>
    <row r="304" spans="1:7" ht="14.25">
      <c r="A304" s="20"/>
      <c r="C304" s="50"/>
      <c r="D304" s="49"/>
      <c r="E304" s="18"/>
      <c r="F304" s="35"/>
      <c r="G304" s="33"/>
    </row>
    <row r="305" spans="1:7" ht="14.25">
      <c r="A305" s="20"/>
      <c r="C305" s="50"/>
      <c r="D305" s="18" t="s">
        <v>8</v>
      </c>
      <c r="E305" s="49"/>
      <c r="F305" s="33">
        <v>348</v>
      </c>
      <c r="G305" s="33">
        <v>10449</v>
      </c>
    </row>
    <row r="306" spans="1:7" ht="14.25">
      <c r="A306" s="20"/>
      <c r="C306" s="50"/>
      <c r="D306" s="18" t="s">
        <v>244</v>
      </c>
      <c r="E306" s="49"/>
      <c r="F306" s="33">
        <v>2276</v>
      </c>
      <c r="G306" s="33">
        <v>38374</v>
      </c>
    </row>
    <row r="307" spans="1:7" ht="14.25">
      <c r="A307" s="20"/>
      <c r="C307" s="50"/>
      <c r="D307" s="18" t="s">
        <v>123</v>
      </c>
      <c r="E307" s="49"/>
      <c r="F307" s="33">
        <v>774</v>
      </c>
      <c r="G307" s="33">
        <v>14257</v>
      </c>
    </row>
    <row r="308" spans="1:7" ht="14.25">
      <c r="A308" s="20"/>
      <c r="C308" s="50"/>
      <c r="D308" s="18" t="s">
        <v>265</v>
      </c>
      <c r="E308" s="49"/>
      <c r="F308" s="33">
        <v>1485</v>
      </c>
      <c r="G308" s="33">
        <v>26063</v>
      </c>
    </row>
    <row r="309" spans="1:7" ht="14.25">
      <c r="A309" s="20"/>
      <c r="C309" s="50"/>
      <c r="D309" s="18" t="s">
        <v>17</v>
      </c>
      <c r="E309" s="49"/>
      <c r="F309" s="33">
        <v>1645</v>
      </c>
      <c r="G309" s="33">
        <v>31057</v>
      </c>
    </row>
    <row r="310" spans="1:7" ht="14.25">
      <c r="A310" s="20"/>
      <c r="C310" s="50"/>
      <c r="D310" s="18" t="s">
        <v>106</v>
      </c>
      <c r="E310" s="49"/>
      <c r="F310" s="33">
        <v>1473</v>
      </c>
      <c r="G310" s="33" t="s">
        <v>442</v>
      </c>
    </row>
    <row r="311" spans="1:7" ht="14.25">
      <c r="A311" s="20"/>
      <c r="C311" s="50"/>
      <c r="D311" s="18" t="s">
        <v>10</v>
      </c>
      <c r="E311" s="49"/>
      <c r="F311" s="33">
        <v>773</v>
      </c>
      <c r="G311" s="33">
        <v>18961</v>
      </c>
    </row>
    <row r="312" spans="1:7" ht="14.25">
      <c r="A312" s="20"/>
      <c r="C312" s="50"/>
      <c r="D312" s="18" t="s">
        <v>11</v>
      </c>
      <c r="E312" s="49"/>
      <c r="F312" s="33">
        <v>597</v>
      </c>
      <c r="G312" s="33">
        <v>15872</v>
      </c>
    </row>
    <row r="313" spans="1:7" ht="14.25">
      <c r="A313" s="20"/>
      <c r="C313" s="50"/>
      <c r="D313" s="18" t="s">
        <v>108</v>
      </c>
      <c r="E313" s="49"/>
      <c r="F313" s="33">
        <v>1790</v>
      </c>
      <c r="G313" s="33">
        <v>31271</v>
      </c>
    </row>
    <row r="314" spans="1:7" ht="14.25">
      <c r="A314" s="20"/>
      <c r="C314" s="50"/>
      <c r="D314" s="18" t="s">
        <v>9</v>
      </c>
      <c r="E314" s="49"/>
      <c r="F314" s="33">
        <v>515</v>
      </c>
      <c r="G314" s="33">
        <v>10832</v>
      </c>
    </row>
    <row r="315" spans="1:7" ht="14.25">
      <c r="A315" s="20"/>
      <c r="C315" s="50"/>
      <c r="D315" s="18" t="s">
        <v>12</v>
      </c>
      <c r="E315" s="49"/>
      <c r="F315" s="33">
        <v>416</v>
      </c>
      <c r="G315" s="33">
        <v>7683</v>
      </c>
    </row>
    <row r="316" spans="1:7" ht="14.25">
      <c r="A316" s="20"/>
      <c r="C316" s="50"/>
      <c r="D316" s="18" t="s">
        <v>14</v>
      </c>
      <c r="E316" s="49"/>
      <c r="F316" s="33">
        <v>332</v>
      </c>
      <c r="G316" s="33">
        <v>7128</v>
      </c>
    </row>
    <row r="317" spans="1:7" ht="14.25">
      <c r="A317" s="20"/>
      <c r="C317" s="50"/>
      <c r="D317" s="49"/>
      <c r="E317" s="18"/>
      <c r="F317" s="35"/>
      <c r="G317" s="33"/>
    </row>
    <row r="318" spans="1:7" ht="14.25">
      <c r="A318" s="20"/>
      <c r="C318" s="50"/>
      <c r="D318" s="51" t="s">
        <v>269</v>
      </c>
      <c r="E318" s="18"/>
      <c r="F318" s="35"/>
      <c r="G318" s="33"/>
    </row>
    <row r="319" spans="1:7" ht="14.25">
      <c r="A319" s="20"/>
      <c r="C319" s="50"/>
      <c r="D319" s="49"/>
      <c r="E319" s="18" t="s">
        <v>15</v>
      </c>
      <c r="F319" s="33">
        <v>734</v>
      </c>
      <c r="G319" s="33">
        <v>16036</v>
      </c>
    </row>
    <row r="320" spans="1:7" ht="14.25">
      <c r="A320" s="20"/>
      <c r="C320" s="50"/>
      <c r="D320" s="49"/>
      <c r="E320" s="18" t="s">
        <v>16</v>
      </c>
      <c r="F320" s="33">
        <v>190</v>
      </c>
      <c r="G320" s="33">
        <v>4047</v>
      </c>
    </row>
    <row r="321" spans="1:7" ht="14.25">
      <c r="A321" s="20"/>
      <c r="C321" s="50"/>
      <c r="D321" s="49"/>
      <c r="E321" s="18" t="s">
        <v>18</v>
      </c>
      <c r="F321" s="33">
        <v>180</v>
      </c>
      <c r="G321" s="33">
        <v>3006</v>
      </c>
    </row>
    <row r="322" spans="1:7" ht="14.25">
      <c r="A322" s="20"/>
      <c r="C322" s="50"/>
      <c r="D322" s="49"/>
      <c r="E322" s="18" t="s">
        <v>20</v>
      </c>
      <c r="F322" s="33">
        <v>551</v>
      </c>
      <c r="G322" s="33">
        <v>13186</v>
      </c>
    </row>
    <row r="323" spans="1:7" ht="14.25">
      <c r="A323" s="20"/>
      <c r="C323" s="50"/>
      <c r="D323" s="49"/>
      <c r="E323" s="18"/>
      <c r="F323" s="35"/>
      <c r="G323" s="33"/>
    </row>
    <row r="324" spans="1:7" ht="14.25">
      <c r="A324" s="20"/>
      <c r="C324" s="50"/>
      <c r="D324" s="51" t="s">
        <v>274</v>
      </c>
      <c r="E324" s="18"/>
      <c r="F324" s="35"/>
      <c r="G324" s="33"/>
    </row>
    <row r="325" spans="1:7" ht="14.25">
      <c r="A325" s="20"/>
      <c r="C325" s="50"/>
      <c r="D325" s="49"/>
      <c r="E325" s="18" t="s">
        <v>245</v>
      </c>
      <c r="F325" s="33">
        <v>656</v>
      </c>
      <c r="G325" s="33">
        <v>20517</v>
      </c>
    </row>
    <row r="326" spans="1:7" ht="14.25">
      <c r="A326" s="20"/>
      <c r="C326" s="50"/>
      <c r="D326" s="49"/>
      <c r="E326" s="18" t="s">
        <v>246</v>
      </c>
      <c r="F326" s="33">
        <v>727</v>
      </c>
      <c r="G326" s="33">
        <v>13166</v>
      </c>
    </row>
    <row r="327" spans="1:7" ht="14.25">
      <c r="A327" s="20"/>
      <c r="C327" s="50"/>
      <c r="D327" s="49"/>
      <c r="E327" s="18" t="s">
        <v>247</v>
      </c>
      <c r="F327" s="33">
        <v>458</v>
      </c>
      <c r="G327" s="33">
        <v>9097</v>
      </c>
    </row>
    <row r="328" spans="1:7" ht="14.25">
      <c r="A328" s="20"/>
      <c r="C328" s="50"/>
      <c r="D328" s="49"/>
      <c r="E328" s="18" t="s">
        <v>248</v>
      </c>
      <c r="F328" s="33">
        <v>378</v>
      </c>
      <c r="G328" s="33">
        <v>8624</v>
      </c>
    </row>
    <row r="329" spans="1:7" ht="14.25">
      <c r="A329" s="20"/>
      <c r="C329" s="50"/>
      <c r="D329" s="49"/>
      <c r="E329" s="18" t="s">
        <v>249</v>
      </c>
      <c r="F329" s="33">
        <v>415</v>
      </c>
      <c r="G329" s="33">
        <v>7650</v>
      </c>
    </row>
    <row r="330" spans="1:7" ht="14.25">
      <c r="A330" s="20"/>
      <c r="C330" s="50"/>
      <c r="D330" s="49"/>
      <c r="E330" s="18"/>
      <c r="F330" s="35"/>
      <c r="G330" s="33"/>
    </row>
    <row r="331" spans="1:7" ht="14.25">
      <c r="A331" s="20"/>
      <c r="C331" s="50"/>
      <c r="D331" s="51" t="s">
        <v>280</v>
      </c>
      <c r="E331" s="18"/>
      <c r="F331" s="35"/>
      <c r="G331" s="33"/>
    </row>
    <row r="332" spans="1:7" ht="14.25">
      <c r="A332" s="20"/>
      <c r="C332" s="50"/>
      <c r="D332" s="49"/>
      <c r="E332" s="18" t="s">
        <v>97</v>
      </c>
      <c r="F332" s="33">
        <v>586</v>
      </c>
      <c r="G332" s="33">
        <v>14963</v>
      </c>
    </row>
    <row r="333" spans="1:7" ht="14.25">
      <c r="A333" s="20"/>
      <c r="C333" s="50"/>
      <c r="D333" s="49"/>
      <c r="E333" s="18" t="s">
        <v>98</v>
      </c>
      <c r="F333" s="33">
        <v>334</v>
      </c>
      <c r="G333" s="33">
        <v>5873</v>
      </c>
    </row>
    <row r="334" spans="1:7" ht="14.25">
      <c r="A334" s="20"/>
      <c r="C334" s="50"/>
      <c r="D334" s="49"/>
      <c r="E334" s="18" t="s">
        <v>99</v>
      </c>
      <c r="F334" s="33">
        <v>481</v>
      </c>
      <c r="G334" s="33">
        <v>7441</v>
      </c>
    </row>
    <row r="335" spans="1:7" ht="14.25">
      <c r="A335" s="20"/>
      <c r="C335" s="50"/>
      <c r="D335" s="49"/>
      <c r="E335" s="18" t="s">
        <v>100</v>
      </c>
      <c r="F335" s="33">
        <v>315</v>
      </c>
      <c r="G335" s="33">
        <v>6453</v>
      </c>
    </row>
    <row r="336" spans="1:7" ht="14.25">
      <c r="A336" s="20"/>
      <c r="C336" s="50"/>
      <c r="D336" s="49"/>
      <c r="E336" s="18" t="s">
        <v>101</v>
      </c>
      <c r="F336" s="33">
        <v>508</v>
      </c>
      <c r="G336" s="33">
        <v>9371</v>
      </c>
    </row>
    <row r="337" spans="1:7" ht="14.25">
      <c r="A337" s="20"/>
      <c r="C337" s="50"/>
      <c r="D337" s="49"/>
      <c r="E337" s="18" t="s">
        <v>103</v>
      </c>
      <c r="F337" s="33">
        <v>149</v>
      </c>
      <c r="G337" s="33">
        <v>5355</v>
      </c>
    </row>
    <row r="338" spans="1:7" ht="14.25">
      <c r="A338" s="20"/>
      <c r="C338" s="50"/>
      <c r="D338" s="49"/>
      <c r="E338" s="18" t="s">
        <v>104</v>
      </c>
      <c r="F338" s="33">
        <v>465</v>
      </c>
      <c r="G338" s="33">
        <v>9727</v>
      </c>
    </row>
    <row r="339" spans="1:7" ht="14.25">
      <c r="A339" s="20"/>
      <c r="C339" s="50"/>
      <c r="D339" s="49"/>
      <c r="E339" s="18" t="s">
        <v>105</v>
      </c>
      <c r="F339" s="33">
        <v>576</v>
      </c>
      <c r="G339" s="33">
        <v>14330</v>
      </c>
    </row>
    <row r="340" spans="1:7" ht="14.25">
      <c r="A340" s="20"/>
      <c r="C340" s="50"/>
      <c r="D340" s="49"/>
      <c r="E340" s="18" t="s">
        <v>107</v>
      </c>
      <c r="F340" s="33">
        <v>441</v>
      </c>
      <c r="G340" s="33">
        <v>10779</v>
      </c>
    </row>
    <row r="341" spans="1:7" ht="14.25">
      <c r="A341" s="20"/>
      <c r="C341" s="50"/>
      <c r="D341" s="49"/>
      <c r="E341" s="18" t="s">
        <v>109</v>
      </c>
      <c r="F341" s="33">
        <v>449</v>
      </c>
      <c r="G341" s="33">
        <v>10590</v>
      </c>
    </row>
    <row r="342" spans="1:7" ht="14.25">
      <c r="A342" s="20"/>
      <c r="C342" s="50"/>
      <c r="D342" s="49"/>
      <c r="E342" s="18" t="s">
        <v>111</v>
      </c>
      <c r="F342" s="33">
        <v>371</v>
      </c>
      <c r="G342" s="33">
        <v>8105</v>
      </c>
    </row>
    <row r="343" spans="1:7" ht="14.25">
      <c r="A343" s="20"/>
      <c r="C343" s="50"/>
      <c r="D343" s="49"/>
      <c r="E343" s="18"/>
      <c r="F343" s="35"/>
      <c r="G343" s="33"/>
    </row>
    <row r="344" spans="1:7" ht="14.25">
      <c r="A344" s="20"/>
      <c r="C344" s="50"/>
      <c r="D344" s="51" t="s">
        <v>292</v>
      </c>
      <c r="E344" s="18"/>
      <c r="F344" s="35"/>
      <c r="G344" s="33"/>
    </row>
    <row r="345" spans="1:7" ht="14.25">
      <c r="A345" s="20"/>
      <c r="C345" s="50"/>
      <c r="D345" s="49"/>
      <c r="E345" s="18" t="s">
        <v>259</v>
      </c>
      <c r="F345" s="33">
        <v>629</v>
      </c>
      <c r="G345" s="33">
        <v>12729</v>
      </c>
    </row>
    <row r="346" spans="1:7" ht="14.25">
      <c r="A346" s="20"/>
      <c r="C346" s="50"/>
      <c r="D346" s="49"/>
      <c r="E346" s="18" t="s">
        <v>260</v>
      </c>
      <c r="F346" s="33">
        <v>627</v>
      </c>
      <c r="G346" s="33">
        <v>15964</v>
      </c>
    </row>
    <row r="347" spans="1:7" ht="14.25">
      <c r="A347" s="20"/>
      <c r="C347" s="50"/>
      <c r="D347" s="49"/>
      <c r="E347" s="18" t="s">
        <v>261</v>
      </c>
      <c r="F347" s="33">
        <v>360</v>
      </c>
      <c r="G347" s="33">
        <v>6525</v>
      </c>
    </row>
    <row r="348" spans="1:7" ht="14.25">
      <c r="A348" s="20"/>
      <c r="C348" s="50"/>
      <c r="D348" s="49"/>
      <c r="E348" s="18" t="s">
        <v>262</v>
      </c>
      <c r="F348" s="33">
        <v>661</v>
      </c>
      <c r="G348" s="33">
        <v>13992</v>
      </c>
    </row>
    <row r="349" spans="1:7" ht="14.25">
      <c r="A349" s="20"/>
      <c r="C349" s="50"/>
      <c r="D349" s="49"/>
      <c r="E349" s="18" t="s">
        <v>263</v>
      </c>
      <c r="F349" s="33">
        <v>531</v>
      </c>
      <c r="G349" s="33">
        <v>9457</v>
      </c>
    </row>
    <row r="350" spans="1:7" ht="14.25">
      <c r="A350" s="20"/>
      <c r="C350" s="50"/>
      <c r="D350" s="49"/>
      <c r="E350" s="18" t="s">
        <v>264</v>
      </c>
      <c r="F350" s="33">
        <v>697</v>
      </c>
      <c r="G350" s="33">
        <v>10620</v>
      </c>
    </row>
    <row r="351" spans="1:7" ht="14.25">
      <c r="A351" s="20"/>
      <c r="C351" s="50"/>
      <c r="D351" s="49"/>
      <c r="E351" s="18" t="s">
        <v>266</v>
      </c>
      <c r="F351" s="33">
        <v>275</v>
      </c>
      <c r="G351" s="33">
        <v>6427</v>
      </c>
    </row>
    <row r="352" spans="1:7" ht="14.25">
      <c r="A352" s="20"/>
      <c r="C352" s="50"/>
      <c r="D352" s="49"/>
      <c r="E352" s="18" t="s">
        <v>267</v>
      </c>
      <c r="F352" s="33">
        <v>608</v>
      </c>
      <c r="G352" s="33">
        <v>14466</v>
      </c>
    </row>
    <row r="353" spans="1:7" ht="14.25">
      <c r="A353" s="20"/>
      <c r="C353" s="50"/>
      <c r="D353" s="49"/>
      <c r="E353" s="18" t="s">
        <v>268</v>
      </c>
      <c r="F353" s="33">
        <v>707</v>
      </c>
      <c r="G353" s="33">
        <v>15450</v>
      </c>
    </row>
    <row r="354" spans="1:7" ht="14.25">
      <c r="A354" s="20"/>
      <c r="C354" s="50"/>
      <c r="D354" s="49"/>
      <c r="E354" s="18" t="s">
        <v>270</v>
      </c>
      <c r="F354" s="33">
        <v>1063</v>
      </c>
      <c r="G354" s="33">
        <v>21441</v>
      </c>
    </row>
    <row r="355" spans="1:7" ht="14.25">
      <c r="A355" s="20"/>
      <c r="C355" s="50"/>
      <c r="D355" s="49"/>
      <c r="E355" s="18" t="s">
        <v>271</v>
      </c>
      <c r="F355" s="33">
        <v>366</v>
      </c>
      <c r="G355" s="33">
        <v>10169</v>
      </c>
    </row>
    <row r="356" spans="1:7" ht="14.25">
      <c r="A356" s="20"/>
      <c r="C356" s="50"/>
      <c r="D356" s="49"/>
      <c r="E356" s="18" t="s">
        <v>272</v>
      </c>
      <c r="F356" s="33">
        <v>410</v>
      </c>
      <c r="G356" s="33">
        <v>8193</v>
      </c>
    </row>
    <row r="357" spans="1:7" ht="14.25">
      <c r="A357" s="20"/>
      <c r="C357" s="50"/>
      <c r="D357" s="49"/>
      <c r="E357" s="18"/>
      <c r="F357" s="35"/>
      <c r="G357" s="33"/>
    </row>
    <row r="358" spans="1:7" ht="14.25">
      <c r="A358" s="20"/>
      <c r="C358" s="50"/>
      <c r="D358" s="51" t="s">
        <v>305</v>
      </c>
      <c r="E358" s="18"/>
      <c r="F358" s="35"/>
      <c r="G358" s="33"/>
    </row>
    <row r="359" spans="1:7" ht="14.25">
      <c r="A359" s="20"/>
      <c r="C359" s="50"/>
      <c r="D359" s="49"/>
      <c r="E359" s="18" t="s">
        <v>186</v>
      </c>
      <c r="F359" s="33">
        <v>578</v>
      </c>
      <c r="G359" s="33">
        <v>16904</v>
      </c>
    </row>
    <row r="360" spans="1:7" ht="14.25">
      <c r="A360" s="20"/>
      <c r="C360" s="50"/>
      <c r="D360" s="49"/>
      <c r="E360" s="18" t="s">
        <v>187</v>
      </c>
      <c r="F360" s="33">
        <v>607</v>
      </c>
      <c r="G360" s="33">
        <v>14980</v>
      </c>
    </row>
    <row r="361" spans="1:7" ht="14.25">
      <c r="A361" s="20"/>
      <c r="C361" s="50"/>
      <c r="D361" s="49"/>
      <c r="E361" s="18" t="s">
        <v>188</v>
      </c>
      <c r="F361" s="33">
        <v>327</v>
      </c>
      <c r="G361" s="33">
        <v>6988</v>
      </c>
    </row>
    <row r="362" spans="1:7" ht="14.25">
      <c r="A362" s="20"/>
      <c r="C362" s="50"/>
      <c r="D362" s="49"/>
      <c r="E362" s="18" t="s">
        <v>189</v>
      </c>
      <c r="F362" s="33">
        <v>331</v>
      </c>
      <c r="G362" s="33">
        <v>7002</v>
      </c>
    </row>
    <row r="363" spans="1:7" ht="14.25">
      <c r="A363" s="20"/>
      <c r="C363" s="50"/>
      <c r="D363" s="49"/>
      <c r="E363" s="18" t="s">
        <v>190</v>
      </c>
      <c r="F363" s="33">
        <v>308</v>
      </c>
      <c r="G363" s="33">
        <v>8379</v>
      </c>
    </row>
    <row r="364" spans="1:7" ht="14.25">
      <c r="A364" s="20"/>
      <c r="C364" s="50"/>
      <c r="D364" s="49"/>
      <c r="E364" s="18"/>
      <c r="F364" s="35"/>
      <c r="G364" s="33"/>
    </row>
    <row r="365" spans="1:7" ht="14.25">
      <c r="A365" s="20"/>
      <c r="C365" s="50"/>
      <c r="D365" s="51" t="s">
        <v>311</v>
      </c>
      <c r="E365" s="18"/>
      <c r="F365" s="35"/>
      <c r="G365" s="33"/>
    </row>
    <row r="366" spans="1:7" ht="14.25">
      <c r="A366" s="20"/>
      <c r="C366" s="50"/>
      <c r="D366" s="49"/>
      <c r="E366" s="18" t="s">
        <v>216</v>
      </c>
      <c r="F366" s="33">
        <v>303</v>
      </c>
      <c r="G366" s="33">
        <v>4991</v>
      </c>
    </row>
    <row r="367" spans="1:7" ht="14.25">
      <c r="A367" s="20"/>
      <c r="C367" s="50"/>
      <c r="D367" s="49"/>
      <c r="E367" s="18" t="s">
        <v>217</v>
      </c>
      <c r="F367" s="33">
        <v>272</v>
      </c>
      <c r="G367" s="33">
        <v>3975</v>
      </c>
    </row>
    <row r="368" spans="1:7" ht="14.25">
      <c r="A368" s="20"/>
      <c r="C368" s="50"/>
      <c r="D368" s="49"/>
      <c r="E368" s="18" t="s">
        <v>218</v>
      </c>
      <c r="F368" s="33">
        <v>446</v>
      </c>
      <c r="G368" s="33">
        <v>9230</v>
      </c>
    </row>
    <row r="369" spans="1:7" ht="14.25">
      <c r="A369" s="20"/>
      <c r="C369" s="50"/>
      <c r="D369" s="49"/>
      <c r="E369" s="18" t="s">
        <v>219</v>
      </c>
      <c r="F369" s="33">
        <v>245</v>
      </c>
      <c r="G369" s="33">
        <v>4810</v>
      </c>
    </row>
    <row r="370" spans="1:7" ht="14.25">
      <c r="A370" s="20"/>
      <c r="C370" s="50"/>
      <c r="D370" s="49"/>
      <c r="E370" s="18" t="s">
        <v>220</v>
      </c>
      <c r="F370" s="33">
        <v>491</v>
      </c>
      <c r="G370" s="33">
        <v>10209</v>
      </c>
    </row>
    <row r="371" spans="1:7" ht="14.25">
      <c r="A371" s="20"/>
      <c r="C371" s="50"/>
      <c r="D371" s="49"/>
      <c r="E371" s="18" t="s">
        <v>223</v>
      </c>
      <c r="F371" s="33">
        <v>293</v>
      </c>
      <c r="G371" s="33">
        <v>6271</v>
      </c>
    </row>
    <row r="372" spans="1:7" ht="14.25">
      <c r="A372" s="20"/>
      <c r="C372" s="50"/>
      <c r="D372" s="49"/>
      <c r="E372" s="18" t="s">
        <v>224</v>
      </c>
      <c r="F372" s="33">
        <v>471</v>
      </c>
      <c r="G372" s="33">
        <v>6157</v>
      </c>
    </row>
    <row r="373" spans="1:7" ht="14.25">
      <c r="A373" s="20"/>
      <c r="C373" s="50"/>
      <c r="D373" s="49"/>
      <c r="E373" s="18" t="s">
        <v>225</v>
      </c>
      <c r="F373" s="33">
        <v>228</v>
      </c>
      <c r="G373" s="33">
        <v>3300</v>
      </c>
    </row>
    <row r="374" spans="1:7" ht="14.25">
      <c r="A374" s="20"/>
      <c r="C374" s="50"/>
      <c r="D374" s="49"/>
      <c r="E374" s="18" t="s">
        <v>226</v>
      </c>
      <c r="F374" s="33">
        <v>230</v>
      </c>
      <c r="G374" s="33">
        <v>4704</v>
      </c>
    </row>
    <row r="375" spans="1:7" ht="14.25">
      <c r="A375" s="20"/>
      <c r="C375" s="50"/>
      <c r="D375" s="49"/>
      <c r="E375" s="18" t="s">
        <v>227</v>
      </c>
      <c r="F375" s="33">
        <v>302</v>
      </c>
      <c r="G375" s="33">
        <v>7760</v>
      </c>
    </row>
    <row r="376" spans="1:7" ht="14.25">
      <c r="A376" s="20"/>
      <c r="C376" s="50"/>
      <c r="D376" s="49"/>
      <c r="E376" s="18" t="s">
        <v>228</v>
      </c>
      <c r="F376" s="33">
        <v>350</v>
      </c>
      <c r="G376" s="33">
        <v>6910</v>
      </c>
    </row>
    <row r="377" spans="1:7" ht="14.25">
      <c r="A377" s="20"/>
      <c r="C377" s="50"/>
      <c r="D377" s="49"/>
      <c r="E377" s="18"/>
      <c r="F377" s="35"/>
      <c r="G377" s="33"/>
    </row>
    <row r="378" spans="1:7" ht="14.25">
      <c r="A378" s="20"/>
      <c r="C378" s="50"/>
      <c r="D378" s="51" t="s">
        <v>323</v>
      </c>
      <c r="E378" s="18"/>
      <c r="F378" s="35"/>
      <c r="G378" s="33"/>
    </row>
    <row r="379" spans="1:7" ht="14.25">
      <c r="A379" s="20"/>
      <c r="C379" s="50"/>
      <c r="D379" s="49"/>
      <c r="E379" s="18" t="s">
        <v>234</v>
      </c>
      <c r="F379" s="33">
        <v>235</v>
      </c>
      <c r="G379" s="33">
        <v>5365</v>
      </c>
    </row>
    <row r="380" spans="1:7" ht="14.25">
      <c r="A380" s="20"/>
      <c r="C380" s="50"/>
      <c r="D380" s="49"/>
      <c r="E380" s="18" t="s">
        <v>235</v>
      </c>
      <c r="F380" s="33">
        <v>805</v>
      </c>
      <c r="G380" s="33">
        <v>11932</v>
      </c>
    </row>
    <row r="381" spans="1:7" ht="14.25">
      <c r="A381" s="20"/>
      <c r="C381" s="50"/>
      <c r="D381" s="49"/>
      <c r="E381" s="18" t="s">
        <v>236</v>
      </c>
      <c r="F381" s="33">
        <v>459</v>
      </c>
      <c r="G381" s="33">
        <v>12957</v>
      </c>
    </row>
    <row r="382" spans="1:7" ht="14.25">
      <c r="A382" s="20"/>
      <c r="C382" s="50"/>
      <c r="D382" s="49"/>
      <c r="E382" s="18" t="s">
        <v>238</v>
      </c>
      <c r="F382" s="33">
        <v>721</v>
      </c>
      <c r="G382" s="33">
        <v>39968</v>
      </c>
    </row>
    <row r="383" spans="1:7" ht="14.25">
      <c r="A383" s="20"/>
      <c r="C383" s="50"/>
      <c r="D383" s="49"/>
      <c r="E383" s="18" t="s">
        <v>239</v>
      </c>
      <c r="F383" s="33">
        <v>393</v>
      </c>
      <c r="G383" s="33">
        <v>9377</v>
      </c>
    </row>
    <row r="384" spans="1:7" ht="14.25">
      <c r="A384" s="20"/>
      <c r="C384" s="50"/>
      <c r="D384" s="49"/>
      <c r="E384" s="18" t="s">
        <v>240</v>
      </c>
      <c r="F384" s="33">
        <v>391</v>
      </c>
      <c r="G384" s="33">
        <v>8422</v>
      </c>
    </row>
    <row r="385" spans="1:7" ht="14.25">
      <c r="A385" s="20"/>
      <c r="C385" s="50"/>
      <c r="D385" s="49"/>
      <c r="E385" s="18" t="s">
        <v>241</v>
      </c>
      <c r="F385" s="33">
        <v>524</v>
      </c>
      <c r="G385" s="33">
        <v>8404</v>
      </c>
    </row>
    <row r="386" spans="1:7" ht="14.25">
      <c r="A386" s="20"/>
      <c r="C386" s="50"/>
      <c r="D386" s="49"/>
      <c r="E386" s="18"/>
      <c r="F386" s="35"/>
      <c r="G386" s="33"/>
    </row>
    <row r="387" spans="1:7" ht="14.25">
      <c r="A387" s="20"/>
      <c r="C387" s="52" t="s">
        <v>331</v>
      </c>
      <c r="D387" s="49"/>
      <c r="E387" s="18"/>
      <c r="F387" s="35"/>
      <c r="G387" s="33"/>
    </row>
    <row r="388" spans="1:7" ht="14.25">
      <c r="A388" s="20"/>
      <c r="C388" s="50"/>
      <c r="D388" s="49"/>
      <c r="E388" s="18"/>
      <c r="F388" s="35"/>
      <c r="G388" s="33"/>
    </row>
    <row r="389" spans="1:7" ht="14.25">
      <c r="A389" s="20"/>
      <c r="C389" s="50"/>
      <c r="D389" s="18" t="s">
        <v>250</v>
      </c>
      <c r="E389" s="49"/>
      <c r="F389" s="33">
        <v>688</v>
      </c>
      <c r="G389" s="33">
        <v>21995</v>
      </c>
    </row>
    <row r="390" spans="1:7" ht="14.25">
      <c r="A390" s="20"/>
      <c r="C390" s="50"/>
      <c r="D390" s="18" t="s">
        <v>61</v>
      </c>
      <c r="E390" s="49"/>
      <c r="F390" s="33">
        <v>1494</v>
      </c>
      <c r="G390" s="33">
        <v>27599</v>
      </c>
    </row>
    <row r="391" spans="1:7" ht="14.25">
      <c r="A391" s="20"/>
      <c r="C391" s="50"/>
      <c r="D391" s="18" t="s">
        <v>251</v>
      </c>
      <c r="E391" s="49"/>
      <c r="F391" s="33">
        <v>3091</v>
      </c>
      <c r="G391" s="33">
        <v>56297</v>
      </c>
    </row>
    <row r="392" spans="1:7" ht="14.25">
      <c r="A392" s="20"/>
      <c r="C392" s="50"/>
      <c r="D392" s="18" t="s">
        <v>32</v>
      </c>
      <c r="E392" s="49"/>
      <c r="F392" s="33">
        <v>2774</v>
      </c>
      <c r="G392" s="33">
        <v>46416</v>
      </c>
    </row>
    <row r="393" spans="1:7" ht="14.25">
      <c r="A393" s="20"/>
      <c r="C393" s="50"/>
      <c r="D393" s="18" t="s">
        <v>252</v>
      </c>
      <c r="E393" s="49"/>
      <c r="F393" s="33">
        <v>1084</v>
      </c>
      <c r="G393" s="33">
        <v>19311</v>
      </c>
    </row>
    <row r="394" spans="1:7" ht="14.25">
      <c r="A394" s="20"/>
      <c r="C394" s="50"/>
      <c r="D394" s="18" t="s">
        <v>54</v>
      </c>
      <c r="E394" s="49"/>
      <c r="F394" s="33">
        <v>1675</v>
      </c>
      <c r="G394" s="33">
        <v>29429</v>
      </c>
    </row>
    <row r="395" spans="1:7" ht="14.25">
      <c r="A395" s="20"/>
      <c r="C395" s="50"/>
      <c r="D395" s="18" t="s">
        <v>65</v>
      </c>
      <c r="E395" s="49"/>
      <c r="F395" s="33">
        <v>615</v>
      </c>
      <c r="G395" s="33">
        <v>11419</v>
      </c>
    </row>
    <row r="396" spans="1:7" ht="14.25">
      <c r="A396" s="20"/>
      <c r="C396" s="50"/>
      <c r="D396" s="18" t="s">
        <v>253</v>
      </c>
      <c r="E396" s="49"/>
      <c r="F396" s="33">
        <v>757</v>
      </c>
      <c r="G396" s="33">
        <v>20590</v>
      </c>
    </row>
    <row r="397" spans="1:7" ht="14.25">
      <c r="A397" s="20"/>
      <c r="C397" s="50"/>
      <c r="D397" s="18" t="s">
        <v>242</v>
      </c>
      <c r="E397" s="49"/>
      <c r="F397" s="33">
        <v>1269</v>
      </c>
      <c r="G397" s="33">
        <v>24626</v>
      </c>
    </row>
    <row r="398" spans="1:7" ht="14.25">
      <c r="A398" s="20"/>
      <c r="C398" s="50"/>
      <c r="D398" s="18" t="s">
        <v>58</v>
      </c>
      <c r="E398" s="49"/>
      <c r="F398" s="33">
        <v>1174</v>
      </c>
      <c r="G398" s="33">
        <v>23310</v>
      </c>
    </row>
    <row r="399" spans="1:7" ht="14.25">
      <c r="A399" s="20"/>
      <c r="C399" s="50"/>
      <c r="D399" s="18" t="s">
        <v>243</v>
      </c>
      <c r="E399" s="49"/>
      <c r="F399" s="33">
        <v>1694</v>
      </c>
      <c r="G399" s="33">
        <v>36673</v>
      </c>
    </row>
    <row r="400" spans="1:7" ht="14.25">
      <c r="A400" s="20"/>
      <c r="C400" s="50"/>
      <c r="D400" s="49"/>
      <c r="E400" s="18"/>
      <c r="F400" s="35"/>
      <c r="G400" s="33"/>
    </row>
    <row r="401" spans="1:7" ht="14.25">
      <c r="A401" s="20"/>
      <c r="C401" s="50"/>
      <c r="D401" s="51" t="s">
        <v>343</v>
      </c>
      <c r="E401" s="18"/>
      <c r="F401" s="35"/>
      <c r="G401" s="33"/>
    </row>
    <row r="402" spans="1:7" ht="14.25">
      <c r="A402" s="20"/>
      <c r="C402" s="50"/>
      <c r="D402" s="49"/>
      <c r="E402" s="18" t="s">
        <v>50</v>
      </c>
      <c r="F402" s="33">
        <v>545</v>
      </c>
      <c r="G402" s="33">
        <v>10529</v>
      </c>
    </row>
    <row r="403" spans="1:7" ht="14.25">
      <c r="A403" s="20"/>
      <c r="C403" s="50"/>
      <c r="D403" s="49"/>
      <c r="E403" s="18" t="s">
        <v>51</v>
      </c>
      <c r="F403" s="33">
        <v>714</v>
      </c>
      <c r="G403" s="33">
        <v>10650</v>
      </c>
    </row>
    <row r="404" spans="1:7" ht="14.25">
      <c r="A404" s="20"/>
      <c r="C404" s="50"/>
      <c r="D404" s="49"/>
      <c r="E404" s="18" t="s">
        <v>52</v>
      </c>
      <c r="F404" s="33">
        <v>389</v>
      </c>
      <c r="G404" s="33">
        <v>5959</v>
      </c>
    </row>
    <row r="405" spans="1:7" ht="14.25">
      <c r="A405" s="20"/>
      <c r="C405" s="50"/>
      <c r="D405" s="49"/>
      <c r="E405" s="18" t="s">
        <v>53</v>
      </c>
      <c r="F405" s="33">
        <v>536</v>
      </c>
      <c r="G405" s="33">
        <v>11473</v>
      </c>
    </row>
    <row r="406" spans="1:7" ht="14.25">
      <c r="A406" s="20"/>
      <c r="C406" s="50"/>
      <c r="D406" s="49"/>
      <c r="E406" s="18" t="s">
        <v>55</v>
      </c>
      <c r="F406" s="33">
        <v>330</v>
      </c>
      <c r="G406" s="33">
        <v>7342</v>
      </c>
    </row>
    <row r="407" spans="1:7" ht="14.25">
      <c r="A407" s="20"/>
      <c r="C407" s="50"/>
      <c r="D407" s="49"/>
      <c r="E407" s="18" t="s">
        <v>56</v>
      </c>
      <c r="F407" s="33">
        <v>564</v>
      </c>
      <c r="G407" s="33">
        <v>11351</v>
      </c>
    </row>
    <row r="408" spans="1:7" ht="14.25">
      <c r="A408" s="20"/>
      <c r="C408" s="50"/>
      <c r="D408" s="49"/>
      <c r="E408" s="18" t="s">
        <v>59</v>
      </c>
      <c r="F408" s="33">
        <v>317</v>
      </c>
      <c r="G408" s="33">
        <v>5564</v>
      </c>
    </row>
    <row r="409" spans="1:7" ht="14.25">
      <c r="A409" s="20"/>
      <c r="C409" s="50"/>
      <c r="D409" s="49"/>
      <c r="E409" s="18" t="s">
        <v>60</v>
      </c>
      <c r="F409" s="33">
        <v>261</v>
      </c>
      <c r="G409" s="33">
        <v>4495</v>
      </c>
    </row>
    <row r="410" spans="1:7" ht="14.25">
      <c r="A410" s="20"/>
      <c r="C410" s="50"/>
      <c r="D410" s="49"/>
      <c r="E410" s="18"/>
      <c r="F410" s="35"/>
      <c r="G410" s="33"/>
    </row>
    <row r="411" spans="1:7" ht="14.25">
      <c r="A411" s="20"/>
      <c r="C411" s="50"/>
      <c r="D411" s="51" t="s">
        <v>352</v>
      </c>
      <c r="E411" s="18"/>
      <c r="F411" s="35"/>
      <c r="G411" s="33"/>
    </row>
    <row r="412" spans="1:7" ht="14.25">
      <c r="A412" s="20"/>
      <c r="C412" s="50"/>
      <c r="D412" s="49"/>
      <c r="E412" s="18" t="s">
        <v>62</v>
      </c>
      <c r="F412" s="33">
        <v>179</v>
      </c>
      <c r="G412" s="33">
        <v>3510</v>
      </c>
    </row>
    <row r="413" spans="1:7" ht="14.25">
      <c r="A413" s="20"/>
      <c r="C413" s="50"/>
      <c r="D413" s="49"/>
      <c r="E413" s="18" t="s">
        <v>70</v>
      </c>
      <c r="F413" s="33">
        <v>224</v>
      </c>
      <c r="G413" s="33">
        <v>4176</v>
      </c>
    </row>
    <row r="414" spans="1:7" ht="14.25">
      <c r="A414" s="20"/>
      <c r="C414" s="50"/>
      <c r="D414" s="49"/>
      <c r="E414" s="18" t="s">
        <v>64</v>
      </c>
      <c r="F414" s="33">
        <v>240</v>
      </c>
      <c r="G414" s="33">
        <v>4469</v>
      </c>
    </row>
    <row r="415" spans="1:7" ht="14.25">
      <c r="A415" s="20"/>
      <c r="C415" s="50"/>
      <c r="D415" s="49"/>
      <c r="E415" s="18" t="s">
        <v>66</v>
      </c>
      <c r="F415" s="33">
        <v>178</v>
      </c>
      <c r="G415" s="33">
        <v>3308</v>
      </c>
    </row>
    <row r="416" spans="1:7" ht="14.25">
      <c r="A416" s="20"/>
      <c r="C416" s="50"/>
      <c r="D416" s="49"/>
      <c r="E416" s="18" t="s">
        <v>67</v>
      </c>
      <c r="F416" s="33">
        <v>386</v>
      </c>
      <c r="G416" s="33">
        <v>7566</v>
      </c>
    </row>
    <row r="417" spans="1:7" ht="14.25">
      <c r="A417" s="20"/>
      <c r="C417" s="50"/>
      <c r="D417" s="49"/>
      <c r="E417" s="18" t="s">
        <v>68</v>
      </c>
      <c r="F417" s="33">
        <v>499</v>
      </c>
      <c r="G417" s="33">
        <v>7819</v>
      </c>
    </row>
    <row r="418" spans="1:7" ht="14.25">
      <c r="A418" s="20"/>
      <c r="C418" s="50"/>
      <c r="D418" s="49"/>
      <c r="E418" s="18"/>
      <c r="F418" s="35"/>
      <c r="G418" s="33"/>
    </row>
    <row r="419" spans="1:7" ht="14.25">
      <c r="A419" s="20"/>
      <c r="C419" s="50"/>
      <c r="D419" s="51" t="s">
        <v>359</v>
      </c>
      <c r="E419" s="18"/>
      <c r="F419" s="35"/>
      <c r="G419" s="33"/>
    </row>
    <row r="420" spans="1:7" ht="14.25">
      <c r="A420" s="20"/>
      <c r="C420" s="50"/>
      <c r="D420" s="49"/>
      <c r="E420" s="18" t="s">
        <v>90</v>
      </c>
      <c r="F420" s="33">
        <v>614</v>
      </c>
      <c r="G420" s="33">
        <v>10580</v>
      </c>
    </row>
    <row r="421" spans="1:7" ht="14.25">
      <c r="A421" s="20"/>
      <c r="C421" s="50"/>
      <c r="D421" s="49"/>
      <c r="E421" s="18" t="s">
        <v>91</v>
      </c>
      <c r="F421" s="33">
        <v>326</v>
      </c>
      <c r="G421" s="33">
        <v>7217</v>
      </c>
    </row>
    <row r="422" spans="1:7" ht="14.25">
      <c r="A422" s="20"/>
      <c r="C422" s="50"/>
      <c r="D422" s="49"/>
      <c r="E422" s="18" t="s">
        <v>92</v>
      </c>
      <c r="F422" s="33">
        <v>334</v>
      </c>
      <c r="G422" s="33">
        <v>8502</v>
      </c>
    </row>
    <row r="423" spans="1:7" ht="14.25">
      <c r="A423" s="20"/>
      <c r="C423" s="50"/>
      <c r="D423" s="49"/>
      <c r="E423" s="18" t="s">
        <v>94</v>
      </c>
      <c r="F423" s="33">
        <v>879</v>
      </c>
      <c r="G423" s="33" t="s">
        <v>442</v>
      </c>
    </row>
    <row r="424" spans="1:7" ht="14.25">
      <c r="A424" s="20"/>
      <c r="C424" s="50"/>
      <c r="D424" s="49"/>
      <c r="E424" s="18" t="s">
        <v>95</v>
      </c>
      <c r="F424" s="33">
        <v>357</v>
      </c>
      <c r="G424" s="33">
        <v>9063</v>
      </c>
    </row>
    <row r="425" spans="1:7" ht="14.25">
      <c r="A425" s="20"/>
      <c r="C425" s="50"/>
      <c r="D425" s="49"/>
      <c r="E425" s="18" t="s">
        <v>96</v>
      </c>
      <c r="F425" s="33">
        <v>268</v>
      </c>
      <c r="G425" s="33">
        <v>5861</v>
      </c>
    </row>
    <row r="426" spans="1:7" ht="14.25">
      <c r="A426" s="20"/>
      <c r="C426" s="50"/>
      <c r="D426" s="49"/>
      <c r="E426" s="18"/>
      <c r="F426" s="35"/>
      <c r="G426" s="33"/>
    </row>
    <row r="427" spans="1:7" ht="14.25">
      <c r="A427" s="20"/>
      <c r="C427" s="50"/>
      <c r="D427" s="51" t="s">
        <v>366</v>
      </c>
      <c r="E427" s="18"/>
      <c r="F427" s="35"/>
      <c r="G427" s="33"/>
    </row>
    <row r="428" spans="1:7" ht="14.25">
      <c r="A428" s="20"/>
      <c r="C428" s="50"/>
      <c r="D428" s="49"/>
      <c r="E428" s="18" t="s">
        <v>193</v>
      </c>
      <c r="F428" s="33">
        <v>476</v>
      </c>
      <c r="G428" s="33">
        <v>8853</v>
      </c>
    </row>
    <row r="429" spans="1:7" ht="14.25">
      <c r="A429" s="20"/>
      <c r="C429" s="50"/>
      <c r="D429" s="49"/>
      <c r="E429" s="18" t="s">
        <v>194</v>
      </c>
      <c r="F429" s="33">
        <v>559</v>
      </c>
      <c r="G429" s="33">
        <v>8103</v>
      </c>
    </row>
    <row r="430" spans="1:7" ht="14.25">
      <c r="A430" s="20"/>
      <c r="C430" s="50"/>
      <c r="D430" s="49"/>
      <c r="E430" s="18" t="s">
        <v>198</v>
      </c>
      <c r="F430" s="33">
        <v>757</v>
      </c>
      <c r="G430" s="33">
        <v>19603</v>
      </c>
    </row>
    <row r="431" spans="1:7" ht="14.25">
      <c r="A431" s="20"/>
      <c r="C431" s="50"/>
      <c r="D431" s="49"/>
      <c r="E431" s="18" t="s">
        <v>196</v>
      </c>
      <c r="F431" s="33">
        <v>651</v>
      </c>
      <c r="G431" s="33">
        <v>13612</v>
      </c>
    </row>
    <row r="432" spans="1:7" ht="14.25">
      <c r="A432" s="20"/>
      <c r="C432" s="50"/>
      <c r="D432" s="49"/>
      <c r="E432" s="18" t="s">
        <v>197</v>
      </c>
      <c r="F432" s="33">
        <v>174</v>
      </c>
      <c r="G432" s="33">
        <v>3481</v>
      </c>
    </row>
    <row r="433" spans="1:7" ht="14.25">
      <c r="A433" s="20"/>
      <c r="C433" s="50"/>
      <c r="D433" s="49"/>
      <c r="E433" s="18"/>
      <c r="F433" s="35"/>
      <c r="G433" s="33"/>
    </row>
    <row r="434" spans="1:7" ht="14.25">
      <c r="A434" s="20"/>
      <c r="C434" s="52" t="s">
        <v>372</v>
      </c>
      <c r="D434" s="49"/>
      <c r="E434" s="18"/>
      <c r="F434" s="35"/>
      <c r="G434" s="33"/>
    </row>
    <row r="435" spans="1:7" ht="14.25">
      <c r="A435" s="20"/>
      <c r="C435" s="50"/>
      <c r="D435" s="49"/>
      <c r="E435" s="18"/>
      <c r="F435" s="35"/>
      <c r="G435" s="33"/>
    </row>
    <row r="436" spans="1:7" ht="14.25">
      <c r="A436" s="20"/>
      <c r="C436" s="50"/>
      <c r="D436" s="18" t="s">
        <v>378</v>
      </c>
      <c r="E436" s="49"/>
      <c r="F436" s="33">
        <v>343</v>
      </c>
      <c r="G436" s="33">
        <v>9968</v>
      </c>
    </row>
    <row r="437" spans="1:7" ht="14.25">
      <c r="A437" s="20"/>
      <c r="C437" s="50"/>
      <c r="D437" s="18" t="s">
        <v>374</v>
      </c>
      <c r="E437" s="49"/>
      <c r="F437" s="33">
        <v>675</v>
      </c>
      <c r="G437" s="33">
        <v>9921</v>
      </c>
    </row>
    <row r="438" spans="1:7" ht="14.25">
      <c r="A438" s="20"/>
      <c r="C438" s="50"/>
      <c r="D438" s="18" t="s">
        <v>373</v>
      </c>
      <c r="E438" s="49"/>
      <c r="F438" s="33">
        <v>929</v>
      </c>
      <c r="G438" s="33">
        <v>11580</v>
      </c>
    </row>
    <row r="439" spans="1:7" ht="14.25">
      <c r="A439" s="20"/>
      <c r="C439" s="50"/>
      <c r="D439" s="18" t="s">
        <v>375</v>
      </c>
      <c r="E439" s="49"/>
      <c r="F439" s="33">
        <v>735</v>
      </c>
      <c r="G439" s="33">
        <v>14042</v>
      </c>
    </row>
    <row r="440" spans="1:7" ht="14.25">
      <c r="A440" s="20"/>
      <c r="C440" s="50"/>
      <c r="D440" s="18" t="s">
        <v>376</v>
      </c>
      <c r="E440" s="49"/>
      <c r="F440" s="33">
        <v>634</v>
      </c>
      <c r="G440" s="33">
        <v>19841</v>
      </c>
    </row>
    <row r="441" spans="1:7" ht="14.25">
      <c r="A441" s="20"/>
      <c r="C441" s="50"/>
      <c r="D441" s="18" t="s">
        <v>377</v>
      </c>
      <c r="E441" s="49"/>
      <c r="F441" s="33">
        <v>774</v>
      </c>
      <c r="G441" s="33">
        <v>18625</v>
      </c>
    </row>
    <row r="442" spans="1:7" ht="14.25">
      <c r="A442" s="20"/>
      <c r="C442" s="50"/>
      <c r="D442" s="18" t="s">
        <v>382</v>
      </c>
      <c r="E442" s="49"/>
      <c r="F442" s="33">
        <v>459</v>
      </c>
      <c r="G442" s="33">
        <v>11419</v>
      </c>
    </row>
    <row r="443" spans="1:7" ht="14.25">
      <c r="A443" s="20"/>
      <c r="C443" s="50"/>
      <c r="D443" s="18" t="s">
        <v>379</v>
      </c>
      <c r="E443" s="49"/>
      <c r="F443" s="33">
        <v>340</v>
      </c>
      <c r="G443" s="33">
        <v>4594</v>
      </c>
    </row>
    <row r="444" spans="1:7" ht="14.25">
      <c r="A444" s="20"/>
      <c r="C444" s="50"/>
      <c r="D444" s="18" t="s">
        <v>381</v>
      </c>
      <c r="E444" s="49"/>
      <c r="F444" s="33">
        <v>676</v>
      </c>
      <c r="G444" s="33">
        <v>8779</v>
      </c>
    </row>
    <row r="445" spans="1:7" ht="14.25">
      <c r="A445" s="20"/>
      <c r="C445" s="50"/>
      <c r="D445" s="18" t="s">
        <v>380</v>
      </c>
      <c r="E445" s="49"/>
      <c r="F445" s="33">
        <v>939</v>
      </c>
      <c r="G445" s="33">
        <v>25029</v>
      </c>
    </row>
    <row r="446" spans="1:7" ht="14.25">
      <c r="A446" s="20"/>
      <c r="C446" s="50"/>
      <c r="D446" s="18" t="s">
        <v>386</v>
      </c>
      <c r="E446" s="49"/>
      <c r="F446" s="33">
        <v>1794</v>
      </c>
      <c r="G446" s="33">
        <v>19754</v>
      </c>
    </row>
    <row r="447" spans="1:7" ht="14.25">
      <c r="A447" s="20"/>
      <c r="C447" s="50"/>
      <c r="D447" s="18" t="s">
        <v>384</v>
      </c>
      <c r="E447" s="49"/>
      <c r="F447" s="33">
        <v>1468</v>
      </c>
      <c r="G447" s="33">
        <v>17060</v>
      </c>
    </row>
    <row r="448" spans="1:7" ht="14.25">
      <c r="A448" s="20"/>
      <c r="C448" s="50"/>
      <c r="D448" s="18" t="s">
        <v>383</v>
      </c>
      <c r="E448" s="49"/>
      <c r="F448" s="33">
        <v>802</v>
      </c>
      <c r="G448" s="33">
        <v>17350</v>
      </c>
    </row>
    <row r="449" spans="1:7" ht="14.25">
      <c r="A449" s="20"/>
      <c r="C449" s="50"/>
      <c r="D449" s="18" t="s">
        <v>387</v>
      </c>
      <c r="E449" s="49"/>
      <c r="F449" s="33">
        <v>615</v>
      </c>
      <c r="G449" s="33">
        <v>10634</v>
      </c>
    </row>
    <row r="450" spans="1:7" ht="14.25">
      <c r="A450" s="20"/>
      <c r="C450" s="50"/>
      <c r="D450" s="18" t="s">
        <v>390</v>
      </c>
      <c r="E450" s="49"/>
      <c r="F450" s="33">
        <v>2396</v>
      </c>
      <c r="G450" s="33">
        <v>44105</v>
      </c>
    </row>
    <row r="451" spans="1:7" ht="14.25">
      <c r="A451" s="20"/>
      <c r="C451" s="50"/>
      <c r="D451" s="18" t="s">
        <v>385</v>
      </c>
      <c r="E451" s="49"/>
      <c r="F451" s="33">
        <v>1264</v>
      </c>
      <c r="G451" s="33">
        <v>27319</v>
      </c>
    </row>
    <row r="452" spans="1:7" ht="14.25">
      <c r="A452" s="20"/>
      <c r="C452" s="50"/>
      <c r="D452" s="18" t="s">
        <v>391</v>
      </c>
      <c r="E452" s="49"/>
      <c r="F452" s="33">
        <v>388</v>
      </c>
      <c r="G452" s="33" t="s">
        <v>442</v>
      </c>
    </row>
    <row r="453" spans="1:7" ht="14.25">
      <c r="A453" s="20"/>
      <c r="C453" s="50"/>
      <c r="D453" s="18" t="s">
        <v>389</v>
      </c>
      <c r="E453" s="49"/>
      <c r="F453" s="33">
        <v>1018</v>
      </c>
      <c r="G453" s="33">
        <v>20044</v>
      </c>
    </row>
    <row r="454" spans="1:7" ht="14.25">
      <c r="A454" s="20"/>
      <c r="C454" s="50"/>
      <c r="D454" s="18" t="s">
        <v>388</v>
      </c>
      <c r="E454" s="49"/>
      <c r="F454" s="33">
        <v>578</v>
      </c>
      <c r="G454" s="33">
        <v>10753</v>
      </c>
    </row>
    <row r="455" spans="1:7" ht="14.25">
      <c r="A455" s="20"/>
      <c r="C455" s="50"/>
      <c r="D455" s="18" t="s">
        <v>394</v>
      </c>
      <c r="E455" s="49"/>
      <c r="F455" s="33">
        <v>574</v>
      </c>
      <c r="G455" s="33">
        <v>15952</v>
      </c>
    </row>
    <row r="456" spans="1:7" ht="14.25">
      <c r="A456" s="20"/>
      <c r="C456" s="50"/>
      <c r="D456" s="18" t="s">
        <v>392</v>
      </c>
      <c r="E456" s="49"/>
      <c r="F456" s="33">
        <v>307</v>
      </c>
      <c r="G456" s="33">
        <v>8806</v>
      </c>
    </row>
    <row r="457" spans="1:7" ht="14.25">
      <c r="A457" s="20"/>
      <c r="C457" s="50"/>
      <c r="D457" s="18" t="s">
        <v>393</v>
      </c>
      <c r="E457" s="49"/>
      <c r="F457" s="33">
        <v>938</v>
      </c>
      <c r="G457" s="33">
        <v>15572</v>
      </c>
    </row>
    <row r="458" spans="1:7" ht="14.25">
      <c r="A458" s="20"/>
      <c r="C458" s="50"/>
      <c r="D458" s="49"/>
      <c r="E458" s="18"/>
      <c r="F458" s="35"/>
      <c r="G458" s="33"/>
    </row>
    <row r="459" spans="1:7" ht="14.25">
      <c r="A459" s="20"/>
      <c r="C459" s="52" t="s">
        <v>395</v>
      </c>
      <c r="D459" s="49"/>
      <c r="E459" s="18"/>
      <c r="F459" s="35"/>
      <c r="G459" s="33"/>
    </row>
    <row r="460" spans="1:7" ht="14.25">
      <c r="A460" s="20"/>
      <c r="C460" s="50"/>
      <c r="D460" s="49"/>
      <c r="E460" s="18"/>
      <c r="F460" s="35"/>
      <c r="G460" s="33"/>
    </row>
    <row r="461" spans="1:7" ht="14.25">
      <c r="A461" s="20"/>
      <c r="C461" s="50"/>
      <c r="D461" s="18" t="s">
        <v>405</v>
      </c>
      <c r="E461" s="49"/>
      <c r="F461" s="33">
        <v>1739</v>
      </c>
      <c r="G461" s="33">
        <v>21303</v>
      </c>
    </row>
    <row r="462" spans="1:7" ht="14.25">
      <c r="A462" s="20"/>
      <c r="C462" s="50"/>
      <c r="D462" s="18" t="s">
        <v>406</v>
      </c>
      <c r="E462" s="49"/>
      <c r="F462" s="33">
        <v>1149</v>
      </c>
      <c r="G462" s="33">
        <v>14812</v>
      </c>
    </row>
    <row r="463" spans="1:7" ht="14.25">
      <c r="A463" s="20"/>
      <c r="C463" s="50"/>
      <c r="D463" s="18" t="s">
        <v>425</v>
      </c>
      <c r="E463" s="49"/>
      <c r="F463" s="33">
        <v>754</v>
      </c>
      <c r="G463" s="33">
        <v>14960</v>
      </c>
    </row>
    <row r="464" spans="1:7" ht="14.25">
      <c r="A464" s="20"/>
      <c r="C464" s="50"/>
      <c r="D464" s="18" t="s">
        <v>413</v>
      </c>
      <c r="E464" s="49"/>
      <c r="F464" s="33">
        <v>521</v>
      </c>
      <c r="G464" s="33">
        <v>12737</v>
      </c>
    </row>
    <row r="465" spans="1:7" ht="14.25">
      <c r="A465" s="20"/>
      <c r="C465" s="50"/>
      <c r="D465" s="18" t="s">
        <v>400</v>
      </c>
      <c r="E465" s="49"/>
      <c r="F465" s="33">
        <v>401</v>
      </c>
      <c r="G465" s="33">
        <v>9423</v>
      </c>
    </row>
    <row r="466" spans="1:7" ht="14.25">
      <c r="A466" s="20"/>
      <c r="C466" s="50"/>
      <c r="D466" s="18" t="s">
        <v>403</v>
      </c>
      <c r="E466" s="49"/>
      <c r="F466" s="33">
        <v>967</v>
      </c>
      <c r="G466" s="33">
        <v>18174</v>
      </c>
    </row>
    <row r="467" spans="1:7" ht="14.25">
      <c r="A467" s="20"/>
      <c r="C467" s="50"/>
      <c r="D467" s="18" t="s">
        <v>426</v>
      </c>
      <c r="E467" s="49"/>
      <c r="F467" s="33">
        <v>1789</v>
      </c>
      <c r="G467" s="33">
        <v>27412</v>
      </c>
    </row>
    <row r="468" spans="1:7" ht="14.25">
      <c r="A468" s="20"/>
      <c r="C468" s="50"/>
      <c r="D468" s="18" t="s">
        <v>418</v>
      </c>
      <c r="E468" s="49"/>
      <c r="F468" s="33">
        <v>895</v>
      </c>
      <c r="G468" s="33">
        <v>19402</v>
      </c>
    </row>
    <row r="469" spans="1:7" ht="14.25">
      <c r="A469" s="20"/>
      <c r="C469" s="50"/>
      <c r="D469" s="18" t="s">
        <v>414</v>
      </c>
      <c r="E469" s="49"/>
      <c r="F469" s="33">
        <v>307</v>
      </c>
      <c r="G469" s="33">
        <v>6713</v>
      </c>
    </row>
    <row r="470" spans="1:7" ht="14.25">
      <c r="A470" s="20"/>
      <c r="C470" s="50"/>
      <c r="D470" s="18" t="s">
        <v>410</v>
      </c>
      <c r="E470" s="49"/>
      <c r="F470" s="33">
        <v>797</v>
      </c>
      <c r="G470" s="33">
        <v>9814</v>
      </c>
    </row>
    <row r="471" spans="1:7" ht="14.25">
      <c r="A471" s="20"/>
      <c r="C471" s="50"/>
      <c r="D471" s="18" t="s">
        <v>420</v>
      </c>
      <c r="E471" s="49"/>
      <c r="F471" s="33">
        <v>259</v>
      </c>
      <c r="G471" s="33">
        <v>7627</v>
      </c>
    </row>
    <row r="472" spans="1:7" ht="14.25">
      <c r="A472" s="20"/>
      <c r="C472" s="50"/>
      <c r="D472" s="18" t="s">
        <v>409</v>
      </c>
      <c r="E472" s="49"/>
      <c r="F472" s="33">
        <v>3962</v>
      </c>
      <c r="G472" s="33">
        <v>52179</v>
      </c>
    </row>
    <row r="473" spans="1:7" ht="14.25">
      <c r="A473" s="20"/>
      <c r="C473" s="50"/>
      <c r="D473" s="18" t="s">
        <v>398</v>
      </c>
      <c r="E473" s="49"/>
      <c r="F473" s="33">
        <v>99</v>
      </c>
      <c r="G473" s="33">
        <v>2219</v>
      </c>
    </row>
    <row r="474" spans="1:7" ht="14.25">
      <c r="A474" s="20"/>
      <c r="C474" s="50"/>
      <c r="D474" s="18" t="s">
        <v>401</v>
      </c>
      <c r="E474" s="49"/>
      <c r="F474" s="33">
        <v>1271</v>
      </c>
      <c r="G474" s="33">
        <v>19043</v>
      </c>
    </row>
    <row r="475" spans="1:7" ht="14.25">
      <c r="A475" s="20"/>
      <c r="C475" s="50"/>
      <c r="D475" s="18" t="s">
        <v>404</v>
      </c>
      <c r="E475" s="49"/>
      <c r="F475" s="33">
        <v>3205</v>
      </c>
      <c r="G475" s="33">
        <v>48097</v>
      </c>
    </row>
    <row r="476" spans="1:7" ht="14.25">
      <c r="A476" s="20"/>
      <c r="C476" s="50"/>
      <c r="D476" s="18" t="s">
        <v>421</v>
      </c>
      <c r="E476" s="49"/>
      <c r="F476" s="33">
        <v>5416</v>
      </c>
      <c r="G476" s="33">
        <v>84742</v>
      </c>
    </row>
    <row r="477" spans="1:7" ht="14.25">
      <c r="A477" s="20"/>
      <c r="C477" s="50"/>
      <c r="D477" s="18" t="s">
        <v>408</v>
      </c>
      <c r="E477" s="49"/>
      <c r="F477" s="33">
        <v>1462</v>
      </c>
      <c r="G477" s="33">
        <v>20230</v>
      </c>
    </row>
    <row r="478" spans="1:7" ht="14.25">
      <c r="A478" s="20"/>
      <c r="C478" s="50"/>
      <c r="D478" s="18" t="s">
        <v>422</v>
      </c>
      <c r="E478" s="49"/>
      <c r="F478" s="33">
        <v>666</v>
      </c>
      <c r="G478" s="33">
        <v>15821</v>
      </c>
    </row>
    <row r="479" spans="1:7" ht="14.25">
      <c r="A479" s="20"/>
      <c r="C479" s="50"/>
      <c r="D479" s="18" t="s">
        <v>411</v>
      </c>
      <c r="E479" s="49"/>
      <c r="F479" s="33">
        <v>563</v>
      </c>
      <c r="G479" s="33">
        <v>10420</v>
      </c>
    </row>
    <row r="480" spans="1:7" ht="14.25">
      <c r="A480" s="20"/>
      <c r="C480" s="50"/>
      <c r="D480" s="18" t="s">
        <v>407</v>
      </c>
      <c r="E480" s="49"/>
      <c r="F480" s="33">
        <v>529</v>
      </c>
      <c r="G480" s="33">
        <v>7563</v>
      </c>
    </row>
    <row r="481" spans="1:7" ht="14.25">
      <c r="A481" s="20"/>
      <c r="C481" s="50"/>
      <c r="D481" s="18" t="s">
        <v>419</v>
      </c>
      <c r="E481" s="49"/>
      <c r="F481" s="33">
        <v>1535</v>
      </c>
      <c r="G481" s="33">
        <v>18416</v>
      </c>
    </row>
    <row r="482" spans="1:7" ht="14.25">
      <c r="A482" s="20"/>
      <c r="C482" s="50"/>
      <c r="D482" s="18" t="s">
        <v>417</v>
      </c>
      <c r="E482" s="49"/>
      <c r="F482" s="33">
        <v>2438</v>
      </c>
      <c r="G482" s="33">
        <v>44780</v>
      </c>
    </row>
    <row r="483" spans="1:7" ht="14.25">
      <c r="A483" s="20"/>
      <c r="C483" s="50"/>
      <c r="D483" s="18" t="s">
        <v>396</v>
      </c>
      <c r="E483" s="49"/>
      <c r="F483" s="33">
        <v>136</v>
      </c>
      <c r="G483" s="33">
        <v>1695</v>
      </c>
    </row>
    <row r="484" spans="1:7" ht="14.25">
      <c r="A484" s="20"/>
      <c r="C484" s="50"/>
      <c r="D484" s="18" t="s">
        <v>427</v>
      </c>
      <c r="E484" s="49"/>
      <c r="F484" s="33">
        <v>854</v>
      </c>
      <c r="G484" s="33">
        <v>16945</v>
      </c>
    </row>
    <row r="485" spans="1:7" ht="14.25">
      <c r="A485" s="20"/>
      <c r="C485" s="50"/>
      <c r="D485" s="18" t="s">
        <v>424</v>
      </c>
      <c r="E485" s="49"/>
      <c r="F485" s="33">
        <v>1382</v>
      </c>
      <c r="G485" s="33">
        <v>25231</v>
      </c>
    </row>
    <row r="486" spans="1:7" ht="14.25">
      <c r="A486" s="20"/>
      <c r="C486" s="50"/>
      <c r="D486" s="18" t="s">
        <v>399</v>
      </c>
      <c r="E486" s="49"/>
      <c r="F486" s="33">
        <v>747</v>
      </c>
      <c r="G486" s="33">
        <v>14300</v>
      </c>
    </row>
    <row r="487" spans="1:7" ht="14.25">
      <c r="A487" s="20"/>
      <c r="C487" s="50"/>
      <c r="D487" s="18" t="s">
        <v>397</v>
      </c>
      <c r="E487" s="49"/>
      <c r="F487" s="33">
        <v>122</v>
      </c>
      <c r="G487" s="33">
        <v>1118</v>
      </c>
    </row>
    <row r="488" spans="1:7" ht="14.25">
      <c r="A488" s="20"/>
      <c r="C488" s="50"/>
      <c r="D488" s="18" t="s">
        <v>423</v>
      </c>
      <c r="E488" s="49"/>
      <c r="F488" s="33">
        <v>832</v>
      </c>
      <c r="G488" s="33">
        <v>15241</v>
      </c>
    </row>
    <row r="489" spans="1:7" ht="14.25">
      <c r="A489" s="20"/>
      <c r="C489" s="50"/>
      <c r="D489" s="18" t="s">
        <v>416</v>
      </c>
      <c r="E489" s="49"/>
      <c r="F489" s="33">
        <v>2266</v>
      </c>
      <c r="G489" s="33">
        <v>56547</v>
      </c>
    </row>
    <row r="490" spans="1:7" ht="14.25">
      <c r="A490" s="20"/>
      <c r="C490" s="50"/>
      <c r="D490" s="18" t="s">
        <v>402</v>
      </c>
      <c r="E490" s="49"/>
      <c r="F490" s="33">
        <v>647</v>
      </c>
      <c r="G490" s="33">
        <v>7337</v>
      </c>
    </row>
    <row r="491" spans="1:7" ht="14.25">
      <c r="A491" s="20"/>
      <c r="C491" s="50"/>
      <c r="D491" s="18" t="s">
        <v>415</v>
      </c>
      <c r="E491" s="49"/>
      <c r="F491" s="33">
        <v>883</v>
      </c>
      <c r="G491" s="33">
        <v>17119</v>
      </c>
    </row>
    <row r="492" spans="1:7" ht="15" thickBot="1">
      <c r="A492" s="74"/>
      <c r="B492" s="54"/>
      <c r="C492" s="55"/>
      <c r="D492" s="56" t="s">
        <v>412</v>
      </c>
      <c r="E492" s="54"/>
      <c r="F492" s="73">
        <v>1122</v>
      </c>
      <c r="G492" s="73">
        <v>23654</v>
      </c>
    </row>
    <row r="493" spans="1:7" ht="14.25">
      <c r="A493" s="18"/>
      <c r="B493" s="18"/>
      <c r="C493" s="18"/>
      <c r="D493" s="18"/>
      <c r="E493" s="18"/>
      <c r="F493" s="22"/>
      <c r="G493" s="22"/>
    </row>
    <row r="494" spans="1:7" ht="14.25">
      <c r="A494" s="2"/>
      <c r="B494" s="2"/>
      <c r="C494" s="2"/>
      <c r="D494" s="2"/>
      <c r="E494" s="2"/>
      <c r="F494" s="22"/>
      <c r="G494" s="22"/>
    </row>
    <row r="495" spans="1:7" ht="14.25">
      <c r="A495" s="23"/>
      <c r="B495" s="2"/>
      <c r="C495" s="2"/>
      <c r="D495" s="2"/>
      <c r="E495" s="76" t="s">
        <v>428</v>
      </c>
      <c r="F495" s="28">
        <v>291751</v>
      </c>
      <c r="G495" s="28">
        <v>5864530</v>
      </c>
    </row>
    <row r="496" spans="5:7" ht="14.25">
      <c r="E496" s="76" t="s">
        <v>429</v>
      </c>
      <c r="F496" s="28">
        <v>39715</v>
      </c>
      <c r="G496" s="28">
        <v>665074</v>
      </c>
    </row>
    <row r="497" spans="5:7" ht="14.25">
      <c r="E497" s="76" t="s">
        <v>430</v>
      </c>
      <c r="F497" s="28">
        <v>18646</v>
      </c>
      <c r="G497" s="28">
        <v>341147</v>
      </c>
    </row>
    <row r="498" spans="1:7" ht="14.25">
      <c r="A498" s="25"/>
      <c r="E498" s="2"/>
      <c r="F498" s="66"/>
      <c r="G498" s="66"/>
    </row>
    <row r="499" spans="1:7" ht="14.25">
      <c r="A499" s="21"/>
      <c r="E499" s="2"/>
      <c r="F499" s="66"/>
      <c r="G499" s="66"/>
    </row>
    <row r="500" ht="12.75">
      <c r="C500" s="21" t="s">
        <v>436</v>
      </c>
    </row>
    <row r="501" ht="14.25">
      <c r="C501" s="2"/>
    </row>
    <row r="502" ht="14.25">
      <c r="C502" s="23" t="s">
        <v>433</v>
      </c>
    </row>
    <row r="503" ht="12.75">
      <c r="C503" s="1" t="s">
        <v>434</v>
      </c>
    </row>
    <row r="505" ht="12.75">
      <c r="C505" s="25" t="s">
        <v>435</v>
      </c>
    </row>
  </sheetData>
  <sheetProtection/>
  <mergeCells count="1">
    <mergeCell ref="F5:G6"/>
  </mergeCells>
  <printOptions/>
  <pageMargins left="0.4330708661417323" right="0.4330708661417323" top="0.5118110236220472" bottom="0.4724409448818898" header="0.31496062992125984" footer="0.2755905511811024"/>
  <pageSetup fitToHeight="12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3">
    <tabColor indexed="52"/>
    <pageSetUpPr fitToPage="1"/>
  </sheetPr>
  <dimension ref="A2:G505"/>
  <sheetViews>
    <sheetView zoomScale="75" zoomScaleNormal="75" zoomScalePageLayoutView="0" workbookViewId="0" topLeftCell="A1">
      <pane xSplit="5" ySplit="9" topLeftCell="F10" activePane="bottomRight" state="frozen"/>
      <selection pane="topLeft" activeCell="C506" sqref="C506"/>
      <selection pane="topRight" activeCell="C506" sqref="C506"/>
      <selection pane="bottomLeft" activeCell="C506" sqref="C506"/>
      <selection pane="bottomRight" activeCell="A1" sqref="A1"/>
    </sheetView>
  </sheetViews>
  <sheetFormatPr defaultColWidth="9.140625" defaultRowHeight="12.75"/>
  <cols>
    <col min="1" max="3" width="7.7109375" style="1" customWidth="1"/>
    <col min="4" max="4" width="7.8515625" style="1" customWidth="1"/>
    <col min="5" max="5" width="29.8515625" style="1" customWidth="1"/>
    <col min="6" max="7" width="16.7109375" style="26" customWidth="1"/>
    <col min="8" max="8" width="2.8515625" style="1" customWidth="1"/>
    <col min="9" max="9" width="9.57421875" style="1" bestFit="1" customWidth="1"/>
    <col min="10" max="16384" width="9.140625" style="1" customWidth="1"/>
  </cols>
  <sheetData>
    <row r="2" spans="2:7" ht="20.25">
      <c r="B2" s="2"/>
      <c r="D2" s="2"/>
      <c r="E2" s="57" t="s">
        <v>0</v>
      </c>
      <c r="F2" s="3"/>
      <c r="G2" s="3"/>
    </row>
    <row r="3" spans="1:7" ht="18">
      <c r="A3" s="4"/>
      <c r="B3" s="2"/>
      <c r="C3" s="2"/>
      <c r="D3" s="2"/>
      <c r="E3" s="5" t="s">
        <v>443</v>
      </c>
      <c r="F3" s="3"/>
      <c r="G3" s="3"/>
    </row>
    <row r="4" spans="1:7" ht="18">
      <c r="A4" s="4"/>
      <c r="B4" s="2"/>
      <c r="C4" s="2"/>
      <c r="D4" s="2"/>
      <c r="E4" s="6" t="s">
        <v>441</v>
      </c>
      <c r="F4" s="3"/>
      <c r="G4" s="3"/>
    </row>
    <row r="5" spans="1:7" ht="15.75">
      <c r="A5" s="7"/>
      <c r="B5" s="8"/>
      <c r="C5" s="8"/>
      <c r="D5" s="8"/>
      <c r="E5" s="9"/>
      <c r="F5" s="129" t="s">
        <v>2</v>
      </c>
      <c r="G5" s="130"/>
    </row>
    <row r="6" spans="1:7" ht="15.75" customHeight="1">
      <c r="A6" s="10"/>
      <c r="B6" s="11"/>
      <c r="C6" s="11"/>
      <c r="D6" s="11"/>
      <c r="E6" s="12"/>
      <c r="F6" s="131"/>
      <c r="G6" s="132"/>
    </row>
    <row r="7" spans="1:7" ht="29.25" thickBot="1">
      <c r="A7" s="13"/>
      <c r="B7" s="14"/>
      <c r="C7" s="14"/>
      <c r="D7" s="14"/>
      <c r="E7" s="15"/>
      <c r="F7" s="80" t="s">
        <v>3</v>
      </c>
      <c r="G7" s="81" t="s">
        <v>437</v>
      </c>
    </row>
    <row r="8" spans="1:7" ht="15">
      <c r="A8" s="16"/>
      <c r="B8" s="17"/>
      <c r="C8" s="17"/>
      <c r="D8" s="17"/>
      <c r="E8" s="18"/>
      <c r="F8" s="60"/>
      <c r="G8" s="60"/>
    </row>
    <row r="9" spans="2:7" ht="15.75">
      <c r="B9" s="17"/>
      <c r="C9" s="29" t="s">
        <v>4</v>
      </c>
      <c r="D9" s="17"/>
      <c r="E9" s="18"/>
      <c r="F9" s="47">
        <v>22</v>
      </c>
      <c r="G9" s="47">
        <v>5</v>
      </c>
    </row>
    <row r="10" spans="1:7" ht="15">
      <c r="A10" s="16"/>
      <c r="B10" s="17"/>
      <c r="C10" s="42"/>
      <c r="D10" s="43"/>
      <c r="E10" s="44"/>
      <c r="F10" s="70"/>
      <c r="G10" s="70"/>
    </row>
    <row r="11" spans="1:7" ht="15">
      <c r="A11" s="16"/>
      <c r="B11" s="17"/>
      <c r="C11" s="16" t="s">
        <v>5</v>
      </c>
      <c r="D11" s="17"/>
      <c r="E11" s="18"/>
      <c r="F11" s="71"/>
      <c r="G11" s="71"/>
    </row>
    <row r="12" spans="1:7" ht="15">
      <c r="A12" s="16"/>
      <c r="B12" s="17"/>
      <c r="C12" s="16"/>
      <c r="D12" s="17"/>
      <c r="E12" s="18"/>
      <c r="F12" s="31"/>
      <c r="G12" s="31"/>
    </row>
    <row r="13" spans="1:7" ht="14.25">
      <c r="A13" s="20"/>
      <c r="C13" s="50"/>
      <c r="D13" s="18" t="s">
        <v>72</v>
      </c>
      <c r="E13" s="49"/>
      <c r="F13" s="33">
        <v>20</v>
      </c>
      <c r="G13" s="33">
        <v>4</v>
      </c>
    </row>
    <row r="14" spans="1:7" ht="14.25">
      <c r="A14" s="20"/>
      <c r="C14" s="50"/>
      <c r="D14" s="18" t="s">
        <v>71</v>
      </c>
      <c r="E14" s="49"/>
      <c r="F14" s="33">
        <v>10</v>
      </c>
      <c r="G14" s="33">
        <v>2</v>
      </c>
    </row>
    <row r="15" spans="1:7" ht="14.25">
      <c r="A15" s="20"/>
      <c r="C15" s="50"/>
      <c r="D15" s="18" t="s">
        <v>254</v>
      </c>
      <c r="E15" s="49"/>
      <c r="F15" s="33">
        <v>26</v>
      </c>
      <c r="G15" s="33">
        <v>5</v>
      </c>
    </row>
    <row r="16" spans="1:7" ht="14.25">
      <c r="A16" s="20"/>
      <c r="C16" s="50"/>
      <c r="D16" s="18" t="s">
        <v>255</v>
      </c>
      <c r="E16" s="49"/>
      <c r="F16" s="33">
        <v>20</v>
      </c>
      <c r="G16" s="33">
        <v>4</v>
      </c>
    </row>
    <row r="17" spans="1:7" ht="14.25">
      <c r="A17" s="20"/>
      <c r="C17" s="50"/>
      <c r="D17" s="18" t="s">
        <v>175</v>
      </c>
      <c r="E17" s="49"/>
      <c r="F17" s="33">
        <v>15</v>
      </c>
      <c r="G17" s="33">
        <v>3</v>
      </c>
    </row>
    <row r="18" spans="1:7" ht="14.25">
      <c r="A18" s="20"/>
      <c r="C18" s="50"/>
      <c r="D18" s="18" t="s">
        <v>257</v>
      </c>
      <c r="E18" s="49"/>
      <c r="F18" s="33">
        <v>21</v>
      </c>
      <c r="G18" s="33">
        <v>4</v>
      </c>
    </row>
    <row r="19" spans="1:7" ht="14.25">
      <c r="A19" s="20"/>
      <c r="C19" s="50"/>
      <c r="D19" s="18" t="s">
        <v>258</v>
      </c>
      <c r="E19" s="49"/>
      <c r="F19" s="33">
        <v>16</v>
      </c>
      <c r="G19" s="33">
        <v>6</v>
      </c>
    </row>
    <row r="20" spans="1:7" ht="15">
      <c r="A20" s="20"/>
      <c r="C20" s="50"/>
      <c r="D20" s="49"/>
      <c r="E20" s="18"/>
      <c r="F20" s="71"/>
      <c r="G20" s="71"/>
    </row>
    <row r="21" spans="1:7" ht="14.25">
      <c r="A21" s="20"/>
      <c r="C21" s="50"/>
      <c r="D21" s="51" t="s">
        <v>13</v>
      </c>
      <c r="E21" s="18"/>
      <c r="F21" s="31"/>
      <c r="G21" s="31"/>
    </row>
    <row r="22" spans="1:7" ht="14.25">
      <c r="A22" s="20"/>
      <c r="C22" s="50"/>
      <c r="D22" s="49"/>
      <c r="E22" s="18" t="s">
        <v>316</v>
      </c>
      <c r="F22" s="33">
        <v>24</v>
      </c>
      <c r="G22" s="33">
        <v>5</v>
      </c>
    </row>
    <row r="23" spans="1:7" ht="14.25">
      <c r="A23" s="20"/>
      <c r="C23" s="50"/>
      <c r="D23" s="49"/>
      <c r="E23" s="18" t="s">
        <v>317</v>
      </c>
      <c r="F23" s="33">
        <v>26</v>
      </c>
      <c r="G23" s="33">
        <v>4</v>
      </c>
    </row>
    <row r="24" spans="1:7" ht="14.25">
      <c r="A24" s="20"/>
      <c r="C24" s="50"/>
      <c r="D24" s="49"/>
      <c r="E24" s="18" t="s">
        <v>318</v>
      </c>
      <c r="F24" s="33">
        <v>33</v>
      </c>
      <c r="G24" s="33">
        <v>7</v>
      </c>
    </row>
    <row r="25" spans="1:7" ht="14.25">
      <c r="A25" s="20"/>
      <c r="C25" s="50"/>
      <c r="D25" s="49"/>
      <c r="E25" s="18" t="s">
        <v>319</v>
      </c>
      <c r="F25" s="33">
        <v>18</v>
      </c>
      <c r="G25" s="33">
        <v>4</v>
      </c>
    </row>
    <row r="26" spans="1:7" ht="14.25">
      <c r="A26" s="20"/>
      <c r="C26" s="50"/>
      <c r="D26" s="49"/>
      <c r="E26" s="18" t="s">
        <v>320</v>
      </c>
      <c r="F26" s="33">
        <v>23</v>
      </c>
      <c r="G26" s="33">
        <v>4</v>
      </c>
    </row>
    <row r="27" spans="1:7" ht="15">
      <c r="A27" s="20"/>
      <c r="C27" s="50"/>
      <c r="D27" s="49"/>
      <c r="E27" s="18"/>
      <c r="F27" s="71"/>
      <c r="G27" s="71"/>
    </row>
    <row r="28" spans="1:7" ht="14.25">
      <c r="A28" s="20"/>
      <c r="C28" s="52" t="s">
        <v>19</v>
      </c>
      <c r="D28" s="49"/>
      <c r="E28" s="18"/>
      <c r="F28" s="31"/>
      <c r="G28" s="31"/>
    </row>
    <row r="29" spans="1:7" ht="15">
      <c r="A29" s="20"/>
      <c r="C29" s="50"/>
      <c r="D29" s="49"/>
      <c r="E29" s="18"/>
      <c r="F29" s="71"/>
      <c r="G29" s="71"/>
    </row>
    <row r="30" spans="1:7" ht="14.25">
      <c r="A30" s="20"/>
      <c r="C30" s="50"/>
      <c r="D30" s="18" t="s">
        <v>124</v>
      </c>
      <c r="E30" s="49"/>
      <c r="F30" s="33">
        <v>18</v>
      </c>
      <c r="G30" s="33">
        <v>3</v>
      </c>
    </row>
    <row r="31" spans="1:7" ht="14.25">
      <c r="A31" s="20"/>
      <c r="C31" s="50"/>
      <c r="D31" s="18" t="s">
        <v>125</v>
      </c>
      <c r="E31" s="49"/>
      <c r="F31" s="33">
        <v>46</v>
      </c>
      <c r="G31" s="33">
        <v>12</v>
      </c>
    </row>
    <row r="32" spans="1:7" ht="14.25">
      <c r="A32" s="20"/>
      <c r="C32" s="50"/>
      <c r="D32" s="18" t="s">
        <v>30</v>
      </c>
      <c r="E32" s="49"/>
      <c r="F32" s="33">
        <v>23</v>
      </c>
      <c r="G32" s="33">
        <v>5</v>
      </c>
    </row>
    <row r="33" spans="1:7" ht="14.25">
      <c r="A33" s="20"/>
      <c r="C33" s="50"/>
      <c r="D33" s="18" t="s">
        <v>31</v>
      </c>
      <c r="E33" s="49"/>
      <c r="F33" s="33">
        <v>38</v>
      </c>
      <c r="G33" s="33">
        <v>6</v>
      </c>
    </row>
    <row r="34" spans="1:7" ht="14.25">
      <c r="A34" s="20"/>
      <c r="C34" s="50"/>
      <c r="D34" s="18" t="s">
        <v>28</v>
      </c>
      <c r="E34" s="49"/>
      <c r="F34" s="33">
        <v>17</v>
      </c>
      <c r="G34" s="33">
        <v>2</v>
      </c>
    </row>
    <row r="35" spans="1:7" ht="14.25">
      <c r="A35" s="20"/>
      <c r="C35" s="50"/>
      <c r="D35" s="18" t="s">
        <v>29</v>
      </c>
      <c r="E35" s="49"/>
      <c r="F35" s="33">
        <v>22</v>
      </c>
      <c r="G35" s="33">
        <v>4</v>
      </c>
    </row>
    <row r="36" spans="1:7" ht="15">
      <c r="A36" s="20"/>
      <c r="C36" s="50"/>
      <c r="D36" s="49"/>
      <c r="E36" s="18"/>
      <c r="F36" s="71"/>
      <c r="G36" s="71"/>
    </row>
    <row r="37" spans="1:7" ht="14.25">
      <c r="A37" s="20"/>
      <c r="C37" s="50"/>
      <c r="D37" s="51" t="s">
        <v>26</v>
      </c>
      <c r="E37" s="18"/>
      <c r="F37" s="31"/>
      <c r="G37" s="31"/>
    </row>
    <row r="38" spans="1:7" ht="14.25">
      <c r="A38" s="20"/>
      <c r="C38" s="50"/>
      <c r="D38" s="49"/>
      <c r="E38" s="18" t="s">
        <v>34</v>
      </c>
      <c r="F38" s="33">
        <v>18</v>
      </c>
      <c r="G38" s="33">
        <v>4</v>
      </c>
    </row>
    <row r="39" spans="1:7" ht="14.25">
      <c r="A39" s="20"/>
      <c r="C39" s="50"/>
      <c r="D39" s="49"/>
      <c r="E39" s="18" t="s">
        <v>35</v>
      </c>
      <c r="F39" s="33">
        <v>18</v>
      </c>
      <c r="G39" s="33">
        <v>4</v>
      </c>
    </row>
    <row r="40" spans="1:7" ht="14.25">
      <c r="A40" s="20"/>
      <c r="C40" s="50"/>
      <c r="D40" s="49"/>
      <c r="E40" s="18" t="s">
        <v>36</v>
      </c>
      <c r="F40" s="33">
        <v>20</v>
      </c>
      <c r="G40" s="33">
        <v>4</v>
      </c>
    </row>
    <row r="41" spans="1:7" ht="14.25">
      <c r="A41" s="20"/>
      <c r="C41" s="50"/>
      <c r="D41" s="49"/>
      <c r="E41" s="18" t="s">
        <v>37</v>
      </c>
      <c r="F41" s="33">
        <v>18</v>
      </c>
      <c r="G41" s="33">
        <v>4</v>
      </c>
    </row>
    <row r="42" spans="1:7" ht="14.25">
      <c r="A42" s="20"/>
      <c r="C42" s="50"/>
      <c r="D42" s="49"/>
      <c r="E42" s="18" t="s">
        <v>38</v>
      </c>
      <c r="F42" s="33">
        <v>22</v>
      </c>
      <c r="G42" s="33">
        <v>4</v>
      </c>
    </row>
    <row r="43" spans="1:7" ht="14.25">
      <c r="A43" s="20"/>
      <c r="C43" s="50"/>
      <c r="D43" s="49"/>
      <c r="E43" s="18" t="s">
        <v>39</v>
      </c>
      <c r="F43" s="33">
        <v>28</v>
      </c>
      <c r="G43" s="33">
        <v>7</v>
      </c>
    </row>
    <row r="44" spans="1:7" ht="15">
      <c r="A44" s="20"/>
      <c r="C44" s="50"/>
      <c r="D44" s="49"/>
      <c r="E44" s="18"/>
      <c r="F44" s="71"/>
      <c r="G44" s="71"/>
    </row>
    <row r="45" spans="1:7" ht="14.25">
      <c r="A45" s="20"/>
      <c r="C45" s="50"/>
      <c r="D45" s="51" t="s">
        <v>33</v>
      </c>
      <c r="E45" s="18"/>
      <c r="F45" s="31"/>
      <c r="G45" s="31"/>
    </row>
    <row r="46" spans="1:7" ht="14.25">
      <c r="A46" s="20"/>
      <c r="C46" s="50"/>
      <c r="D46" s="49"/>
      <c r="E46" s="18" t="s">
        <v>295</v>
      </c>
      <c r="F46" s="33">
        <v>19</v>
      </c>
      <c r="G46" s="33">
        <v>5</v>
      </c>
    </row>
    <row r="47" spans="1:7" ht="14.25">
      <c r="A47" s="20"/>
      <c r="C47" s="50"/>
      <c r="D47" s="49"/>
      <c r="E47" s="18" t="s">
        <v>296</v>
      </c>
      <c r="F47" s="33">
        <v>20</v>
      </c>
      <c r="G47" s="33">
        <v>4</v>
      </c>
    </row>
    <row r="48" spans="1:7" ht="14.25">
      <c r="A48" s="20"/>
      <c r="C48" s="50"/>
      <c r="D48" s="49"/>
      <c r="E48" s="18" t="s">
        <v>297</v>
      </c>
      <c r="F48" s="33">
        <v>26</v>
      </c>
      <c r="G48" s="33">
        <v>5</v>
      </c>
    </row>
    <row r="49" spans="1:7" ht="14.25">
      <c r="A49" s="20"/>
      <c r="C49" s="50"/>
      <c r="D49" s="49"/>
      <c r="E49" s="18" t="s">
        <v>298</v>
      </c>
      <c r="F49" s="33">
        <v>41</v>
      </c>
      <c r="G49" s="33">
        <v>6</v>
      </c>
    </row>
    <row r="50" spans="1:7" ht="14.25">
      <c r="A50" s="20"/>
      <c r="C50" s="50"/>
      <c r="D50" s="49"/>
      <c r="E50" s="18" t="s">
        <v>299</v>
      </c>
      <c r="F50" s="33">
        <v>34</v>
      </c>
      <c r="G50" s="33">
        <v>6</v>
      </c>
    </row>
    <row r="51" spans="1:7" ht="14.25">
      <c r="A51" s="20"/>
      <c r="C51" s="50"/>
      <c r="D51" s="49"/>
      <c r="E51" s="18" t="s">
        <v>300</v>
      </c>
      <c r="F51" s="33">
        <v>38</v>
      </c>
      <c r="G51" s="33">
        <v>5</v>
      </c>
    </row>
    <row r="52" spans="1:7" ht="14.25">
      <c r="A52" s="20"/>
      <c r="C52" s="50"/>
      <c r="D52" s="49"/>
      <c r="E52" s="18" t="s">
        <v>301</v>
      </c>
      <c r="F52" s="33">
        <v>35</v>
      </c>
      <c r="G52" s="33">
        <v>6</v>
      </c>
    </row>
    <row r="53" spans="1:7" ht="14.25">
      <c r="A53" s="20"/>
      <c r="C53" s="50"/>
      <c r="D53" s="49"/>
      <c r="E53" s="18" t="s">
        <v>302</v>
      </c>
      <c r="F53" s="33">
        <v>24</v>
      </c>
      <c r="G53" s="33">
        <v>11</v>
      </c>
    </row>
    <row r="54" spans="1:7" ht="14.25">
      <c r="A54" s="20"/>
      <c r="C54" s="50"/>
      <c r="D54" s="49"/>
      <c r="E54" s="18" t="s">
        <v>303</v>
      </c>
      <c r="F54" s="33">
        <v>12</v>
      </c>
      <c r="G54" s="33">
        <v>6</v>
      </c>
    </row>
    <row r="55" spans="1:7" ht="14.25">
      <c r="A55" s="20"/>
      <c r="C55" s="50"/>
      <c r="D55" s="49"/>
      <c r="E55" s="18" t="s">
        <v>304</v>
      </c>
      <c r="F55" s="33">
        <v>70</v>
      </c>
      <c r="G55" s="33">
        <v>5</v>
      </c>
    </row>
    <row r="56" spans="1:7" ht="15">
      <c r="A56" s="20"/>
      <c r="C56" s="50"/>
      <c r="D56" s="49"/>
      <c r="E56" s="18"/>
      <c r="F56" s="71"/>
      <c r="G56" s="71"/>
    </row>
    <row r="57" spans="1:7" ht="14.25">
      <c r="A57" s="20"/>
      <c r="C57" s="50"/>
      <c r="D57" s="51" t="s">
        <v>44</v>
      </c>
      <c r="E57" s="18"/>
      <c r="F57" s="31"/>
      <c r="G57" s="31"/>
    </row>
    <row r="58" spans="1:7" ht="14.25">
      <c r="A58" s="20"/>
      <c r="C58" s="50"/>
      <c r="D58" s="49"/>
      <c r="E58" s="18" t="s">
        <v>127</v>
      </c>
      <c r="F58" s="33">
        <v>19</v>
      </c>
      <c r="G58" s="33">
        <v>4</v>
      </c>
    </row>
    <row r="59" spans="1:7" ht="14.25">
      <c r="A59" s="20"/>
      <c r="C59" s="50"/>
      <c r="D59" s="49"/>
      <c r="E59" s="18" t="s">
        <v>128</v>
      </c>
      <c r="F59" s="33">
        <v>21</v>
      </c>
      <c r="G59" s="33">
        <v>4</v>
      </c>
    </row>
    <row r="60" spans="1:7" ht="14.25">
      <c r="A60" s="20"/>
      <c r="C60" s="50"/>
      <c r="D60" s="49"/>
      <c r="E60" s="18" t="s">
        <v>129</v>
      </c>
      <c r="F60" s="33">
        <v>20</v>
      </c>
      <c r="G60" s="33">
        <v>11</v>
      </c>
    </row>
    <row r="61" spans="1:7" ht="14.25">
      <c r="A61" s="20"/>
      <c r="C61" s="50"/>
      <c r="D61" s="49"/>
      <c r="E61" s="18" t="s">
        <v>130</v>
      </c>
      <c r="F61" s="33">
        <v>22</v>
      </c>
      <c r="G61" s="33">
        <v>3</v>
      </c>
    </row>
    <row r="62" spans="1:7" ht="14.25">
      <c r="A62" s="20"/>
      <c r="C62" s="50"/>
      <c r="D62" s="49"/>
      <c r="E62" s="18" t="s">
        <v>131</v>
      </c>
      <c r="F62" s="33">
        <v>24</v>
      </c>
      <c r="G62" s="33">
        <v>5</v>
      </c>
    </row>
    <row r="63" spans="1:7" ht="14.25">
      <c r="A63" s="20"/>
      <c r="C63" s="50"/>
      <c r="D63" s="49"/>
      <c r="E63" s="18" t="s">
        <v>132</v>
      </c>
      <c r="F63" s="33">
        <v>20</v>
      </c>
      <c r="G63" s="33">
        <v>4</v>
      </c>
    </row>
    <row r="64" spans="1:7" ht="14.25">
      <c r="A64" s="20"/>
      <c r="C64" s="50"/>
      <c r="D64" s="49"/>
      <c r="E64" s="18" t="s">
        <v>133</v>
      </c>
      <c r="F64" s="33">
        <v>17</v>
      </c>
      <c r="G64" s="33">
        <v>4</v>
      </c>
    </row>
    <row r="65" spans="1:7" ht="14.25">
      <c r="A65" s="20"/>
      <c r="C65" s="50"/>
      <c r="D65" s="49"/>
      <c r="E65" s="18" t="s">
        <v>135</v>
      </c>
      <c r="F65" s="33">
        <v>20</v>
      </c>
      <c r="G65" s="33">
        <v>5</v>
      </c>
    </row>
    <row r="66" spans="1:7" ht="14.25">
      <c r="A66" s="20"/>
      <c r="C66" s="50"/>
      <c r="D66" s="49"/>
      <c r="E66" s="18" t="s">
        <v>136</v>
      </c>
      <c r="F66" s="33">
        <v>19</v>
      </c>
      <c r="G66" s="33">
        <v>3</v>
      </c>
    </row>
    <row r="67" spans="1:7" ht="14.25">
      <c r="A67" s="20"/>
      <c r="C67" s="50"/>
      <c r="D67" s="49"/>
      <c r="E67" s="18" t="s">
        <v>137</v>
      </c>
      <c r="F67" s="33">
        <v>26</v>
      </c>
      <c r="G67" s="33">
        <v>7</v>
      </c>
    </row>
    <row r="68" spans="1:7" ht="14.25">
      <c r="A68" s="20"/>
      <c r="C68" s="50"/>
      <c r="D68" s="49"/>
      <c r="E68" s="18" t="s">
        <v>138</v>
      </c>
      <c r="F68" s="33">
        <v>26</v>
      </c>
      <c r="G68" s="33">
        <v>3</v>
      </c>
    </row>
    <row r="69" spans="1:7" ht="14.25">
      <c r="A69" s="20"/>
      <c r="C69" s="50"/>
      <c r="D69" s="49"/>
      <c r="E69" s="18" t="s">
        <v>140</v>
      </c>
      <c r="F69" s="33">
        <v>20</v>
      </c>
      <c r="G69" s="33">
        <v>3</v>
      </c>
    </row>
    <row r="70" spans="1:7" ht="15">
      <c r="A70" s="20"/>
      <c r="C70" s="50"/>
      <c r="D70" s="49"/>
      <c r="E70" s="18"/>
      <c r="F70" s="71"/>
      <c r="G70" s="71"/>
    </row>
    <row r="71" spans="1:7" ht="14.25">
      <c r="A71" s="20"/>
      <c r="C71" s="50"/>
      <c r="D71" s="51" t="s">
        <v>57</v>
      </c>
      <c r="E71" s="18"/>
      <c r="F71" s="31"/>
      <c r="G71" s="31"/>
    </row>
    <row r="72" spans="1:7" ht="14.25">
      <c r="A72" s="20"/>
      <c r="C72" s="50"/>
      <c r="D72" s="49"/>
      <c r="E72" s="18" t="s">
        <v>306</v>
      </c>
      <c r="F72" s="33">
        <v>35</v>
      </c>
      <c r="G72" s="33">
        <v>3</v>
      </c>
    </row>
    <row r="73" spans="1:7" ht="14.25">
      <c r="A73" s="20"/>
      <c r="C73" s="50"/>
      <c r="D73" s="49"/>
      <c r="E73" s="18" t="s">
        <v>307</v>
      </c>
      <c r="F73" s="33">
        <v>24</v>
      </c>
      <c r="G73" s="33">
        <v>7</v>
      </c>
    </row>
    <row r="74" spans="1:7" ht="14.25">
      <c r="A74" s="20"/>
      <c r="C74" s="50"/>
      <c r="D74" s="49"/>
      <c r="E74" s="18" t="s">
        <v>309</v>
      </c>
      <c r="F74" s="33">
        <v>24</v>
      </c>
      <c r="G74" s="33">
        <v>6</v>
      </c>
    </row>
    <row r="75" spans="1:7" ht="14.25">
      <c r="A75" s="20"/>
      <c r="C75" s="50"/>
      <c r="D75" s="49"/>
      <c r="E75" s="18" t="s">
        <v>308</v>
      </c>
      <c r="F75" s="33">
        <v>23</v>
      </c>
      <c r="G75" s="33">
        <v>4</v>
      </c>
    </row>
    <row r="76" spans="1:7" ht="14.25">
      <c r="A76" s="20"/>
      <c r="C76" s="50"/>
      <c r="D76" s="49"/>
      <c r="E76" s="18" t="s">
        <v>310</v>
      </c>
      <c r="F76" s="33">
        <v>27</v>
      </c>
      <c r="G76" s="33">
        <v>7</v>
      </c>
    </row>
    <row r="77" spans="1:7" ht="15">
      <c r="A77" s="20"/>
      <c r="C77" s="50"/>
      <c r="D77" s="49"/>
      <c r="E77" s="18"/>
      <c r="F77" s="71"/>
      <c r="G77" s="71"/>
    </row>
    <row r="78" spans="1:7" ht="14.25">
      <c r="A78" s="20"/>
      <c r="C78" s="52" t="s">
        <v>63</v>
      </c>
      <c r="D78" s="49"/>
      <c r="E78" s="18"/>
      <c r="F78" s="31"/>
      <c r="G78" s="31"/>
    </row>
    <row r="79" spans="1:7" ht="15">
      <c r="A79" s="20"/>
      <c r="C79" s="50"/>
      <c r="D79" s="49"/>
      <c r="E79" s="18"/>
      <c r="F79" s="71"/>
      <c r="G79" s="71"/>
    </row>
    <row r="80" spans="1:7" ht="14.25">
      <c r="A80" s="20"/>
      <c r="C80" s="50"/>
      <c r="D80" s="18" t="s">
        <v>273</v>
      </c>
      <c r="E80" s="49"/>
      <c r="F80" s="33">
        <v>14</v>
      </c>
      <c r="G80" s="33">
        <v>2</v>
      </c>
    </row>
    <row r="81" spans="1:7" ht="14.25">
      <c r="A81" s="20"/>
      <c r="C81" s="50"/>
      <c r="D81" s="18" t="s">
        <v>275</v>
      </c>
      <c r="E81" s="49"/>
      <c r="F81" s="33">
        <v>30</v>
      </c>
      <c r="G81" s="33">
        <v>8</v>
      </c>
    </row>
    <row r="82" spans="1:7" ht="14.25">
      <c r="A82" s="20"/>
      <c r="C82" s="50"/>
      <c r="D82" s="18" t="s">
        <v>276</v>
      </c>
      <c r="E82" s="49"/>
      <c r="F82" s="33">
        <v>20</v>
      </c>
      <c r="G82" s="33" t="s">
        <v>442</v>
      </c>
    </row>
    <row r="83" spans="1:7" ht="14.25">
      <c r="A83" s="20"/>
      <c r="C83" s="50"/>
      <c r="D83" s="18" t="s">
        <v>277</v>
      </c>
      <c r="E83" s="49"/>
      <c r="F83" s="33">
        <v>30</v>
      </c>
      <c r="G83" s="33">
        <v>7</v>
      </c>
    </row>
    <row r="84" spans="1:7" ht="14.25">
      <c r="A84" s="20"/>
      <c r="C84" s="50"/>
      <c r="D84" s="18" t="s">
        <v>286</v>
      </c>
      <c r="E84" s="49"/>
      <c r="F84" s="33">
        <v>16</v>
      </c>
      <c r="G84" s="33">
        <v>3</v>
      </c>
    </row>
    <row r="85" spans="1:7" ht="14.25">
      <c r="A85" s="20"/>
      <c r="C85" s="50"/>
      <c r="D85" s="49"/>
      <c r="E85" s="18"/>
      <c r="F85" s="31"/>
      <c r="G85" s="31"/>
    </row>
    <row r="86" spans="1:7" ht="15">
      <c r="A86" s="20"/>
      <c r="C86" s="50"/>
      <c r="D86" s="51" t="s">
        <v>69</v>
      </c>
      <c r="E86" s="18"/>
      <c r="F86" s="71"/>
      <c r="G86" s="71"/>
    </row>
    <row r="87" spans="1:7" ht="14.25">
      <c r="A87" s="20"/>
      <c r="C87" s="50"/>
      <c r="D87" s="49"/>
      <c r="E87" s="18" t="s">
        <v>278</v>
      </c>
      <c r="F87" s="33">
        <v>28</v>
      </c>
      <c r="G87" s="33">
        <v>4</v>
      </c>
    </row>
    <row r="88" spans="1:7" ht="14.25">
      <c r="A88" s="20"/>
      <c r="C88" s="50"/>
      <c r="D88" s="49"/>
      <c r="E88" s="18" t="s">
        <v>279</v>
      </c>
      <c r="F88" s="33">
        <v>16</v>
      </c>
      <c r="G88" s="33">
        <v>3</v>
      </c>
    </row>
    <row r="89" spans="1:7" ht="14.25">
      <c r="A89" s="20"/>
      <c r="C89" s="50"/>
      <c r="D89" s="49"/>
      <c r="E89" s="18" t="s">
        <v>281</v>
      </c>
      <c r="F89" s="33">
        <v>23</v>
      </c>
      <c r="G89" s="33">
        <v>4</v>
      </c>
    </row>
    <row r="90" spans="1:7" ht="14.25">
      <c r="A90" s="20"/>
      <c r="C90" s="50"/>
      <c r="D90" s="49"/>
      <c r="E90" s="18" t="s">
        <v>282</v>
      </c>
      <c r="F90" s="33">
        <v>24</v>
      </c>
      <c r="G90" s="33">
        <v>3</v>
      </c>
    </row>
    <row r="91" spans="1:7" ht="14.25">
      <c r="A91" s="20"/>
      <c r="C91" s="50"/>
      <c r="D91" s="49"/>
      <c r="E91" s="18" t="s">
        <v>283</v>
      </c>
      <c r="F91" s="33">
        <v>18</v>
      </c>
      <c r="G91" s="33">
        <v>4</v>
      </c>
    </row>
    <row r="92" spans="1:7" ht="14.25">
      <c r="A92" s="20"/>
      <c r="C92" s="50"/>
      <c r="D92" s="49"/>
      <c r="E92" s="18" t="s">
        <v>284</v>
      </c>
      <c r="F92" s="33">
        <v>21</v>
      </c>
      <c r="G92" s="33">
        <v>3</v>
      </c>
    </row>
    <row r="93" spans="1:7" ht="14.25">
      <c r="A93" s="20"/>
      <c r="C93" s="50"/>
      <c r="D93" s="49"/>
      <c r="E93" s="18" t="s">
        <v>285</v>
      </c>
      <c r="F93" s="33">
        <v>23</v>
      </c>
      <c r="G93" s="33">
        <v>3</v>
      </c>
    </row>
    <row r="94" spans="1:7" ht="14.25">
      <c r="A94" s="20"/>
      <c r="C94" s="50"/>
      <c r="D94" s="49"/>
      <c r="E94" s="18"/>
      <c r="F94" s="31"/>
      <c r="G94" s="31"/>
    </row>
    <row r="95" spans="1:7" ht="15">
      <c r="A95" s="20"/>
      <c r="C95" s="50"/>
      <c r="D95" s="51" t="s">
        <v>77</v>
      </c>
      <c r="E95" s="18"/>
      <c r="F95" s="71"/>
      <c r="G95" s="71"/>
    </row>
    <row r="96" spans="1:7" ht="14.25">
      <c r="A96" s="20"/>
      <c r="C96" s="50"/>
      <c r="D96" s="49"/>
      <c r="E96" s="18" t="s">
        <v>312</v>
      </c>
      <c r="F96" s="33">
        <v>22</v>
      </c>
      <c r="G96" s="33">
        <v>4</v>
      </c>
    </row>
    <row r="97" spans="1:7" ht="14.25">
      <c r="A97" s="20"/>
      <c r="C97" s="50"/>
      <c r="D97" s="49"/>
      <c r="E97" s="18" t="s">
        <v>313</v>
      </c>
      <c r="F97" s="33">
        <v>23</v>
      </c>
      <c r="G97" s="33">
        <v>3</v>
      </c>
    </row>
    <row r="98" spans="1:7" ht="14.25">
      <c r="A98" s="20"/>
      <c r="C98" s="50"/>
      <c r="D98" s="49"/>
      <c r="E98" s="18" t="s">
        <v>314</v>
      </c>
      <c r="F98" s="33">
        <v>18</v>
      </c>
      <c r="G98" s="33">
        <v>7</v>
      </c>
    </row>
    <row r="99" spans="1:7" ht="14.25">
      <c r="A99" s="20"/>
      <c r="C99" s="50"/>
      <c r="D99" s="49"/>
      <c r="E99" s="18" t="s">
        <v>315</v>
      </c>
      <c r="F99" s="33">
        <v>21</v>
      </c>
      <c r="G99" s="33">
        <v>5</v>
      </c>
    </row>
    <row r="100" spans="1:7" ht="14.25">
      <c r="A100" s="20"/>
      <c r="C100" s="50"/>
      <c r="D100" s="49"/>
      <c r="E100" s="18"/>
      <c r="F100" s="31"/>
      <c r="G100" s="31"/>
    </row>
    <row r="101" spans="1:7" ht="15">
      <c r="A101" s="20"/>
      <c r="C101" s="50"/>
      <c r="D101" s="51" t="s">
        <v>82</v>
      </c>
      <c r="E101" s="18"/>
      <c r="F101" s="71"/>
      <c r="G101" s="71"/>
    </row>
    <row r="102" spans="1:7" ht="14.25">
      <c r="A102" s="20"/>
      <c r="C102" s="50"/>
      <c r="D102" s="49"/>
      <c r="E102" s="18" t="s">
        <v>329</v>
      </c>
      <c r="F102" s="33">
        <v>22</v>
      </c>
      <c r="G102" s="33">
        <v>4</v>
      </c>
    </row>
    <row r="103" spans="1:7" ht="14.25">
      <c r="A103" s="20"/>
      <c r="C103" s="50"/>
      <c r="D103" s="49"/>
      <c r="E103" s="18" t="s">
        <v>330</v>
      </c>
      <c r="F103" s="33">
        <v>13</v>
      </c>
      <c r="G103" s="33">
        <v>5</v>
      </c>
    </row>
    <row r="104" spans="1:7" ht="14.25">
      <c r="A104" s="20"/>
      <c r="C104" s="50"/>
      <c r="D104" s="49"/>
      <c r="E104" s="18" t="s">
        <v>332</v>
      </c>
      <c r="F104" s="33">
        <v>23</v>
      </c>
      <c r="G104" s="33">
        <v>4</v>
      </c>
    </row>
    <row r="105" spans="1:7" ht="14.25">
      <c r="A105" s="20"/>
      <c r="C105" s="50"/>
      <c r="D105" s="49"/>
      <c r="E105" s="18" t="s">
        <v>333</v>
      </c>
      <c r="F105" s="33">
        <v>24</v>
      </c>
      <c r="G105" s="33">
        <v>5</v>
      </c>
    </row>
    <row r="106" spans="1:7" ht="14.25">
      <c r="A106" s="20"/>
      <c r="C106" s="50"/>
      <c r="D106" s="49"/>
      <c r="E106" s="18" t="s">
        <v>334</v>
      </c>
      <c r="F106" s="33">
        <v>23</v>
      </c>
      <c r="G106" s="33">
        <v>5</v>
      </c>
    </row>
    <row r="107" spans="1:7" ht="14.25">
      <c r="A107" s="20"/>
      <c r="C107" s="50"/>
      <c r="D107" s="49"/>
      <c r="E107" s="18"/>
      <c r="F107" s="31"/>
      <c r="G107" s="31"/>
    </row>
    <row r="108" spans="1:7" ht="15">
      <c r="A108" s="20"/>
      <c r="C108" s="52" t="s">
        <v>88</v>
      </c>
      <c r="D108" s="49"/>
      <c r="E108" s="18"/>
      <c r="F108" s="71"/>
      <c r="G108" s="71"/>
    </row>
    <row r="109" spans="1:7" ht="14.25">
      <c r="A109" s="20"/>
      <c r="C109" s="50"/>
      <c r="D109" s="49"/>
      <c r="E109" s="18"/>
      <c r="F109" s="31"/>
      <c r="G109" s="31"/>
    </row>
    <row r="110" spans="1:7" ht="14.25">
      <c r="A110" s="20"/>
      <c r="C110" s="50"/>
      <c r="D110" s="18" t="s">
        <v>43</v>
      </c>
      <c r="E110" s="49"/>
      <c r="F110" s="33">
        <v>27</v>
      </c>
      <c r="G110" s="33">
        <v>7</v>
      </c>
    </row>
    <row r="111" spans="1:7" ht="14.25">
      <c r="A111" s="20"/>
      <c r="C111" s="50"/>
      <c r="D111" s="18" t="s">
        <v>145</v>
      </c>
      <c r="E111" s="49"/>
      <c r="F111" s="33">
        <v>27</v>
      </c>
      <c r="G111" s="33">
        <v>8</v>
      </c>
    </row>
    <row r="112" spans="1:7" ht="14.25">
      <c r="A112" s="20"/>
      <c r="C112" s="50"/>
      <c r="D112" s="18" t="s">
        <v>184</v>
      </c>
      <c r="E112" s="49"/>
      <c r="F112" s="33">
        <v>29</v>
      </c>
      <c r="G112" s="33">
        <v>6</v>
      </c>
    </row>
    <row r="113" spans="1:7" ht="14.25">
      <c r="A113" s="20"/>
      <c r="C113" s="50"/>
      <c r="D113" s="18" t="s">
        <v>150</v>
      </c>
      <c r="E113" s="49"/>
      <c r="F113" s="33">
        <v>16</v>
      </c>
      <c r="G113" s="33">
        <v>3</v>
      </c>
    </row>
    <row r="114" spans="1:7" ht="14.25">
      <c r="A114" s="20"/>
      <c r="C114" s="50"/>
      <c r="D114" s="49"/>
      <c r="E114" s="18"/>
      <c r="F114" s="31"/>
      <c r="G114" s="31"/>
    </row>
    <row r="115" spans="1:7" ht="15">
      <c r="A115" s="20"/>
      <c r="C115" s="50"/>
      <c r="D115" s="51" t="s">
        <v>93</v>
      </c>
      <c r="E115" s="18"/>
      <c r="F115" s="71"/>
      <c r="G115" s="71"/>
    </row>
    <row r="116" spans="1:7" ht="14.25">
      <c r="A116" s="20"/>
      <c r="C116" s="50"/>
      <c r="D116" s="49"/>
      <c r="E116" s="18" t="s">
        <v>40</v>
      </c>
      <c r="F116" s="33">
        <v>13</v>
      </c>
      <c r="G116" s="33">
        <v>3</v>
      </c>
    </row>
    <row r="117" spans="1:7" ht="14.25">
      <c r="A117" s="20"/>
      <c r="C117" s="50"/>
      <c r="D117" s="49"/>
      <c r="E117" s="18" t="s">
        <v>41</v>
      </c>
      <c r="F117" s="33">
        <v>16</v>
      </c>
      <c r="G117" s="33">
        <v>4</v>
      </c>
    </row>
    <row r="118" spans="1:7" ht="14.25">
      <c r="A118" s="20"/>
      <c r="C118" s="50"/>
      <c r="D118" s="49"/>
      <c r="E118" s="18" t="s">
        <v>42</v>
      </c>
      <c r="F118" s="33">
        <v>22</v>
      </c>
      <c r="G118" s="33">
        <v>5</v>
      </c>
    </row>
    <row r="119" spans="1:7" ht="14.25">
      <c r="A119" s="20"/>
      <c r="C119" s="50"/>
      <c r="D119" s="49"/>
      <c r="E119" s="18" t="s">
        <v>49</v>
      </c>
      <c r="F119" s="33">
        <v>37</v>
      </c>
      <c r="G119" s="33">
        <v>5</v>
      </c>
    </row>
    <row r="120" spans="1:7" ht="14.25">
      <c r="A120" s="20"/>
      <c r="C120" s="50"/>
      <c r="D120" s="49"/>
      <c r="E120" s="18" t="s">
        <v>45</v>
      </c>
      <c r="F120" s="33">
        <v>17</v>
      </c>
      <c r="G120" s="33">
        <v>4</v>
      </c>
    </row>
    <row r="121" spans="1:7" ht="14.25">
      <c r="A121" s="20"/>
      <c r="C121" s="50"/>
      <c r="D121" s="49"/>
      <c r="E121" s="18" t="s">
        <v>46</v>
      </c>
      <c r="F121" s="33">
        <v>15</v>
      </c>
      <c r="G121" s="33">
        <v>3</v>
      </c>
    </row>
    <row r="122" spans="1:7" ht="14.25">
      <c r="A122" s="20"/>
      <c r="C122" s="50"/>
      <c r="D122" s="49"/>
      <c r="E122" s="18" t="s">
        <v>47</v>
      </c>
      <c r="F122" s="33">
        <v>20</v>
      </c>
      <c r="G122" s="33">
        <v>3</v>
      </c>
    </row>
    <row r="123" spans="1:7" ht="14.25">
      <c r="A123" s="20"/>
      <c r="C123" s="50"/>
      <c r="D123" s="49"/>
      <c r="E123" s="18" t="s">
        <v>48</v>
      </c>
      <c r="F123" s="33">
        <v>16</v>
      </c>
      <c r="G123" s="33">
        <v>6</v>
      </c>
    </row>
    <row r="124" spans="1:7" ht="14.25">
      <c r="A124" s="20"/>
      <c r="C124" s="50"/>
      <c r="D124" s="49"/>
      <c r="E124" s="18"/>
      <c r="F124" s="31"/>
      <c r="G124" s="31"/>
    </row>
    <row r="125" spans="1:7" ht="15">
      <c r="A125" s="20"/>
      <c r="C125" s="50"/>
      <c r="D125" s="51" t="s">
        <v>102</v>
      </c>
      <c r="E125" s="18"/>
      <c r="F125" s="71"/>
      <c r="G125" s="71"/>
    </row>
    <row r="126" spans="1:7" ht="14.25">
      <c r="A126" s="20"/>
      <c r="C126" s="50"/>
      <c r="D126" s="49"/>
      <c r="E126" s="18" t="s">
        <v>141</v>
      </c>
      <c r="F126" s="33">
        <v>28</v>
      </c>
      <c r="G126" s="33">
        <v>4</v>
      </c>
    </row>
    <row r="127" spans="1:7" ht="14.25">
      <c r="A127" s="20"/>
      <c r="C127" s="50"/>
      <c r="D127" s="49"/>
      <c r="E127" s="18" t="s">
        <v>142</v>
      </c>
      <c r="F127" s="33">
        <v>28</v>
      </c>
      <c r="G127" s="33">
        <v>6</v>
      </c>
    </row>
    <row r="128" spans="1:7" ht="14.25">
      <c r="A128" s="20"/>
      <c r="C128" s="50"/>
      <c r="D128" s="49"/>
      <c r="E128" s="18" t="s">
        <v>143</v>
      </c>
      <c r="F128" s="33">
        <v>18</v>
      </c>
      <c r="G128" s="33">
        <v>3</v>
      </c>
    </row>
    <row r="129" spans="1:7" ht="14.25">
      <c r="A129" s="20"/>
      <c r="C129" s="50"/>
      <c r="D129" s="49"/>
      <c r="E129" s="18" t="s">
        <v>144</v>
      </c>
      <c r="F129" s="33">
        <v>17</v>
      </c>
      <c r="G129" s="33">
        <v>3</v>
      </c>
    </row>
    <row r="130" spans="1:7" ht="14.25">
      <c r="A130" s="20"/>
      <c r="C130" s="50"/>
      <c r="D130" s="49"/>
      <c r="E130" s="18" t="s">
        <v>146</v>
      </c>
      <c r="F130" s="33">
        <v>19</v>
      </c>
      <c r="G130" s="33">
        <v>4</v>
      </c>
    </row>
    <row r="131" spans="1:7" ht="14.25">
      <c r="A131" s="20"/>
      <c r="C131" s="50"/>
      <c r="D131" s="49"/>
      <c r="E131" s="18" t="s">
        <v>147</v>
      </c>
      <c r="F131" s="33">
        <v>16</v>
      </c>
      <c r="G131" s="33">
        <v>3</v>
      </c>
    </row>
    <row r="132" spans="1:7" ht="14.25">
      <c r="A132" s="20"/>
      <c r="C132" s="50"/>
      <c r="D132" s="49"/>
      <c r="E132" s="18" t="s">
        <v>149</v>
      </c>
      <c r="F132" s="33">
        <v>21</v>
      </c>
      <c r="G132" s="33">
        <v>5</v>
      </c>
    </row>
    <row r="133" spans="1:7" ht="14.25">
      <c r="A133" s="20"/>
      <c r="C133" s="50"/>
      <c r="D133" s="49"/>
      <c r="E133" s="18"/>
      <c r="F133" s="31"/>
      <c r="G133" s="31"/>
    </row>
    <row r="134" spans="1:7" ht="15">
      <c r="A134" s="20"/>
      <c r="C134" s="50"/>
      <c r="D134" s="51" t="s">
        <v>110</v>
      </c>
      <c r="E134" s="18"/>
      <c r="F134" s="71"/>
      <c r="G134" s="71"/>
    </row>
    <row r="135" spans="1:7" ht="14.25">
      <c r="A135" s="20"/>
      <c r="C135" s="50"/>
      <c r="D135" s="49"/>
      <c r="E135" s="18" t="s">
        <v>151</v>
      </c>
      <c r="F135" s="33">
        <v>4</v>
      </c>
      <c r="G135" s="33">
        <v>6</v>
      </c>
    </row>
    <row r="136" spans="1:7" ht="14.25">
      <c r="A136" s="20"/>
      <c r="C136" s="50"/>
      <c r="D136" s="49"/>
      <c r="E136" s="18" t="s">
        <v>152</v>
      </c>
      <c r="F136" s="33">
        <v>15</v>
      </c>
      <c r="G136" s="33">
        <v>8</v>
      </c>
    </row>
    <row r="137" spans="1:7" ht="14.25">
      <c r="A137" s="20"/>
      <c r="C137" s="50"/>
      <c r="D137" s="49"/>
      <c r="E137" s="18" t="s">
        <v>153</v>
      </c>
      <c r="F137" s="33">
        <v>19</v>
      </c>
      <c r="G137" s="33">
        <v>3</v>
      </c>
    </row>
    <row r="138" spans="1:7" ht="14.25">
      <c r="A138" s="20"/>
      <c r="C138" s="50"/>
      <c r="D138" s="49"/>
      <c r="E138" s="18" t="s">
        <v>155</v>
      </c>
      <c r="F138" s="33">
        <v>12</v>
      </c>
      <c r="G138" s="33">
        <v>2</v>
      </c>
    </row>
    <row r="139" spans="1:7" ht="14.25">
      <c r="A139" s="20"/>
      <c r="C139" s="50"/>
      <c r="D139" s="49"/>
      <c r="E139" s="18" t="s">
        <v>156</v>
      </c>
      <c r="F139" s="33">
        <v>14</v>
      </c>
      <c r="G139" s="33">
        <v>7</v>
      </c>
    </row>
    <row r="140" spans="1:7" ht="14.25">
      <c r="A140" s="20"/>
      <c r="C140" s="50"/>
      <c r="D140" s="49"/>
      <c r="E140" s="18" t="s">
        <v>157</v>
      </c>
      <c r="F140" s="33">
        <v>12</v>
      </c>
      <c r="G140" s="33">
        <v>3</v>
      </c>
    </row>
    <row r="141" spans="1:7" ht="14.25">
      <c r="A141" s="20"/>
      <c r="C141" s="50"/>
      <c r="D141" s="49"/>
      <c r="E141" s="18" t="s">
        <v>158</v>
      </c>
      <c r="F141" s="33">
        <v>20</v>
      </c>
      <c r="G141" s="33">
        <v>3</v>
      </c>
    </row>
    <row r="142" spans="1:7" ht="14.25">
      <c r="A142" s="20"/>
      <c r="C142" s="50"/>
      <c r="D142" s="49"/>
      <c r="E142" s="18"/>
      <c r="F142" s="31"/>
      <c r="G142" s="31"/>
    </row>
    <row r="143" spans="1:7" ht="15">
      <c r="A143" s="20"/>
      <c r="C143" s="50"/>
      <c r="D143" s="51" t="s">
        <v>118</v>
      </c>
      <c r="E143" s="18"/>
      <c r="F143" s="71"/>
      <c r="G143" s="71"/>
    </row>
    <row r="144" spans="1:7" ht="14.25">
      <c r="A144" s="20"/>
      <c r="C144" s="50"/>
      <c r="D144" s="49"/>
      <c r="E144" s="18" t="s">
        <v>167</v>
      </c>
      <c r="F144" s="33">
        <v>17</v>
      </c>
      <c r="G144" s="33">
        <v>4</v>
      </c>
    </row>
    <row r="145" spans="1:7" ht="14.25">
      <c r="A145" s="20"/>
      <c r="C145" s="50"/>
      <c r="D145" s="49"/>
      <c r="E145" s="18" t="s">
        <v>168</v>
      </c>
      <c r="F145" s="33">
        <v>29</v>
      </c>
      <c r="G145" s="33">
        <v>3</v>
      </c>
    </row>
    <row r="146" spans="1:7" ht="14.25">
      <c r="A146" s="20"/>
      <c r="C146" s="50"/>
      <c r="D146" s="49"/>
      <c r="E146" s="18" t="s">
        <v>170</v>
      </c>
      <c r="F146" s="33">
        <v>22</v>
      </c>
      <c r="G146" s="33">
        <v>5</v>
      </c>
    </row>
    <row r="147" spans="1:7" ht="14.25">
      <c r="A147" s="20"/>
      <c r="C147" s="50"/>
      <c r="D147" s="49"/>
      <c r="E147" s="18" t="s">
        <v>171</v>
      </c>
      <c r="F147" s="33">
        <v>15</v>
      </c>
      <c r="G147" s="33">
        <v>4</v>
      </c>
    </row>
    <row r="148" spans="1:7" ht="14.25">
      <c r="A148" s="20"/>
      <c r="C148" s="50"/>
      <c r="D148" s="49"/>
      <c r="E148" s="18" t="s">
        <v>172</v>
      </c>
      <c r="F148" s="33">
        <v>34</v>
      </c>
      <c r="G148" s="33">
        <v>6</v>
      </c>
    </row>
    <row r="149" spans="1:7" ht="14.25">
      <c r="A149" s="20"/>
      <c r="C149" s="50"/>
      <c r="D149" s="49"/>
      <c r="E149" s="18" t="s">
        <v>173</v>
      </c>
      <c r="F149" s="33">
        <v>10</v>
      </c>
      <c r="G149" s="33">
        <v>3</v>
      </c>
    </row>
    <row r="150" spans="1:7" ht="14.25">
      <c r="A150" s="20"/>
      <c r="C150" s="50"/>
      <c r="D150" s="49"/>
      <c r="E150" s="18" t="s">
        <v>174</v>
      </c>
      <c r="F150" s="33">
        <v>19</v>
      </c>
      <c r="G150" s="33">
        <v>4</v>
      </c>
    </row>
    <row r="151" spans="1:7" ht="14.25">
      <c r="A151" s="20"/>
      <c r="C151" s="50"/>
      <c r="D151" s="49"/>
      <c r="E151" s="18"/>
      <c r="F151" s="31"/>
      <c r="G151" s="31"/>
    </row>
    <row r="152" spans="1:7" ht="15">
      <c r="A152" s="20"/>
      <c r="C152" s="50"/>
      <c r="D152" s="51" t="s">
        <v>126</v>
      </c>
      <c r="E152" s="18"/>
      <c r="F152" s="71"/>
      <c r="G152" s="71"/>
    </row>
    <row r="153" spans="1:7" ht="14.25">
      <c r="A153" s="20"/>
      <c r="C153" s="50"/>
      <c r="D153" s="49"/>
      <c r="E153" s="18" t="s">
        <v>177</v>
      </c>
      <c r="F153" s="33">
        <v>19</v>
      </c>
      <c r="G153" s="33">
        <v>5</v>
      </c>
    </row>
    <row r="154" spans="1:7" ht="14.25">
      <c r="A154" s="20"/>
      <c r="C154" s="50"/>
      <c r="D154" s="49"/>
      <c r="E154" s="18" t="s">
        <v>178</v>
      </c>
      <c r="F154" s="33">
        <v>21</v>
      </c>
      <c r="G154" s="33">
        <v>5</v>
      </c>
    </row>
    <row r="155" spans="1:7" ht="14.25">
      <c r="A155" s="20"/>
      <c r="C155" s="50"/>
      <c r="D155" s="49"/>
      <c r="E155" s="18" t="s">
        <v>179</v>
      </c>
      <c r="F155" s="33">
        <v>19</v>
      </c>
      <c r="G155" s="33">
        <v>3</v>
      </c>
    </row>
    <row r="156" spans="1:7" ht="14.25">
      <c r="A156" s="20"/>
      <c r="C156" s="50"/>
      <c r="D156" s="49"/>
      <c r="E156" s="18" t="s">
        <v>180</v>
      </c>
      <c r="F156" s="33">
        <v>12</v>
      </c>
      <c r="G156" s="33">
        <v>2</v>
      </c>
    </row>
    <row r="157" spans="1:7" ht="14.25">
      <c r="A157" s="20"/>
      <c r="C157" s="50"/>
      <c r="D157" s="49"/>
      <c r="E157" s="18" t="s">
        <v>181</v>
      </c>
      <c r="F157" s="33">
        <v>23</v>
      </c>
      <c r="G157" s="33">
        <v>5</v>
      </c>
    </row>
    <row r="158" spans="1:7" ht="14.25">
      <c r="A158" s="20"/>
      <c r="C158" s="50"/>
      <c r="D158" s="49"/>
      <c r="E158" s="18" t="s">
        <v>183</v>
      </c>
      <c r="F158" s="33">
        <v>27</v>
      </c>
      <c r="G158" s="33">
        <v>3</v>
      </c>
    </row>
    <row r="159" spans="1:7" ht="14.25">
      <c r="A159" s="20"/>
      <c r="C159" s="50"/>
      <c r="D159" s="49"/>
      <c r="E159" s="18" t="s">
        <v>185</v>
      </c>
      <c r="F159" s="33">
        <v>14</v>
      </c>
      <c r="G159" s="33">
        <v>3</v>
      </c>
    </row>
    <row r="160" spans="1:7" ht="14.25">
      <c r="A160" s="20"/>
      <c r="C160" s="50"/>
      <c r="D160" s="49"/>
      <c r="E160" s="18"/>
      <c r="F160" s="31"/>
      <c r="G160" s="31"/>
    </row>
    <row r="161" spans="1:7" ht="15">
      <c r="A161" s="20"/>
      <c r="C161" s="52" t="s">
        <v>134</v>
      </c>
      <c r="D161" s="49"/>
      <c r="E161" s="18"/>
      <c r="F161" s="71"/>
      <c r="G161" s="71"/>
    </row>
    <row r="162" spans="1:7" ht="14.25">
      <c r="A162" s="20"/>
      <c r="C162" s="50"/>
      <c r="D162" s="49"/>
      <c r="E162" s="18"/>
      <c r="F162" s="31"/>
      <c r="G162" s="31"/>
    </row>
    <row r="163" spans="1:7" ht="14.25">
      <c r="A163" s="20"/>
      <c r="C163" s="50"/>
      <c r="D163" s="18" t="s">
        <v>288</v>
      </c>
      <c r="E163" s="49"/>
      <c r="F163" s="33">
        <v>17</v>
      </c>
      <c r="G163" s="33">
        <v>9</v>
      </c>
    </row>
    <row r="164" spans="1:7" ht="14.25">
      <c r="A164" s="20"/>
      <c r="C164" s="50"/>
      <c r="D164" s="18" t="s">
        <v>192</v>
      </c>
      <c r="E164" s="49"/>
      <c r="F164" s="33">
        <v>31</v>
      </c>
      <c r="G164" s="33">
        <v>4</v>
      </c>
    </row>
    <row r="165" spans="1:7" ht="14.25">
      <c r="A165" s="20"/>
      <c r="C165" s="50"/>
      <c r="D165" s="18" t="s">
        <v>207</v>
      </c>
      <c r="E165" s="49"/>
      <c r="F165" s="33">
        <v>13</v>
      </c>
      <c r="G165" s="33">
        <v>3</v>
      </c>
    </row>
    <row r="166" spans="1:7" ht="14.25">
      <c r="A166" s="20"/>
      <c r="C166" s="50"/>
      <c r="D166" s="18" t="s">
        <v>191</v>
      </c>
      <c r="E166" s="49"/>
      <c r="F166" s="33">
        <v>11</v>
      </c>
      <c r="G166" s="33">
        <v>3</v>
      </c>
    </row>
    <row r="167" spans="1:7" ht="14.25">
      <c r="A167" s="20"/>
      <c r="C167" s="50"/>
      <c r="D167" s="49"/>
      <c r="E167" s="18"/>
      <c r="F167" s="31"/>
      <c r="G167" s="31"/>
    </row>
    <row r="168" spans="1:7" ht="15">
      <c r="A168" s="20"/>
      <c r="C168" s="50"/>
      <c r="D168" s="51" t="s">
        <v>139</v>
      </c>
      <c r="E168" s="18"/>
      <c r="F168" s="71"/>
      <c r="G168" s="71"/>
    </row>
    <row r="169" spans="1:7" ht="14.25">
      <c r="A169" s="20"/>
      <c r="C169" s="50"/>
      <c r="D169" s="49"/>
      <c r="E169" s="18" t="s">
        <v>199</v>
      </c>
      <c r="F169" s="33">
        <v>13</v>
      </c>
      <c r="G169" s="33">
        <v>9</v>
      </c>
    </row>
    <row r="170" spans="1:7" ht="14.25">
      <c r="A170" s="20"/>
      <c r="C170" s="50"/>
      <c r="D170" s="49"/>
      <c r="E170" s="18" t="s">
        <v>200</v>
      </c>
      <c r="F170" s="33">
        <v>23</v>
      </c>
      <c r="G170" s="33">
        <v>4</v>
      </c>
    </row>
    <row r="171" spans="1:7" ht="14.25">
      <c r="A171" s="20"/>
      <c r="C171" s="50"/>
      <c r="D171" s="49"/>
      <c r="E171" s="18" t="s">
        <v>201</v>
      </c>
      <c r="F171" s="33">
        <v>24</v>
      </c>
      <c r="G171" s="33">
        <v>5</v>
      </c>
    </row>
    <row r="172" spans="1:7" ht="14.25">
      <c r="A172" s="20"/>
      <c r="C172" s="50"/>
      <c r="D172" s="49"/>
      <c r="E172" s="18" t="s">
        <v>202</v>
      </c>
      <c r="F172" s="33">
        <v>26</v>
      </c>
      <c r="G172" s="33">
        <v>3</v>
      </c>
    </row>
    <row r="173" spans="1:7" ht="14.25">
      <c r="A173" s="20"/>
      <c r="C173" s="50"/>
      <c r="D173" s="49"/>
      <c r="E173" s="18" t="s">
        <v>203</v>
      </c>
      <c r="F173" s="33">
        <v>17</v>
      </c>
      <c r="G173" s="33">
        <v>2</v>
      </c>
    </row>
    <row r="174" spans="1:7" ht="14.25">
      <c r="A174" s="20"/>
      <c r="C174" s="50"/>
      <c r="D174" s="49"/>
      <c r="E174" s="18" t="s">
        <v>204</v>
      </c>
      <c r="F174" s="33">
        <v>13</v>
      </c>
      <c r="G174" s="33">
        <v>6</v>
      </c>
    </row>
    <row r="175" spans="1:7" ht="14.25">
      <c r="A175" s="20"/>
      <c r="C175" s="50"/>
      <c r="D175" s="49"/>
      <c r="E175" s="18" t="s">
        <v>205</v>
      </c>
      <c r="F175" s="33">
        <v>15</v>
      </c>
      <c r="G175" s="33">
        <v>3</v>
      </c>
    </row>
    <row r="176" spans="1:7" ht="14.25">
      <c r="A176" s="20"/>
      <c r="C176" s="50"/>
      <c r="D176" s="49"/>
      <c r="E176" s="18" t="s">
        <v>208</v>
      </c>
      <c r="F176" s="33">
        <v>30</v>
      </c>
      <c r="G176" s="33">
        <v>6</v>
      </c>
    </row>
    <row r="177" spans="1:7" ht="14.25">
      <c r="A177" s="20"/>
      <c r="C177" s="50"/>
      <c r="D177" s="49"/>
      <c r="E177" s="18"/>
      <c r="F177" s="31"/>
      <c r="G177" s="31"/>
    </row>
    <row r="178" spans="1:7" ht="15">
      <c r="A178" s="20"/>
      <c r="C178" s="50"/>
      <c r="D178" s="51" t="s">
        <v>148</v>
      </c>
      <c r="E178" s="18"/>
      <c r="F178" s="71"/>
      <c r="G178" s="71"/>
    </row>
    <row r="179" spans="1:7" ht="14.25">
      <c r="A179" s="20"/>
      <c r="C179" s="50"/>
      <c r="D179" s="49"/>
      <c r="E179" s="18" t="s">
        <v>229</v>
      </c>
      <c r="F179" s="33">
        <v>20</v>
      </c>
      <c r="G179" s="33">
        <v>3</v>
      </c>
    </row>
    <row r="180" spans="1:7" ht="14.25">
      <c r="A180" s="20"/>
      <c r="C180" s="50"/>
      <c r="D180" s="49"/>
      <c r="E180" s="18" t="s">
        <v>230</v>
      </c>
      <c r="F180" s="33">
        <v>21</v>
      </c>
      <c r="G180" s="33">
        <v>5</v>
      </c>
    </row>
    <row r="181" spans="1:7" ht="14.25">
      <c r="A181" s="20"/>
      <c r="C181" s="50"/>
      <c r="D181" s="49"/>
      <c r="E181" s="18" t="s">
        <v>231</v>
      </c>
      <c r="F181" s="33">
        <v>22</v>
      </c>
      <c r="G181" s="33">
        <v>5</v>
      </c>
    </row>
    <row r="182" spans="1:7" ht="14.25">
      <c r="A182" s="20"/>
      <c r="C182" s="50"/>
      <c r="D182" s="49"/>
      <c r="E182" s="18" t="s">
        <v>232</v>
      </c>
      <c r="F182" s="33">
        <v>18</v>
      </c>
      <c r="G182" s="33">
        <v>4</v>
      </c>
    </row>
    <row r="183" spans="1:7" ht="14.25">
      <c r="A183" s="20"/>
      <c r="C183" s="50"/>
      <c r="D183" s="49"/>
      <c r="E183" s="18" t="s">
        <v>233</v>
      </c>
      <c r="F183" s="33">
        <v>26</v>
      </c>
      <c r="G183" s="33">
        <v>4</v>
      </c>
    </row>
    <row r="184" spans="1:7" ht="14.25">
      <c r="A184" s="20"/>
      <c r="C184" s="50"/>
      <c r="D184" s="49"/>
      <c r="E184" s="18"/>
      <c r="F184" s="31"/>
      <c r="G184" s="31"/>
    </row>
    <row r="185" spans="1:7" ht="15">
      <c r="A185" s="20"/>
      <c r="C185" s="50"/>
      <c r="D185" s="51" t="s">
        <v>154</v>
      </c>
      <c r="E185" s="18"/>
      <c r="F185" s="71"/>
      <c r="G185" s="71"/>
    </row>
    <row r="186" spans="1:7" ht="14.25">
      <c r="A186" s="20"/>
      <c r="C186" s="50"/>
      <c r="D186" s="49"/>
      <c r="E186" s="18" t="s">
        <v>321</v>
      </c>
      <c r="F186" s="33">
        <v>20</v>
      </c>
      <c r="G186" s="33">
        <v>3</v>
      </c>
    </row>
    <row r="187" spans="1:7" ht="14.25">
      <c r="A187" s="20"/>
      <c r="C187" s="50"/>
      <c r="D187" s="49"/>
      <c r="E187" s="18" t="s">
        <v>322</v>
      </c>
      <c r="F187" s="33">
        <v>18</v>
      </c>
      <c r="G187" s="33">
        <v>4</v>
      </c>
    </row>
    <row r="188" spans="1:7" ht="14.25">
      <c r="A188" s="20"/>
      <c r="C188" s="50"/>
      <c r="D188" s="49"/>
      <c r="E188" s="18" t="s">
        <v>324</v>
      </c>
      <c r="F188" s="33">
        <v>20</v>
      </c>
      <c r="G188" s="33">
        <v>4</v>
      </c>
    </row>
    <row r="189" spans="1:7" ht="14.25">
      <c r="A189" s="20"/>
      <c r="C189" s="50"/>
      <c r="D189" s="49"/>
      <c r="E189" s="18" t="s">
        <v>325</v>
      </c>
      <c r="F189" s="33">
        <v>25</v>
      </c>
      <c r="G189" s="33">
        <v>3</v>
      </c>
    </row>
    <row r="190" spans="1:7" ht="14.25">
      <c r="A190" s="20"/>
      <c r="C190" s="50"/>
      <c r="D190" s="49"/>
      <c r="E190" s="18" t="s">
        <v>326</v>
      </c>
      <c r="F190" s="33">
        <v>22</v>
      </c>
      <c r="G190" s="33">
        <v>4</v>
      </c>
    </row>
    <row r="191" spans="1:7" ht="14.25">
      <c r="A191" s="20"/>
      <c r="C191" s="50"/>
      <c r="D191" s="49"/>
      <c r="E191" s="18" t="s">
        <v>327</v>
      </c>
      <c r="F191" s="33">
        <v>19</v>
      </c>
      <c r="G191" s="33">
        <v>5</v>
      </c>
    </row>
    <row r="192" spans="1:7" ht="14.25">
      <c r="A192" s="20"/>
      <c r="C192" s="50"/>
      <c r="D192" s="49"/>
      <c r="E192" s="18" t="s">
        <v>328</v>
      </c>
      <c r="F192" s="33">
        <v>17</v>
      </c>
      <c r="G192" s="33">
        <v>5</v>
      </c>
    </row>
    <row r="193" spans="1:7" ht="14.25">
      <c r="A193" s="20"/>
      <c r="C193" s="50"/>
      <c r="D193" s="49"/>
      <c r="E193" s="18"/>
      <c r="F193" s="31"/>
      <c r="G193" s="31"/>
    </row>
    <row r="194" spans="1:7" ht="15">
      <c r="A194" s="20"/>
      <c r="C194" s="50"/>
      <c r="D194" s="51" t="s">
        <v>162</v>
      </c>
      <c r="E194" s="18"/>
      <c r="F194" s="71"/>
      <c r="G194" s="71"/>
    </row>
    <row r="195" spans="1:7" ht="14.25">
      <c r="A195" s="20"/>
      <c r="C195" s="50"/>
      <c r="D195" s="49"/>
      <c r="E195" s="18" t="s">
        <v>287</v>
      </c>
      <c r="F195" s="33">
        <v>31</v>
      </c>
      <c r="G195" s="33">
        <v>6</v>
      </c>
    </row>
    <row r="196" spans="1:7" ht="14.25">
      <c r="A196" s="20"/>
      <c r="C196" s="50"/>
      <c r="D196" s="49"/>
      <c r="E196" s="18" t="s">
        <v>289</v>
      </c>
      <c r="F196" s="33">
        <v>25</v>
      </c>
      <c r="G196" s="33">
        <v>6</v>
      </c>
    </row>
    <row r="197" spans="1:7" ht="14.25">
      <c r="A197" s="20"/>
      <c r="C197" s="50"/>
      <c r="D197" s="49"/>
      <c r="E197" s="18" t="s">
        <v>290</v>
      </c>
      <c r="F197" s="33">
        <v>20</v>
      </c>
      <c r="G197" s="33">
        <v>4</v>
      </c>
    </row>
    <row r="198" spans="1:7" ht="14.25">
      <c r="A198" s="20"/>
      <c r="C198" s="50"/>
      <c r="D198" s="49"/>
      <c r="E198" s="18" t="s">
        <v>291</v>
      </c>
      <c r="F198" s="33">
        <v>21</v>
      </c>
      <c r="G198" s="33">
        <v>7</v>
      </c>
    </row>
    <row r="199" spans="1:7" ht="14.25">
      <c r="A199" s="20"/>
      <c r="C199" s="50"/>
      <c r="D199" s="49"/>
      <c r="E199" s="18" t="s">
        <v>293</v>
      </c>
      <c r="F199" s="33" t="s">
        <v>442</v>
      </c>
      <c r="G199" s="33">
        <v>5</v>
      </c>
    </row>
    <row r="200" spans="1:7" ht="14.25">
      <c r="A200" s="20"/>
      <c r="C200" s="50"/>
      <c r="D200" s="49"/>
      <c r="E200" s="18" t="s">
        <v>294</v>
      </c>
      <c r="F200" s="33">
        <v>27</v>
      </c>
      <c r="G200" s="33">
        <v>4</v>
      </c>
    </row>
    <row r="201" spans="1:7" ht="14.25">
      <c r="A201" s="20"/>
      <c r="C201" s="50"/>
      <c r="D201" s="49"/>
      <c r="E201" s="18"/>
      <c r="F201" s="31"/>
      <c r="G201" s="31"/>
    </row>
    <row r="202" spans="1:7" ht="15">
      <c r="A202" s="20"/>
      <c r="C202" s="52" t="s">
        <v>169</v>
      </c>
      <c r="D202" s="49"/>
      <c r="E202" s="18"/>
      <c r="F202" s="71"/>
      <c r="G202" s="71"/>
    </row>
    <row r="203" spans="1:7" ht="14.25">
      <c r="A203" s="20"/>
      <c r="C203" s="50"/>
      <c r="D203" s="49"/>
      <c r="E203" s="18"/>
      <c r="F203" s="31"/>
      <c r="G203" s="31"/>
    </row>
    <row r="204" spans="1:7" ht="14.25">
      <c r="A204" s="20"/>
      <c r="C204" s="50"/>
      <c r="D204" s="18" t="s">
        <v>6</v>
      </c>
      <c r="E204" s="49"/>
      <c r="F204" s="33">
        <v>21</v>
      </c>
      <c r="G204" s="33">
        <v>11</v>
      </c>
    </row>
    <row r="205" spans="1:7" ht="14.25">
      <c r="A205" s="20"/>
      <c r="C205" s="50"/>
      <c r="D205" s="18" t="s">
        <v>7</v>
      </c>
      <c r="E205" s="49"/>
      <c r="F205" s="33">
        <v>29</v>
      </c>
      <c r="G205" s="33">
        <v>6</v>
      </c>
    </row>
    <row r="206" spans="1:7" ht="14.25">
      <c r="A206" s="20"/>
      <c r="C206" s="50"/>
      <c r="D206" s="18" t="s">
        <v>432</v>
      </c>
      <c r="E206" s="49"/>
      <c r="F206" s="33">
        <v>28</v>
      </c>
      <c r="G206" s="33">
        <v>8</v>
      </c>
    </row>
    <row r="207" spans="1:7" ht="14.25">
      <c r="A207" s="20"/>
      <c r="C207" s="50"/>
      <c r="D207" s="18" t="s">
        <v>25</v>
      </c>
      <c r="E207" s="49"/>
      <c r="F207" s="33">
        <v>23</v>
      </c>
      <c r="G207" s="33">
        <v>9</v>
      </c>
    </row>
    <row r="208" spans="1:7" ht="14.25">
      <c r="A208" s="20"/>
      <c r="C208" s="50"/>
      <c r="D208" s="18" t="s">
        <v>85</v>
      </c>
      <c r="E208" s="49"/>
      <c r="F208" s="33">
        <v>26</v>
      </c>
      <c r="G208" s="33">
        <v>4</v>
      </c>
    </row>
    <row r="209" spans="1:7" ht="14.25">
      <c r="A209" s="20"/>
      <c r="C209" s="50"/>
      <c r="D209" s="18" t="s">
        <v>87</v>
      </c>
      <c r="E209" s="49"/>
      <c r="F209" s="33">
        <v>17</v>
      </c>
      <c r="G209" s="33">
        <v>5</v>
      </c>
    </row>
    <row r="210" spans="1:7" ht="14.25">
      <c r="A210" s="20"/>
      <c r="C210" s="50"/>
      <c r="D210" s="49"/>
      <c r="E210" s="18"/>
      <c r="F210" s="31"/>
      <c r="G210" s="31"/>
    </row>
    <row r="211" spans="1:7" ht="14.25">
      <c r="A211" s="20"/>
      <c r="C211" s="50"/>
      <c r="D211" s="51" t="s">
        <v>176</v>
      </c>
      <c r="E211" s="18"/>
      <c r="F211" s="31"/>
      <c r="G211" s="31"/>
    </row>
    <row r="212" spans="1:7" ht="14.25">
      <c r="A212" s="20"/>
      <c r="C212" s="50"/>
      <c r="D212" s="49"/>
      <c r="E212" s="18" t="s">
        <v>21</v>
      </c>
      <c r="F212" s="33">
        <v>14</v>
      </c>
      <c r="G212" s="33">
        <v>4</v>
      </c>
    </row>
    <row r="213" spans="1:7" ht="14.25">
      <c r="A213" s="20"/>
      <c r="C213" s="50"/>
      <c r="D213" s="49"/>
      <c r="E213" s="18" t="s">
        <v>22</v>
      </c>
      <c r="F213" s="33">
        <v>19</v>
      </c>
      <c r="G213" s="33">
        <v>3</v>
      </c>
    </row>
    <row r="214" spans="1:7" ht="14.25">
      <c r="A214" s="20"/>
      <c r="C214" s="50"/>
      <c r="D214" s="49"/>
      <c r="E214" s="18" t="s">
        <v>23</v>
      </c>
      <c r="F214" s="33">
        <v>20</v>
      </c>
      <c r="G214" s="33">
        <v>4</v>
      </c>
    </row>
    <row r="215" spans="1:7" ht="14.25">
      <c r="A215" s="20"/>
      <c r="C215" s="50"/>
      <c r="D215" s="49"/>
      <c r="E215" s="18" t="s">
        <v>24</v>
      </c>
      <c r="F215" s="33">
        <v>21</v>
      </c>
      <c r="G215" s="33">
        <v>3</v>
      </c>
    </row>
    <row r="216" spans="1:7" ht="14.25">
      <c r="A216" s="20"/>
      <c r="C216" s="50"/>
      <c r="D216" s="49"/>
      <c r="E216" s="18" t="s">
        <v>27</v>
      </c>
      <c r="F216" s="33">
        <v>25</v>
      </c>
      <c r="G216" s="33">
        <v>5</v>
      </c>
    </row>
    <row r="217" spans="1:7" ht="14.25">
      <c r="A217" s="20"/>
      <c r="C217" s="50"/>
      <c r="D217" s="49"/>
      <c r="E217" s="18"/>
      <c r="F217" s="31"/>
      <c r="G217" s="31"/>
    </row>
    <row r="218" spans="1:7" ht="14.25">
      <c r="A218" s="20"/>
      <c r="C218" s="50"/>
      <c r="D218" s="51" t="s">
        <v>182</v>
      </c>
      <c r="E218" s="18"/>
      <c r="F218" s="31"/>
      <c r="G218" s="31"/>
    </row>
    <row r="219" spans="1:7" ht="14.25">
      <c r="A219" s="20"/>
      <c r="C219" s="50"/>
      <c r="D219" s="49"/>
      <c r="E219" s="18" t="s">
        <v>73</v>
      </c>
      <c r="F219" s="33">
        <v>19</v>
      </c>
      <c r="G219" s="33">
        <v>5</v>
      </c>
    </row>
    <row r="220" spans="1:7" ht="14.25">
      <c r="A220" s="20"/>
      <c r="C220" s="50"/>
      <c r="D220" s="49"/>
      <c r="E220" s="18" t="s">
        <v>74</v>
      </c>
      <c r="F220" s="33">
        <v>17</v>
      </c>
      <c r="G220" s="33">
        <v>3</v>
      </c>
    </row>
    <row r="221" spans="1:7" ht="14.25">
      <c r="A221" s="20"/>
      <c r="C221" s="50"/>
      <c r="D221" s="49"/>
      <c r="E221" s="18" t="s">
        <v>75</v>
      </c>
      <c r="F221" s="33">
        <v>21</v>
      </c>
      <c r="G221" s="33">
        <v>5</v>
      </c>
    </row>
    <row r="222" spans="1:7" ht="14.25">
      <c r="A222" s="20"/>
      <c r="C222" s="50"/>
      <c r="D222" s="49"/>
      <c r="E222" s="18" t="s">
        <v>76</v>
      </c>
      <c r="F222" s="33">
        <v>28</v>
      </c>
      <c r="G222" s="33">
        <v>6</v>
      </c>
    </row>
    <row r="223" spans="1:7" ht="14.25">
      <c r="A223" s="20"/>
      <c r="C223" s="50"/>
      <c r="D223" s="49"/>
      <c r="E223" s="18" t="s">
        <v>78</v>
      </c>
      <c r="F223" s="33">
        <v>18</v>
      </c>
      <c r="G223" s="33">
        <v>3</v>
      </c>
    </row>
    <row r="224" spans="1:7" ht="14.25">
      <c r="A224" s="20"/>
      <c r="C224" s="50"/>
      <c r="D224" s="49"/>
      <c r="E224" s="18" t="s">
        <v>79</v>
      </c>
      <c r="F224" s="33">
        <v>23</v>
      </c>
      <c r="G224" s="33">
        <v>6</v>
      </c>
    </row>
    <row r="225" spans="1:7" ht="14.25">
      <c r="A225" s="20"/>
      <c r="C225" s="50"/>
      <c r="D225" s="49"/>
      <c r="E225" s="18" t="s">
        <v>80</v>
      </c>
      <c r="F225" s="33">
        <v>23</v>
      </c>
      <c r="G225" s="33">
        <v>4</v>
      </c>
    </row>
    <row r="226" spans="1:7" ht="14.25">
      <c r="A226" s="20"/>
      <c r="C226" s="50"/>
      <c r="D226" s="49"/>
      <c r="E226" s="18" t="s">
        <v>81</v>
      </c>
      <c r="F226" s="33">
        <v>24</v>
      </c>
      <c r="G226" s="33">
        <v>7</v>
      </c>
    </row>
    <row r="227" spans="1:7" ht="14.25">
      <c r="A227" s="20"/>
      <c r="C227" s="50"/>
      <c r="D227" s="49"/>
      <c r="E227" s="18" t="s">
        <v>83</v>
      </c>
      <c r="F227" s="33">
        <v>15</v>
      </c>
      <c r="G227" s="33">
        <v>4</v>
      </c>
    </row>
    <row r="228" spans="1:7" ht="14.25">
      <c r="A228" s="20"/>
      <c r="C228" s="50"/>
      <c r="D228" s="49"/>
      <c r="E228" s="18" t="s">
        <v>84</v>
      </c>
      <c r="F228" s="33">
        <v>20</v>
      </c>
      <c r="G228" s="33">
        <v>4</v>
      </c>
    </row>
    <row r="229" spans="1:7" ht="14.25">
      <c r="A229" s="20"/>
      <c r="C229" s="50"/>
      <c r="D229" s="49"/>
      <c r="E229" s="18" t="s">
        <v>86</v>
      </c>
      <c r="F229" s="33">
        <v>9</v>
      </c>
      <c r="G229" s="33">
        <v>2</v>
      </c>
    </row>
    <row r="230" spans="1:7" ht="14.25">
      <c r="A230" s="20"/>
      <c r="C230" s="50"/>
      <c r="D230" s="49"/>
      <c r="E230" s="18" t="s">
        <v>89</v>
      </c>
      <c r="F230" s="33">
        <v>23</v>
      </c>
      <c r="G230" s="33">
        <v>6</v>
      </c>
    </row>
    <row r="231" spans="1:7" ht="14.25">
      <c r="A231" s="20"/>
      <c r="C231" s="50"/>
      <c r="D231" s="49"/>
      <c r="E231" s="18"/>
      <c r="F231" s="31"/>
      <c r="G231" s="31"/>
    </row>
    <row r="232" spans="1:7" ht="14.25">
      <c r="A232" s="20"/>
      <c r="C232" s="50"/>
      <c r="D232" s="51" t="s">
        <v>195</v>
      </c>
      <c r="E232" s="18"/>
      <c r="F232" s="31"/>
      <c r="G232" s="31"/>
    </row>
    <row r="233" spans="1:7" ht="14.25">
      <c r="A233" s="20"/>
      <c r="C233" s="50"/>
      <c r="D233" s="49"/>
      <c r="E233" s="18" t="s">
        <v>112</v>
      </c>
      <c r="F233" s="33">
        <v>25</v>
      </c>
      <c r="G233" s="33">
        <v>3</v>
      </c>
    </row>
    <row r="234" spans="1:7" ht="14.25">
      <c r="A234" s="20"/>
      <c r="C234" s="50"/>
      <c r="D234" s="49"/>
      <c r="E234" s="18" t="s">
        <v>113</v>
      </c>
      <c r="F234" s="33">
        <v>25</v>
      </c>
      <c r="G234" s="33">
        <v>7</v>
      </c>
    </row>
    <row r="235" spans="1:7" ht="14.25">
      <c r="A235" s="20"/>
      <c r="C235" s="50"/>
      <c r="D235" s="49"/>
      <c r="E235" s="18" t="s">
        <v>114</v>
      </c>
      <c r="F235" s="33">
        <v>23</v>
      </c>
      <c r="G235" s="33">
        <v>4</v>
      </c>
    </row>
    <row r="236" spans="1:7" ht="14.25">
      <c r="A236" s="20"/>
      <c r="C236" s="50"/>
      <c r="D236" s="49"/>
      <c r="E236" s="18" t="s">
        <v>115</v>
      </c>
      <c r="F236" s="33">
        <v>20</v>
      </c>
      <c r="G236" s="33">
        <v>5</v>
      </c>
    </row>
    <row r="237" spans="1:7" ht="14.25">
      <c r="A237" s="20"/>
      <c r="C237" s="50"/>
      <c r="D237" s="49"/>
      <c r="E237" s="18" t="s">
        <v>116</v>
      </c>
      <c r="F237" s="33">
        <v>26</v>
      </c>
      <c r="G237" s="33">
        <v>4</v>
      </c>
    </row>
    <row r="238" spans="1:7" ht="14.25">
      <c r="A238" s="20"/>
      <c r="C238" s="50"/>
      <c r="D238" s="49"/>
      <c r="E238" s="18" t="s">
        <v>117</v>
      </c>
      <c r="F238" s="33">
        <v>26</v>
      </c>
      <c r="G238" s="33">
        <v>4</v>
      </c>
    </row>
    <row r="239" spans="1:7" ht="14.25">
      <c r="A239" s="20"/>
      <c r="C239" s="50"/>
      <c r="D239" s="49"/>
      <c r="E239" s="18" t="s">
        <v>119</v>
      </c>
      <c r="F239" s="33">
        <v>21</v>
      </c>
      <c r="G239" s="33">
        <v>4</v>
      </c>
    </row>
    <row r="240" spans="1:7" ht="14.25">
      <c r="A240" s="20"/>
      <c r="C240" s="50"/>
      <c r="D240" s="49"/>
      <c r="E240" s="18" t="s">
        <v>120</v>
      </c>
      <c r="F240" s="33">
        <v>23</v>
      </c>
      <c r="G240" s="33">
        <v>7</v>
      </c>
    </row>
    <row r="241" spans="1:7" ht="14.25">
      <c r="A241" s="20"/>
      <c r="C241" s="50"/>
      <c r="D241" s="49"/>
      <c r="E241" s="18" t="s">
        <v>121</v>
      </c>
      <c r="F241" s="33">
        <v>24</v>
      </c>
      <c r="G241" s="33">
        <v>9</v>
      </c>
    </row>
    <row r="242" spans="1:7" ht="14.25">
      <c r="A242" s="20"/>
      <c r="C242" s="50"/>
      <c r="D242" s="49"/>
      <c r="E242" s="18" t="s">
        <v>122</v>
      </c>
      <c r="F242" s="33">
        <v>16</v>
      </c>
      <c r="G242" s="33">
        <v>4</v>
      </c>
    </row>
    <row r="243" spans="1:7" ht="14.25">
      <c r="A243" s="20"/>
      <c r="C243" s="50"/>
      <c r="D243" s="49"/>
      <c r="E243" s="18"/>
      <c r="F243" s="31"/>
      <c r="G243" s="31"/>
    </row>
    <row r="244" spans="1:7" ht="14.25">
      <c r="A244" s="20"/>
      <c r="C244" s="50"/>
      <c r="D244" s="51" t="s">
        <v>484</v>
      </c>
      <c r="E244" s="18"/>
      <c r="F244" s="31"/>
      <c r="G244" s="31"/>
    </row>
    <row r="245" spans="1:7" ht="14.25">
      <c r="A245" s="20"/>
      <c r="C245" s="50"/>
      <c r="D245" s="49"/>
      <c r="E245" s="18" t="s">
        <v>159</v>
      </c>
      <c r="F245" s="33">
        <v>17</v>
      </c>
      <c r="G245" s="33">
        <v>3</v>
      </c>
    </row>
    <row r="246" spans="1:7" ht="14.25">
      <c r="A246" s="20"/>
      <c r="C246" s="50"/>
      <c r="D246" s="49"/>
      <c r="E246" s="18" t="s">
        <v>160</v>
      </c>
      <c r="F246" s="33">
        <v>23</v>
      </c>
      <c r="G246" s="33">
        <v>5</v>
      </c>
    </row>
    <row r="247" spans="1:7" ht="14.25">
      <c r="A247" s="20"/>
      <c r="C247" s="50"/>
      <c r="D247" s="49"/>
      <c r="E247" s="18" t="s">
        <v>161</v>
      </c>
      <c r="F247" s="33">
        <v>20</v>
      </c>
      <c r="G247" s="33">
        <v>7</v>
      </c>
    </row>
    <row r="248" spans="1:7" ht="14.25">
      <c r="A248" s="20"/>
      <c r="C248" s="50"/>
      <c r="D248" s="49"/>
      <c r="E248" s="18" t="s">
        <v>163</v>
      </c>
      <c r="F248" s="33">
        <v>16</v>
      </c>
      <c r="G248" s="33">
        <v>4</v>
      </c>
    </row>
    <row r="249" spans="1:7" ht="14.25">
      <c r="A249" s="20"/>
      <c r="C249" s="50"/>
      <c r="D249" s="49"/>
      <c r="E249" s="18" t="s">
        <v>164</v>
      </c>
      <c r="F249" s="33">
        <v>14</v>
      </c>
      <c r="G249" s="33">
        <v>5</v>
      </c>
    </row>
    <row r="250" spans="1:7" ht="14.25">
      <c r="A250" s="20"/>
      <c r="C250" s="50"/>
      <c r="D250" s="49"/>
      <c r="E250" s="18" t="s">
        <v>165</v>
      </c>
      <c r="F250" s="33">
        <v>28</v>
      </c>
      <c r="G250" s="33">
        <v>16</v>
      </c>
    </row>
    <row r="251" spans="1:7" ht="14.25">
      <c r="A251" s="20"/>
      <c r="C251" s="50"/>
      <c r="D251" s="49"/>
      <c r="E251" s="18" t="s">
        <v>166</v>
      </c>
      <c r="F251" s="33">
        <v>11</v>
      </c>
      <c r="G251" s="33">
        <v>3</v>
      </c>
    </row>
    <row r="252" spans="1:7" ht="14.25">
      <c r="A252" s="20"/>
      <c r="C252" s="50"/>
      <c r="D252" s="49"/>
      <c r="E252" s="18"/>
      <c r="F252" s="31"/>
      <c r="G252" s="31"/>
    </row>
    <row r="253" spans="1:7" ht="14.25">
      <c r="A253" s="20"/>
      <c r="C253" s="50"/>
      <c r="D253" s="51" t="s">
        <v>206</v>
      </c>
      <c r="E253" s="18"/>
      <c r="F253" s="31"/>
      <c r="G253" s="31"/>
    </row>
    <row r="254" spans="1:7" ht="14.25">
      <c r="A254" s="20"/>
      <c r="C254" s="50"/>
      <c r="D254" s="49"/>
      <c r="E254" s="18" t="s">
        <v>209</v>
      </c>
      <c r="F254" s="33">
        <v>24</v>
      </c>
      <c r="G254" s="33">
        <v>3</v>
      </c>
    </row>
    <row r="255" spans="1:7" ht="14.25">
      <c r="A255" s="20"/>
      <c r="C255" s="50"/>
      <c r="D255" s="49"/>
      <c r="E255" s="18" t="s">
        <v>210</v>
      </c>
      <c r="F255" s="33">
        <v>18</v>
      </c>
      <c r="G255" s="33">
        <v>3</v>
      </c>
    </row>
    <row r="256" spans="1:7" ht="14.25">
      <c r="A256" s="20"/>
      <c r="C256" s="50"/>
      <c r="D256" s="49"/>
      <c r="E256" s="18" t="s">
        <v>211</v>
      </c>
      <c r="F256" s="33">
        <v>23</v>
      </c>
      <c r="G256" s="33">
        <v>5</v>
      </c>
    </row>
    <row r="257" spans="1:7" ht="14.25">
      <c r="A257" s="20"/>
      <c r="C257" s="50"/>
      <c r="D257" s="49"/>
      <c r="E257" s="18" t="s">
        <v>212</v>
      </c>
      <c r="F257" s="33">
        <v>22</v>
      </c>
      <c r="G257" s="33">
        <v>5</v>
      </c>
    </row>
    <row r="258" spans="1:7" ht="14.25">
      <c r="A258" s="20"/>
      <c r="C258" s="50"/>
      <c r="D258" s="49"/>
      <c r="E258" s="18" t="s">
        <v>213</v>
      </c>
      <c r="F258" s="33">
        <v>16</v>
      </c>
      <c r="G258" s="33">
        <v>3</v>
      </c>
    </row>
    <row r="259" spans="1:7" ht="14.25">
      <c r="A259" s="20"/>
      <c r="C259" s="50"/>
      <c r="D259" s="49"/>
      <c r="E259" s="18" t="s">
        <v>214</v>
      </c>
      <c r="F259" s="33">
        <v>23</v>
      </c>
      <c r="G259" s="33">
        <v>3</v>
      </c>
    </row>
    <row r="260" spans="1:7" ht="14.25">
      <c r="A260" s="20"/>
      <c r="C260" s="50"/>
      <c r="D260" s="49"/>
      <c r="E260" s="18" t="s">
        <v>215</v>
      </c>
      <c r="F260" s="33">
        <v>24</v>
      </c>
      <c r="G260" s="33">
        <v>5</v>
      </c>
    </row>
    <row r="261" spans="1:7" ht="14.25">
      <c r="A261" s="20"/>
      <c r="C261" s="50"/>
      <c r="D261" s="49"/>
      <c r="E261" s="18"/>
      <c r="F261" s="31"/>
      <c r="G261" s="31"/>
    </row>
    <row r="262" spans="1:7" ht="14.25">
      <c r="A262" s="20"/>
      <c r="C262" s="52" t="s">
        <v>221</v>
      </c>
      <c r="D262" s="49"/>
      <c r="E262" s="18"/>
      <c r="F262" s="31"/>
      <c r="G262" s="31"/>
    </row>
    <row r="263" spans="1:7" ht="14.25">
      <c r="A263" s="20"/>
      <c r="C263" s="50"/>
      <c r="D263" s="49"/>
      <c r="E263" s="18"/>
      <c r="F263" s="31"/>
      <c r="G263" s="31"/>
    </row>
    <row r="264" spans="1:7" ht="14.25">
      <c r="A264" s="20"/>
      <c r="C264" s="50"/>
      <c r="D264" s="51" t="s">
        <v>222</v>
      </c>
      <c r="E264" s="18"/>
      <c r="F264" s="31"/>
      <c r="G264" s="31"/>
    </row>
    <row r="265" spans="1:7" ht="14.25">
      <c r="A265" s="20"/>
      <c r="C265" s="50"/>
      <c r="D265" s="49"/>
      <c r="E265" s="18"/>
      <c r="F265" s="31"/>
      <c r="G265" s="31"/>
    </row>
    <row r="266" spans="1:7" ht="14.25">
      <c r="A266" s="20"/>
      <c r="C266" s="50"/>
      <c r="D266" s="49"/>
      <c r="E266" s="18" t="s">
        <v>336</v>
      </c>
      <c r="F266" s="33">
        <v>19</v>
      </c>
      <c r="G266" s="33">
        <v>4</v>
      </c>
    </row>
    <row r="267" spans="1:7" ht="14.25">
      <c r="A267" s="20"/>
      <c r="C267" s="50"/>
      <c r="D267" s="49"/>
      <c r="E267" s="18" t="s">
        <v>335</v>
      </c>
      <c r="F267" s="33">
        <v>21</v>
      </c>
      <c r="G267" s="33">
        <v>4</v>
      </c>
    </row>
    <row r="268" spans="1:7" ht="14.25">
      <c r="A268" s="20"/>
      <c r="C268" s="50"/>
      <c r="D268" s="49"/>
      <c r="E268" s="18" t="s">
        <v>338</v>
      </c>
      <c r="F268" s="33">
        <v>23</v>
      </c>
      <c r="G268" s="33">
        <v>7</v>
      </c>
    </row>
    <row r="269" spans="1:7" ht="14.25">
      <c r="A269" s="20"/>
      <c r="C269" s="50"/>
      <c r="D269" s="49"/>
      <c r="E269" s="18" t="s">
        <v>339</v>
      </c>
      <c r="F269" s="33">
        <v>21</v>
      </c>
      <c r="G269" s="33">
        <v>7</v>
      </c>
    </row>
    <row r="270" spans="1:7" ht="14.25">
      <c r="A270" s="20"/>
      <c r="C270" s="50"/>
      <c r="D270" s="49"/>
      <c r="E270" s="18" t="s">
        <v>358</v>
      </c>
      <c r="F270" s="33">
        <v>17</v>
      </c>
      <c r="G270" s="33">
        <v>7</v>
      </c>
    </row>
    <row r="271" spans="1:7" ht="14.25">
      <c r="A271" s="20"/>
      <c r="C271" s="50"/>
      <c r="D271" s="49"/>
      <c r="E271" s="18" t="s">
        <v>340</v>
      </c>
      <c r="F271" s="33">
        <v>18</v>
      </c>
      <c r="G271" s="33">
        <v>2</v>
      </c>
    </row>
    <row r="272" spans="1:7" ht="14.25">
      <c r="A272" s="20"/>
      <c r="C272" s="50"/>
      <c r="D272" s="49"/>
      <c r="E272" s="18" t="s">
        <v>341</v>
      </c>
      <c r="F272" s="33">
        <v>9</v>
      </c>
      <c r="G272" s="33">
        <v>3</v>
      </c>
    </row>
    <row r="273" spans="1:7" ht="14.25">
      <c r="A273" s="20"/>
      <c r="C273" s="50"/>
      <c r="D273" s="49"/>
      <c r="E273" s="18" t="s">
        <v>342</v>
      </c>
      <c r="F273" s="33">
        <v>23</v>
      </c>
      <c r="G273" s="33">
        <v>5</v>
      </c>
    </row>
    <row r="274" spans="1:7" ht="14.25">
      <c r="A274" s="20"/>
      <c r="C274" s="50"/>
      <c r="D274" s="49"/>
      <c r="E274" s="18" t="s">
        <v>344</v>
      </c>
      <c r="F274" s="33">
        <v>18</v>
      </c>
      <c r="G274" s="33">
        <v>4</v>
      </c>
    </row>
    <row r="275" spans="1:7" ht="14.25">
      <c r="A275" s="20"/>
      <c r="C275" s="50"/>
      <c r="D275" s="49"/>
      <c r="E275" s="18" t="s">
        <v>367</v>
      </c>
      <c r="F275" s="33">
        <v>25</v>
      </c>
      <c r="G275" s="33">
        <v>4</v>
      </c>
    </row>
    <row r="276" spans="1:7" ht="14.25">
      <c r="A276" s="20"/>
      <c r="C276" s="50"/>
      <c r="D276" s="49"/>
      <c r="E276" s="18" t="s">
        <v>345</v>
      </c>
      <c r="F276" s="33">
        <v>23</v>
      </c>
      <c r="G276" s="33">
        <v>4</v>
      </c>
    </row>
    <row r="277" spans="1:7" ht="14.25">
      <c r="A277" s="20"/>
      <c r="C277" s="50"/>
      <c r="D277" s="49"/>
      <c r="E277" s="18" t="s">
        <v>346</v>
      </c>
      <c r="F277" s="33">
        <v>25</v>
      </c>
      <c r="G277" s="33">
        <v>4</v>
      </c>
    </row>
    <row r="278" spans="1:7" ht="14.25">
      <c r="A278" s="20"/>
      <c r="C278" s="50"/>
      <c r="D278" s="49"/>
      <c r="E278" s="18" t="s">
        <v>347</v>
      </c>
      <c r="F278" s="33">
        <v>22</v>
      </c>
      <c r="G278" s="33">
        <v>6</v>
      </c>
    </row>
    <row r="279" spans="1:7" ht="14.25">
      <c r="A279" s="20"/>
      <c r="C279" s="50"/>
      <c r="D279" s="49"/>
      <c r="E279" s="18" t="s">
        <v>348</v>
      </c>
      <c r="F279" s="33">
        <v>32</v>
      </c>
      <c r="G279" s="33">
        <v>11</v>
      </c>
    </row>
    <row r="280" spans="1:7" ht="14.25">
      <c r="A280" s="20"/>
      <c r="C280" s="50"/>
      <c r="D280" s="49"/>
      <c r="E280" s="18"/>
      <c r="F280" s="31"/>
      <c r="G280" s="31"/>
    </row>
    <row r="281" spans="1:7" ht="14.25">
      <c r="A281" s="20"/>
      <c r="C281" s="50"/>
      <c r="D281" s="51" t="s">
        <v>237</v>
      </c>
      <c r="E281" s="18"/>
      <c r="F281" s="31"/>
      <c r="G281" s="31"/>
    </row>
    <row r="282" spans="1:7" ht="14.25">
      <c r="A282" s="20"/>
      <c r="C282" s="50"/>
      <c r="D282" s="49"/>
      <c r="E282" s="18"/>
      <c r="F282" s="31"/>
      <c r="G282" s="31"/>
    </row>
    <row r="283" spans="1:7" ht="14.25">
      <c r="A283" s="20"/>
      <c r="C283" s="50"/>
      <c r="D283" s="49"/>
      <c r="E283" s="18" t="s">
        <v>349</v>
      </c>
      <c r="F283" s="33">
        <v>32</v>
      </c>
      <c r="G283" s="33">
        <v>8</v>
      </c>
    </row>
    <row r="284" spans="1:7" ht="14.25">
      <c r="A284" s="20"/>
      <c r="C284" s="50"/>
      <c r="D284" s="49"/>
      <c r="E284" s="18" t="s">
        <v>350</v>
      </c>
      <c r="F284" s="33">
        <v>7</v>
      </c>
      <c r="G284" s="33">
        <v>3</v>
      </c>
    </row>
    <row r="285" spans="1:7" ht="14.25">
      <c r="A285" s="20"/>
      <c r="C285" s="50"/>
      <c r="D285" s="49"/>
      <c r="E285" s="18" t="s">
        <v>351</v>
      </c>
      <c r="F285" s="33">
        <v>15</v>
      </c>
      <c r="G285" s="33">
        <v>5</v>
      </c>
    </row>
    <row r="286" spans="1:7" ht="14.25">
      <c r="A286" s="20"/>
      <c r="C286" s="50"/>
      <c r="D286" s="49"/>
      <c r="E286" s="18" t="s">
        <v>353</v>
      </c>
      <c r="F286" s="33">
        <v>18</v>
      </c>
      <c r="G286" s="33">
        <v>5</v>
      </c>
    </row>
    <row r="287" spans="1:7" ht="14.25">
      <c r="A287" s="20"/>
      <c r="C287" s="50"/>
      <c r="D287" s="49"/>
      <c r="E287" s="18" t="s">
        <v>354</v>
      </c>
      <c r="F287" s="33">
        <v>30</v>
      </c>
      <c r="G287" s="33">
        <v>6</v>
      </c>
    </row>
    <row r="288" spans="1:7" ht="14.25">
      <c r="A288" s="20"/>
      <c r="C288" s="50"/>
      <c r="D288" s="49"/>
      <c r="E288" s="18" t="s">
        <v>355</v>
      </c>
      <c r="F288" s="33">
        <v>24</v>
      </c>
      <c r="G288" s="33">
        <v>2</v>
      </c>
    </row>
    <row r="289" spans="1:7" ht="14.25">
      <c r="A289" s="20"/>
      <c r="C289" s="50"/>
      <c r="D289" s="49"/>
      <c r="E289" s="18" t="s">
        <v>356</v>
      </c>
      <c r="F289" s="33">
        <v>18</v>
      </c>
      <c r="G289" s="33">
        <v>7</v>
      </c>
    </row>
    <row r="290" spans="1:7" ht="14.25">
      <c r="A290" s="20"/>
      <c r="C290" s="50"/>
      <c r="D290" s="49"/>
      <c r="E290" s="18" t="s">
        <v>357</v>
      </c>
      <c r="F290" s="33">
        <v>23</v>
      </c>
      <c r="G290" s="33">
        <v>3</v>
      </c>
    </row>
    <row r="291" spans="1:7" ht="14.25">
      <c r="A291" s="20"/>
      <c r="C291" s="50"/>
      <c r="D291" s="49"/>
      <c r="E291" s="18" t="s">
        <v>337</v>
      </c>
      <c r="F291" s="33">
        <v>31</v>
      </c>
      <c r="G291" s="33">
        <v>7</v>
      </c>
    </row>
    <row r="292" spans="1:7" ht="14.25">
      <c r="A292" s="20"/>
      <c r="C292" s="50"/>
      <c r="D292" s="49"/>
      <c r="E292" s="18" t="s">
        <v>360</v>
      </c>
      <c r="F292" s="33">
        <v>26</v>
      </c>
      <c r="G292" s="33">
        <v>5</v>
      </c>
    </row>
    <row r="293" spans="1:7" ht="14.25">
      <c r="A293" s="20"/>
      <c r="C293" s="50"/>
      <c r="D293" s="49"/>
      <c r="E293" s="18" t="s">
        <v>361</v>
      </c>
      <c r="F293" s="33">
        <v>19</v>
      </c>
      <c r="G293" s="33">
        <v>4</v>
      </c>
    </row>
    <row r="294" spans="1:7" ht="14.25">
      <c r="A294" s="20"/>
      <c r="C294" s="50"/>
      <c r="D294" s="49"/>
      <c r="E294" s="18" t="s">
        <v>362</v>
      </c>
      <c r="F294" s="33">
        <v>11</v>
      </c>
      <c r="G294" s="33">
        <v>4</v>
      </c>
    </row>
    <row r="295" spans="1:7" ht="14.25">
      <c r="A295" s="20"/>
      <c r="C295" s="50"/>
      <c r="D295" s="49"/>
      <c r="E295" s="18" t="s">
        <v>363</v>
      </c>
      <c r="F295" s="33">
        <v>19</v>
      </c>
      <c r="G295" s="33">
        <v>4</v>
      </c>
    </row>
    <row r="296" spans="1:7" ht="14.25">
      <c r="A296" s="20"/>
      <c r="C296" s="50"/>
      <c r="D296" s="49"/>
      <c r="E296" s="18" t="s">
        <v>364</v>
      </c>
      <c r="F296" s="33">
        <v>23</v>
      </c>
      <c r="G296" s="33">
        <v>5</v>
      </c>
    </row>
    <row r="297" spans="1:7" ht="14.25">
      <c r="A297" s="20"/>
      <c r="C297" s="50"/>
      <c r="D297" s="49"/>
      <c r="E297" s="18" t="s">
        <v>365</v>
      </c>
      <c r="F297" s="33">
        <v>36</v>
      </c>
      <c r="G297" s="33">
        <v>9</v>
      </c>
    </row>
    <row r="298" spans="1:7" ht="14.25">
      <c r="A298" s="20"/>
      <c r="C298" s="50"/>
      <c r="D298" s="49"/>
      <c r="E298" s="18" t="s">
        <v>368</v>
      </c>
      <c r="F298" s="33">
        <v>27</v>
      </c>
      <c r="G298" s="33">
        <v>3</v>
      </c>
    </row>
    <row r="299" spans="1:7" ht="14.25">
      <c r="A299" s="20"/>
      <c r="C299" s="50"/>
      <c r="D299" s="49"/>
      <c r="E299" s="18" t="s">
        <v>369</v>
      </c>
      <c r="F299" s="33">
        <v>21</v>
      </c>
      <c r="G299" s="33">
        <v>7</v>
      </c>
    </row>
    <row r="300" spans="1:7" ht="14.25">
      <c r="A300" s="20"/>
      <c r="C300" s="50"/>
      <c r="D300" s="49"/>
      <c r="E300" s="18" t="s">
        <v>370</v>
      </c>
      <c r="F300" s="33">
        <v>21</v>
      </c>
      <c r="G300" s="33">
        <v>5</v>
      </c>
    </row>
    <row r="301" spans="1:7" ht="14.25">
      <c r="A301" s="20"/>
      <c r="C301" s="50"/>
      <c r="D301" s="49"/>
      <c r="E301" s="18" t="s">
        <v>371</v>
      </c>
      <c r="F301" s="33">
        <v>20</v>
      </c>
      <c r="G301" s="33">
        <v>4</v>
      </c>
    </row>
    <row r="302" spans="1:7" ht="14.25">
      <c r="A302" s="20"/>
      <c r="C302" s="50"/>
      <c r="D302" s="49"/>
      <c r="E302" s="18"/>
      <c r="F302" s="31"/>
      <c r="G302" s="31"/>
    </row>
    <row r="303" spans="1:7" ht="14.25">
      <c r="A303" s="20"/>
      <c r="C303" s="52" t="s">
        <v>256</v>
      </c>
      <c r="D303" s="49"/>
      <c r="E303" s="18"/>
      <c r="F303" s="31"/>
      <c r="G303" s="31"/>
    </row>
    <row r="304" spans="1:7" ht="14.25">
      <c r="A304" s="20"/>
      <c r="C304" s="50"/>
      <c r="D304" s="49"/>
      <c r="E304" s="18"/>
      <c r="F304" s="31"/>
      <c r="G304" s="31"/>
    </row>
    <row r="305" spans="1:7" ht="14.25">
      <c r="A305" s="20"/>
      <c r="C305" s="50"/>
      <c r="D305" s="18" t="s">
        <v>8</v>
      </c>
      <c r="E305" s="49"/>
      <c r="F305" s="33">
        <v>24</v>
      </c>
      <c r="G305" s="33">
        <v>4</v>
      </c>
    </row>
    <row r="306" spans="1:7" ht="14.25">
      <c r="A306" s="20"/>
      <c r="C306" s="50"/>
      <c r="D306" s="18" t="s">
        <v>244</v>
      </c>
      <c r="E306" s="49"/>
      <c r="F306" s="33">
        <v>29</v>
      </c>
      <c r="G306" s="33">
        <v>5</v>
      </c>
    </row>
    <row r="307" spans="1:7" ht="14.25">
      <c r="A307" s="20"/>
      <c r="C307" s="50"/>
      <c r="D307" s="18" t="s">
        <v>123</v>
      </c>
      <c r="E307" s="49"/>
      <c r="F307" s="33">
        <v>16</v>
      </c>
      <c r="G307" s="33">
        <v>4</v>
      </c>
    </row>
    <row r="308" spans="1:7" ht="14.25">
      <c r="A308" s="20"/>
      <c r="C308" s="50"/>
      <c r="D308" s="18" t="s">
        <v>265</v>
      </c>
      <c r="E308" s="49"/>
      <c r="F308" s="33">
        <v>33</v>
      </c>
      <c r="G308" s="33">
        <v>6</v>
      </c>
    </row>
    <row r="309" spans="1:7" ht="14.25">
      <c r="A309" s="20"/>
      <c r="C309" s="50"/>
      <c r="D309" s="18" t="s">
        <v>17</v>
      </c>
      <c r="E309" s="49"/>
      <c r="F309" s="33">
        <v>13</v>
      </c>
      <c r="G309" s="33">
        <v>4</v>
      </c>
    </row>
    <row r="310" spans="1:7" ht="14.25">
      <c r="A310" s="20"/>
      <c r="C310" s="50"/>
      <c r="D310" s="18" t="s">
        <v>106</v>
      </c>
      <c r="E310" s="49"/>
      <c r="F310" s="33">
        <v>29</v>
      </c>
      <c r="G310" s="33" t="s">
        <v>442</v>
      </c>
    </row>
    <row r="311" spans="1:7" ht="14.25">
      <c r="A311" s="20"/>
      <c r="C311" s="50"/>
      <c r="D311" s="18" t="s">
        <v>10</v>
      </c>
      <c r="E311" s="49"/>
      <c r="F311" s="33">
        <v>21</v>
      </c>
      <c r="G311" s="33">
        <v>10</v>
      </c>
    </row>
    <row r="312" spans="1:7" ht="14.25">
      <c r="A312" s="20"/>
      <c r="C312" s="50"/>
      <c r="D312" s="18" t="s">
        <v>11</v>
      </c>
      <c r="E312" s="49"/>
      <c r="F312" s="33">
        <v>17</v>
      </c>
      <c r="G312" s="33">
        <v>4</v>
      </c>
    </row>
    <row r="313" spans="1:7" ht="14.25">
      <c r="A313" s="20"/>
      <c r="C313" s="50"/>
      <c r="D313" s="18" t="s">
        <v>108</v>
      </c>
      <c r="E313" s="49"/>
      <c r="F313" s="33">
        <v>18</v>
      </c>
      <c r="G313" s="33">
        <v>5</v>
      </c>
    </row>
    <row r="314" spans="1:7" ht="14.25">
      <c r="A314" s="20"/>
      <c r="C314" s="50"/>
      <c r="D314" s="18" t="s">
        <v>9</v>
      </c>
      <c r="E314" s="49"/>
      <c r="F314" s="33">
        <v>18</v>
      </c>
      <c r="G314" s="33">
        <v>5</v>
      </c>
    </row>
    <row r="315" spans="1:7" ht="14.25">
      <c r="A315" s="20"/>
      <c r="C315" s="50"/>
      <c r="D315" s="18" t="s">
        <v>12</v>
      </c>
      <c r="E315" s="49"/>
      <c r="F315" s="33">
        <v>20</v>
      </c>
      <c r="G315" s="33">
        <v>7</v>
      </c>
    </row>
    <row r="316" spans="1:7" ht="14.25">
      <c r="A316" s="20"/>
      <c r="C316" s="50"/>
      <c r="D316" s="18" t="s">
        <v>14</v>
      </c>
      <c r="E316" s="49"/>
      <c r="F316" s="33">
        <v>26</v>
      </c>
      <c r="G316" s="33">
        <v>5</v>
      </c>
    </row>
    <row r="317" spans="1:7" ht="14.25">
      <c r="A317" s="20"/>
      <c r="C317" s="50"/>
      <c r="D317" s="49"/>
      <c r="E317" s="18"/>
      <c r="F317" s="31"/>
      <c r="G317" s="31"/>
    </row>
    <row r="318" spans="1:7" ht="14.25">
      <c r="A318" s="20"/>
      <c r="C318" s="50"/>
      <c r="D318" s="51" t="s">
        <v>269</v>
      </c>
      <c r="E318" s="18"/>
      <c r="F318" s="31"/>
      <c r="G318" s="31"/>
    </row>
    <row r="319" spans="1:7" ht="14.25">
      <c r="A319" s="20"/>
      <c r="C319" s="50"/>
      <c r="D319" s="49"/>
      <c r="E319" s="18" t="s">
        <v>15</v>
      </c>
      <c r="F319" s="33">
        <v>20</v>
      </c>
      <c r="G319" s="33">
        <v>3</v>
      </c>
    </row>
    <row r="320" spans="1:7" ht="14.25">
      <c r="A320" s="20"/>
      <c r="C320" s="50"/>
      <c r="D320" s="49"/>
      <c r="E320" s="18" t="s">
        <v>16</v>
      </c>
      <c r="F320" s="33">
        <v>15</v>
      </c>
      <c r="G320" s="33">
        <v>4</v>
      </c>
    </row>
    <row r="321" spans="1:7" ht="14.25">
      <c r="A321" s="20"/>
      <c r="C321" s="50"/>
      <c r="D321" s="49"/>
      <c r="E321" s="18" t="s">
        <v>18</v>
      </c>
      <c r="F321" s="33">
        <v>15</v>
      </c>
      <c r="G321" s="33">
        <v>4</v>
      </c>
    </row>
    <row r="322" spans="1:7" ht="14.25">
      <c r="A322" s="20"/>
      <c r="C322" s="50"/>
      <c r="D322" s="49"/>
      <c r="E322" s="18" t="s">
        <v>20</v>
      </c>
      <c r="F322" s="33">
        <v>19</v>
      </c>
      <c r="G322" s="33">
        <v>5</v>
      </c>
    </row>
    <row r="323" spans="1:7" ht="14.25">
      <c r="A323" s="20"/>
      <c r="C323" s="50"/>
      <c r="D323" s="49"/>
      <c r="E323" s="18"/>
      <c r="F323" s="31"/>
      <c r="G323" s="31"/>
    </row>
    <row r="324" spans="1:7" ht="14.25">
      <c r="A324" s="20"/>
      <c r="C324" s="50"/>
      <c r="D324" s="51" t="s">
        <v>274</v>
      </c>
      <c r="E324" s="18"/>
      <c r="F324" s="31"/>
      <c r="G324" s="31"/>
    </row>
    <row r="325" spans="1:7" ht="14.25">
      <c r="A325" s="20"/>
      <c r="C325" s="50"/>
      <c r="D325" s="49"/>
      <c r="E325" s="18" t="s">
        <v>245</v>
      </c>
      <c r="F325" s="33">
        <v>23</v>
      </c>
      <c r="G325" s="33">
        <v>5</v>
      </c>
    </row>
    <row r="326" spans="1:7" ht="14.25">
      <c r="A326" s="20"/>
      <c r="C326" s="50"/>
      <c r="D326" s="49"/>
      <c r="E326" s="18" t="s">
        <v>246</v>
      </c>
      <c r="F326" s="33">
        <v>16</v>
      </c>
      <c r="G326" s="33">
        <v>7</v>
      </c>
    </row>
    <row r="327" spans="1:7" ht="14.25">
      <c r="A327" s="20"/>
      <c r="C327" s="50"/>
      <c r="D327" s="49"/>
      <c r="E327" s="18" t="s">
        <v>247</v>
      </c>
      <c r="F327" s="33">
        <v>14</v>
      </c>
      <c r="G327" s="33">
        <v>3</v>
      </c>
    </row>
    <row r="328" spans="1:7" ht="14.25">
      <c r="A328" s="20"/>
      <c r="C328" s="50"/>
      <c r="D328" s="49"/>
      <c r="E328" s="18" t="s">
        <v>248</v>
      </c>
      <c r="F328" s="33">
        <v>28</v>
      </c>
      <c r="G328" s="33">
        <v>9</v>
      </c>
    </row>
    <row r="329" spans="1:7" ht="14.25">
      <c r="A329" s="20"/>
      <c r="C329" s="50"/>
      <c r="D329" s="49"/>
      <c r="E329" s="18" t="s">
        <v>249</v>
      </c>
      <c r="F329" s="33">
        <v>21</v>
      </c>
      <c r="G329" s="33">
        <v>9</v>
      </c>
    </row>
    <row r="330" spans="1:7" ht="14.25">
      <c r="A330" s="20"/>
      <c r="C330" s="50"/>
      <c r="D330" s="49"/>
      <c r="E330" s="18"/>
      <c r="F330" s="31"/>
      <c r="G330" s="31"/>
    </row>
    <row r="331" spans="1:7" ht="14.25">
      <c r="A331" s="20"/>
      <c r="C331" s="50"/>
      <c r="D331" s="51" t="s">
        <v>280</v>
      </c>
      <c r="E331" s="18"/>
      <c r="F331" s="31"/>
      <c r="G331" s="31"/>
    </row>
    <row r="332" spans="1:7" ht="14.25">
      <c r="A332" s="20"/>
      <c r="C332" s="50"/>
      <c r="D332" s="49"/>
      <c r="E332" s="18" t="s">
        <v>97</v>
      </c>
      <c r="F332" s="33">
        <v>16</v>
      </c>
      <c r="G332" s="33">
        <v>3</v>
      </c>
    </row>
    <row r="333" spans="1:7" ht="14.25">
      <c r="A333" s="20"/>
      <c r="C333" s="50"/>
      <c r="D333" s="49"/>
      <c r="E333" s="18" t="s">
        <v>98</v>
      </c>
      <c r="F333" s="33">
        <v>14</v>
      </c>
      <c r="G333" s="33">
        <v>3</v>
      </c>
    </row>
    <row r="334" spans="1:7" ht="14.25">
      <c r="A334" s="20"/>
      <c r="C334" s="50"/>
      <c r="D334" s="49"/>
      <c r="E334" s="18" t="s">
        <v>99</v>
      </c>
      <c r="F334" s="33">
        <v>16</v>
      </c>
      <c r="G334" s="33">
        <v>2</v>
      </c>
    </row>
    <row r="335" spans="1:7" ht="14.25">
      <c r="A335" s="20"/>
      <c r="C335" s="50"/>
      <c r="D335" s="49"/>
      <c r="E335" s="18" t="s">
        <v>100</v>
      </c>
      <c r="F335" s="33">
        <v>7</v>
      </c>
      <c r="G335" s="33">
        <v>3</v>
      </c>
    </row>
    <row r="336" spans="1:7" ht="14.25">
      <c r="A336" s="20"/>
      <c r="C336" s="50"/>
      <c r="D336" s="49"/>
      <c r="E336" s="18" t="s">
        <v>101</v>
      </c>
      <c r="F336" s="33">
        <v>16</v>
      </c>
      <c r="G336" s="33">
        <v>4</v>
      </c>
    </row>
    <row r="337" spans="1:7" ht="14.25">
      <c r="A337" s="20"/>
      <c r="C337" s="50"/>
      <c r="D337" s="49"/>
      <c r="E337" s="18" t="s">
        <v>103</v>
      </c>
      <c r="F337" s="33">
        <v>23</v>
      </c>
      <c r="G337" s="33">
        <v>5</v>
      </c>
    </row>
    <row r="338" spans="1:7" ht="14.25">
      <c r="A338" s="20"/>
      <c r="C338" s="50"/>
      <c r="D338" s="49"/>
      <c r="E338" s="18" t="s">
        <v>104</v>
      </c>
      <c r="F338" s="33">
        <v>14</v>
      </c>
      <c r="G338" s="33">
        <v>4</v>
      </c>
    </row>
    <row r="339" spans="1:7" ht="14.25">
      <c r="A339" s="20"/>
      <c r="C339" s="50"/>
      <c r="D339" s="49"/>
      <c r="E339" s="18" t="s">
        <v>105</v>
      </c>
      <c r="F339" s="33">
        <v>17</v>
      </c>
      <c r="G339" s="33">
        <v>3</v>
      </c>
    </row>
    <row r="340" spans="1:7" ht="14.25">
      <c r="A340" s="20"/>
      <c r="C340" s="50"/>
      <c r="D340" s="49"/>
      <c r="E340" s="18" t="s">
        <v>107</v>
      </c>
      <c r="F340" s="33">
        <v>5</v>
      </c>
      <c r="G340" s="33">
        <v>1</v>
      </c>
    </row>
    <row r="341" spans="1:7" ht="14.25">
      <c r="A341" s="20"/>
      <c r="C341" s="50"/>
      <c r="D341" s="49"/>
      <c r="E341" s="18" t="s">
        <v>109</v>
      </c>
      <c r="F341" s="33">
        <v>21</v>
      </c>
      <c r="G341" s="33">
        <v>3</v>
      </c>
    </row>
    <row r="342" spans="1:7" ht="14.25">
      <c r="A342" s="20"/>
      <c r="C342" s="50"/>
      <c r="D342" s="49"/>
      <c r="E342" s="18" t="s">
        <v>111</v>
      </c>
      <c r="F342" s="33">
        <v>22</v>
      </c>
      <c r="G342" s="33">
        <v>5</v>
      </c>
    </row>
    <row r="343" spans="1:7" ht="14.25">
      <c r="A343" s="20"/>
      <c r="C343" s="50"/>
      <c r="D343" s="49"/>
      <c r="E343" s="18"/>
      <c r="F343" s="31"/>
      <c r="G343" s="31"/>
    </row>
    <row r="344" spans="1:7" ht="14.25">
      <c r="A344" s="20"/>
      <c r="C344" s="50"/>
      <c r="D344" s="51" t="s">
        <v>292</v>
      </c>
      <c r="E344" s="18"/>
      <c r="F344" s="31"/>
      <c r="G344" s="31"/>
    </row>
    <row r="345" spans="1:7" ht="14.25">
      <c r="A345" s="20"/>
      <c r="C345" s="50"/>
      <c r="D345" s="49"/>
      <c r="E345" s="18" t="s">
        <v>259</v>
      </c>
      <c r="F345" s="33">
        <v>21</v>
      </c>
      <c r="G345" s="33">
        <v>3</v>
      </c>
    </row>
    <row r="346" spans="1:7" ht="14.25">
      <c r="A346" s="20"/>
      <c r="C346" s="50"/>
      <c r="D346" s="49"/>
      <c r="E346" s="18" t="s">
        <v>260</v>
      </c>
      <c r="F346" s="33">
        <v>16</v>
      </c>
      <c r="G346" s="33">
        <v>3</v>
      </c>
    </row>
    <row r="347" spans="1:7" ht="14.25">
      <c r="A347" s="20"/>
      <c r="C347" s="50"/>
      <c r="D347" s="49"/>
      <c r="E347" s="18" t="s">
        <v>261</v>
      </c>
      <c r="F347" s="33">
        <v>31</v>
      </c>
      <c r="G347" s="33">
        <v>7</v>
      </c>
    </row>
    <row r="348" spans="1:7" ht="14.25">
      <c r="A348" s="20"/>
      <c r="C348" s="50"/>
      <c r="D348" s="49"/>
      <c r="E348" s="18" t="s">
        <v>262</v>
      </c>
      <c r="F348" s="33">
        <v>12</v>
      </c>
      <c r="G348" s="33">
        <v>3</v>
      </c>
    </row>
    <row r="349" spans="1:7" ht="14.25">
      <c r="A349" s="20"/>
      <c r="C349" s="50"/>
      <c r="D349" s="49"/>
      <c r="E349" s="18" t="s">
        <v>263</v>
      </c>
      <c r="F349" s="33">
        <v>17</v>
      </c>
      <c r="G349" s="33">
        <v>2</v>
      </c>
    </row>
    <row r="350" spans="1:7" ht="14.25">
      <c r="A350" s="20"/>
      <c r="C350" s="50"/>
      <c r="D350" s="49"/>
      <c r="E350" s="18" t="s">
        <v>264</v>
      </c>
      <c r="F350" s="33">
        <v>12</v>
      </c>
      <c r="G350" s="33">
        <v>4</v>
      </c>
    </row>
    <row r="351" spans="1:7" ht="14.25">
      <c r="A351" s="20"/>
      <c r="C351" s="50"/>
      <c r="D351" s="49"/>
      <c r="E351" s="18" t="s">
        <v>266</v>
      </c>
      <c r="F351" s="33">
        <v>28</v>
      </c>
      <c r="G351" s="33">
        <v>6</v>
      </c>
    </row>
    <row r="352" spans="1:7" ht="14.25">
      <c r="A352" s="20"/>
      <c r="C352" s="50"/>
      <c r="D352" s="49"/>
      <c r="E352" s="18" t="s">
        <v>267</v>
      </c>
      <c r="F352" s="33">
        <v>14</v>
      </c>
      <c r="G352" s="33">
        <v>3</v>
      </c>
    </row>
    <row r="353" spans="1:7" ht="14.25">
      <c r="A353" s="20"/>
      <c r="C353" s="50"/>
      <c r="D353" s="49"/>
      <c r="E353" s="18" t="s">
        <v>268</v>
      </c>
      <c r="F353" s="33">
        <v>13</v>
      </c>
      <c r="G353" s="33">
        <v>3</v>
      </c>
    </row>
    <row r="354" spans="1:7" ht="14.25">
      <c r="A354" s="20"/>
      <c r="C354" s="50"/>
      <c r="D354" s="49"/>
      <c r="E354" s="18" t="s">
        <v>270</v>
      </c>
      <c r="F354" s="33">
        <v>15</v>
      </c>
      <c r="G354" s="33">
        <v>3</v>
      </c>
    </row>
    <row r="355" spans="1:7" ht="14.25">
      <c r="A355" s="20"/>
      <c r="C355" s="50"/>
      <c r="D355" s="49"/>
      <c r="E355" s="18" t="s">
        <v>271</v>
      </c>
      <c r="F355" s="33">
        <v>13</v>
      </c>
      <c r="G355" s="33">
        <v>4</v>
      </c>
    </row>
    <row r="356" spans="1:7" ht="14.25">
      <c r="A356" s="20"/>
      <c r="C356" s="50"/>
      <c r="D356" s="49"/>
      <c r="E356" s="18" t="s">
        <v>272</v>
      </c>
      <c r="F356" s="33">
        <v>14</v>
      </c>
      <c r="G356" s="33">
        <v>3</v>
      </c>
    </row>
    <row r="357" spans="1:7" ht="14.25">
      <c r="A357" s="20"/>
      <c r="C357" s="50"/>
      <c r="D357" s="49"/>
      <c r="E357" s="18"/>
      <c r="F357" s="31"/>
      <c r="G357" s="31"/>
    </row>
    <row r="358" spans="1:7" ht="14.25">
      <c r="A358" s="20"/>
      <c r="C358" s="50"/>
      <c r="D358" s="51" t="s">
        <v>305</v>
      </c>
      <c r="E358" s="18"/>
      <c r="F358" s="31"/>
      <c r="G358" s="31"/>
    </row>
    <row r="359" spans="1:7" ht="14.25">
      <c r="A359" s="20"/>
      <c r="C359" s="50"/>
      <c r="D359" s="49"/>
      <c r="E359" s="18" t="s">
        <v>186</v>
      </c>
      <c r="F359" s="33">
        <v>14</v>
      </c>
      <c r="G359" s="33">
        <v>3</v>
      </c>
    </row>
    <row r="360" spans="1:7" ht="14.25">
      <c r="A360" s="20"/>
      <c r="C360" s="50"/>
      <c r="D360" s="49"/>
      <c r="E360" s="18" t="s">
        <v>187</v>
      </c>
      <c r="F360" s="33">
        <v>12</v>
      </c>
      <c r="G360" s="33">
        <v>4</v>
      </c>
    </row>
    <row r="361" spans="1:7" ht="14.25">
      <c r="A361" s="20"/>
      <c r="C361" s="50"/>
      <c r="D361" s="49"/>
      <c r="E361" s="18" t="s">
        <v>188</v>
      </c>
      <c r="F361" s="33">
        <v>12</v>
      </c>
      <c r="G361" s="33">
        <v>2</v>
      </c>
    </row>
    <row r="362" spans="1:7" ht="14.25">
      <c r="A362" s="20"/>
      <c r="C362" s="50"/>
      <c r="D362" s="49"/>
      <c r="E362" s="18" t="s">
        <v>189</v>
      </c>
      <c r="F362" s="33">
        <v>10</v>
      </c>
      <c r="G362" s="33">
        <v>2</v>
      </c>
    </row>
    <row r="363" spans="1:7" ht="14.25">
      <c r="A363" s="20"/>
      <c r="C363" s="50"/>
      <c r="D363" s="49"/>
      <c r="E363" s="18" t="s">
        <v>190</v>
      </c>
      <c r="F363" s="33">
        <v>11</v>
      </c>
      <c r="G363" s="33">
        <v>4</v>
      </c>
    </row>
    <row r="364" spans="1:7" ht="14.25">
      <c r="A364" s="20"/>
      <c r="C364" s="50"/>
      <c r="D364" s="49"/>
      <c r="E364" s="18"/>
      <c r="F364" s="31"/>
      <c r="G364" s="31"/>
    </row>
    <row r="365" spans="1:7" ht="14.25">
      <c r="A365" s="20"/>
      <c r="C365" s="50"/>
      <c r="D365" s="51" t="s">
        <v>311</v>
      </c>
      <c r="E365" s="18"/>
      <c r="F365" s="31"/>
      <c r="G365" s="31"/>
    </row>
    <row r="366" spans="1:7" ht="14.25">
      <c r="A366" s="20"/>
      <c r="C366" s="50"/>
      <c r="D366" s="49"/>
      <c r="E366" s="18" t="s">
        <v>216</v>
      </c>
      <c r="F366" s="33">
        <v>12</v>
      </c>
      <c r="G366" s="33">
        <v>5</v>
      </c>
    </row>
    <row r="367" spans="1:7" ht="14.25">
      <c r="A367" s="20"/>
      <c r="C367" s="50"/>
      <c r="D367" s="49"/>
      <c r="E367" s="18" t="s">
        <v>217</v>
      </c>
      <c r="F367" s="33">
        <v>14</v>
      </c>
      <c r="G367" s="33">
        <v>5</v>
      </c>
    </row>
    <row r="368" spans="1:7" ht="14.25">
      <c r="A368" s="20"/>
      <c r="C368" s="50"/>
      <c r="D368" s="49"/>
      <c r="E368" s="18" t="s">
        <v>218</v>
      </c>
      <c r="F368" s="33">
        <v>26</v>
      </c>
      <c r="G368" s="33">
        <v>4</v>
      </c>
    </row>
    <row r="369" spans="1:7" ht="14.25">
      <c r="A369" s="20"/>
      <c r="C369" s="50"/>
      <c r="D369" s="49"/>
      <c r="E369" s="18" t="s">
        <v>219</v>
      </c>
      <c r="F369" s="33">
        <v>16</v>
      </c>
      <c r="G369" s="33">
        <v>2</v>
      </c>
    </row>
    <row r="370" spans="1:7" ht="14.25">
      <c r="A370" s="20"/>
      <c r="C370" s="50"/>
      <c r="D370" s="49"/>
      <c r="E370" s="18" t="s">
        <v>220</v>
      </c>
      <c r="F370" s="33">
        <v>23</v>
      </c>
      <c r="G370" s="33">
        <v>4</v>
      </c>
    </row>
    <row r="371" spans="1:7" ht="14.25">
      <c r="A371" s="20"/>
      <c r="C371" s="50"/>
      <c r="D371" s="49"/>
      <c r="E371" s="18" t="s">
        <v>223</v>
      </c>
      <c r="F371" s="33">
        <v>16</v>
      </c>
      <c r="G371" s="33">
        <v>2</v>
      </c>
    </row>
    <row r="372" spans="1:7" ht="14.25">
      <c r="A372" s="20"/>
      <c r="C372" s="50"/>
      <c r="D372" s="49"/>
      <c r="E372" s="18" t="s">
        <v>224</v>
      </c>
      <c r="F372" s="33">
        <v>21</v>
      </c>
      <c r="G372" s="33">
        <v>6</v>
      </c>
    </row>
    <row r="373" spans="1:7" ht="14.25">
      <c r="A373" s="20"/>
      <c r="C373" s="50"/>
      <c r="D373" s="49"/>
      <c r="E373" s="18" t="s">
        <v>225</v>
      </c>
      <c r="F373" s="33">
        <v>21</v>
      </c>
      <c r="G373" s="33">
        <v>4</v>
      </c>
    </row>
    <row r="374" spans="1:7" ht="14.25">
      <c r="A374" s="20"/>
      <c r="C374" s="50"/>
      <c r="D374" s="49"/>
      <c r="E374" s="18" t="s">
        <v>226</v>
      </c>
      <c r="F374" s="33">
        <v>18</v>
      </c>
      <c r="G374" s="33">
        <v>4</v>
      </c>
    </row>
    <row r="375" spans="1:7" ht="14.25">
      <c r="A375" s="20"/>
      <c r="C375" s="50"/>
      <c r="D375" s="49"/>
      <c r="E375" s="18" t="s">
        <v>227</v>
      </c>
      <c r="F375" s="33">
        <v>22</v>
      </c>
      <c r="G375" s="33">
        <v>5</v>
      </c>
    </row>
    <row r="376" spans="1:7" ht="14.25">
      <c r="A376" s="20"/>
      <c r="C376" s="50"/>
      <c r="D376" s="49"/>
      <c r="E376" s="18" t="s">
        <v>228</v>
      </c>
      <c r="F376" s="33">
        <v>20</v>
      </c>
      <c r="G376" s="33">
        <v>4</v>
      </c>
    </row>
    <row r="377" spans="1:7" ht="14.25">
      <c r="A377" s="20"/>
      <c r="C377" s="50"/>
      <c r="D377" s="49"/>
      <c r="E377" s="18"/>
      <c r="F377" s="31"/>
      <c r="G377" s="31"/>
    </row>
    <row r="378" spans="1:7" ht="14.25">
      <c r="A378" s="20"/>
      <c r="C378" s="50"/>
      <c r="D378" s="51" t="s">
        <v>323</v>
      </c>
      <c r="E378" s="18"/>
      <c r="F378" s="31"/>
      <c r="G378" s="31"/>
    </row>
    <row r="379" spans="1:7" ht="14.25">
      <c r="A379" s="20"/>
      <c r="C379" s="50"/>
      <c r="D379" s="49"/>
      <c r="E379" s="18" t="s">
        <v>234</v>
      </c>
      <c r="F379" s="33">
        <v>18</v>
      </c>
      <c r="G379" s="33">
        <v>6</v>
      </c>
    </row>
    <row r="380" spans="1:7" ht="14.25">
      <c r="A380" s="20"/>
      <c r="C380" s="50"/>
      <c r="D380" s="49"/>
      <c r="E380" s="18" t="s">
        <v>235</v>
      </c>
      <c r="F380" s="33">
        <v>18</v>
      </c>
      <c r="G380" s="33">
        <v>4</v>
      </c>
    </row>
    <row r="381" spans="1:7" ht="14.25">
      <c r="A381" s="20"/>
      <c r="C381" s="50"/>
      <c r="D381" s="49"/>
      <c r="E381" s="18" t="s">
        <v>236</v>
      </c>
      <c r="F381" s="33">
        <v>25</v>
      </c>
      <c r="G381" s="33">
        <v>3</v>
      </c>
    </row>
    <row r="382" spans="1:7" ht="14.25">
      <c r="A382" s="20"/>
      <c r="C382" s="50"/>
      <c r="D382" s="49"/>
      <c r="E382" s="18" t="s">
        <v>238</v>
      </c>
      <c r="F382" s="33">
        <v>14</v>
      </c>
      <c r="G382" s="33">
        <v>1</v>
      </c>
    </row>
    <row r="383" spans="1:7" ht="14.25">
      <c r="A383" s="20"/>
      <c r="C383" s="50"/>
      <c r="D383" s="49"/>
      <c r="E383" s="18" t="s">
        <v>239</v>
      </c>
      <c r="F383" s="33">
        <v>19</v>
      </c>
      <c r="G383" s="33">
        <v>6</v>
      </c>
    </row>
    <row r="384" spans="1:7" ht="14.25">
      <c r="A384" s="20"/>
      <c r="C384" s="50"/>
      <c r="D384" s="49"/>
      <c r="E384" s="18" t="s">
        <v>240</v>
      </c>
      <c r="F384" s="33">
        <v>20</v>
      </c>
      <c r="G384" s="33">
        <v>6</v>
      </c>
    </row>
    <row r="385" spans="1:7" ht="14.25">
      <c r="A385" s="20"/>
      <c r="C385" s="50"/>
      <c r="D385" s="49"/>
      <c r="E385" s="18" t="s">
        <v>241</v>
      </c>
      <c r="F385" s="33">
        <v>21</v>
      </c>
      <c r="G385" s="33">
        <v>4</v>
      </c>
    </row>
    <row r="386" spans="1:7" ht="14.25">
      <c r="A386" s="20"/>
      <c r="C386" s="50"/>
      <c r="D386" s="49"/>
      <c r="E386" s="18"/>
      <c r="F386" s="31"/>
      <c r="G386" s="31"/>
    </row>
    <row r="387" spans="1:7" ht="14.25">
      <c r="A387" s="20"/>
      <c r="C387" s="52" t="s">
        <v>331</v>
      </c>
      <c r="D387" s="49"/>
      <c r="E387" s="18"/>
      <c r="F387" s="31"/>
      <c r="G387" s="31"/>
    </row>
    <row r="388" spans="1:7" ht="14.25">
      <c r="A388" s="20"/>
      <c r="C388" s="50"/>
      <c r="D388" s="49"/>
      <c r="E388" s="18"/>
      <c r="F388" s="31"/>
      <c r="G388" s="31"/>
    </row>
    <row r="389" spans="1:7" ht="14.25">
      <c r="A389" s="20"/>
      <c r="C389" s="50"/>
      <c r="D389" s="18" t="s">
        <v>250</v>
      </c>
      <c r="E389" s="49"/>
      <c r="F389" s="33">
        <v>14</v>
      </c>
      <c r="G389" s="33">
        <v>2</v>
      </c>
    </row>
    <row r="390" spans="1:7" ht="14.25">
      <c r="A390" s="20"/>
      <c r="C390" s="50"/>
      <c r="D390" s="18" t="s">
        <v>61</v>
      </c>
      <c r="E390" s="49"/>
      <c r="F390" s="33">
        <v>18</v>
      </c>
      <c r="G390" s="33">
        <v>5</v>
      </c>
    </row>
    <row r="391" spans="1:7" ht="14.25">
      <c r="A391" s="20"/>
      <c r="C391" s="50"/>
      <c r="D391" s="18" t="s">
        <v>251</v>
      </c>
      <c r="E391" s="49"/>
      <c r="F391" s="33">
        <v>40</v>
      </c>
      <c r="G391" s="33">
        <v>6</v>
      </c>
    </row>
    <row r="392" spans="1:7" ht="14.25">
      <c r="A392" s="20"/>
      <c r="C392" s="50"/>
      <c r="D392" s="18" t="s">
        <v>32</v>
      </c>
      <c r="E392" s="49"/>
      <c r="F392" s="33">
        <v>25</v>
      </c>
      <c r="G392" s="33">
        <v>5</v>
      </c>
    </row>
    <row r="393" spans="1:7" ht="14.25">
      <c r="A393" s="20"/>
      <c r="C393" s="50"/>
      <c r="D393" s="18" t="s">
        <v>252</v>
      </c>
      <c r="E393" s="49"/>
      <c r="F393" s="33">
        <v>19</v>
      </c>
      <c r="G393" s="33">
        <v>4</v>
      </c>
    </row>
    <row r="394" spans="1:7" ht="14.25">
      <c r="A394" s="20"/>
      <c r="C394" s="50"/>
      <c r="D394" s="18" t="s">
        <v>54</v>
      </c>
      <c r="E394" s="49"/>
      <c r="F394" s="33">
        <v>24</v>
      </c>
      <c r="G394" s="33">
        <v>5</v>
      </c>
    </row>
    <row r="395" spans="1:7" ht="14.25">
      <c r="A395" s="20"/>
      <c r="C395" s="50"/>
      <c r="D395" s="18" t="s">
        <v>65</v>
      </c>
      <c r="E395" s="49"/>
      <c r="F395" s="33">
        <v>18</v>
      </c>
      <c r="G395" s="33">
        <v>4</v>
      </c>
    </row>
    <row r="396" spans="1:7" ht="14.25">
      <c r="A396" s="20"/>
      <c r="C396" s="50"/>
      <c r="D396" s="18" t="s">
        <v>253</v>
      </c>
      <c r="E396" s="49"/>
      <c r="F396" s="33">
        <v>23</v>
      </c>
      <c r="G396" s="33">
        <v>4</v>
      </c>
    </row>
    <row r="397" spans="1:7" ht="14.25">
      <c r="A397" s="20"/>
      <c r="C397" s="50"/>
      <c r="D397" s="18" t="s">
        <v>242</v>
      </c>
      <c r="E397" s="49"/>
      <c r="F397" s="33">
        <v>16</v>
      </c>
      <c r="G397" s="33">
        <v>3</v>
      </c>
    </row>
    <row r="398" spans="1:7" ht="14.25">
      <c r="A398" s="20"/>
      <c r="C398" s="50"/>
      <c r="D398" s="18" t="s">
        <v>58</v>
      </c>
      <c r="E398" s="49"/>
      <c r="F398" s="33">
        <v>35</v>
      </c>
      <c r="G398" s="33">
        <v>4</v>
      </c>
    </row>
    <row r="399" spans="1:7" ht="14.25">
      <c r="A399" s="20"/>
      <c r="C399" s="50"/>
      <c r="D399" s="18" t="s">
        <v>243</v>
      </c>
      <c r="E399" s="49"/>
      <c r="F399" s="33">
        <v>22</v>
      </c>
      <c r="G399" s="33">
        <v>3</v>
      </c>
    </row>
    <row r="400" spans="1:7" ht="14.25">
      <c r="A400" s="20"/>
      <c r="C400" s="50"/>
      <c r="D400" s="49"/>
      <c r="E400" s="18"/>
      <c r="F400" s="31"/>
      <c r="G400" s="31"/>
    </row>
    <row r="401" spans="1:7" ht="14.25">
      <c r="A401" s="20"/>
      <c r="C401" s="50"/>
      <c r="D401" s="51" t="s">
        <v>343</v>
      </c>
      <c r="E401" s="18"/>
      <c r="F401" s="31"/>
      <c r="G401" s="31"/>
    </row>
    <row r="402" spans="1:7" ht="14.25">
      <c r="A402" s="20"/>
      <c r="C402" s="50"/>
      <c r="D402" s="49"/>
      <c r="E402" s="18" t="s">
        <v>50</v>
      </c>
      <c r="F402" s="33">
        <v>12</v>
      </c>
      <c r="G402" s="33">
        <v>3</v>
      </c>
    </row>
    <row r="403" spans="1:7" ht="14.25">
      <c r="A403" s="20"/>
      <c r="C403" s="50"/>
      <c r="D403" s="49"/>
      <c r="E403" s="18" t="s">
        <v>51</v>
      </c>
      <c r="F403" s="33">
        <v>25</v>
      </c>
      <c r="G403" s="33">
        <v>6</v>
      </c>
    </row>
    <row r="404" spans="1:7" ht="14.25">
      <c r="A404" s="20"/>
      <c r="C404" s="50"/>
      <c r="D404" s="49"/>
      <c r="E404" s="18" t="s">
        <v>52</v>
      </c>
      <c r="F404" s="33">
        <v>15</v>
      </c>
      <c r="G404" s="33">
        <v>4</v>
      </c>
    </row>
    <row r="405" spans="1:7" ht="14.25">
      <c r="A405" s="20"/>
      <c r="C405" s="50"/>
      <c r="D405" s="49"/>
      <c r="E405" s="18" t="s">
        <v>53</v>
      </c>
      <c r="F405" s="33">
        <v>14</v>
      </c>
      <c r="G405" s="33">
        <v>3</v>
      </c>
    </row>
    <row r="406" spans="1:7" ht="14.25">
      <c r="A406" s="20"/>
      <c r="C406" s="50"/>
      <c r="D406" s="49"/>
      <c r="E406" s="18" t="s">
        <v>55</v>
      </c>
      <c r="F406" s="33">
        <v>23</v>
      </c>
      <c r="G406" s="33">
        <v>6</v>
      </c>
    </row>
    <row r="407" spans="1:7" ht="14.25">
      <c r="A407" s="20"/>
      <c r="C407" s="50"/>
      <c r="D407" s="49"/>
      <c r="E407" s="18" t="s">
        <v>56</v>
      </c>
      <c r="F407" s="33">
        <v>19</v>
      </c>
      <c r="G407" s="33">
        <v>4</v>
      </c>
    </row>
    <row r="408" spans="1:7" ht="14.25">
      <c r="A408" s="20"/>
      <c r="C408" s="50"/>
      <c r="D408" s="49"/>
      <c r="E408" s="18" t="s">
        <v>59</v>
      </c>
      <c r="F408" s="33">
        <v>17</v>
      </c>
      <c r="G408" s="33">
        <v>3</v>
      </c>
    </row>
    <row r="409" spans="1:7" ht="14.25">
      <c r="A409" s="20"/>
      <c r="C409" s="50"/>
      <c r="D409" s="49"/>
      <c r="E409" s="18" t="s">
        <v>60</v>
      </c>
      <c r="F409" s="33">
        <v>23</v>
      </c>
      <c r="G409" s="33">
        <v>5</v>
      </c>
    </row>
    <row r="410" spans="1:7" ht="14.25">
      <c r="A410" s="20"/>
      <c r="C410" s="50"/>
      <c r="D410" s="49"/>
      <c r="E410" s="18"/>
      <c r="F410" s="31"/>
      <c r="G410" s="31"/>
    </row>
    <row r="411" spans="1:7" ht="14.25">
      <c r="A411" s="20"/>
      <c r="C411" s="50"/>
      <c r="D411" s="51" t="s">
        <v>352</v>
      </c>
      <c r="E411" s="18"/>
      <c r="F411" s="31"/>
      <c r="G411" s="31"/>
    </row>
    <row r="412" spans="1:7" ht="14.25">
      <c r="A412" s="20"/>
      <c r="C412" s="50"/>
      <c r="D412" s="49"/>
      <c r="E412" s="18" t="s">
        <v>62</v>
      </c>
      <c r="F412" s="33">
        <v>22</v>
      </c>
      <c r="G412" s="33">
        <v>4</v>
      </c>
    </row>
    <row r="413" spans="1:7" ht="14.25">
      <c r="A413" s="20"/>
      <c r="C413" s="50"/>
      <c r="D413" s="49"/>
      <c r="E413" s="18" t="s">
        <v>70</v>
      </c>
      <c r="F413" s="33">
        <v>22</v>
      </c>
      <c r="G413" s="33">
        <v>4</v>
      </c>
    </row>
    <row r="414" spans="1:7" ht="14.25">
      <c r="A414" s="20"/>
      <c r="C414" s="50"/>
      <c r="D414" s="49"/>
      <c r="E414" s="18" t="s">
        <v>64</v>
      </c>
      <c r="F414" s="33">
        <v>20</v>
      </c>
      <c r="G414" s="33">
        <v>4</v>
      </c>
    </row>
    <row r="415" spans="1:7" ht="14.25">
      <c r="A415" s="20"/>
      <c r="C415" s="50"/>
      <c r="D415" s="49"/>
      <c r="E415" s="18" t="s">
        <v>66</v>
      </c>
      <c r="F415" s="33">
        <v>24</v>
      </c>
      <c r="G415" s="33">
        <v>5</v>
      </c>
    </row>
    <row r="416" spans="1:7" ht="14.25">
      <c r="A416" s="20"/>
      <c r="C416" s="50"/>
      <c r="D416" s="49"/>
      <c r="E416" s="18" t="s">
        <v>67</v>
      </c>
      <c r="F416" s="33">
        <v>22</v>
      </c>
      <c r="G416" s="33">
        <v>4</v>
      </c>
    </row>
    <row r="417" spans="1:7" ht="14.25">
      <c r="A417" s="20"/>
      <c r="C417" s="50"/>
      <c r="D417" s="49"/>
      <c r="E417" s="18" t="s">
        <v>68</v>
      </c>
      <c r="F417" s="33">
        <v>23</v>
      </c>
      <c r="G417" s="33">
        <v>5</v>
      </c>
    </row>
    <row r="418" spans="1:7" ht="14.25">
      <c r="A418" s="20"/>
      <c r="C418" s="50"/>
      <c r="D418" s="49"/>
      <c r="E418" s="18"/>
      <c r="F418" s="31"/>
      <c r="G418" s="31"/>
    </row>
    <row r="419" spans="1:7" ht="14.25">
      <c r="A419" s="20"/>
      <c r="C419" s="50"/>
      <c r="D419" s="51" t="s">
        <v>359</v>
      </c>
      <c r="E419" s="18"/>
      <c r="F419" s="31"/>
      <c r="G419" s="31"/>
    </row>
    <row r="420" spans="1:7" ht="14.25">
      <c r="A420" s="20"/>
      <c r="C420" s="50"/>
      <c r="D420" s="49"/>
      <c r="E420" s="18" t="s">
        <v>90</v>
      </c>
      <c r="F420" s="33">
        <v>18</v>
      </c>
      <c r="G420" s="33">
        <v>3</v>
      </c>
    </row>
    <row r="421" spans="1:7" ht="14.25">
      <c r="A421" s="20"/>
      <c r="C421" s="50"/>
      <c r="D421" s="49"/>
      <c r="E421" s="18" t="s">
        <v>91</v>
      </c>
      <c r="F421" s="33">
        <v>13</v>
      </c>
      <c r="G421" s="33">
        <v>4</v>
      </c>
    </row>
    <row r="422" spans="1:7" ht="14.25">
      <c r="A422" s="20"/>
      <c r="C422" s="50"/>
      <c r="D422" s="49"/>
      <c r="E422" s="18" t="s">
        <v>92</v>
      </c>
      <c r="F422" s="33">
        <v>15</v>
      </c>
      <c r="G422" s="33">
        <v>4</v>
      </c>
    </row>
    <row r="423" spans="1:7" ht="14.25">
      <c r="A423" s="20"/>
      <c r="C423" s="50"/>
      <c r="D423" s="49"/>
      <c r="E423" s="18" t="s">
        <v>94</v>
      </c>
      <c r="F423" s="33">
        <v>27</v>
      </c>
      <c r="G423" s="33" t="s">
        <v>442</v>
      </c>
    </row>
    <row r="424" spans="1:7" ht="14.25">
      <c r="A424" s="20"/>
      <c r="C424" s="50"/>
      <c r="D424" s="49"/>
      <c r="E424" s="18" t="s">
        <v>95</v>
      </c>
      <c r="F424" s="33">
        <v>17</v>
      </c>
      <c r="G424" s="33">
        <v>4</v>
      </c>
    </row>
    <row r="425" spans="1:7" ht="14.25">
      <c r="A425" s="20"/>
      <c r="C425" s="50"/>
      <c r="D425" s="49"/>
      <c r="E425" s="18" t="s">
        <v>96</v>
      </c>
      <c r="F425" s="33">
        <v>13</v>
      </c>
      <c r="G425" s="33">
        <v>4</v>
      </c>
    </row>
    <row r="426" spans="1:7" ht="14.25">
      <c r="A426" s="20"/>
      <c r="C426" s="50"/>
      <c r="D426" s="49"/>
      <c r="E426" s="18"/>
      <c r="F426" s="31"/>
      <c r="G426" s="31"/>
    </row>
    <row r="427" spans="1:7" ht="14.25">
      <c r="A427" s="20"/>
      <c r="C427" s="50"/>
      <c r="D427" s="51" t="s">
        <v>366</v>
      </c>
      <c r="E427" s="18"/>
      <c r="F427" s="31"/>
      <c r="G427" s="31"/>
    </row>
    <row r="428" spans="1:7" ht="14.25">
      <c r="A428" s="20"/>
      <c r="C428" s="50"/>
      <c r="D428" s="49"/>
      <c r="E428" s="18" t="s">
        <v>193</v>
      </c>
      <c r="F428" s="33">
        <v>19</v>
      </c>
      <c r="G428" s="33">
        <v>5</v>
      </c>
    </row>
    <row r="429" spans="1:7" ht="14.25">
      <c r="A429" s="20"/>
      <c r="C429" s="50"/>
      <c r="D429" s="49"/>
      <c r="E429" s="18" t="s">
        <v>194</v>
      </c>
      <c r="F429" s="33">
        <v>7</v>
      </c>
      <c r="G429" s="33">
        <v>3</v>
      </c>
    </row>
    <row r="430" spans="1:7" ht="14.25">
      <c r="A430" s="20"/>
      <c r="C430" s="50"/>
      <c r="D430" s="49"/>
      <c r="E430" s="18" t="s">
        <v>198</v>
      </c>
      <c r="F430" s="33">
        <v>18</v>
      </c>
      <c r="G430" s="33">
        <v>4</v>
      </c>
    </row>
    <row r="431" spans="1:7" ht="14.25">
      <c r="A431" s="20"/>
      <c r="C431" s="50"/>
      <c r="D431" s="49"/>
      <c r="E431" s="18" t="s">
        <v>196</v>
      </c>
      <c r="F431" s="33">
        <v>18</v>
      </c>
      <c r="G431" s="33">
        <v>4</v>
      </c>
    </row>
    <row r="432" spans="1:7" ht="14.25">
      <c r="A432" s="20"/>
      <c r="C432" s="50"/>
      <c r="D432" s="49"/>
      <c r="E432" s="18" t="s">
        <v>197</v>
      </c>
      <c r="F432" s="33">
        <v>25</v>
      </c>
      <c r="G432" s="33">
        <v>4</v>
      </c>
    </row>
    <row r="433" spans="1:7" ht="14.25">
      <c r="A433" s="20"/>
      <c r="C433" s="50"/>
      <c r="D433" s="49"/>
      <c r="E433" s="18"/>
      <c r="F433" s="31"/>
      <c r="G433" s="31"/>
    </row>
    <row r="434" spans="1:7" ht="14.25">
      <c r="A434" s="20"/>
      <c r="C434" s="52" t="s">
        <v>372</v>
      </c>
      <c r="D434" s="49"/>
      <c r="E434" s="18"/>
      <c r="F434" s="31"/>
      <c r="G434" s="31"/>
    </row>
    <row r="435" spans="1:7" ht="14.25">
      <c r="A435" s="20"/>
      <c r="C435" s="50"/>
      <c r="D435" s="49"/>
      <c r="E435" s="18"/>
      <c r="F435" s="31"/>
      <c r="G435" s="31"/>
    </row>
    <row r="436" spans="1:7" ht="14.25">
      <c r="A436" s="20"/>
      <c r="C436" s="50"/>
      <c r="D436" s="18" t="s">
        <v>378</v>
      </c>
      <c r="E436" s="49"/>
      <c r="F436" s="33">
        <v>23</v>
      </c>
      <c r="G436" s="33">
        <v>2</v>
      </c>
    </row>
    <row r="437" spans="1:7" ht="14.25">
      <c r="A437" s="20"/>
      <c r="C437" s="50"/>
      <c r="D437" s="18" t="s">
        <v>374</v>
      </c>
      <c r="E437" s="49"/>
      <c r="F437" s="33">
        <v>15</v>
      </c>
      <c r="G437" s="33">
        <v>3</v>
      </c>
    </row>
    <row r="438" spans="1:7" ht="14.25">
      <c r="A438" s="20"/>
      <c r="C438" s="50"/>
      <c r="D438" s="18" t="s">
        <v>373</v>
      </c>
      <c r="E438" s="49"/>
      <c r="F438" s="33">
        <v>20</v>
      </c>
      <c r="G438" s="33">
        <v>3</v>
      </c>
    </row>
    <row r="439" spans="1:7" ht="14.25">
      <c r="A439" s="20"/>
      <c r="C439" s="50"/>
      <c r="D439" s="18" t="s">
        <v>375</v>
      </c>
      <c r="E439" s="49"/>
      <c r="F439" s="33">
        <v>8</v>
      </c>
      <c r="G439" s="33">
        <v>2</v>
      </c>
    </row>
    <row r="440" spans="1:7" ht="14.25">
      <c r="A440" s="20"/>
      <c r="C440" s="50"/>
      <c r="D440" s="18" t="s">
        <v>376</v>
      </c>
      <c r="E440" s="49"/>
      <c r="F440" s="33">
        <v>18</v>
      </c>
      <c r="G440" s="33">
        <v>4</v>
      </c>
    </row>
    <row r="441" spans="1:7" ht="14.25">
      <c r="A441" s="20"/>
      <c r="C441" s="50"/>
      <c r="D441" s="18" t="s">
        <v>377</v>
      </c>
      <c r="E441" s="49"/>
      <c r="F441" s="33">
        <v>31</v>
      </c>
      <c r="G441" s="33">
        <v>4</v>
      </c>
    </row>
    <row r="442" spans="1:7" ht="14.25">
      <c r="A442" s="20"/>
      <c r="C442" s="50"/>
      <c r="D442" s="18" t="s">
        <v>382</v>
      </c>
      <c r="E442" s="49"/>
      <c r="F442" s="33">
        <v>22</v>
      </c>
      <c r="G442" s="33">
        <v>3</v>
      </c>
    </row>
    <row r="443" spans="1:7" ht="14.25">
      <c r="A443" s="20"/>
      <c r="C443" s="50"/>
      <c r="D443" s="18" t="s">
        <v>379</v>
      </c>
      <c r="E443" s="49"/>
      <c r="F443" s="33">
        <v>21</v>
      </c>
      <c r="G443" s="33">
        <v>4</v>
      </c>
    </row>
    <row r="444" spans="1:7" ht="14.25">
      <c r="A444" s="20"/>
      <c r="C444" s="50"/>
      <c r="D444" s="18" t="s">
        <v>381</v>
      </c>
      <c r="E444" s="49"/>
      <c r="F444" s="33">
        <v>27</v>
      </c>
      <c r="G444" s="33">
        <v>5</v>
      </c>
    </row>
    <row r="445" spans="1:7" ht="14.25">
      <c r="A445" s="20"/>
      <c r="C445" s="50"/>
      <c r="D445" s="18" t="s">
        <v>380</v>
      </c>
      <c r="E445" s="49"/>
      <c r="F445" s="33">
        <v>30</v>
      </c>
      <c r="G445" s="33">
        <v>3</v>
      </c>
    </row>
    <row r="446" spans="1:7" ht="14.25">
      <c r="A446" s="20"/>
      <c r="C446" s="50"/>
      <c r="D446" s="18" t="s">
        <v>386</v>
      </c>
      <c r="E446" s="49"/>
      <c r="F446" s="33">
        <v>16</v>
      </c>
      <c r="G446" s="33">
        <v>4</v>
      </c>
    </row>
    <row r="447" spans="1:7" ht="14.25">
      <c r="A447" s="20"/>
      <c r="C447" s="50"/>
      <c r="D447" s="18" t="s">
        <v>384</v>
      </c>
      <c r="E447" s="49"/>
      <c r="F447" s="33">
        <v>14</v>
      </c>
      <c r="G447" s="33">
        <v>3</v>
      </c>
    </row>
    <row r="448" spans="1:7" ht="14.25">
      <c r="A448" s="20"/>
      <c r="C448" s="50"/>
      <c r="D448" s="18" t="s">
        <v>383</v>
      </c>
      <c r="E448" s="49"/>
      <c r="F448" s="33">
        <v>18</v>
      </c>
      <c r="G448" s="33">
        <v>4</v>
      </c>
    </row>
    <row r="449" spans="1:7" ht="14.25">
      <c r="A449" s="20"/>
      <c r="C449" s="50"/>
      <c r="D449" s="18" t="s">
        <v>387</v>
      </c>
      <c r="E449" s="49"/>
      <c r="F449" s="33">
        <v>14</v>
      </c>
      <c r="G449" s="33">
        <v>4</v>
      </c>
    </row>
    <row r="450" spans="1:7" ht="14.25">
      <c r="A450" s="20"/>
      <c r="C450" s="50"/>
      <c r="D450" s="18" t="s">
        <v>390</v>
      </c>
      <c r="E450" s="49"/>
      <c r="F450" s="33">
        <v>20</v>
      </c>
      <c r="G450" s="33">
        <v>4</v>
      </c>
    </row>
    <row r="451" spans="1:7" ht="14.25">
      <c r="A451" s="20"/>
      <c r="C451" s="50"/>
      <c r="D451" s="18" t="s">
        <v>385</v>
      </c>
      <c r="E451" s="49"/>
      <c r="F451" s="33">
        <v>22</v>
      </c>
      <c r="G451" s="33">
        <v>5</v>
      </c>
    </row>
    <row r="452" spans="1:7" ht="14.25">
      <c r="A452" s="20"/>
      <c r="C452" s="50"/>
      <c r="D452" s="18" t="s">
        <v>391</v>
      </c>
      <c r="E452" s="49"/>
      <c r="F452" s="33">
        <v>22</v>
      </c>
      <c r="G452" s="33" t="s">
        <v>442</v>
      </c>
    </row>
    <row r="453" spans="1:7" ht="14.25">
      <c r="A453" s="20"/>
      <c r="C453" s="50"/>
      <c r="D453" s="18" t="s">
        <v>389</v>
      </c>
      <c r="E453" s="49"/>
      <c r="F453" s="33">
        <v>26</v>
      </c>
      <c r="G453" s="33">
        <v>4</v>
      </c>
    </row>
    <row r="454" spans="1:7" ht="14.25">
      <c r="A454" s="20"/>
      <c r="C454" s="50"/>
      <c r="D454" s="18" t="s">
        <v>388</v>
      </c>
      <c r="E454" s="49"/>
      <c r="F454" s="33">
        <v>31</v>
      </c>
      <c r="G454" s="33">
        <v>7</v>
      </c>
    </row>
    <row r="455" spans="1:7" ht="14.25">
      <c r="A455" s="20"/>
      <c r="C455" s="50"/>
      <c r="D455" s="18" t="s">
        <v>394</v>
      </c>
      <c r="E455" s="49"/>
      <c r="F455" s="33">
        <v>17</v>
      </c>
      <c r="G455" s="33">
        <v>3</v>
      </c>
    </row>
    <row r="456" spans="1:7" ht="14.25">
      <c r="A456" s="20"/>
      <c r="C456" s="50"/>
      <c r="D456" s="18" t="s">
        <v>392</v>
      </c>
      <c r="E456" s="49"/>
      <c r="F456" s="33">
        <v>16</v>
      </c>
      <c r="G456" s="33">
        <v>3</v>
      </c>
    </row>
    <row r="457" spans="1:7" ht="14.25">
      <c r="A457" s="20"/>
      <c r="C457" s="50"/>
      <c r="D457" s="18" t="s">
        <v>393</v>
      </c>
      <c r="E457" s="49"/>
      <c r="F457" s="33">
        <v>18</v>
      </c>
      <c r="G457" s="33">
        <v>4</v>
      </c>
    </row>
    <row r="458" spans="1:7" ht="14.25">
      <c r="A458" s="20"/>
      <c r="C458" s="50"/>
      <c r="D458" s="49"/>
      <c r="E458" s="18"/>
      <c r="F458" s="31"/>
      <c r="G458" s="31"/>
    </row>
    <row r="459" spans="1:7" ht="14.25">
      <c r="A459" s="20"/>
      <c r="C459" s="52" t="s">
        <v>395</v>
      </c>
      <c r="D459" s="49"/>
      <c r="E459" s="18"/>
      <c r="F459" s="31"/>
      <c r="G459" s="31"/>
    </row>
    <row r="460" spans="1:7" ht="14.25">
      <c r="A460" s="20"/>
      <c r="C460" s="50"/>
      <c r="D460" s="49"/>
      <c r="E460" s="18"/>
      <c r="F460" s="31"/>
      <c r="G460" s="31"/>
    </row>
    <row r="461" spans="1:7" ht="14.25">
      <c r="A461" s="20"/>
      <c r="C461" s="50"/>
      <c r="D461" s="18" t="s">
        <v>405</v>
      </c>
      <c r="E461" s="49"/>
      <c r="F461" s="33">
        <v>24</v>
      </c>
      <c r="G461" s="33">
        <v>5</v>
      </c>
    </row>
    <row r="462" spans="1:7" ht="14.25">
      <c r="A462" s="20"/>
      <c r="C462" s="50"/>
      <c r="D462" s="18" t="s">
        <v>406</v>
      </c>
      <c r="E462" s="49"/>
      <c r="F462" s="33">
        <v>25</v>
      </c>
      <c r="G462" s="33">
        <v>4</v>
      </c>
    </row>
    <row r="463" spans="1:7" ht="14.25">
      <c r="A463" s="20"/>
      <c r="C463" s="50"/>
      <c r="D463" s="18" t="s">
        <v>425</v>
      </c>
      <c r="E463" s="49"/>
      <c r="F463" s="33">
        <v>18</v>
      </c>
      <c r="G463" s="33">
        <v>2</v>
      </c>
    </row>
    <row r="464" spans="1:7" ht="14.25">
      <c r="A464" s="20"/>
      <c r="C464" s="50"/>
      <c r="D464" s="18" t="s">
        <v>413</v>
      </c>
      <c r="E464" s="49"/>
      <c r="F464" s="33">
        <v>24</v>
      </c>
      <c r="G464" s="33">
        <v>3</v>
      </c>
    </row>
    <row r="465" spans="1:7" ht="14.25">
      <c r="A465" s="20"/>
      <c r="C465" s="50"/>
      <c r="D465" s="18" t="s">
        <v>400</v>
      </c>
      <c r="E465" s="49"/>
      <c r="F465" s="33">
        <v>30</v>
      </c>
      <c r="G465" s="33">
        <v>4</v>
      </c>
    </row>
    <row r="466" spans="1:7" ht="14.25">
      <c r="A466" s="20"/>
      <c r="C466" s="50"/>
      <c r="D466" s="18" t="s">
        <v>403</v>
      </c>
      <c r="E466" s="49"/>
      <c r="F466" s="33">
        <v>21</v>
      </c>
      <c r="G466" s="33">
        <v>3</v>
      </c>
    </row>
    <row r="467" spans="1:7" ht="14.25">
      <c r="A467" s="20"/>
      <c r="C467" s="50"/>
      <c r="D467" s="18" t="s">
        <v>426</v>
      </c>
      <c r="E467" s="49"/>
      <c r="F467" s="33">
        <v>19</v>
      </c>
      <c r="G467" s="33">
        <v>4</v>
      </c>
    </row>
    <row r="468" spans="1:7" ht="14.25">
      <c r="A468" s="20"/>
      <c r="C468" s="50"/>
      <c r="D468" s="18" t="s">
        <v>418</v>
      </c>
      <c r="E468" s="49"/>
      <c r="F468" s="33">
        <v>23</v>
      </c>
      <c r="G468" s="33">
        <v>4</v>
      </c>
    </row>
    <row r="469" spans="1:7" ht="14.25">
      <c r="A469" s="20"/>
      <c r="C469" s="50"/>
      <c r="D469" s="18" t="s">
        <v>414</v>
      </c>
      <c r="E469" s="49"/>
      <c r="F469" s="33">
        <v>31</v>
      </c>
      <c r="G469" s="33">
        <v>4</v>
      </c>
    </row>
    <row r="470" spans="1:7" ht="14.25">
      <c r="A470" s="20"/>
      <c r="C470" s="50"/>
      <c r="D470" s="18" t="s">
        <v>410</v>
      </c>
      <c r="E470" s="49"/>
      <c r="F470" s="33">
        <v>22</v>
      </c>
      <c r="G470" s="33">
        <v>3</v>
      </c>
    </row>
    <row r="471" spans="1:7" ht="14.25">
      <c r="A471" s="20"/>
      <c r="C471" s="50"/>
      <c r="D471" s="18" t="s">
        <v>420</v>
      </c>
      <c r="E471" s="49"/>
      <c r="F471" s="33">
        <v>21</v>
      </c>
      <c r="G471" s="33">
        <v>2</v>
      </c>
    </row>
    <row r="472" spans="1:7" ht="14.25">
      <c r="A472" s="20"/>
      <c r="C472" s="50"/>
      <c r="D472" s="18" t="s">
        <v>409</v>
      </c>
      <c r="E472" s="49"/>
      <c r="F472" s="33">
        <v>32</v>
      </c>
      <c r="G472" s="33">
        <v>7</v>
      </c>
    </row>
    <row r="473" spans="1:7" ht="14.25">
      <c r="A473" s="20"/>
      <c r="C473" s="50"/>
      <c r="D473" s="18" t="s">
        <v>398</v>
      </c>
      <c r="E473" s="49"/>
      <c r="F473" s="33">
        <v>20</v>
      </c>
      <c r="G473" s="33">
        <v>4</v>
      </c>
    </row>
    <row r="474" spans="1:7" ht="14.25">
      <c r="A474" s="20"/>
      <c r="C474" s="50"/>
      <c r="D474" s="18" t="s">
        <v>401</v>
      </c>
      <c r="E474" s="49"/>
      <c r="F474" s="33">
        <v>23</v>
      </c>
      <c r="G474" s="33">
        <v>5</v>
      </c>
    </row>
    <row r="475" spans="1:7" ht="14.25">
      <c r="A475" s="20"/>
      <c r="C475" s="50"/>
      <c r="D475" s="18" t="s">
        <v>404</v>
      </c>
      <c r="E475" s="49"/>
      <c r="F475" s="33">
        <v>17</v>
      </c>
      <c r="G475" s="33">
        <v>3</v>
      </c>
    </row>
    <row r="476" spans="1:7" ht="14.25">
      <c r="A476" s="20"/>
      <c r="C476" s="50"/>
      <c r="D476" s="18" t="s">
        <v>421</v>
      </c>
      <c r="E476" s="49"/>
      <c r="F476" s="33">
        <v>19</v>
      </c>
      <c r="G476" s="33">
        <v>5</v>
      </c>
    </row>
    <row r="477" spans="1:7" ht="14.25">
      <c r="A477" s="20"/>
      <c r="C477" s="50"/>
      <c r="D477" s="18" t="s">
        <v>408</v>
      </c>
      <c r="E477" s="49"/>
      <c r="F477" s="33">
        <v>24</v>
      </c>
      <c r="G477" s="33">
        <v>3</v>
      </c>
    </row>
    <row r="478" spans="1:7" ht="14.25">
      <c r="A478" s="20"/>
      <c r="C478" s="50"/>
      <c r="D478" s="18" t="s">
        <v>422</v>
      </c>
      <c r="E478" s="49"/>
      <c r="F478" s="33">
        <v>32</v>
      </c>
      <c r="G478" s="33">
        <v>3</v>
      </c>
    </row>
    <row r="479" spans="1:7" ht="14.25">
      <c r="A479" s="20"/>
      <c r="C479" s="50"/>
      <c r="D479" s="18" t="s">
        <v>411</v>
      </c>
      <c r="E479" s="49"/>
      <c r="F479" s="33">
        <v>18</v>
      </c>
      <c r="G479" s="33">
        <v>4</v>
      </c>
    </row>
    <row r="480" spans="1:7" ht="14.25">
      <c r="A480" s="20"/>
      <c r="C480" s="50"/>
      <c r="D480" s="18" t="s">
        <v>407</v>
      </c>
      <c r="E480" s="49"/>
      <c r="F480" s="33">
        <v>29</v>
      </c>
      <c r="G480" s="33">
        <v>7</v>
      </c>
    </row>
    <row r="481" spans="1:7" ht="14.25">
      <c r="A481" s="20"/>
      <c r="C481" s="50"/>
      <c r="D481" s="18" t="s">
        <v>419</v>
      </c>
      <c r="E481" s="49"/>
      <c r="F481" s="33">
        <v>34</v>
      </c>
      <c r="G481" s="33">
        <v>5</v>
      </c>
    </row>
    <row r="482" spans="1:7" ht="14.25">
      <c r="A482" s="20"/>
      <c r="C482" s="50"/>
      <c r="D482" s="18" t="s">
        <v>417</v>
      </c>
      <c r="E482" s="49"/>
      <c r="F482" s="33">
        <v>24</v>
      </c>
      <c r="G482" s="33">
        <v>5</v>
      </c>
    </row>
    <row r="483" spans="1:7" ht="14.25">
      <c r="A483" s="20"/>
      <c r="C483" s="50"/>
      <c r="D483" s="18" t="s">
        <v>396</v>
      </c>
      <c r="E483" s="49"/>
      <c r="F483" s="33">
        <v>19</v>
      </c>
      <c r="G483" s="33">
        <v>3</v>
      </c>
    </row>
    <row r="484" spans="1:7" ht="14.25">
      <c r="A484" s="20"/>
      <c r="C484" s="50"/>
      <c r="D484" s="18" t="s">
        <v>427</v>
      </c>
      <c r="E484" s="49"/>
      <c r="F484" s="33">
        <v>26</v>
      </c>
      <c r="G484" s="33">
        <v>3</v>
      </c>
    </row>
    <row r="485" spans="1:7" ht="14.25">
      <c r="A485" s="20"/>
      <c r="C485" s="50"/>
      <c r="D485" s="18" t="s">
        <v>424</v>
      </c>
      <c r="E485" s="49"/>
      <c r="F485" s="33">
        <v>25</v>
      </c>
      <c r="G485" s="33">
        <v>5</v>
      </c>
    </row>
    <row r="486" spans="1:7" ht="14.25">
      <c r="A486" s="20"/>
      <c r="C486" s="50"/>
      <c r="D486" s="18" t="s">
        <v>399</v>
      </c>
      <c r="E486" s="49"/>
      <c r="F486" s="33">
        <v>21</v>
      </c>
      <c r="G486" s="33">
        <v>4</v>
      </c>
    </row>
    <row r="487" spans="1:7" ht="14.25">
      <c r="A487" s="20"/>
      <c r="C487" s="50"/>
      <c r="D487" s="18" t="s">
        <v>397</v>
      </c>
      <c r="E487" s="49"/>
      <c r="F487" s="33">
        <v>25</v>
      </c>
      <c r="G487" s="33">
        <v>5</v>
      </c>
    </row>
    <row r="488" spans="1:7" ht="14.25">
      <c r="A488" s="20"/>
      <c r="C488" s="50"/>
      <c r="D488" s="18" t="s">
        <v>423</v>
      </c>
      <c r="E488" s="49"/>
      <c r="F488" s="33">
        <v>19</v>
      </c>
      <c r="G488" s="33">
        <v>3</v>
      </c>
    </row>
    <row r="489" spans="1:7" ht="14.25">
      <c r="A489" s="20"/>
      <c r="C489" s="50"/>
      <c r="D489" s="18" t="s">
        <v>416</v>
      </c>
      <c r="E489" s="49"/>
      <c r="F489" s="33">
        <v>21</v>
      </c>
      <c r="G489" s="33">
        <v>3</v>
      </c>
    </row>
    <row r="490" spans="1:7" ht="14.25">
      <c r="A490" s="20"/>
      <c r="C490" s="50"/>
      <c r="D490" s="18" t="s">
        <v>402</v>
      </c>
      <c r="E490" s="49"/>
      <c r="F490" s="33">
        <v>14</v>
      </c>
      <c r="G490" s="33">
        <v>3</v>
      </c>
    </row>
    <row r="491" spans="1:7" ht="14.25">
      <c r="A491" s="20"/>
      <c r="C491" s="50"/>
      <c r="D491" s="18" t="s">
        <v>415</v>
      </c>
      <c r="E491" s="49"/>
      <c r="F491" s="33">
        <v>22</v>
      </c>
      <c r="G491" s="33">
        <v>5</v>
      </c>
    </row>
    <row r="492" spans="1:7" ht="15" thickBot="1">
      <c r="A492" s="74"/>
      <c r="B492" s="54"/>
      <c r="C492" s="55"/>
      <c r="D492" s="56" t="s">
        <v>412</v>
      </c>
      <c r="E492" s="54"/>
      <c r="F492" s="73">
        <v>19</v>
      </c>
      <c r="G492" s="73">
        <v>4</v>
      </c>
    </row>
    <row r="493" spans="1:7" ht="14.25">
      <c r="A493" s="18"/>
      <c r="B493" s="18"/>
      <c r="C493" s="18"/>
      <c r="D493" s="18"/>
      <c r="E493" s="18"/>
      <c r="F493" s="22"/>
      <c r="G493" s="22"/>
    </row>
    <row r="494" spans="1:7" ht="14.25">
      <c r="A494" s="2"/>
      <c r="B494" s="2"/>
      <c r="C494" s="2"/>
      <c r="D494" s="2"/>
      <c r="E494" s="2"/>
      <c r="F494" s="22"/>
      <c r="G494" s="22"/>
    </row>
    <row r="495" spans="1:7" ht="14.25">
      <c r="A495" s="23"/>
      <c r="B495" s="2"/>
      <c r="C495" s="2"/>
      <c r="D495" s="2"/>
      <c r="E495" s="76" t="s">
        <v>428</v>
      </c>
      <c r="F495" s="28">
        <v>22</v>
      </c>
      <c r="G495" s="28">
        <v>5</v>
      </c>
    </row>
    <row r="496" spans="5:7" ht="14.25">
      <c r="E496" s="76" t="s">
        <v>429</v>
      </c>
      <c r="F496" s="28">
        <v>23</v>
      </c>
      <c r="G496" s="28">
        <v>4</v>
      </c>
    </row>
    <row r="497" spans="5:7" ht="14.25">
      <c r="E497" s="76" t="s">
        <v>430</v>
      </c>
      <c r="F497" s="28">
        <v>20</v>
      </c>
      <c r="G497" s="28">
        <v>4</v>
      </c>
    </row>
    <row r="498" spans="1:7" ht="12.75">
      <c r="A498" s="25"/>
      <c r="F498" s="24"/>
      <c r="G498" s="24"/>
    </row>
    <row r="499" spans="1:7" ht="12.75">
      <c r="A499" s="25"/>
      <c r="F499" s="24"/>
      <c r="G499" s="24"/>
    </row>
    <row r="500" spans="1:7" ht="12.75">
      <c r="A500" s="21"/>
      <c r="C500" s="21" t="s">
        <v>436</v>
      </c>
      <c r="F500" s="24"/>
      <c r="G500" s="24"/>
    </row>
    <row r="501" spans="1:7" ht="14.25">
      <c r="A501" s="2"/>
      <c r="C501" s="2"/>
      <c r="F501" s="24"/>
      <c r="G501" s="24"/>
    </row>
    <row r="502" spans="1:3" ht="14.25">
      <c r="A502" s="23"/>
      <c r="C502" s="23" t="s">
        <v>433</v>
      </c>
    </row>
    <row r="503" ht="12.75">
      <c r="C503" s="1" t="s">
        <v>434</v>
      </c>
    </row>
    <row r="504" spans="6:7" ht="12.75">
      <c r="F504" s="24"/>
      <c r="G504" s="24"/>
    </row>
    <row r="505" spans="1:7" ht="12.75">
      <c r="A505" s="25"/>
      <c r="C505" s="25" t="s">
        <v>439</v>
      </c>
      <c r="F505" s="24"/>
      <c r="G505" s="24"/>
    </row>
  </sheetData>
  <sheetProtection/>
  <mergeCells count="1">
    <mergeCell ref="F5:G6"/>
  </mergeCells>
  <printOptions/>
  <pageMargins left="0.4330708661417323" right="0.4330708661417323" top="0.5118110236220472" bottom="0.4724409448818898" header="0.31496062992125984" footer="0.2755905511811024"/>
  <pageSetup fitToHeight="12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2:G508"/>
  <sheetViews>
    <sheetView zoomScale="75" zoomScaleNormal="75" zoomScalePageLayoutView="0" workbookViewId="0" topLeftCell="A1">
      <pane xSplit="5" ySplit="9" topLeftCell="F10" activePane="bottomRight" state="frozen"/>
      <selection pane="topLeft" activeCell="C506" sqref="C506"/>
      <selection pane="topRight" activeCell="C506" sqref="C506"/>
      <selection pane="bottomLeft" activeCell="C506" sqref="C506"/>
      <selection pane="bottomRight" activeCell="A1" sqref="A1"/>
    </sheetView>
  </sheetViews>
  <sheetFormatPr defaultColWidth="9.140625" defaultRowHeight="12.75"/>
  <cols>
    <col min="1" max="4" width="7.7109375" style="1" customWidth="1"/>
    <col min="5" max="5" width="29.8515625" style="1" customWidth="1"/>
    <col min="6" max="7" width="16.7109375" style="26" customWidth="1"/>
    <col min="8" max="16384" width="9.140625" style="1" customWidth="1"/>
  </cols>
  <sheetData>
    <row r="2" spans="2:7" ht="20.25">
      <c r="B2" s="2"/>
      <c r="D2" s="2"/>
      <c r="E2" s="57" t="s">
        <v>0</v>
      </c>
      <c r="F2" s="3"/>
      <c r="G2" s="3"/>
    </row>
    <row r="3" spans="1:7" ht="18">
      <c r="A3" s="4"/>
      <c r="B3" s="2"/>
      <c r="C3" s="2"/>
      <c r="D3" s="2"/>
      <c r="E3" s="5" t="s">
        <v>1</v>
      </c>
      <c r="F3" s="3"/>
      <c r="G3" s="3"/>
    </row>
    <row r="4" spans="1:7" ht="18">
      <c r="A4" s="4"/>
      <c r="B4" s="2"/>
      <c r="C4" s="2"/>
      <c r="D4" s="2"/>
      <c r="E4" s="58">
        <v>42005</v>
      </c>
      <c r="F4" s="3"/>
      <c r="G4" s="3"/>
    </row>
    <row r="5" spans="1:7" ht="15.75">
      <c r="A5" s="7"/>
      <c r="B5" s="8"/>
      <c r="C5" s="8"/>
      <c r="D5" s="8"/>
      <c r="E5" s="8"/>
      <c r="F5" s="129" t="s">
        <v>2</v>
      </c>
      <c r="G5" s="130"/>
    </row>
    <row r="6" spans="1:7" ht="15.75" customHeight="1">
      <c r="A6" s="10"/>
      <c r="B6" s="11"/>
      <c r="C6" s="11"/>
      <c r="D6" s="11"/>
      <c r="E6" s="11"/>
      <c r="F6" s="131"/>
      <c r="G6" s="132"/>
    </row>
    <row r="7" spans="1:7" ht="29.25" thickBot="1">
      <c r="A7" s="13"/>
      <c r="B7" s="14"/>
      <c r="C7" s="14"/>
      <c r="D7" s="14"/>
      <c r="E7" s="14"/>
      <c r="F7" s="80" t="s">
        <v>3</v>
      </c>
      <c r="G7" s="81" t="s">
        <v>437</v>
      </c>
    </row>
    <row r="8" spans="1:7" ht="15">
      <c r="A8" s="16"/>
      <c r="B8" s="17"/>
      <c r="C8" s="17"/>
      <c r="D8" s="17"/>
      <c r="E8" s="18"/>
      <c r="F8" s="60"/>
      <c r="G8" s="60"/>
    </row>
    <row r="9" spans="2:7" ht="15.75">
      <c r="B9" s="17"/>
      <c r="C9" s="29" t="s">
        <v>4</v>
      </c>
      <c r="D9" s="17"/>
      <c r="E9" s="18"/>
      <c r="F9" s="62">
        <v>2770825</v>
      </c>
      <c r="G9" s="85">
        <v>10703617</v>
      </c>
    </row>
    <row r="10" spans="1:7" ht="15">
      <c r="A10" s="16"/>
      <c r="B10" s="17"/>
      <c r="C10" s="42"/>
      <c r="D10" s="43"/>
      <c r="E10" s="44"/>
      <c r="F10" s="68"/>
      <c r="G10" s="68"/>
    </row>
    <row r="11" spans="1:7" ht="15">
      <c r="A11" s="16"/>
      <c r="B11" s="17"/>
      <c r="C11" s="16" t="s">
        <v>5</v>
      </c>
      <c r="D11" s="17"/>
      <c r="E11" s="18"/>
      <c r="F11" s="30"/>
      <c r="G11" s="30"/>
    </row>
    <row r="12" spans="1:7" ht="15">
      <c r="A12" s="16"/>
      <c r="B12" s="17"/>
      <c r="C12" s="16"/>
      <c r="D12" s="17"/>
      <c r="E12" s="18"/>
      <c r="F12" s="31"/>
      <c r="G12" s="31"/>
    </row>
    <row r="13" spans="1:7" ht="14.25">
      <c r="A13" s="20"/>
      <c r="C13" s="50"/>
      <c r="D13" s="18" t="s">
        <v>72</v>
      </c>
      <c r="E13" s="49"/>
      <c r="F13" s="79">
        <v>22786</v>
      </c>
      <c r="G13" s="33">
        <v>89818</v>
      </c>
    </row>
    <row r="14" spans="1:7" ht="14.25">
      <c r="A14" s="20"/>
      <c r="C14" s="50"/>
      <c r="D14" s="18" t="s">
        <v>71</v>
      </c>
      <c r="E14" s="49"/>
      <c r="F14" s="34">
        <v>3072</v>
      </c>
      <c r="G14" s="33">
        <v>10223</v>
      </c>
    </row>
    <row r="15" spans="1:7" ht="14.25">
      <c r="A15" s="20"/>
      <c r="C15" s="50"/>
      <c r="D15" s="18" t="s">
        <v>254</v>
      </c>
      <c r="E15" s="49"/>
      <c r="F15" s="34">
        <v>6673</v>
      </c>
      <c r="G15" s="33">
        <v>30652</v>
      </c>
    </row>
    <row r="16" spans="1:7" ht="14.25">
      <c r="A16" s="20"/>
      <c r="C16" s="50"/>
      <c r="D16" s="18" t="s">
        <v>255</v>
      </c>
      <c r="E16" s="49"/>
      <c r="F16" s="34">
        <v>8802</v>
      </c>
      <c r="G16" s="33">
        <v>35173</v>
      </c>
    </row>
    <row r="17" spans="1:7" ht="14.25">
      <c r="A17" s="20"/>
      <c r="C17" s="50"/>
      <c r="D17" s="18" t="s">
        <v>175</v>
      </c>
      <c r="E17" s="49"/>
      <c r="F17" s="34">
        <v>10177</v>
      </c>
      <c r="G17" s="33">
        <v>35477</v>
      </c>
    </row>
    <row r="18" spans="1:7" ht="14.25">
      <c r="A18" s="20"/>
      <c r="C18" s="50"/>
      <c r="D18" s="18" t="s">
        <v>257</v>
      </c>
      <c r="E18" s="49"/>
      <c r="F18" s="34">
        <v>6789</v>
      </c>
      <c r="G18" s="33">
        <v>29521</v>
      </c>
    </row>
    <row r="19" spans="1:7" ht="14.25">
      <c r="A19" s="20"/>
      <c r="C19" s="50"/>
      <c r="D19" s="18" t="s">
        <v>258</v>
      </c>
      <c r="E19" s="49"/>
      <c r="F19" s="34">
        <v>8767</v>
      </c>
      <c r="G19" s="33">
        <v>41681</v>
      </c>
    </row>
    <row r="20" spans="1:7" ht="14.25">
      <c r="A20" s="20"/>
      <c r="C20" s="50"/>
      <c r="D20" s="49"/>
      <c r="E20" s="18"/>
      <c r="F20" s="34"/>
      <c r="G20" s="33"/>
    </row>
    <row r="21" spans="1:7" ht="14.25">
      <c r="A21" s="20"/>
      <c r="C21" s="50"/>
      <c r="D21" s="51" t="s">
        <v>13</v>
      </c>
      <c r="E21" s="18"/>
      <c r="F21" s="34"/>
      <c r="G21" s="33"/>
    </row>
    <row r="22" spans="1:7" ht="14.25">
      <c r="A22" s="20"/>
      <c r="C22" s="50"/>
      <c r="D22" s="49"/>
      <c r="E22" s="18" t="s">
        <v>316</v>
      </c>
      <c r="F22" s="34">
        <v>11431</v>
      </c>
      <c r="G22" s="33">
        <v>31680</v>
      </c>
    </row>
    <row r="23" spans="1:7" ht="14.25">
      <c r="A23" s="20"/>
      <c r="C23" s="50"/>
      <c r="D23" s="49"/>
      <c r="E23" s="18" t="s">
        <v>317</v>
      </c>
      <c r="F23" s="34">
        <v>21383</v>
      </c>
      <c r="G23" s="33">
        <v>51647</v>
      </c>
    </row>
    <row r="24" spans="1:7" ht="14.25">
      <c r="A24" s="20"/>
      <c r="C24" s="50"/>
      <c r="D24" s="49"/>
      <c r="E24" s="18" t="s">
        <v>318</v>
      </c>
      <c r="F24" s="34">
        <v>10710</v>
      </c>
      <c r="G24" s="33">
        <v>61534</v>
      </c>
    </row>
    <row r="25" spans="1:7" ht="14.25">
      <c r="A25" s="20"/>
      <c r="C25" s="50"/>
      <c r="D25" s="49"/>
      <c r="E25" s="18" t="s">
        <v>319</v>
      </c>
      <c r="F25" s="34">
        <v>9956</v>
      </c>
      <c r="G25" s="33">
        <v>38524</v>
      </c>
    </row>
    <row r="26" spans="1:7" ht="14.25">
      <c r="A26" s="20"/>
      <c r="C26" s="50"/>
      <c r="D26" s="49"/>
      <c r="E26" s="18" t="s">
        <v>320</v>
      </c>
      <c r="F26" s="34">
        <v>16375</v>
      </c>
      <c r="G26" s="33">
        <v>67013</v>
      </c>
    </row>
    <row r="27" spans="1:7" ht="14.25">
      <c r="A27" s="20"/>
      <c r="C27" s="50"/>
      <c r="D27" s="49"/>
      <c r="E27" s="18"/>
      <c r="F27" s="34"/>
      <c r="G27" s="33"/>
    </row>
    <row r="28" spans="1:7" ht="14.25">
      <c r="A28" s="20"/>
      <c r="C28" s="52" t="s">
        <v>19</v>
      </c>
      <c r="D28" s="49"/>
      <c r="E28" s="18"/>
      <c r="F28" s="34"/>
      <c r="G28" s="33"/>
    </row>
    <row r="29" spans="1:7" ht="14.25">
      <c r="A29" s="20"/>
      <c r="C29" s="50"/>
      <c r="D29" s="49"/>
      <c r="E29" s="18"/>
      <c r="F29" s="34"/>
      <c r="G29" s="33"/>
    </row>
    <row r="30" spans="1:7" ht="14.25">
      <c r="A30" s="20"/>
      <c r="C30" s="50"/>
      <c r="D30" s="18" t="s">
        <v>124</v>
      </c>
      <c r="E30" s="49"/>
      <c r="F30" s="34">
        <v>6992</v>
      </c>
      <c r="G30" s="33">
        <v>16870</v>
      </c>
    </row>
    <row r="31" spans="1:7" ht="14.25">
      <c r="A31" s="20"/>
      <c r="C31" s="50"/>
      <c r="D31" s="18" t="s">
        <v>125</v>
      </c>
      <c r="E31" s="49"/>
      <c r="F31" s="34">
        <v>27322</v>
      </c>
      <c r="G31" s="33">
        <v>111592</v>
      </c>
    </row>
    <row r="32" spans="1:7" ht="14.25">
      <c r="A32" s="20"/>
      <c r="C32" s="50"/>
      <c r="D32" s="18" t="s">
        <v>30</v>
      </c>
      <c r="E32" s="49"/>
      <c r="F32" s="34">
        <v>10482</v>
      </c>
      <c r="G32" s="33">
        <v>38415</v>
      </c>
    </row>
    <row r="33" spans="1:7" ht="14.25">
      <c r="A33" s="20"/>
      <c r="C33" s="50"/>
      <c r="D33" s="18" t="s">
        <v>31</v>
      </c>
      <c r="E33" s="49"/>
      <c r="F33" s="34">
        <v>20810</v>
      </c>
      <c r="G33" s="33">
        <v>63219</v>
      </c>
    </row>
    <row r="34" spans="1:7" ht="14.25">
      <c r="A34" s="20"/>
      <c r="C34" s="50"/>
      <c r="D34" s="18" t="s">
        <v>28</v>
      </c>
      <c r="E34" s="49"/>
      <c r="F34" s="34">
        <v>4969</v>
      </c>
      <c r="G34" s="33">
        <v>13346</v>
      </c>
    </row>
    <row r="35" spans="1:7" ht="14.25">
      <c r="A35" s="20"/>
      <c r="C35" s="50"/>
      <c r="D35" s="18" t="s">
        <v>29</v>
      </c>
      <c r="E35" s="49"/>
      <c r="F35" s="34">
        <v>4644</v>
      </c>
      <c r="G35" s="33">
        <v>18529</v>
      </c>
    </row>
    <row r="36" spans="1:7" ht="14.25">
      <c r="A36" s="20"/>
      <c r="C36" s="50"/>
      <c r="D36" s="49"/>
      <c r="E36" s="18"/>
      <c r="F36" s="34"/>
      <c r="G36" s="33"/>
    </row>
    <row r="37" spans="1:7" ht="14.25">
      <c r="A37" s="20"/>
      <c r="C37" s="50"/>
      <c r="D37" s="51" t="s">
        <v>26</v>
      </c>
      <c r="E37" s="18"/>
      <c r="F37" s="34"/>
      <c r="G37" s="33"/>
    </row>
    <row r="38" spans="1:7" ht="14.25">
      <c r="A38" s="20"/>
      <c r="C38" s="50"/>
      <c r="D38" s="49"/>
      <c r="E38" s="18" t="s">
        <v>34</v>
      </c>
      <c r="F38" s="34">
        <v>2910</v>
      </c>
      <c r="G38" s="33">
        <v>11035</v>
      </c>
    </row>
    <row r="39" spans="1:7" ht="14.25">
      <c r="A39" s="20"/>
      <c r="C39" s="50"/>
      <c r="D39" s="49"/>
      <c r="E39" s="18" t="s">
        <v>35</v>
      </c>
      <c r="F39" s="34">
        <v>2190</v>
      </c>
      <c r="G39" s="33">
        <v>7683</v>
      </c>
    </row>
    <row r="40" spans="1:7" ht="14.25">
      <c r="A40" s="20"/>
      <c r="C40" s="50"/>
      <c r="D40" s="49"/>
      <c r="E40" s="18" t="s">
        <v>36</v>
      </c>
      <c r="F40" s="34">
        <v>4194</v>
      </c>
      <c r="G40" s="33">
        <v>11732</v>
      </c>
    </row>
    <row r="41" spans="1:7" ht="14.25">
      <c r="A41" s="20"/>
      <c r="C41" s="50"/>
      <c r="D41" s="49"/>
      <c r="E41" s="18" t="s">
        <v>37</v>
      </c>
      <c r="F41" s="34">
        <v>2048</v>
      </c>
      <c r="G41" s="33">
        <v>6746</v>
      </c>
    </row>
    <row r="42" spans="1:7" ht="14.25">
      <c r="A42" s="20"/>
      <c r="C42" s="50"/>
      <c r="D42" s="49"/>
      <c r="E42" s="18" t="s">
        <v>38</v>
      </c>
      <c r="F42" s="34">
        <v>1331</v>
      </c>
      <c r="G42" s="33">
        <v>4344</v>
      </c>
    </row>
    <row r="43" spans="1:7" ht="14.25">
      <c r="A43" s="20"/>
      <c r="C43" s="50"/>
      <c r="D43" s="49"/>
      <c r="E43" s="18" t="s">
        <v>39</v>
      </c>
      <c r="F43" s="34">
        <v>4255</v>
      </c>
      <c r="G43" s="33">
        <v>19310</v>
      </c>
    </row>
    <row r="44" spans="1:7" ht="14.25">
      <c r="A44" s="20"/>
      <c r="C44" s="50"/>
      <c r="D44" s="49"/>
      <c r="E44" s="18"/>
      <c r="F44" s="34"/>
      <c r="G44" s="33"/>
    </row>
    <row r="45" spans="1:7" ht="14.25">
      <c r="A45" s="20"/>
      <c r="C45" s="50"/>
      <c r="D45" s="51" t="s">
        <v>33</v>
      </c>
      <c r="E45" s="18"/>
      <c r="F45" s="34"/>
      <c r="G45" s="33"/>
    </row>
    <row r="46" spans="1:7" ht="14.25">
      <c r="A46" s="20"/>
      <c r="C46" s="50"/>
      <c r="D46" s="49"/>
      <c r="E46" s="18" t="s">
        <v>295</v>
      </c>
      <c r="F46" s="34">
        <v>10944</v>
      </c>
      <c r="G46" s="33">
        <v>42314</v>
      </c>
    </row>
    <row r="47" spans="1:7" ht="14.25">
      <c r="A47" s="20"/>
      <c r="C47" s="50"/>
      <c r="D47" s="49"/>
      <c r="E47" s="18" t="s">
        <v>296</v>
      </c>
      <c r="F47" s="34">
        <v>7189</v>
      </c>
      <c r="G47" s="33">
        <v>19794</v>
      </c>
    </row>
    <row r="48" spans="1:7" ht="14.25">
      <c r="A48" s="20"/>
      <c r="C48" s="50"/>
      <c r="D48" s="49"/>
      <c r="E48" s="18" t="s">
        <v>297</v>
      </c>
      <c r="F48" s="34">
        <v>38461</v>
      </c>
      <c r="G48" s="33">
        <v>135585</v>
      </c>
    </row>
    <row r="49" spans="1:7" ht="14.25">
      <c r="A49" s="20"/>
      <c r="C49" s="50"/>
      <c r="D49" s="49"/>
      <c r="E49" s="18" t="s">
        <v>298</v>
      </c>
      <c r="F49" s="34">
        <v>23511</v>
      </c>
      <c r="G49" s="33">
        <v>62142</v>
      </c>
    </row>
    <row r="50" spans="1:7" ht="14.25">
      <c r="A50" s="20"/>
      <c r="C50" s="50"/>
      <c r="D50" s="49"/>
      <c r="E50" s="18" t="s">
        <v>299</v>
      </c>
      <c r="F50" s="34">
        <v>16266</v>
      </c>
      <c r="G50" s="33">
        <v>53123</v>
      </c>
    </row>
    <row r="51" spans="1:7" ht="14.25">
      <c r="A51" s="20"/>
      <c r="C51" s="50"/>
      <c r="D51" s="49"/>
      <c r="E51" s="18" t="s">
        <v>300</v>
      </c>
      <c r="F51" s="34">
        <v>37829</v>
      </c>
      <c r="G51" s="33">
        <v>69893</v>
      </c>
    </row>
    <row r="52" spans="1:7" ht="14.25">
      <c r="A52" s="20"/>
      <c r="C52" s="50"/>
      <c r="D52" s="49"/>
      <c r="E52" s="18" t="s">
        <v>301</v>
      </c>
      <c r="F52" s="34">
        <v>10726</v>
      </c>
      <c r="G52" s="33">
        <v>46616</v>
      </c>
    </row>
    <row r="53" spans="1:7" ht="14.25">
      <c r="A53" s="20"/>
      <c r="C53" s="50"/>
      <c r="D53" s="49"/>
      <c r="E53" s="18" t="s">
        <v>302</v>
      </c>
      <c r="F53" s="34">
        <v>14236</v>
      </c>
      <c r="G53" s="33">
        <v>53579</v>
      </c>
    </row>
    <row r="54" spans="1:7" ht="14.25">
      <c r="A54" s="20"/>
      <c r="C54" s="50"/>
      <c r="D54" s="49"/>
      <c r="E54" s="18" t="s">
        <v>303</v>
      </c>
      <c r="F54" s="34">
        <v>3089</v>
      </c>
      <c r="G54" s="33">
        <v>33524</v>
      </c>
    </row>
    <row r="55" spans="1:7" ht="14.25">
      <c r="A55" s="20"/>
      <c r="C55" s="50"/>
      <c r="D55" s="49"/>
      <c r="E55" s="18" t="s">
        <v>304</v>
      </c>
      <c r="F55" s="34">
        <v>45329</v>
      </c>
      <c r="G55" s="33">
        <v>70457</v>
      </c>
    </row>
    <row r="56" spans="1:7" ht="14.25">
      <c r="A56" s="20"/>
      <c r="C56" s="50"/>
      <c r="D56" s="49"/>
      <c r="E56" s="18"/>
      <c r="F56" s="34"/>
      <c r="G56" s="33"/>
    </row>
    <row r="57" spans="1:7" ht="14.25">
      <c r="A57" s="20"/>
      <c r="C57" s="50"/>
      <c r="D57" s="51" t="s">
        <v>44</v>
      </c>
      <c r="E57" s="18"/>
      <c r="F57" s="34"/>
      <c r="G57" s="33"/>
    </row>
    <row r="58" spans="1:7" ht="14.25">
      <c r="A58" s="20"/>
      <c r="C58" s="50"/>
      <c r="D58" s="49"/>
      <c r="E58" s="18" t="s">
        <v>127</v>
      </c>
      <c r="F58" s="34">
        <v>5991</v>
      </c>
      <c r="G58" s="33">
        <v>18810</v>
      </c>
    </row>
    <row r="59" spans="1:7" ht="14.25">
      <c r="A59" s="20"/>
      <c r="C59" s="50"/>
      <c r="D59" s="49"/>
      <c r="E59" s="18" t="s">
        <v>128</v>
      </c>
      <c r="F59" s="34">
        <v>5520</v>
      </c>
      <c r="G59" s="33">
        <v>8560</v>
      </c>
    </row>
    <row r="60" spans="1:7" ht="14.25">
      <c r="A60" s="20"/>
      <c r="C60" s="50"/>
      <c r="D60" s="49"/>
      <c r="E60" s="18" t="s">
        <v>129</v>
      </c>
      <c r="F60" s="34">
        <v>2156</v>
      </c>
      <c r="G60" s="33">
        <v>18012</v>
      </c>
    </row>
    <row r="61" spans="1:7" ht="14.25">
      <c r="A61" s="20"/>
      <c r="C61" s="50"/>
      <c r="D61" s="49"/>
      <c r="E61" s="18" t="s">
        <v>130</v>
      </c>
      <c r="F61" s="34">
        <v>4505</v>
      </c>
      <c r="G61" s="33">
        <v>8871</v>
      </c>
    </row>
    <row r="62" spans="1:7" ht="14.25">
      <c r="A62" s="20"/>
      <c r="C62" s="50"/>
      <c r="D62" s="49"/>
      <c r="E62" s="18" t="s">
        <v>131</v>
      </c>
      <c r="F62" s="34">
        <v>5994</v>
      </c>
      <c r="G62" s="33">
        <v>16652</v>
      </c>
    </row>
    <row r="63" spans="1:7" ht="14.25">
      <c r="A63" s="20"/>
      <c r="C63" s="50"/>
      <c r="D63" s="49"/>
      <c r="E63" s="18" t="s">
        <v>132</v>
      </c>
      <c r="F63" s="34">
        <v>4192</v>
      </c>
      <c r="G63" s="33">
        <v>12473</v>
      </c>
    </row>
    <row r="64" spans="1:7" ht="14.25">
      <c r="A64" s="20"/>
      <c r="C64" s="50"/>
      <c r="D64" s="49"/>
      <c r="E64" s="18" t="s">
        <v>133</v>
      </c>
      <c r="F64" s="34">
        <v>4645</v>
      </c>
      <c r="G64" s="33">
        <v>18856</v>
      </c>
    </row>
    <row r="65" spans="1:7" ht="14.25">
      <c r="A65" s="20"/>
      <c r="C65" s="50"/>
      <c r="D65" s="49"/>
      <c r="E65" s="18" t="s">
        <v>135</v>
      </c>
      <c r="F65" s="34">
        <v>916</v>
      </c>
      <c r="G65" s="33">
        <v>4589</v>
      </c>
    </row>
    <row r="66" spans="1:7" ht="14.25">
      <c r="A66" s="20"/>
      <c r="C66" s="50"/>
      <c r="D66" s="49"/>
      <c r="E66" s="18" t="s">
        <v>136</v>
      </c>
      <c r="F66" s="34">
        <v>2400</v>
      </c>
      <c r="G66" s="33">
        <v>6719</v>
      </c>
    </row>
    <row r="67" spans="1:7" ht="14.25">
      <c r="A67" s="20"/>
      <c r="C67" s="50"/>
      <c r="D67" s="49"/>
      <c r="E67" s="18" t="s">
        <v>137</v>
      </c>
      <c r="F67" s="34">
        <v>3927</v>
      </c>
      <c r="G67" s="33">
        <v>18573</v>
      </c>
    </row>
    <row r="68" spans="1:7" ht="14.25">
      <c r="A68" s="20"/>
      <c r="C68" s="50"/>
      <c r="D68" s="49"/>
      <c r="E68" s="18" t="s">
        <v>138</v>
      </c>
      <c r="F68" s="34">
        <v>4011</v>
      </c>
      <c r="G68" s="33">
        <v>12299</v>
      </c>
    </row>
    <row r="69" spans="1:7" ht="14.25">
      <c r="A69" s="20"/>
      <c r="C69" s="50"/>
      <c r="D69" s="49"/>
      <c r="E69" s="18" t="s">
        <v>140</v>
      </c>
      <c r="F69" s="34">
        <v>4256</v>
      </c>
      <c r="G69" s="33">
        <v>15661</v>
      </c>
    </row>
    <row r="70" spans="1:7" ht="14.25">
      <c r="A70" s="20"/>
      <c r="C70" s="50"/>
      <c r="D70" s="49"/>
      <c r="E70" s="18"/>
      <c r="F70" s="34"/>
      <c r="G70" s="33"/>
    </row>
    <row r="71" spans="1:7" ht="14.25">
      <c r="A71" s="20"/>
      <c r="C71" s="50"/>
      <c r="D71" s="51" t="s">
        <v>57</v>
      </c>
      <c r="E71" s="18"/>
      <c r="F71" s="34"/>
      <c r="G71" s="33"/>
    </row>
    <row r="72" spans="1:7" ht="14.25">
      <c r="A72" s="20"/>
      <c r="C72" s="50"/>
      <c r="D72" s="49"/>
      <c r="E72" s="18" t="s">
        <v>306</v>
      </c>
      <c r="F72" s="34">
        <v>8361</v>
      </c>
      <c r="G72" s="33">
        <v>27261</v>
      </c>
    </row>
    <row r="73" spans="1:7" ht="14.25">
      <c r="A73" s="20"/>
      <c r="C73" s="50"/>
      <c r="D73" s="49"/>
      <c r="E73" s="18" t="s">
        <v>307</v>
      </c>
      <c r="F73" s="34">
        <v>34346</v>
      </c>
      <c r="G73" s="33">
        <v>128684</v>
      </c>
    </row>
    <row r="74" spans="1:7" ht="14.25">
      <c r="A74" s="20"/>
      <c r="C74" s="50"/>
      <c r="D74" s="49"/>
      <c r="E74" s="18" t="s">
        <v>309</v>
      </c>
      <c r="F74" s="34">
        <v>15254</v>
      </c>
      <c r="G74" s="33">
        <v>55461</v>
      </c>
    </row>
    <row r="75" spans="1:7" ht="14.25">
      <c r="A75" s="20"/>
      <c r="C75" s="50"/>
      <c r="D75" s="49"/>
      <c r="E75" s="18" t="s">
        <v>308</v>
      </c>
      <c r="F75" s="34">
        <v>9461</v>
      </c>
      <c r="G75" s="33">
        <v>25028</v>
      </c>
    </row>
    <row r="76" spans="1:7" ht="14.25">
      <c r="A76" s="20"/>
      <c r="C76" s="50"/>
      <c r="D76" s="49"/>
      <c r="E76" s="18" t="s">
        <v>310</v>
      </c>
      <c r="F76" s="34">
        <v>12551</v>
      </c>
      <c r="G76" s="33">
        <v>88771</v>
      </c>
    </row>
    <row r="77" spans="1:7" ht="14.25">
      <c r="A77" s="20"/>
      <c r="C77" s="50"/>
      <c r="D77" s="49"/>
      <c r="E77" s="18"/>
      <c r="F77" s="34"/>
      <c r="G77" s="33"/>
    </row>
    <row r="78" spans="1:7" ht="14.25">
      <c r="A78" s="20"/>
      <c r="C78" s="52" t="s">
        <v>63</v>
      </c>
      <c r="D78" s="49"/>
      <c r="E78" s="18"/>
      <c r="F78" s="34"/>
      <c r="G78" s="33"/>
    </row>
    <row r="79" spans="1:7" ht="14.25">
      <c r="A79" s="20"/>
      <c r="C79" s="50"/>
      <c r="D79" s="49"/>
      <c r="E79" s="18"/>
      <c r="F79" s="34"/>
      <c r="G79" s="33"/>
    </row>
    <row r="80" spans="1:7" ht="14.25">
      <c r="A80" s="20"/>
      <c r="C80" s="50"/>
      <c r="D80" s="18" t="s">
        <v>273</v>
      </c>
      <c r="E80" s="49"/>
      <c r="F80" s="34">
        <v>7998</v>
      </c>
      <c r="G80" s="33">
        <v>18374</v>
      </c>
    </row>
    <row r="81" spans="1:7" ht="14.25">
      <c r="A81" s="20"/>
      <c r="C81" s="50"/>
      <c r="D81" s="18" t="s">
        <v>275</v>
      </c>
      <c r="E81" s="49"/>
      <c r="F81" s="34">
        <v>38532</v>
      </c>
      <c r="G81" s="33">
        <v>138441</v>
      </c>
    </row>
    <row r="82" spans="1:7" ht="14.25">
      <c r="A82" s="20"/>
      <c r="C82" s="50"/>
      <c r="D82" s="18" t="s">
        <v>276</v>
      </c>
      <c r="E82" s="49"/>
      <c r="F82" s="34">
        <v>8635</v>
      </c>
      <c r="G82" s="33" t="s">
        <v>442</v>
      </c>
    </row>
    <row r="83" spans="1:7" ht="14.25">
      <c r="A83" s="20"/>
      <c r="C83" s="50"/>
      <c r="D83" s="18" t="s">
        <v>277</v>
      </c>
      <c r="E83" s="49"/>
      <c r="F83" s="34">
        <v>9167</v>
      </c>
      <c r="G83" s="33">
        <v>36870</v>
      </c>
    </row>
    <row r="84" spans="1:7" ht="14.25">
      <c r="A84" s="20"/>
      <c r="C84" s="50"/>
      <c r="D84" s="18" t="s">
        <v>286</v>
      </c>
      <c r="E84" s="49"/>
      <c r="F84" s="34">
        <v>4136</v>
      </c>
      <c r="G84" s="33">
        <v>15498</v>
      </c>
    </row>
    <row r="85" spans="1:7" ht="14.25">
      <c r="A85" s="20"/>
      <c r="C85" s="50"/>
      <c r="D85" s="49"/>
      <c r="E85" s="18"/>
      <c r="F85" s="34"/>
      <c r="G85" s="33"/>
    </row>
    <row r="86" spans="1:7" ht="14.25">
      <c r="A86" s="20"/>
      <c r="C86" s="50"/>
      <c r="D86" s="51" t="s">
        <v>69</v>
      </c>
      <c r="E86" s="18"/>
      <c r="F86" s="34"/>
      <c r="G86" s="33"/>
    </row>
    <row r="87" spans="1:7" ht="14.25">
      <c r="A87" s="20"/>
      <c r="C87" s="50"/>
      <c r="D87" s="49"/>
      <c r="E87" s="18" t="s">
        <v>278</v>
      </c>
      <c r="F87" s="34">
        <v>1596</v>
      </c>
      <c r="G87" s="33">
        <v>5407</v>
      </c>
    </row>
    <row r="88" spans="1:7" ht="14.25">
      <c r="A88" s="20"/>
      <c r="C88" s="50"/>
      <c r="D88" s="49"/>
      <c r="E88" s="18" t="s">
        <v>279</v>
      </c>
      <c r="F88" s="34">
        <v>1574</v>
      </c>
      <c r="G88" s="33">
        <v>6076</v>
      </c>
    </row>
    <row r="89" spans="1:7" ht="14.25">
      <c r="A89" s="20"/>
      <c r="C89" s="50"/>
      <c r="D89" s="49"/>
      <c r="E89" s="18" t="s">
        <v>281</v>
      </c>
      <c r="F89" s="34">
        <v>3584</v>
      </c>
      <c r="G89" s="33">
        <v>13050</v>
      </c>
    </row>
    <row r="90" spans="1:7" ht="14.25">
      <c r="A90" s="20"/>
      <c r="C90" s="50"/>
      <c r="D90" s="49"/>
      <c r="E90" s="18" t="s">
        <v>282</v>
      </c>
      <c r="F90" s="34">
        <v>1687</v>
      </c>
      <c r="G90" s="33">
        <v>3599</v>
      </c>
    </row>
    <row r="91" spans="1:7" ht="14.25">
      <c r="A91" s="20"/>
      <c r="C91" s="50"/>
      <c r="D91" s="49"/>
      <c r="E91" s="18" t="s">
        <v>283</v>
      </c>
      <c r="F91" s="34">
        <v>1445</v>
      </c>
      <c r="G91" s="33">
        <v>6654</v>
      </c>
    </row>
    <row r="92" spans="1:7" ht="14.25">
      <c r="A92" s="20"/>
      <c r="C92" s="50"/>
      <c r="D92" s="49"/>
      <c r="E92" s="18" t="s">
        <v>284</v>
      </c>
      <c r="F92" s="34">
        <v>8141</v>
      </c>
      <c r="G92" s="33">
        <v>21430</v>
      </c>
    </row>
    <row r="93" spans="1:7" ht="14.25">
      <c r="A93" s="20"/>
      <c r="C93" s="50"/>
      <c r="D93" s="49"/>
      <c r="E93" s="18" t="s">
        <v>285</v>
      </c>
      <c r="F93" s="34">
        <v>3685</v>
      </c>
      <c r="G93" s="33">
        <v>8178</v>
      </c>
    </row>
    <row r="94" spans="1:7" ht="14.25">
      <c r="A94" s="20"/>
      <c r="C94" s="50"/>
      <c r="D94" s="49"/>
      <c r="E94" s="18"/>
      <c r="F94" s="34"/>
      <c r="G94" s="33"/>
    </row>
    <row r="95" spans="1:7" ht="14.25">
      <c r="A95" s="20"/>
      <c r="C95" s="50"/>
      <c r="D95" s="51" t="s">
        <v>77</v>
      </c>
      <c r="E95" s="18"/>
      <c r="F95" s="34"/>
      <c r="G95" s="33"/>
    </row>
    <row r="96" spans="1:7" ht="14.25">
      <c r="A96" s="20"/>
      <c r="C96" s="50"/>
      <c r="D96" s="49"/>
      <c r="E96" s="18" t="s">
        <v>312</v>
      </c>
      <c r="F96" s="34">
        <v>14012</v>
      </c>
      <c r="G96" s="33">
        <v>32450</v>
      </c>
    </row>
    <row r="97" spans="1:7" ht="14.25">
      <c r="A97" s="20"/>
      <c r="C97" s="50"/>
      <c r="D97" s="49"/>
      <c r="E97" s="18" t="s">
        <v>313</v>
      </c>
      <c r="F97" s="34">
        <v>15893</v>
      </c>
      <c r="G97" s="33">
        <v>44971</v>
      </c>
    </row>
    <row r="98" spans="1:7" ht="14.25">
      <c r="A98" s="20"/>
      <c r="C98" s="50"/>
      <c r="D98" s="49"/>
      <c r="E98" s="18" t="s">
        <v>314</v>
      </c>
      <c r="F98" s="34">
        <v>13882</v>
      </c>
      <c r="G98" s="33">
        <v>42528</v>
      </c>
    </row>
    <row r="99" spans="1:7" ht="14.25">
      <c r="A99" s="20"/>
      <c r="C99" s="50"/>
      <c r="D99" s="49"/>
      <c r="E99" s="18" t="s">
        <v>315</v>
      </c>
      <c r="F99" s="34">
        <v>24303</v>
      </c>
      <c r="G99" s="33">
        <v>91754</v>
      </c>
    </row>
    <row r="100" spans="1:7" ht="14.25">
      <c r="A100" s="20"/>
      <c r="C100" s="50"/>
      <c r="D100" s="49"/>
      <c r="E100" s="18"/>
      <c r="F100" s="34"/>
      <c r="G100" s="33"/>
    </row>
    <row r="101" spans="1:7" ht="14.25">
      <c r="A101" s="20"/>
      <c r="C101" s="50"/>
      <c r="D101" s="51" t="s">
        <v>82</v>
      </c>
      <c r="E101" s="18"/>
      <c r="F101" s="34"/>
      <c r="G101" s="33"/>
    </row>
    <row r="102" spans="1:7" ht="14.25">
      <c r="A102" s="20"/>
      <c r="C102" s="50"/>
      <c r="D102" s="49"/>
      <c r="E102" s="18" t="s">
        <v>329</v>
      </c>
      <c r="F102" s="34">
        <v>30632</v>
      </c>
      <c r="G102" s="33">
        <v>100356</v>
      </c>
    </row>
    <row r="103" spans="1:7" ht="14.25">
      <c r="A103" s="20"/>
      <c r="C103" s="50"/>
      <c r="D103" s="49"/>
      <c r="E103" s="18" t="s">
        <v>330</v>
      </c>
      <c r="F103" s="34">
        <v>6503</v>
      </c>
      <c r="G103" s="33">
        <v>33233</v>
      </c>
    </row>
    <row r="104" spans="1:7" ht="14.25">
      <c r="A104" s="20"/>
      <c r="C104" s="50"/>
      <c r="D104" s="49"/>
      <c r="E104" s="18" t="s">
        <v>332</v>
      </c>
      <c r="F104" s="34">
        <v>17502</v>
      </c>
      <c r="G104" s="33">
        <v>81028</v>
      </c>
    </row>
    <row r="105" spans="1:7" ht="14.25">
      <c r="A105" s="20"/>
      <c r="C105" s="50"/>
      <c r="D105" s="49"/>
      <c r="E105" s="18" t="s">
        <v>333</v>
      </c>
      <c r="F105" s="34">
        <v>40607</v>
      </c>
      <c r="G105" s="33">
        <v>205537</v>
      </c>
    </row>
    <row r="106" spans="1:7" ht="14.25">
      <c r="A106" s="20"/>
      <c r="C106" s="50"/>
      <c r="D106" s="49"/>
      <c r="E106" s="18" t="s">
        <v>334</v>
      </c>
      <c r="F106" s="34">
        <v>17810</v>
      </c>
      <c r="G106" s="33">
        <v>83290</v>
      </c>
    </row>
    <row r="107" spans="1:7" ht="14.25">
      <c r="A107" s="20"/>
      <c r="C107" s="50"/>
      <c r="D107" s="49"/>
      <c r="E107" s="18"/>
      <c r="F107" s="34"/>
      <c r="G107" s="33"/>
    </row>
    <row r="108" spans="1:7" ht="14.25">
      <c r="A108" s="20"/>
      <c r="C108" s="52" t="s">
        <v>88</v>
      </c>
      <c r="D108" s="49"/>
      <c r="E108" s="18"/>
      <c r="F108" s="34"/>
      <c r="G108" s="33"/>
    </row>
    <row r="109" spans="1:7" ht="14.25">
      <c r="A109" s="20"/>
      <c r="C109" s="50"/>
      <c r="D109" s="49"/>
      <c r="E109" s="18"/>
      <c r="F109" s="34"/>
      <c r="G109" s="33"/>
    </row>
    <row r="110" spans="1:7" ht="14.25">
      <c r="A110" s="20"/>
      <c r="C110" s="50"/>
      <c r="D110" s="18" t="s">
        <v>43</v>
      </c>
      <c r="E110" s="49"/>
      <c r="F110" s="34">
        <v>17769</v>
      </c>
      <c r="G110" s="33">
        <v>51018</v>
      </c>
    </row>
    <row r="111" spans="1:7" ht="14.25">
      <c r="A111" s="20"/>
      <c r="C111" s="50"/>
      <c r="D111" s="18" t="s">
        <v>145</v>
      </c>
      <c r="E111" s="49"/>
      <c r="F111" s="34">
        <v>25330</v>
      </c>
      <c r="G111" s="33">
        <v>130486</v>
      </c>
    </row>
    <row r="112" spans="1:7" ht="14.25">
      <c r="A112" s="20"/>
      <c r="C112" s="50"/>
      <c r="D112" s="18" t="s">
        <v>184</v>
      </c>
      <c r="E112" s="49"/>
      <c r="F112" s="34">
        <v>31706</v>
      </c>
      <c r="G112" s="33">
        <v>145130</v>
      </c>
    </row>
    <row r="113" spans="1:7" ht="14.25">
      <c r="A113" s="20"/>
      <c r="C113" s="50"/>
      <c r="D113" s="18" t="s">
        <v>150</v>
      </c>
      <c r="E113" s="49"/>
      <c r="F113" s="34">
        <v>302</v>
      </c>
      <c r="G113" s="33">
        <v>1677</v>
      </c>
    </row>
    <row r="114" spans="1:7" ht="14.25">
      <c r="A114" s="20"/>
      <c r="C114" s="50"/>
      <c r="D114" s="49"/>
      <c r="E114" s="18"/>
      <c r="F114" s="34"/>
      <c r="G114" s="33"/>
    </row>
    <row r="115" spans="1:7" ht="14.25">
      <c r="A115" s="20"/>
      <c r="C115" s="50"/>
      <c r="D115" s="51" t="s">
        <v>93</v>
      </c>
      <c r="E115" s="18"/>
      <c r="F115" s="34"/>
      <c r="G115" s="33"/>
    </row>
    <row r="116" spans="1:7" ht="14.25">
      <c r="A116" s="20"/>
      <c r="C116" s="50"/>
      <c r="D116" s="49"/>
      <c r="E116" s="18" t="s">
        <v>40</v>
      </c>
      <c r="F116" s="34">
        <v>3252</v>
      </c>
      <c r="G116" s="33">
        <v>7528</v>
      </c>
    </row>
    <row r="117" spans="1:7" ht="14.25">
      <c r="A117" s="20"/>
      <c r="C117" s="50"/>
      <c r="D117" s="49"/>
      <c r="E117" s="18" t="s">
        <v>41</v>
      </c>
      <c r="F117" s="34">
        <v>2762</v>
      </c>
      <c r="G117" s="33">
        <v>10087</v>
      </c>
    </row>
    <row r="118" spans="1:7" ht="14.25">
      <c r="A118" s="20"/>
      <c r="C118" s="50"/>
      <c r="D118" s="49"/>
      <c r="E118" s="18" t="s">
        <v>42</v>
      </c>
      <c r="F118" s="34">
        <v>6357</v>
      </c>
      <c r="G118" s="33">
        <v>21491</v>
      </c>
    </row>
    <row r="119" spans="1:7" ht="14.25">
      <c r="A119" s="20"/>
      <c r="C119" s="50"/>
      <c r="D119" s="49"/>
      <c r="E119" s="18" t="s">
        <v>49</v>
      </c>
      <c r="F119" s="34">
        <v>3344</v>
      </c>
      <c r="G119" s="33">
        <v>3368</v>
      </c>
    </row>
    <row r="120" spans="1:7" ht="14.25">
      <c r="A120" s="20"/>
      <c r="C120" s="50"/>
      <c r="D120" s="49"/>
      <c r="E120" s="18" t="s">
        <v>45</v>
      </c>
      <c r="F120" s="34">
        <v>3782</v>
      </c>
      <c r="G120" s="33">
        <v>12609</v>
      </c>
    </row>
    <row r="121" spans="1:7" ht="14.25">
      <c r="A121" s="20"/>
      <c r="C121" s="50"/>
      <c r="D121" s="49"/>
      <c r="E121" s="18" t="s">
        <v>46</v>
      </c>
      <c r="F121" s="34">
        <v>1834</v>
      </c>
      <c r="G121" s="33">
        <v>6250</v>
      </c>
    </row>
    <row r="122" spans="1:7" ht="14.25">
      <c r="A122" s="20"/>
      <c r="C122" s="50"/>
      <c r="D122" s="49"/>
      <c r="E122" s="18" t="s">
        <v>47</v>
      </c>
      <c r="F122" s="34">
        <v>3251</v>
      </c>
      <c r="G122" s="33">
        <v>6082</v>
      </c>
    </row>
    <row r="123" spans="1:7" ht="14.25">
      <c r="A123" s="20"/>
      <c r="C123" s="50"/>
      <c r="D123" s="49"/>
      <c r="E123" s="18" t="s">
        <v>48</v>
      </c>
      <c r="F123" s="34">
        <v>2509</v>
      </c>
      <c r="G123" s="33">
        <v>13809</v>
      </c>
    </row>
    <row r="124" spans="1:7" ht="14.25">
      <c r="A124" s="20"/>
      <c r="C124" s="50"/>
      <c r="D124" s="49"/>
      <c r="E124" s="18"/>
      <c r="F124" s="34"/>
      <c r="G124" s="33"/>
    </row>
    <row r="125" spans="1:7" ht="14.25">
      <c r="A125" s="20"/>
      <c r="C125" s="50"/>
      <c r="D125" s="51" t="s">
        <v>102</v>
      </c>
      <c r="E125" s="18"/>
      <c r="F125" s="34"/>
      <c r="G125" s="33"/>
    </row>
    <row r="126" spans="1:7" ht="14.25">
      <c r="A126" s="20"/>
      <c r="C126" s="50"/>
      <c r="D126" s="49"/>
      <c r="E126" s="18" t="s">
        <v>141</v>
      </c>
      <c r="F126" s="34">
        <v>1781</v>
      </c>
      <c r="G126" s="33">
        <v>5235</v>
      </c>
    </row>
    <row r="127" spans="1:7" ht="14.25">
      <c r="A127" s="20"/>
      <c r="C127" s="50"/>
      <c r="D127" s="49"/>
      <c r="E127" s="18" t="s">
        <v>142</v>
      </c>
      <c r="F127" s="34">
        <v>7198</v>
      </c>
      <c r="G127" s="33">
        <v>16478</v>
      </c>
    </row>
    <row r="128" spans="1:7" ht="14.25">
      <c r="A128" s="20"/>
      <c r="C128" s="50"/>
      <c r="D128" s="49"/>
      <c r="E128" s="18" t="s">
        <v>143</v>
      </c>
      <c r="F128" s="34">
        <v>1431</v>
      </c>
      <c r="G128" s="33">
        <v>2597</v>
      </c>
    </row>
    <row r="129" spans="1:7" ht="14.25">
      <c r="A129" s="20"/>
      <c r="C129" s="50"/>
      <c r="D129" s="49"/>
      <c r="E129" s="18" t="s">
        <v>144</v>
      </c>
      <c r="F129" s="34">
        <v>2317</v>
      </c>
      <c r="G129" s="33">
        <v>5063</v>
      </c>
    </row>
    <row r="130" spans="1:7" ht="14.25">
      <c r="A130" s="20"/>
      <c r="C130" s="50"/>
      <c r="D130" s="49"/>
      <c r="E130" s="18" t="s">
        <v>146</v>
      </c>
      <c r="F130" s="34">
        <v>897</v>
      </c>
      <c r="G130" s="33">
        <v>6157</v>
      </c>
    </row>
    <row r="131" spans="1:7" ht="14.25">
      <c r="A131" s="20"/>
      <c r="C131" s="50"/>
      <c r="D131" s="49"/>
      <c r="E131" s="18" t="s">
        <v>147</v>
      </c>
      <c r="F131" s="34">
        <v>2238</v>
      </c>
      <c r="G131" s="33">
        <v>5726</v>
      </c>
    </row>
    <row r="132" spans="1:7" ht="14.25">
      <c r="A132" s="20"/>
      <c r="C132" s="50"/>
      <c r="D132" s="49"/>
      <c r="E132" s="18" t="s">
        <v>149</v>
      </c>
      <c r="F132" s="34">
        <v>1505</v>
      </c>
      <c r="G132" s="33">
        <v>3441</v>
      </c>
    </row>
    <row r="133" spans="1:7" ht="14.25">
      <c r="A133" s="20"/>
      <c r="C133" s="50"/>
      <c r="D133" s="49"/>
      <c r="E133" s="18"/>
      <c r="F133" s="34"/>
      <c r="G133" s="33"/>
    </row>
    <row r="134" spans="1:7" ht="14.25">
      <c r="A134" s="20"/>
      <c r="C134" s="50"/>
      <c r="D134" s="51" t="s">
        <v>110</v>
      </c>
      <c r="E134" s="18"/>
      <c r="F134" s="34"/>
      <c r="G134" s="33"/>
    </row>
    <row r="135" spans="1:7" ht="14.25">
      <c r="A135" s="20"/>
      <c r="C135" s="50"/>
      <c r="D135" s="49"/>
      <c r="E135" s="18" t="s">
        <v>151</v>
      </c>
      <c r="F135" s="34">
        <v>591</v>
      </c>
      <c r="G135" s="33">
        <v>6946</v>
      </c>
    </row>
    <row r="136" spans="1:7" ht="14.25">
      <c r="A136" s="20"/>
      <c r="C136" s="50"/>
      <c r="D136" s="49"/>
      <c r="E136" s="18" t="s">
        <v>152</v>
      </c>
      <c r="F136" s="34">
        <v>4664</v>
      </c>
      <c r="G136" s="33">
        <v>47245</v>
      </c>
    </row>
    <row r="137" spans="1:7" ht="14.25">
      <c r="A137" s="20"/>
      <c r="C137" s="50"/>
      <c r="D137" s="49"/>
      <c r="E137" s="18" t="s">
        <v>153</v>
      </c>
      <c r="F137" s="34">
        <v>6589</v>
      </c>
      <c r="G137" s="33">
        <v>13304</v>
      </c>
    </row>
    <row r="138" spans="1:7" ht="14.25">
      <c r="A138" s="20"/>
      <c r="C138" s="50"/>
      <c r="D138" s="49"/>
      <c r="E138" s="18" t="s">
        <v>155</v>
      </c>
      <c r="F138" s="34">
        <v>1350</v>
      </c>
      <c r="G138" s="33">
        <v>5323</v>
      </c>
    </row>
    <row r="139" spans="1:7" ht="14.25">
      <c r="A139" s="20"/>
      <c r="C139" s="50"/>
      <c r="D139" s="49"/>
      <c r="E139" s="18" t="s">
        <v>156</v>
      </c>
      <c r="F139" s="34">
        <v>2252</v>
      </c>
      <c r="G139" s="33">
        <v>13544</v>
      </c>
    </row>
    <row r="140" spans="1:7" ht="14.25">
      <c r="A140" s="20"/>
      <c r="C140" s="50"/>
      <c r="D140" s="49"/>
      <c r="E140" s="18" t="s">
        <v>157</v>
      </c>
      <c r="F140" s="34">
        <v>2873</v>
      </c>
      <c r="G140" s="33">
        <v>8615</v>
      </c>
    </row>
    <row r="141" spans="1:7" ht="14.25">
      <c r="A141" s="20"/>
      <c r="C141" s="50"/>
      <c r="D141" s="49"/>
      <c r="E141" s="18" t="s">
        <v>158</v>
      </c>
      <c r="F141" s="34">
        <v>3116</v>
      </c>
      <c r="G141" s="33">
        <v>9608</v>
      </c>
    </row>
    <row r="142" spans="1:7" ht="14.25">
      <c r="A142" s="20"/>
      <c r="C142" s="50"/>
      <c r="D142" s="49"/>
      <c r="E142" s="18"/>
      <c r="F142" s="34"/>
      <c r="G142" s="33"/>
    </row>
    <row r="143" spans="1:7" ht="14.25">
      <c r="A143" s="20"/>
      <c r="C143" s="50"/>
      <c r="D143" s="51" t="s">
        <v>118</v>
      </c>
      <c r="E143" s="18"/>
      <c r="F143" s="34"/>
      <c r="G143" s="33"/>
    </row>
    <row r="144" spans="1:7" ht="14.25">
      <c r="A144" s="20"/>
      <c r="C144" s="50"/>
      <c r="D144" s="49"/>
      <c r="E144" s="18" t="s">
        <v>167</v>
      </c>
      <c r="F144" s="34">
        <v>2998</v>
      </c>
      <c r="G144" s="33">
        <v>9254</v>
      </c>
    </row>
    <row r="145" spans="1:7" ht="14.25">
      <c r="A145" s="20"/>
      <c r="C145" s="50"/>
      <c r="D145" s="49"/>
      <c r="E145" s="18" t="s">
        <v>168</v>
      </c>
      <c r="F145" s="34">
        <v>3004</v>
      </c>
      <c r="G145" s="33">
        <v>5110</v>
      </c>
    </row>
    <row r="146" spans="1:7" ht="14.25">
      <c r="A146" s="20"/>
      <c r="C146" s="50"/>
      <c r="D146" s="49"/>
      <c r="E146" s="18" t="s">
        <v>170</v>
      </c>
      <c r="F146" s="34">
        <v>2568</v>
      </c>
      <c r="G146" s="33">
        <v>8418</v>
      </c>
    </row>
    <row r="147" spans="1:7" ht="14.25">
      <c r="A147" s="20"/>
      <c r="C147" s="50"/>
      <c r="D147" s="49"/>
      <c r="E147" s="18" t="s">
        <v>171</v>
      </c>
      <c r="F147" s="34">
        <v>2268</v>
      </c>
      <c r="G147" s="33">
        <v>10422</v>
      </c>
    </row>
    <row r="148" spans="1:7" ht="14.25">
      <c r="A148" s="20"/>
      <c r="C148" s="50"/>
      <c r="D148" s="49"/>
      <c r="E148" s="18" t="s">
        <v>172</v>
      </c>
      <c r="F148" s="34">
        <v>14973</v>
      </c>
      <c r="G148" s="33">
        <v>62329</v>
      </c>
    </row>
    <row r="149" spans="1:7" ht="14.25">
      <c r="A149" s="20"/>
      <c r="C149" s="50"/>
      <c r="D149" s="49"/>
      <c r="E149" s="18" t="s">
        <v>173</v>
      </c>
      <c r="F149" s="34">
        <v>722</v>
      </c>
      <c r="G149" s="33">
        <v>5896</v>
      </c>
    </row>
    <row r="150" spans="1:7" ht="14.25">
      <c r="A150" s="20"/>
      <c r="C150" s="50"/>
      <c r="D150" s="49"/>
      <c r="E150" s="18" t="s">
        <v>174</v>
      </c>
      <c r="F150" s="34">
        <v>3058</v>
      </c>
      <c r="G150" s="33">
        <v>7950</v>
      </c>
    </row>
    <row r="151" spans="1:7" ht="14.25">
      <c r="A151" s="20"/>
      <c r="C151" s="50"/>
      <c r="D151" s="49"/>
      <c r="E151" s="18"/>
      <c r="F151" s="34"/>
      <c r="G151" s="33"/>
    </row>
    <row r="152" spans="1:7" ht="14.25">
      <c r="A152" s="20"/>
      <c r="C152" s="50"/>
      <c r="D152" s="51" t="s">
        <v>126</v>
      </c>
      <c r="E152" s="18"/>
      <c r="F152" s="34"/>
      <c r="G152" s="33"/>
    </row>
    <row r="153" spans="1:7" ht="14.25">
      <c r="A153" s="20"/>
      <c r="C153" s="50"/>
      <c r="D153" s="49"/>
      <c r="E153" s="18" t="s">
        <v>177</v>
      </c>
      <c r="F153" s="34">
        <v>3077</v>
      </c>
      <c r="G153" s="33">
        <v>20905</v>
      </c>
    </row>
    <row r="154" spans="1:7" ht="14.25">
      <c r="A154" s="20"/>
      <c r="C154" s="50"/>
      <c r="D154" s="49"/>
      <c r="E154" s="18" t="s">
        <v>178</v>
      </c>
      <c r="F154" s="34">
        <v>3833</v>
      </c>
      <c r="G154" s="33">
        <v>16400</v>
      </c>
    </row>
    <row r="155" spans="1:7" ht="14.25">
      <c r="A155" s="20"/>
      <c r="C155" s="50"/>
      <c r="D155" s="49"/>
      <c r="E155" s="18" t="s">
        <v>179</v>
      </c>
      <c r="F155" s="34">
        <v>3146</v>
      </c>
      <c r="G155" s="33">
        <v>10264</v>
      </c>
    </row>
    <row r="156" spans="1:7" ht="14.25">
      <c r="A156" s="20"/>
      <c r="C156" s="50"/>
      <c r="D156" s="49"/>
      <c r="E156" s="18" t="s">
        <v>180</v>
      </c>
      <c r="F156" s="34">
        <v>1726</v>
      </c>
      <c r="G156" s="33">
        <v>5520</v>
      </c>
    </row>
    <row r="157" spans="1:7" ht="14.25">
      <c r="A157" s="20"/>
      <c r="C157" s="50"/>
      <c r="D157" s="49"/>
      <c r="E157" s="18" t="s">
        <v>181</v>
      </c>
      <c r="F157" s="34">
        <v>7191</v>
      </c>
      <c r="G157" s="33">
        <v>22716</v>
      </c>
    </row>
    <row r="158" spans="1:7" ht="14.25">
      <c r="A158" s="20"/>
      <c r="C158" s="50"/>
      <c r="D158" s="49"/>
      <c r="E158" s="18" t="s">
        <v>183</v>
      </c>
      <c r="F158" s="34">
        <v>4828</v>
      </c>
      <c r="G158" s="33">
        <v>7804</v>
      </c>
    </row>
    <row r="159" spans="1:7" ht="14.25">
      <c r="A159" s="20"/>
      <c r="C159" s="50"/>
      <c r="D159" s="49"/>
      <c r="E159" s="18" t="s">
        <v>185</v>
      </c>
      <c r="F159" s="34">
        <v>1131</v>
      </c>
      <c r="G159" s="33">
        <v>4189</v>
      </c>
    </row>
    <row r="160" spans="1:7" ht="14.25">
      <c r="A160" s="20"/>
      <c r="C160" s="50"/>
      <c r="D160" s="49"/>
      <c r="E160" s="18"/>
      <c r="F160" s="34"/>
      <c r="G160" s="33"/>
    </row>
    <row r="161" spans="1:7" ht="14.25">
      <c r="A161" s="20"/>
      <c r="C161" s="52" t="s">
        <v>134</v>
      </c>
      <c r="D161" s="49"/>
      <c r="E161" s="18"/>
      <c r="F161" s="34"/>
      <c r="G161" s="33"/>
    </row>
    <row r="162" spans="1:7" ht="14.25">
      <c r="A162" s="20"/>
      <c r="C162" s="50"/>
      <c r="D162" s="49"/>
      <c r="E162" s="18"/>
      <c r="F162" s="34"/>
      <c r="G162" s="33"/>
    </row>
    <row r="163" spans="1:7" ht="14.25">
      <c r="A163" s="20"/>
      <c r="C163" s="50"/>
      <c r="D163" s="18" t="s">
        <v>288</v>
      </c>
      <c r="E163" s="49"/>
      <c r="F163" s="34">
        <v>4213</v>
      </c>
      <c r="G163" s="33">
        <v>34645</v>
      </c>
    </row>
    <row r="164" spans="1:7" ht="14.25">
      <c r="A164" s="20"/>
      <c r="C164" s="50"/>
      <c r="D164" s="18" t="s">
        <v>192</v>
      </c>
      <c r="E164" s="49"/>
      <c r="F164" s="34">
        <v>14882</v>
      </c>
      <c r="G164" s="33">
        <v>32780</v>
      </c>
    </row>
    <row r="165" spans="1:7" ht="14.25">
      <c r="A165" s="20"/>
      <c r="C165" s="50"/>
      <c r="D165" s="18" t="s">
        <v>207</v>
      </c>
      <c r="E165" s="49"/>
      <c r="F165" s="34">
        <v>9454</v>
      </c>
      <c r="G165" s="33">
        <v>60824</v>
      </c>
    </row>
    <row r="166" spans="1:7" ht="14.25">
      <c r="A166" s="20"/>
      <c r="C166" s="50"/>
      <c r="D166" s="18" t="s">
        <v>191</v>
      </c>
      <c r="E166" s="49"/>
      <c r="F166" s="34">
        <v>4964</v>
      </c>
      <c r="G166" s="33">
        <v>25597</v>
      </c>
    </row>
    <row r="167" spans="1:7" ht="14.25">
      <c r="A167" s="20"/>
      <c r="C167" s="50"/>
      <c r="D167" s="49"/>
      <c r="E167" s="18"/>
      <c r="F167" s="34"/>
      <c r="G167" s="33"/>
    </row>
    <row r="168" spans="1:7" ht="14.25">
      <c r="A168" s="20"/>
      <c r="C168" s="50"/>
      <c r="D168" s="51" t="s">
        <v>139</v>
      </c>
      <c r="E168" s="18"/>
      <c r="F168" s="34"/>
      <c r="G168" s="33"/>
    </row>
    <row r="169" spans="1:7" ht="14.25">
      <c r="A169" s="20"/>
      <c r="C169" s="50"/>
      <c r="D169" s="49"/>
      <c r="E169" s="18" t="s">
        <v>199</v>
      </c>
      <c r="F169" s="34">
        <v>3127</v>
      </c>
      <c r="G169" s="33">
        <v>22237</v>
      </c>
    </row>
    <row r="170" spans="1:7" ht="14.25">
      <c r="A170" s="20"/>
      <c r="C170" s="50"/>
      <c r="D170" s="49"/>
      <c r="E170" s="18" t="s">
        <v>200</v>
      </c>
      <c r="F170" s="34">
        <v>5688</v>
      </c>
      <c r="G170" s="33">
        <v>13856</v>
      </c>
    </row>
    <row r="171" spans="1:7" ht="14.25">
      <c r="A171" s="20"/>
      <c r="C171" s="50"/>
      <c r="D171" s="49"/>
      <c r="E171" s="18" t="s">
        <v>201</v>
      </c>
      <c r="F171" s="34">
        <v>3117</v>
      </c>
      <c r="G171" s="33">
        <v>8693</v>
      </c>
    </row>
    <row r="172" spans="1:7" ht="14.25">
      <c r="A172" s="20"/>
      <c r="C172" s="50"/>
      <c r="D172" s="49"/>
      <c r="E172" s="18" t="s">
        <v>202</v>
      </c>
      <c r="F172" s="34">
        <v>5822</v>
      </c>
      <c r="G172" s="33">
        <v>12466</v>
      </c>
    </row>
    <row r="173" spans="1:7" ht="14.25">
      <c r="A173" s="20"/>
      <c r="C173" s="50"/>
      <c r="D173" s="49"/>
      <c r="E173" s="18" t="s">
        <v>203</v>
      </c>
      <c r="F173" s="34">
        <v>2527</v>
      </c>
      <c r="G173" s="33">
        <v>5058</v>
      </c>
    </row>
    <row r="174" spans="1:7" ht="14.25">
      <c r="A174" s="20"/>
      <c r="C174" s="50"/>
      <c r="D174" s="49"/>
      <c r="E174" s="18" t="s">
        <v>204</v>
      </c>
      <c r="F174" s="34">
        <v>2678</v>
      </c>
      <c r="G174" s="33">
        <v>25048</v>
      </c>
    </row>
    <row r="175" spans="1:7" ht="14.25">
      <c r="A175" s="20"/>
      <c r="C175" s="50"/>
      <c r="D175" s="49"/>
      <c r="E175" s="18" t="s">
        <v>205</v>
      </c>
      <c r="F175" s="34">
        <v>1419</v>
      </c>
      <c r="G175" s="33">
        <v>4806</v>
      </c>
    </row>
    <row r="176" spans="1:7" ht="14.25">
      <c r="A176" s="20"/>
      <c r="C176" s="50"/>
      <c r="D176" s="49"/>
      <c r="E176" s="18" t="s">
        <v>208</v>
      </c>
      <c r="F176" s="34">
        <v>4916</v>
      </c>
      <c r="G176" s="33">
        <v>16655</v>
      </c>
    </row>
    <row r="177" spans="1:7" ht="14.25">
      <c r="A177" s="20"/>
      <c r="C177" s="50"/>
      <c r="D177" s="49"/>
      <c r="E177" s="18"/>
      <c r="F177" s="34"/>
      <c r="G177" s="33"/>
    </row>
    <row r="178" spans="1:7" ht="14.25">
      <c r="A178" s="20"/>
      <c r="C178" s="50"/>
      <c r="D178" s="51" t="s">
        <v>148</v>
      </c>
      <c r="E178" s="18"/>
      <c r="F178" s="34"/>
      <c r="G178" s="33"/>
    </row>
    <row r="179" spans="1:7" ht="14.25">
      <c r="A179" s="20"/>
      <c r="C179" s="50"/>
      <c r="D179" s="49"/>
      <c r="E179" s="18" t="s">
        <v>229</v>
      </c>
      <c r="F179" s="34">
        <v>2010</v>
      </c>
      <c r="G179" s="33">
        <v>4975</v>
      </c>
    </row>
    <row r="180" spans="1:7" ht="14.25">
      <c r="A180" s="20"/>
      <c r="C180" s="50"/>
      <c r="D180" s="49"/>
      <c r="E180" s="18" t="s">
        <v>230</v>
      </c>
      <c r="F180" s="34">
        <v>5139</v>
      </c>
      <c r="G180" s="33">
        <v>24521</v>
      </c>
    </row>
    <row r="181" spans="1:7" ht="14.25">
      <c r="A181" s="20"/>
      <c r="C181" s="50"/>
      <c r="D181" s="49"/>
      <c r="E181" s="18" t="s">
        <v>231</v>
      </c>
      <c r="F181" s="34">
        <v>2681</v>
      </c>
      <c r="G181" s="33">
        <v>12419</v>
      </c>
    </row>
    <row r="182" spans="1:7" ht="14.25">
      <c r="A182" s="20"/>
      <c r="C182" s="50"/>
      <c r="D182" s="49"/>
      <c r="E182" s="18" t="s">
        <v>232</v>
      </c>
      <c r="F182" s="34">
        <v>2552</v>
      </c>
      <c r="G182" s="33">
        <v>9458</v>
      </c>
    </row>
    <row r="183" spans="1:7" ht="14.25">
      <c r="A183" s="20"/>
      <c r="C183" s="50"/>
      <c r="D183" s="49"/>
      <c r="E183" s="18" t="s">
        <v>233</v>
      </c>
      <c r="F183" s="34">
        <v>3912</v>
      </c>
      <c r="G183" s="33">
        <v>8798</v>
      </c>
    </row>
    <row r="184" spans="1:7" ht="14.25">
      <c r="A184" s="20"/>
      <c r="C184" s="50"/>
      <c r="D184" s="49"/>
      <c r="E184" s="18"/>
      <c r="F184" s="34"/>
      <c r="G184" s="33"/>
    </row>
    <row r="185" spans="1:7" ht="14.25">
      <c r="A185" s="20"/>
      <c r="C185" s="50"/>
      <c r="D185" s="51" t="s">
        <v>154</v>
      </c>
      <c r="E185" s="18"/>
      <c r="F185" s="34"/>
      <c r="G185" s="33"/>
    </row>
    <row r="186" spans="1:7" ht="14.25">
      <c r="A186" s="20"/>
      <c r="C186" s="50"/>
      <c r="D186" s="49"/>
      <c r="E186" s="18" t="s">
        <v>321</v>
      </c>
      <c r="F186" s="34">
        <v>57716</v>
      </c>
      <c r="G186" s="33">
        <v>170825</v>
      </c>
    </row>
    <row r="187" spans="1:7" ht="14.25">
      <c r="A187" s="20"/>
      <c r="C187" s="50"/>
      <c r="D187" s="49"/>
      <c r="E187" s="18" t="s">
        <v>322</v>
      </c>
      <c r="F187" s="34">
        <v>16295</v>
      </c>
      <c r="G187" s="33">
        <v>52095</v>
      </c>
    </row>
    <row r="188" spans="1:7" ht="14.25">
      <c r="A188" s="20"/>
      <c r="C188" s="50"/>
      <c r="D188" s="49"/>
      <c r="E188" s="18" t="s">
        <v>324</v>
      </c>
      <c r="F188" s="34">
        <v>11404</v>
      </c>
      <c r="G188" s="33">
        <v>47861</v>
      </c>
    </row>
    <row r="189" spans="1:7" ht="14.25">
      <c r="A189" s="20"/>
      <c r="C189" s="50"/>
      <c r="D189" s="49"/>
      <c r="E189" s="18" t="s">
        <v>325</v>
      </c>
      <c r="F189" s="34">
        <v>22378</v>
      </c>
      <c r="G189" s="33">
        <v>70849</v>
      </c>
    </row>
    <row r="190" spans="1:7" ht="14.25">
      <c r="A190" s="20"/>
      <c r="C190" s="50"/>
      <c r="D190" s="49"/>
      <c r="E190" s="18" t="s">
        <v>326</v>
      </c>
      <c r="F190" s="34">
        <v>5133</v>
      </c>
      <c r="G190" s="33">
        <v>25382</v>
      </c>
    </row>
    <row r="191" spans="1:7" ht="14.25">
      <c r="A191" s="20"/>
      <c r="C191" s="50"/>
      <c r="D191" s="49"/>
      <c r="E191" s="18" t="s">
        <v>327</v>
      </c>
      <c r="F191" s="34">
        <v>15527</v>
      </c>
      <c r="G191" s="33">
        <v>76097</v>
      </c>
    </row>
    <row r="192" spans="1:7" ht="14.25">
      <c r="A192" s="20"/>
      <c r="C192" s="50"/>
      <c r="D192" s="49"/>
      <c r="E192" s="18" t="s">
        <v>328</v>
      </c>
      <c r="F192" s="34">
        <v>12483</v>
      </c>
      <c r="G192" s="33">
        <v>63339</v>
      </c>
    </row>
    <row r="193" spans="1:7" ht="14.25">
      <c r="A193" s="20"/>
      <c r="C193" s="50"/>
      <c r="D193" s="49"/>
      <c r="E193" s="18"/>
      <c r="F193" s="34"/>
      <c r="G193" s="33"/>
    </row>
    <row r="194" spans="1:7" ht="14.25">
      <c r="A194" s="20"/>
      <c r="C194" s="50"/>
      <c r="D194" s="51" t="s">
        <v>162</v>
      </c>
      <c r="E194" s="18"/>
      <c r="F194" s="34"/>
      <c r="G194" s="33"/>
    </row>
    <row r="195" spans="1:7" ht="14.25">
      <c r="A195" s="20"/>
      <c r="C195" s="50"/>
      <c r="D195" s="49"/>
      <c r="E195" s="18" t="s">
        <v>287</v>
      </c>
      <c r="F195" s="34">
        <v>2053</v>
      </c>
      <c r="G195" s="33">
        <v>5540</v>
      </c>
    </row>
    <row r="196" spans="1:7" ht="14.25">
      <c r="A196" s="20"/>
      <c r="C196" s="50"/>
      <c r="D196" s="49"/>
      <c r="E196" s="18" t="s">
        <v>289</v>
      </c>
      <c r="F196" s="34">
        <v>2889</v>
      </c>
      <c r="G196" s="33">
        <v>12032</v>
      </c>
    </row>
    <row r="197" spans="1:7" ht="14.25">
      <c r="A197" s="20"/>
      <c r="C197" s="50"/>
      <c r="D197" s="49"/>
      <c r="E197" s="18" t="s">
        <v>290</v>
      </c>
      <c r="F197" s="34">
        <v>3274</v>
      </c>
      <c r="G197" s="33">
        <v>15255</v>
      </c>
    </row>
    <row r="198" spans="1:7" ht="14.25">
      <c r="A198" s="20"/>
      <c r="C198" s="50"/>
      <c r="D198" s="49"/>
      <c r="E198" s="18" t="s">
        <v>291</v>
      </c>
      <c r="F198" s="34">
        <v>5261</v>
      </c>
      <c r="G198" s="33">
        <v>20598</v>
      </c>
    </row>
    <row r="199" spans="1:7" ht="14.25">
      <c r="A199" s="20"/>
      <c r="C199" s="50"/>
      <c r="D199" s="49"/>
      <c r="E199" s="18" t="s">
        <v>293</v>
      </c>
      <c r="F199" s="34">
        <v>4188</v>
      </c>
      <c r="G199" s="33">
        <v>15878</v>
      </c>
    </row>
    <row r="200" spans="1:7" ht="14.25">
      <c r="A200" s="20"/>
      <c r="C200" s="50"/>
      <c r="D200" s="49"/>
      <c r="E200" s="18" t="s">
        <v>294</v>
      </c>
      <c r="F200" s="34">
        <v>5675</v>
      </c>
      <c r="G200" s="33">
        <v>20342</v>
      </c>
    </row>
    <row r="201" spans="1:7" ht="14.25">
      <c r="A201" s="20"/>
      <c r="C201" s="50"/>
      <c r="D201" s="49"/>
      <c r="E201" s="18"/>
      <c r="F201" s="34"/>
      <c r="G201" s="33"/>
    </row>
    <row r="202" spans="1:7" ht="14.25">
      <c r="A202" s="20"/>
      <c r="C202" s="52" t="s">
        <v>169</v>
      </c>
      <c r="D202" s="49"/>
      <c r="E202" s="18"/>
      <c r="F202" s="34"/>
      <c r="G202" s="33"/>
    </row>
    <row r="203" spans="1:7" ht="14.25">
      <c r="A203" s="20"/>
      <c r="C203" s="50"/>
      <c r="D203" s="49"/>
      <c r="E203" s="18"/>
      <c r="F203" s="34"/>
      <c r="G203" s="33"/>
    </row>
    <row r="204" spans="1:7" ht="14.25">
      <c r="A204" s="20"/>
      <c r="C204" s="50"/>
      <c r="D204" s="18" t="s">
        <v>6</v>
      </c>
      <c r="E204" s="49"/>
      <c r="F204" s="34">
        <v>6119</v>
      </c>
      <c r="G204" s="33">
        <v>32506</v>
      </c>
    </row>
    <row r="205" spans="1:7" ht="14.25">
      <c r="A205" s="20"/>
      <c r="C205" s="50"/>
      <c r="D205" s="18" t="s">
        <v>7</v>
      </c>
      <c r="E205" s="49"/>
      <c r="F205" s="34">
        <v>8243</v>
      </c>
      <c r="G205" s="33">
        <v>32832</v>
      </c>
    </row>
    <row r="206" spans="1:7" ht="14.25">
      <c r="A206" s="20"/>
      <c r="C206" s="50"/>
      <c r="D206" s="18" t="s">
        <v>432</v>
      </c>
      <c r="E206" s="49"/>
      <c r="F206" s="34">
        <v>10897</v>
      </c>
      <c r="G206" s="33">
        <v>53219</v>
      </c>
    </row>
    <row r="207" spans="1:7" ht="14.25">
      <c r="A207" s="20"/>
      <c r="C207" s="50"/>
      <c r="D207" s="18" t="s">
        <v>25</v>
      </c>
      <c r="E207" s="49"/>
      <c r="F207" s="34">
        <v>13639</v>
      </c>
      <c r="G207" s="33">
        <v>83984</v>
      </c>
    </row>
    <row r="208" spans="1:7" ht="14.25">
      <c r="A208" s="20"/>
      <c r="C208" s="50"/>
      <c r="D208" s="18" t="s">
        <v>85</v>
      </c>
      <c r="E208" s="49"/>
      <c r="F208" s="34">
        <v>8486</v>
      </c>
      <c r="G208" s="33">
        <v>31739</v>
      </c>
    </row>
    <row r="209" spans="1:7" ht="14.25">
      <c r="A209" s="20"/>
      <c r="C209" s="50"/>
      <c r="D209" s="18" t="s">
        <v>87</v>
      </c>
      <c r="E209" s="49"/>
      <c r="F209" s="34">
        <v>4228</v>
      </c>
      <c r="G209" s="33">
        <v>27990</v>
      </c>
    </row>
    <row r="210" spans="1:7" ht="14.25">
      <c r="A210" s="20"/>
      <c r="C210" s="50"/>
      <c r="D210" s="49"/>
      <c r="E210" s="18"/>
      <c r="F210" s="34"/>
      <c r="G210" s="33"/>
    </row>
    <row r="211" spans="1:7" ht="14.25">
      <c r="A211" s="20"/>
      <c r="C211" s="50"/>
      <c r="D211" s="51" t="s">
        <v>176</v>
      </c>
      <c r="E211" s="18"/>
      <c r="F211" s="34"/>
      <c r="G211" s="33"/>
    </row>
    <row r="212" spans="1:7" ht="14.25">
      <c r="A212" s="20"/>
      <c r="C212" s="50"/>
      <c r="D212" s="49"/>
      <c r="E212" s="18" t="s">
        <v>21</v>
      </c>
      <c r="F212" s="34">
        <v>3481</v>
      </c>
      <c r="G212" s="33">
        <v>15392</v>
      </c>
    </row>
    <row r="213" spans="1:7" ht="14.25">
      <c r="A213" s="20"/>
      <c r="C213" s="50"/>
      <c r="D213" s="49"/>
      <c r="E213" s="18" t="s">
        <v>22</v>
      </c>
      <c r="F213" s="34">
        <v>1748</v>
      </c>
      <c r="G213" s="33">
        <v>4883</v>
      </c>
    </row>
    <row r="214" spans="1:7" ht="14.25">
      <c r="A214" s="20"/>
      <c r="C214" s="50"/>
      <c r="D214" s="49"/>
      <c r="E214" s="18" t="s">
        <v>23</v>
      </c>
      <c r="F214" s="34">
        <v>2826</v>
      </c>
      <c r="G214" s="33">
        <v>12775</v>
      </c>
    </row>
    <row r="215" spans="1:7" ht="14.25">
      <c r="A215" s="20"/>
      <c r="C215" s="50"/>
      <c r="D215" s="49"/>
      <c r="E215" s="18" t="s">
        <v>24</v>
      </c>
      <c r="F215" s="34">
        <v>4822</v>
      </c>
      <c r="G215" s="33">
        <v>11993</v>
      </c>
    </row>
    <row r="216" spans="1:7" ht="14.25">
      <c r="A216" s="20"/>
      <c r="C216" s="50"/>
      <c r="D216" s="49"/>
      <c r="E216" s="18" t="s">
        <v>27</v>
      </c>
      <c r="F216" s="34">
        <v>2853</v>
      </c>
      <c r="G216" s="33">
        <v>9980</v>
      </c>
    </row>
    <row r="217" spans="1:7" ht="14.25">
      <c r="A217" s="20"/>
      <c r="C217" s="50"/>
      <c r="D217" s="49"/>
      <c r="E217" s="18"/>
      <c r="F217" s="34"/>
      <c r="G217" s="33"/>
    </row>
    <row r="218" spans="1:7" ht="14.25">
      <c r="A218" s="20"/>
      <c r="C218" s="50"/>
      <c r="D218" s="51" t="s">
        <v>182</v>
      </c>
      <c r="E218" s="18"/>
      <c r="F218" s="34"/>
      <c r="G218" s="33"/>
    </row>
    <row r="219" spans="1:7" ht="14.25">
      <c r="A219" s="20"/>
      <c r="C219" s="50"/>
      <c r="D219" s="49"/>
      <c r="E219" s="18" t="s">
        <v>73</v>
      </c>
      <c r="F219" s="34">
        <v>5297</v>
      </c>
      <c r="G219" s="33">
        <v>52560</v>
      </c>
    </row>
    <row r="220" spans="1:7" ht="14.25">
      <c r="A220" s="20"/>
      <c r="C220" s="50"/>
      <c r="D220" s="49"/>
      <c r="E220" s="18" t="s">
        <v>74</v>
      </c>
      <c r="F220" s="34">
        <v>3536</v>
      </c>
      <c r="G220" s="33">
        <v>14826</v>
      </c>
    </row>
    <row r="221" spans="1:7" ht="14.25">
      <c r="A221" s="20"/>
      <c r="C221" s="50"/>
      <c r="D221" s="49"/>
      <c r="E221" s="18" t="s">
        <v>75</v>
      </c>
      <c r="F221" s="34">
        <v>1058</v>
      </c>
      <c r="G221" s="33">
        <v>5105</v>
      </c>
    </row>
    <row r="222" spans="1:7" ht="14.25">
      <c r="A222" s="20"/>
      <c r="C222" s="50"/>
      <c r="D222" s="49"/>
      <c r="E222" s="18" t="s">
        <v>76</v>
      </c>
      <c r="F222" s="34">
        <v>2482</v>
      </c>
      <c r="G222" s="33">
        <v>8961</v>
      </c>
    </row>
    <row r="223" spans="1:7" ht="14.25">
      <c r="A223" s="20"/>
      <c r="C223" s="50"/>
      <c r="D223" s="49"/>
      <c r="E223" s="18" t="s">
        <v>78</v>
      </c>
      <c r="F223" s="34">
        <v>3959</v>
      </c>
      <c r="G223" s="33">
        <v>10275</v>
      </c>
    </row>
    <row r="224" spans="1:7" ht="14.25">
      <c r="A224" s="20"/>
      <c r="C224" s="50"/>
      <c r="D224" s="49"/>
      <c r="E224" s="18" t="s">
        <v>79</v>
      </c>
      <c r="F224" s="34">
        <v>6826</v>
      </c>
      <c r="G224" s="33">
        <v>31130</v>
      </c>
    </row>
    <row r="225" spans="1:7" ht="14.25">
      <c r="A225" s="20"/>
      <c r="C225" s="50"/>
      <c r="D225" s="49"/>
      <c r="E225" s="18" t="s">
        <v>80</v>
      </c>
      <c r="F225" s="34">
        <v>2977</v>
      </c>
      <c r="G225" s="33">
        <v>9354</v>
      </c>
    </row>
    <row r="226" spans="1:7" ht="14.25">
      <c r="A226" s="20"/>
      <c r="C226" s="50"/>
      <c r="D226" s="49"/>
      <c r="E226" s="18" t="s">
        <v>81</v>
      </c>
      <c r="F226" s="34">
        <v>5258</v>
      </c>
      <c r="G226" s="33">
        <v>33298</v>
      </c>
    </row>
    <row r="227" spans="1:7" ht="14.25">
      <c r="A227" s="20"/>
      <c r="C227" s="50"/>
      <c r="D227" s="49"/>
      <c r="E227" s="18" t="s">
        <v>83</v>
      </c>
      <c r="F227" s="34">
        <v>713</v>
      </c>
      <c r="G227" s="33">
        <v>4271</v>
      </c>
    </row>
    <row r="228" spans="1:7" ht="14.25">
      <c r="A228" s="20"/>
      <c r="C228" s="50"/>
      <c r="D228" s="49"/>
      <c r="E228" s="18" t="s">
        <v>84</v>
      </c>
      <c r="F228" s="34">
        <v>1235</v>
      </c>
      <c r="G228" s="33">
        <v>5084</v>
      </c>
    </row>
    <row r="229" spans="1:7" ht="14.25">
      <c r="A229" s="20"/>
      <c r="C229" s="50"/>
      <c r="D229" s="49"/>
      <c r="E229" s="18" t="s">
        <v>86</v>
      </c>
      <c r="F229" s="34">
        <v>1931</v>
      </c>
      <c r="G229" s="33">
        <v>12535</v>
      </c>
    </row>
    <row r="230" spans="1:7" ht="14.25">
      <c r="A230" s="20"/>
      <c r="C230" s="50"/>
      <c r="D230" s="49"/>
      <c r="E230" s="18" t="s">
        <v>89</v>
      </c>
      <c r="F230" s="34">
        <v>1129</v>
      </c>
      <c r="G230" s="33">
        <v>7221</v>
      </c>
    </row>
    <row r="231" spans="1:7" ht="14.25">
      <c r="A231" s="20"/>
      <c r="C231" s="50"/>
      <c r="D231" s="49"/>
      <c r="E231" s="18"/>
      <c r="F231" s="34"/>
      <c r="G231" s="33"/>
    </row>
    <row r="232" spans="1:7" ht="14.25">
      <c r="A232" s="20"/>
      <c r="C232" s="50"/>
      <c r="D232" s="51" t="s">
        <v>195</v>
      </c>
      <c r="E232" s="18"/>
      <c r="F232" s="34"/>
      <c r="G232" s="33"/>
    </row>
    <row r="233" spans="1:7" ht="14.25">
      <c r="A233" s="20"/>
      <c r="C233" s="50"/>
      <c r="D233" s="49"/>
      <c r="E233" s="18" t="s">
        <v>112</v>
      </c>
      <c r="F233" s="34">
        <v>2776</v>
      </c>
      <c r="G233" s="33">
        <v>9064</v>
      </c>
    </row>
    <row r="234" spans="1:7" ht="14.25">
      <c r="A234" s="20"/>
      <c r="C234" s="50"/>
      <c r="D234" s="49"/>
      <c r="E234" s="18" t="s">
        <v>113</v>
      </c>
      <c r="F234" s="34">
        <v>5080</v>
      </c>
      <c r="G234" s="33">
        <v>32525</v>
      </c>
    </row>
    <row r="235" spans="1:7" ht="14.25">
      <c r="A235" s="20"/>
      <c r="C235" s="50"/>
      <c r="D235" s="49"/>
      <c r="E235" s="18" t="s">
        <v>114</v>
      </c>
      <c r="F235" s="34">
        <v>3689</v>
      </c>
      <c r="G235" s="33">
        <v>11557</v>
      </c>
    </row>
    <row r="236" spans="1:7" ht="14.25">
      <c r="A236" s="20"/>
      <c r="C236" s="50"/>
      <c r="D236" s="49"/>
      <c r="E236" s="18" t="s">
        <v>115</v>
      </c>
      <c r="F236" s="34">
        <v>2360</v>
      </c>
      <c r="G236" s="33">
        <v>12281</v>
      </c>
    </row>
    <row r="237" spans="1:7" ht="14.25">
      <c r="A237" s="20"/>
      <c r="C237" s="50"/>
      <c r="D237" s="49"/>
      <c r="E237" s="18" t="s">
        <v>116</v>
      </c>
      <c r="F237" s="34">
        <v>2265</v>
      </c>
      <c r="G237" s="33">
        <v>12382</v>
      </c>
    </row>
    <row r="238" spans="1:7" ht="14.25">
      <c r="A238" s="20"/>
      <c r="C238" s="50"/>
      <c r="D238" s="49"/>
      <c r="E238" s="18" t="s">
        <v>117</v>
      </c>
      <c r="F238" s="34">
        <v>3741</v>
      </c>
      <c r="G238" s="33">
        <v>18878</v>
      </c>
    </row>
    <row r="239" spans="1:7" ht="14.25">
      <c r="A239" s="20"/>
      <c r="C239" s="50"/>
      <c r="D239" s="49"/>
      <c r="E239" s="18" t="s">
        <v>119</v>
      </c>
      <c r="F239" s="34">
        <v>4007</v>
      </c>
      <c r="G239" s="33">
        <v>14076</v>
      </c>
    </row>
    <row r="240" spans="1:7" ht="14.25">
      <c r="A240" s="20"/>
      <c r="C240" s="50"/>
      <c r="D240" s="49"/>
      <c r="E240" s="18" t="s">
        <v>120</v>
      </c>
      <c r="F240" s="34">
        <v>2236</v>
      </c>
      <c r="G240" s="33">
        <v>19628</v>
      </c>
    </row>
    <row r="241" spans="1:7" ht="14.25">
      <c r="A241" s="20"/>
      <c r="C241" s="50"/>
      <c r="D241" s="49"/>
      <c r="E241" s="18" t="s">
        <v>121</v>
      </c>
      <c r="F241" s="34">
        <v>4952</v>
      </c>
      <c r="G241" s="33">
        <v>42871</v>
      </c>
    </row>
    <row r="242" spans="1:7" ht="14.25">
      <c r="A242" s="20"/>
      <c r="C242" s="50"/>
      <c r="D242" s="49"/>
      <c r="E242" s="18" t="s">
        <v>122</v>
      </c>
      <c r="F242" s="34">
        <v>3243</v>
      </c>
      <c r="G242" s="33">
        <v>8809</v>
      </c>
    </row>
    <row r="243" spans="1:7" ht="14.25">
      <c r="A243" s="20"/>
      <c r="C243" s="50"/>
      <c r="D243" s="49"/>
      <c r="E243" s="18"/>
      <c r="F243" s="34"/>
      <c r="G243" s="33"/>
    </row>
    <row r="244" spans="1:7" ht="14.25">
      <c r="A244" s="20"/>
      <c r="C244" s="50"/>
      <c r="D244" s="51" t="s">
        <v>484</v>
      </c>
      <c r="E244" s="18"/>
      <c r="F244" s="34"/>
      <c r="G244" s="33"/>
    </row>
    <row r="245" spans="1:7" ht="14.25">
      <c r="A245" s="20"/>
      <c r="C245" s="50"/>
      <c r="D245" s="49"/>
      <c r="E245" s="18" t="s">
        <v>159</v>
      </c>
      <c r="F245" s="34">
        <v>3497</v>
      </c>
      <c r="G245" s="33">
        <v>10221</v>
      </c>
    </row>
    <row r="246" spans="1:7" ht="14.25">
      <c r="A246" s="20"/>
      <c r="C246" s="50"/>
      <c r="D246" s="49"/>
      <c r="E246" s="18" t="s">
        <v>160</v>
      </c>
      <c r="F246" s="34">
        <v>3545</v>
      </c>
      <c r="G246" s="33">
        <v>9818</v>
      </c>
    </row>
    <row r="247" spans="1:7" ht="14.25">
      <c r="A247" s="20"/>
      <c r="C247" s="50"/>
      <c r="D247" s="49"/>
      <c r="E247" s="18" t="s">
        <v>161</v>
      </c>
      <c r="F247" s="34">
        <v>7349</v>
      </c>
      <c r="G247" s="33">
        <v>32895</v>
      </c>
    </row>
    <row r="248" spans="1:7" ht="14.25">
      <c r="A248" s="20"/>
      <c r="C248" s="50"/>
      <c r="D248" s="49"/>
      <c r="E248" s="18" t="s">
        <v>163</v>
      </c>
      <c r="F248" s="34">
        <v>4755</v>
      </c>
      <c r="G248" s="33">
        <v>26970</v>
      </c>
    </row>
    <row r="249" spans="1:7" ht="14.25">
      <c r="A249" s="20"/>
      <c r="C249" s="50"/>
      <c r="D249" s="49"/>
      <c r="E249" s="18" t="s">
        <v>164</v>
      </c>
      <c r="F249" s="34">
        <v>2132</v>
      </c>
      <c r="G249" s="33">
        <v>15314</v>
      </c>
    </row>
    <row r="250" spans="1:7" ht="14.25">
      <c r="A250" s="20"/>
      <c r="C250" s="50"/>
      <c r="D250" s="49"/>
      <c r="E250" s="18" t="s">
        <v>165</v>
      </c>
      <c r="F250" s="34">
        <v>8263</v>
      </c>
      <c r="G250" s="33">
        <v>169953</v>
      </c>
    </row>
    <row r="251" spans="1:7" ht="14.25">
      <c r="A251" s="20"/>
      <c r="C251" s="50"/>
      <c r="D251" s="49"/>
      <c r="E251" s="18" t="s">
        <v>166</v>
      </c>
      <c r="F251" s="34">
        <v>1122</v>
      </c>
      <c r="G251" s="33">
        <v>7733</v>
      </c>
    </row>
    <row r="252" spans="1:7" ht="14.25">
      <c r="A252" s="20"/>
      <c r="C252" s="50"/>
      <c r="D252" s="49"/>
      <c r="E252" s="18"/>
      <c r="F252" s="34"/>
      <c r="G252" s="33"/>
    </row>
    <row r="253" spans="1:7" ht="14.25">
      <c r="A253" s="20"/>
      <c r="C253" s="50"/>
      <c r="D253" s="51" t="s">
        <v>206</v>
      </c>
      <c r="E253" s="18"/>
      <c r="F253" s="34"/>
      <c r="G253" s="33"/>
    </row>
    <row r="254" spans="1:7" ht="14.25">
      <c r="A254" s="20"/>
      <c r="C254" s="50"/>
      <c r="D254" s="49"/>
      <c r="E254" s="18" t="s">
        <v>209</v>
      </c>
      <c r="F254" s="34">
        <v>3492</v>
      </c>
      <c r="G254" s="33">
        <v>8502</v>
      </c>
    </row>
    <row r="255" spans="1:7" ht="14.25">
      <c r="A255" s="20"/>
      <c r="C255" s="50"/>
      <c r="D255" s="49"/>
      <c r="E255" s="18" t="s">
        <v>210</v>
      </c>
      <c r="F255" s="34">
        <v>2219</v>
      </c>
      <c r="G255" s="33">
        <v>4731</v>
      </c>
    </row>
    <row r="256" spans="1:7" ht="14.25">
      <c r="A256" s="20"/>
      <c r="C256" s="50"/>
      <c r="D256" s="49"/>
      <c r="E256" s="18" t="s">
        <v>211</v>
      </c>
      <c r="F256" s="34">
        <v>10445</v>
      </c>
      <c r="G256" s="33">
        <v>29247</v>
      </c>
    </row>
    <row r="257" spans="1:7" ht="14.25">
      <c r="A257" s="20"/>
      <c r="C257" s="50"/>
      <c r="D257" s="49"/>
      <c r="E257" s="18" t="s">
        <v>212</v>
      </c>
      <c r="F257" s="34">
        <v>2534</v>
      </c>
      <c r="G257" s="33">
        <v>9632</v>
      </c>
    </row>
    <row r="258" spans="1:7" ht="14.25">
      <c r="A258" s="20"/>
      <c r="C258" s="50"/>
      <c r="D258" s="49"/>
      <c r="E258" s="18" t="s">
        <v>213</v>
      </c>
      <c r="F258" s="34">
        <v>2978</v>
      </c>
      <c r="G258" s="33">
        <v>8135</v>
      </c>
    </row>
    <row r="259" spans="1:7" ht="14.25">
      <c r="A259" s="20"/>
      <c r="C259" s="50"/>
      <c r="D259" s="49"/>
      <c r="E259" s="18" t="s">
        <v>214</v>
      </c>
      <c r="F259" s="34">
        <v>3139</v>
      </c>
      <c r="G259" s="33">
        <v>9274</v>
      </c>
    </row>
    <row r="260" spans="1:7" ht="14.25">
      <c r="A260" s="20"/>
      <c r="C260" s="50"/>
      <c r="D260" s="49"/>
      <c r="E260" s="18" t="s">
        <v>215</v>
      </c>
      <c r="F260" s="34">
        <v>6421</v>
      </c>
      <c r="G260" s="33">
        <v>25154</v>
      </c>
    </row>
    <row r="261" spans="1:7" ht="14.25">
      <c r="A261" s="20"/>
      <c r="C261" s="50"/>
      <c r="D261" s="49"/>
      <c r="E261" s="18"/>
      <c r="F261" s="34"/>
      <c r="G261" s="33"/>
    </row>
    <row r="262" spans="1:7" ht="14.25">
      <c r="A262" s="20"/>
      <c r="C262" s="52" t="s">
        <v>221</v>
      </c>
      <c r="D262" s="49"/>
      <c r="E262" s="18"/>
      <c r="F262" s="34"/>
      <c r="G262" s="33"/>
    </row>
    <row r="263" spans="1:7" ht="14.25">
      <c r="A263" s="20"/>
      <c r="C263" s="50"/>
      <c r="D263" s="49"/>
      <c r="E263" s="18"/>
      <c r="F263" s="34"/>
      <c r="G263" s="33"/>
    </row>
    <row r="264" spans="1:7" ht="14.25">
      <c r="A264" s="20"/>
      <c r="C264" s="50"/>
      <c r="D264" s="51" t="s">
        <v>222</v>
      </c>
      <c r="E264" s="18"/>
      <c r="F264" s="34"/>
      <c r="G264" s="33"/>
    </row>
    <row r="265" spans="1:7" ht="14.25">
      <c r="A265" s="20"/>
      <c r="C265" s="50"/>
      <c r="D265" s="49"/>
      <c r="E265" s="18"/>
      <c r="F265" s="34"/>
      <c r="G265" s="33"/>
    </row>
    <row r="266" spans="1:7" ht="14.25">
      <c r="A266" s="20"/>
      <c r="C266" s="50"/>
      <c r="D266" s="49"/>
      <c r="E266" s="18" t="s">
        <v>336</v>
      </c>
      <c r="F266" s="34">
        <v>7164</v>
      </c>
      <c r="G266" s="33">
        <v>39155</v>
      </c>
    </row>
    <row r="267" spans="1:7" ht="14.25">
      <c r="A267" s="20"/>
      <c r="C267" s="50"/>
      <c r="D267" s="49"/>
      <c r="E267" s="18" t="s">
        <v>335</v>
      </c>
      <c r="F267" s="34">
        <v>520</v>
      </c>
      <c r="G267" s="33">
        <v>2448</v>
      </c>
    </row>
    <row r="268" spans="1:7" ht="14.25">
      <c r="A268" s="20"/>
      <c r="C268" s="50"/>
      <c r="D268" s="49"/>
      <c r="E268" s="18" t="s">
        <v>338</v>
      </c>
      <c r="F268" s="34">
        <v>16986</v>
      </c>
      <c r="G268" s="33">
        <v>129523</v>
      </c>
    </row>
    <row r="269" spans="1:7" ht="14.25">
      <c r="A269" s="20"/>
      <c r="C269" s="50"/>
      <c r="D269" s="49"/>
      <c r="E269" s="18" t="s">
        <v>339</v>
      </c>
      <c r="F269" s="34">
        <v>6802</v>
      </c>
      <c r="G269" s="33">
        <v>56238</v>
      </c>
    </row>
    <row r="270" spans="1:7" ht="14.25">
      <c r="A270" s="20"/>
      <c r="C270" s="50"/>
      <c r="D270" s="49"/>
      <c r="E270" s="18" t="s">
        <v>358</v>
      </c>
      <c r="F270" s="34">
        <v>12336</v>
      </c>
      <c r="G270" s="33">
        <v>122623</v>
      </c>
    </row>
    <row r="271" spans="1:7" ht="14.25">
      <c r="A271" s="20"/>
      <c r="C271" s="50"/>
      <c r="D271" s="49"/>
      <c r="E271" s="18" t="s">
        <v>340</v>
      </c>
      <c r="F271" s="34">
        <v>9782</v>
      </c>
      <c r="G271" s="33">
        <v>28375</v>
      </c>
    </row>
    <row r="272" spans="1:7" ht="14.25">
      <c r="A272" s="20"/>
      <c r="C272" s="50"/>
      <c r="D272" s="49"/>
      <c r="E272" s="18" t="s">
        <v>341</v>
      </c>
      <c r="F272" s="34">
        <v>2519</v>
      </c>
      <c r="G272" s="33">
        <v>17036</v>
      </c>
    </row>
    <row r="273" spans="1:7" ht="14.25">
      <c r="A273" s="20"/>
      <c r="C273" s="50"/>
      <c r="D273" s="49"/>
      <c r="E273" s="18" t="s">
        <v>342</v>
      </c>
      <c r="F273" s="34">
        <v>15719</v>
      </c>
      <c r="G273" s="33">
        <v>74142</v>
      </c>
    </row>
    <row r="274" spans="1:7" ht="14.25">
      <c r="A274" s="20"/>
      <c r="C274" s="50"/>
      <c r="D274" s="49"/>
      <c r="E274" s="18" t="s">
        <v>344</v>
      </c>
      <c r="F274" s="34">
        <v>14406</v>
      </c>
      <c r="G274" s="33">
        <v>53326</v>
      </c>
    </row>
    <row r="275" spans="1:7" ht="14.25">
      <c r="A275" s="20"/>
      <c r="C275" s="50"/>
      <c r="D275" s="49"/>
      <c r="E275" s="18" t="s">
        <v>367</v>
      </c>
      <c r="F275" s="34">
        <v>18023</v>
      </c>
      <c r="G275" s="33">
        <v>72768</v>
      </c>
    </row>
    <row r="276" spans="1:7" ht="14.25">
      <c r="A276" s="20"/>
      <c r="C276" s="50"/>
      <c r="D276" s="49"/>
      <c r="E276" s="18" t="s">
        <v>345</v>
      </c>
      <c r="F276" s="34">
        <v>17735</v>
      </c>
      <c r="G276" s="33">
        <v>92795</v>
      </c>
    </row>
    <row r="277" spans="1:7" ht="14.25">
      <c r="A277" s="20"/>
      <c r="C277" s="50"/>
      <c r="D277" s="49"/>
      <c r="E277" s="18" t="s">
        <v>346</v>
      </c>
      <c r="F277" s="34">
        <v>15684</v>
      </c>
      <c r="G277" s="33">
        <v>64068</v>
      </c>
    </row>
    <row r="278" spans="1:7" ht="14.25">
      <c r="A278" s="20"/>
      <c r="C278" s="50"/>
      <c r="D278" s="49"/>
      <c r="E278" s="18" t="s">
        <v>347</v>
      </c>
      <c r="F278" s="34">
        <v>10008</v>
      </c>
      <c r="G278" s="33">
        <v>89022</v>
      </c>
    </row>
    <row r="279" spans="1:7" ht="14.25">
      <c r="A279" s="20"/>
      <c r="C279" s="50"/>
      <c r="D279" s="49"/>
      <c r="E279" s="18" t="s">
        <v>348</v>
      </c>
      <c r="F279" s="34">
        <v>11569</v>
      </c>
      <c r="G279" s="33">
        <v>79278</v>
      </c>
    </row>
    <row r="280" spans="1:7" ht="14.25">
      <c r="A280" s="20"/>
      <c r="C280" s="50"/>
      <c r="D280" s="49"/>
      <c r="E280" s="18"/>
      <c r="F280" s="34"/>
      <c r="G280" s="33"/>
    </row>
    <row r="281" spans="1:7" ht="14.25">
      <c r="A281" s="20"/>
      <c r="C281" s="50"/>
      <c r="D281" s="51" t="s">
        <v>237</v>
      </c>
      <c r="E281" s="18"/>
      <c r="F281" s="34"/>
      <c r="G281" s="33"/>
    </row>
    <row r="282" spans="1:7" ht="14.25">
      <c r="A282" s="20"/>
      <c r="C282" s="50"/>
      <c r="D282" s="49"/>
      <c r="E282" s="18"/>
      <c r="F282" s="34"/>
      <c r="G282" s="33"/>
    </row>
    <row r="283" spans="1:7" ht="14.25">
      <c r="A283" s="20"/>
      <c r="C283" s="50"/>
      <c r="D283" s="49"/>
      <c r="E283" s="18" t="s">
        <v>349</v>
      </c>
      <c r="F283" s="34">
        <v>13737</v>
      </c>
      <c r="G283" s="33">
        <v>85938</v>
      </c>
    </row>
    <row r="284" spans="1:7" ht="14.25">
      <c r="A284" s="20"/>
      <c r="C284" s="50"/>
      <c r="D284" s="49"/>
      <c r="E284" s="18" t="s">
        <v>350</v>
      </c>
      <c r="F284" s="34">
        <v>3711</v>
      </c>
      <c r="G284" s="33">
        <v>37892</v>
      </c>
    </row>
    <row r="285" spans="1:7" ht="14.25">
      <c r="A285" s="20"/>
      <c r="C285" s="50"/>
      <c r="D285" s="49"/>
      <c r="E285" s="18" t="s">
        <v>351</v>
      </c>
      <c r="F285" s="34">
        <v>4552</v>
      </c>
      <c r="G285" s="33">
        <v>26554</v>
      </c>
    </row>
    <row r="286" spans="1:7" ht="14.25">
      <c r="A286" s="20"/>
      <c r="C286" s="50"/>
      <c r="D286" s="49"/>
      <c r="E286" s="18" t="s">
        <v>353</v>
      </c>
      <c r="F286" s="34">
        <v>12367</v>
      </c>
      <c r="G286" s="33">
        <v>77725</v>
      </c>
    </row>
    <row r="287" spans="1:7" ht="14.25">
      <c r="A287" s="20"/>
      <c r="C287" s="50"/>
      <c r="D287" s="49"/>
      <c r="E287" s="18" t="s">
        <v>354</v>
      </c>
      <c r="F287" s="34">
        <v>13229</v>
      </c>
      <c r="G287" s="33">
        <v>45163</v>
      </c>
    </row>
    <row r="288" spans="1:7" ht="14.25">
      <c r="A288" s="20"/>
      <c r="C288" s="50"/>
      <c r="D288" s="49"/>
      <c r="E288" s="18" t="s">
        <v>355</v>
      </c>
      <c r="F288" s="34">
        <v>19942</v>
      </c>
      <c r="G288" s="33">
        <v>53556</v>
      </c>
    </row>
    <row r="289" spans="1:7" ht="14.25">
      <c r="A289" s="20"/>
      <c r="C289" s="50"/>
      <c r="D289" s="49"/>
      <c r="E289" s="18" t="s">
        <v>356</v>
      </c>
      <c r="F289" s="34">
        <v>12770</v>
      </c>
      <c r="G289" s="33">
        <v>131352</v>
      </c>
    </row>
    <row r="290" spans="1:7" ht="14.25">
      <c r="A290" s="20"/>
      <c r="C290" s="50"/>
      <c r="D290" s="49"/>
      <c r="E290" s="18" t="s">
        <v>357</v>
      </c>
      <c r="F290" s="34">
        <v>15637</v>
      </c>
      <c r="G290" s="33">
        <v>46616</v>
      </c>
    </row>
    <row r="291" spans="1:7" ht="14.25">
      <c r="A291" s="20"/>
      <c r="C291" s="50"/>
      <c r="D291" s="49"/>
      <c r="E291" s="18" t="s">
        <v>337</v>
      </c>
      <c r="F291" s="34">
        <v>18774</v>
      </c>
      <c r="G291" s="33">
        <v>69735</v>
      </c>
    </row>
    <row r="292" spans="1:7" ht="14.25">
      <c r="A292" s="20"/>
      <c r="C292" s="50"/>
      <c r="D292" s="49"/>
      <c r="E292" s="18" t="s">
        <v>360</v>
      </c>
      <c r="F292" s="34">
        <v>9286</v>
      </c>
      <c r="G292" s="33">
        <v>39751</v>
      </c>
    </row>
    <row r="293" spans="1:7" ht="14.25">
      <c r="A293" s="20"/>
      <c r="C293" s="50"/>
      <c r="D293" s="49"/>
      <c r="E293" s="18" t="s">
        <v>361</v>
      </c>
      <c r="F293" s="34">
        <v>5137</v>
      </c>
      <c r="G293" s="33">
        <v>28487</v>
      </c>
    </row>
    <row r="294" spans="1:7" ht="14.25">
      <c r="A294" s="20"/>
      <c r="C294" s="50"/>
      <c r="D294" s="49"/>
      <c r="E294" s="18" t="s">
        <v>362</v>
      </c>
      <c r="F294" s="34">
        <v>6192</v>
      </c>
      <c r="G294" s="33">
        <v>59187</v>
      </c>
    </row>
    <row r="295" spans="1:7" ht="14.25">
      <c r="A295" s="20"/>
      <c r="C295" s="50"/>
      <c r="D295" s="49"/>
      <c r="E295" s="18" t="s">
        <v>363</v>
      </c>
      <c r="F295" s="34">
        <v>8534</v>
      </c>
      <c r="G295" s="33">
        <v>38524</v>
      </c>
    </row>
    <row r="296" spans="1:7" ht="14.25">
      <c r="A296" s="20"/>
      <c r="C296" s="50"/>
      <c r="D296" s="49"/>
      <c r="E296" s="18" t="s">
        <v>364</v>
      </c>
      <c r="F296" s="34">
        <v>6556</v>
      </c>
      <c r="G296" s="33">
        <v>21776</v>
      </c>
    </row>
    <row r="297" spans="1:7" ht="14.25">
      <c r="A297" s="20"/>
      <c r="C297" s="50"/>
      <c r="D297" s="49"/>
      <c r="E297" s="18" t="s">
        <v>365</v>
      </c>
      <c r="F297" s="34">
        <v>13879</v>
      </c>
      <c r="G297" s="33">
        <v>62176</v>
      </c>
    </row>
    <row r="298" spans="1:7" ht="14.25">
      <c r="A298" s="20"/>
      <c r="C298" s="50"/>
      <c r="D298" s="49"/>
      <c r="E298" s="18" t="s">
        <v>368</v>
      </c>
      <c r="F298" s="34">
        <v>7468</v>
      </c>
      <c r="G298" s="33">
        <v>22034</v>
      </c>
    </row>
    <row r="299" spans="1:7" ht="14.25">
      <c r="A299" s="20"/>
      <c r="C299" s="50"/>
      <c r="D299" s="49"/>
      <c r="E299" s="18" t="s">
        <v>369</v>
      </c>
      <c r="F299" s="34">
        <v>5744</v>
      </c>
      <c r="G299" s="33">
        <v>23577</v>
      </c>
    </row>
    <row r="300" spans="1:7" ht="14.25">
      <c r="A300" s="20"/>
      <c r="C300" s="50"/>
      <c r="D300" s="49"/>
      <c r="E300" s="18" t="s">
        <v>370</v>
      </c>
      <c r="F300" s="34">
        <v>6470</v>
      </c>
      <c r="G300" s="33">
        <v>26847</v>
      </c>
    </row>
    <row r="301" spans="1:7" ht="14.25">
      <c r="A301" s="20"/>
      <c r="C301" s="50"/>
      <c r="D301" s="49"/>
      <c r="E301" s="18" t="s">
        <v>371</v>
      </c>
      <c r="F301" s="34">
        <v>11957</v>
      </c>
      <c r="G301" s="33">
        <v>42034</v>
      </c>
    </row>
    <row r="302" spans="1:7" ht="14.25">
      <c r="A302" s="20"/>
      <c r="C302" s="50"/>
      <c r="D302" s="49"/>
      <c r="E302" s="18"/>
      <c r="F302" s="34"/>
      <c r="G302" s="33"/>
    </row>
    <row r="303" spans="1:7" ht="14.25">
      <c r="A303" s="20"/>
      <c r="C303" s="52" t="s">
        <v>256</v>
      </c>
      <c r="D303" s="49"/>
      <c r="E303" s="18"/>
      <c r="F303" s="34"/>
      <c r="G303" s="33"/>
    </row>
    <row r="304" spans="1:7" ht="14.25">
      <c r="A304" s="20"/>
      <c r="C304" s="50"/>
      <c r="D304" s="49"/>
      <c r="E304" s="18"/>
      <c r="F304" s="34"/>
      <c r="G304" s="33"/>
    </row>
    <row r="305" spans="1:7" ht="14.25">
      <c r="A305" s="20"/>
      <c r="C305" s="50"/>
      <c r="D305" s="18" t="s">
        <v>8</v>
      </c>
      <c r="E305" s="49"/>
      <c r="F305" s="34">
        <v>3596</v>
      </c>
      <c r="G305" s="33">
        <v>14822</v>
      </c>
    </row>
    <row r="306" spans="1:7" ht="14.25">
      <c r="A306" s="20"/>
      <c r="C306" s="50"/>
      <c r="D306" s="18" t="s">
        <v>244</v>
      </c>
      <c r="E306" s="49"/>
      <c r="F306" s="34">
        <v>27158</v>
      </c>
      <c r="G306" s="33">
        <v>61128</v>
      </c>
    </row>
    <row r="307" spans="1:7" ht="14.25">
      <c r="A307" s="20"/>
      <c r="C307" s="50"/>
      <c r="D307" s="18" t="s">
        <v>123</v>
      </c>
      <c r="E307" s="49"/>
      <c r="F307" s="34">
        <v>5163</v>
      </c>
      <c r="G307" s="33">
        <v>23464</v>
      </c>
    </row>
    <row r="308" spans="1:7" ht="14.25">
      <c r="A308" s="20"/>
      <c r="C308" s="50"/>
      <c r="D308" s="18" t="s">
        <v>265</v>
      </c>
      <c r="E308" s="49"/>
      <c r="F308" s="34">
        <v>18034</v>
      </c>
      <c r="G308" s="33">
        <v>52096</v>
      </c>
    </row>
    <row r="309" spans="1:7" ht="14.25">
      <c r="A309" s="20"/>
      <c r="C309" s="50"/>
      <c r="D309" s="18" t="s">
        <v>17</v>
      </c>
      <c r="E309" s="49"/>
      <c r="F309" s="34">
        <v>6713</v>
      </c>
      <c r="G309" s="33">
        <v>33775</v>
      </c>
    </row>
    <row r="310" spans="1:7" ht="14.25">
      <c r="A310" s="20"/>
      <c r="C310" s="50"/>
      <c r="D310" s="18" t="s">
        <v>106</v>
      </c>
      <c r="E310" s="49"/>
      <c r="F310" s="34">
        <v>16122</v>
      </c>
      <c r="G310" s="33">
        <v>52414</v>
      </c>
    </row>
    <row r="311" spans="1:7" ht="14.25">
      <c r="A311" s="20"/>
      <c r="C311" s="50"/>
      <c r="D311" s="18" t="s">
        <v>10</v>
      </c>
      <c r="E311" s="49"/>
      <c r="F311" s="34">
        <v>5310</v>
      </c>
      <c r="G311" s="33">
        <v>52606</v>
      </c>
    </row>
    <row r="312" spans="1:7" ht="14.25">
      <c r="A312" s="20"/>
      <c r="C312" s="50"/>
      <c r="D312" s="18" t="s">
        <v>11</v>
      </c>
      <c r="E312" s="49"/>
      <c r="F312" s="34">
        <v>3827</v>
      </c>
      <c r="G312" s="33">
        <v>26049</v>
      </c>
    </row>
    <row r="313" spans="1:7" ht="14.25">
      <c r="A313" s="20"/>
      <c r="C313" s="50"/>
      <c r="D313" s="18" t="s">
        <v>108</v>
      </c>
      <c r="E313" s="49"/>
      <c r="F313" s="34">
        <v>9238</v>
      </c>
      <c r="G313" s="33">
        <v>54541</v>
      </c>
    </row>
    <row r="314" spans="1:7" ht="14.25">
      <c r="A314" s="20"/>
      <c r="C314" s="50"/>
      <c r="D314" s="18" t="s">
        <v>9</v>
      </c>
      <c r="E314" s="49"/>
      <c r="F314" s="34">
        <v>3169</v>
      </c>
      <c r="G314" s="33">
        <v>22755</v>
      </c>
    </row>
    <row r="315" spans="1:7" ht="14.25">
      <c r="A315" s="20"/>
      <c r="C315" s="50"/>
      <c r="D315" s="18" t="s">
        <v>12</v>
      </c>
      <c r="E315" s="49"/>
      <c r="F315" s="34">
        <v>2509</v>
      </c>
      <c r="G315" s="33">
        <v>17867</v>
      </c>
    </row>
    <row r="316" spans="1:7" ht="14.25">
      <c r="A316" s="20"/>
      <c r="C316" s="50"/>
      <c r="D316" s="18" t="s">
        <v>14</v>
      </c>
      <c r="E316" s="49"/>
      <c r="F316" s="34">
        <v>2752</v>
      </c>
      <c r="G316" s="33">
        <v>12234</v>
      </c>
    </row>
    <row r="317" spans="1:7" ht="14.25">
      <c r="A317" s="20"/>
      <c r="C317" s="50"/>
      <c r="D317" s="49"/>
      <c r="E317" s="18"/>
      <c r="F317" s="34"/>
      <c r="G317" s="33"/>
    </row>
    <row r="318" spans="1:7" ht="14.25">
      <c r="A318" s="20"/>
      <c r="C318" s="50"/>
      <c r="D318" s="51" t="s">
        <v>269</v>
      </c>
      <c r="E318" s="18"/>
      <c r="F318" s="34"/>
      <c r="G318" s="33"/>
    </row>
    <row r="319" spans="1:7" ht="14.25">
      <c r="A319" s="20"/>
      <c r="C319" s="50"/>
      <c r="D319" s="49"/>
      <c r="E319" s="18" t="s">
        <v>15</v>
      </c>
      <c r="F319" s="34">
        <v>5346</v>
      </c>
      <c r="G319" s="33">
        <v>18183</v>
      </c>
    </row>
    <row r="320" spans="1:7" ht="14.25">
      <c r="A320" s="20"/>
      <c r="C320" s="50"/>
      <c r="D320" s="49"/>
      <c r="E320" s="18" t="s">
        <v>16</v>
      </c>
      <c r="F320" s="34">
        <v>861</v>
      </c>
      <c r="G320" s="33">
        <v>3644</v>
      </c>
    </row>
    <row r="321" spans="1:7" ht="14.25">
      <c r="A321" s="20"/>
      <c r="C321" s="50"/>
      <c r="D321" s="49"/>
      <c r="E321" s="18" t="s">
        <v>18</v>
      </c>
      <c r="F321" s="34">
        <v>834</v>
      </c>
      <c r="G321" s="33">
        <v>3199</v>
      </c>
    </row>
    <row r="322" spans="1:7" ht="14.25">
      <c r="A322" s="20"/>
      <c r="C322" s="50"/>
      <c r="D322" s="49"/>
      <c r="E322" s="18" t="s">
        <v>20</v>
      </c>
      <c r="F322" s="34">
        <v>4261</v>
      </c>
      <c r="G322" s="33">
        <v>23174</v>
      </c>
    </row>
    <row r="323" spans="1:7" ht="14.25">
      <c r="A323" s="20"/>
      <c r="C323" s="50"/>
      <c r="D323" s="49"/>
      <c r="E323" s="18"/>
      <c r="F323" s="34"/>
      <c r="G323" s="33"/>
    </row>
    <row r="324" spans="1:7" ht="14.25">
      <c r="A324" s="20"/>
      <c r="C324" s="50"/>
      <c r="D324" s="51" t="s">
        <v>274</v>
      </c>
      <c r="E324" s="18"/>
      <c r="F324" s="34"/>
      <c r="G324" s="33"/>
    </row>
    <row r="325" spans="1:7" ht="14.25">
      <c r="A325" s="20"/>
      <c r="C325" s="50"/>
      <c r="D325" s="49"/>
      <c r="E325" s="18" t="s">
        <v>245</v>
      </c>
      <c r="F325" s="34">
        <v>6000</v>
      </c>
      <c r="G325" s="33">
        <v>40140</v>
      </c>
    </row>
    <row r="326" spans="1:7" ht="14.25">
      <c r="A326" s="20"/>
      <c r="C326" s="50"/>
      <c r="D326" s="49"/>
      <c r="E326" s="18" t="s">
        <v>246</v>
      </c>
      <c r="F326" s="34">
        <v>4485</v>
      </c>
      <c r="G326" s="33">
        <v>31838</v>
      </c>
    </row>
    <row r="327" spans="1:7" ht="14.25">
      <c r="A327" s="20"/>
      <c r="C327" s="50"/>
      <c r="D327" s="49"/>
      <c r="E327" s="18" t="s">
        <v>247</v>
      </c>
      <c r="F327" s="34">
        <v>2342</v>
      </c>
      <c r="G327" s="33">
        <v>7786</v>
      </c>
    </row>
    <row r="328" spans="1:7" ht="14.25">
      <c r="A328" s="20"/>
      <c r="C328" s="50"/>
      <c r="D328" s="49"/>
      <c r="E328" s="18" t="s">
        <v>248</v>
      </c>
      <c r="F328" s="34">
        <v>2756</v>
      </c>
      <c r="G328" s="33">
        <v>35690</v>
      </c>
    </row>
    <row r="329" spans="1:7" ht="14.25">
      <c r="A329" s="20"/>
      <c r="C329" s="50"/>
      <c r="D329" s="49"/>
      <c r="E329" s="18" t="s">
        <v>249</v>
      </c>
      <c r="F329" s="34">
        <v>3497</v>
      </c>
      <c r="G329" s="33">
        <v>22416</v>
      </c>
    </row>
    <row r="330" spans="1:7" ht="14.25">
      <c r="A330" s="20"/>
      <c r="C330" s="50"/>
      <c r="D330" s="49"/>
      <c r="E330" s="18"/>
      <c r="F330" s="34"/>
      <c r="G330" s="33"/>
    </row>
    <row r="331" spans="1:7" ht="14.25">
      <c r="A331" s="20"/>
      <c r="C331" s="50"/>
      <c r="D331" s="51" t="s">
        <v>280</v>
      </c>
      <c r="E331" s="18"/>
      <c r="F331" s="34"/>
      <c r="G331" s="33"/>
    </row>
    <row r="332" spans="1:7" ht="14.25">
      <c r="A332" s="20"/>
      <c r="C332" s="50"/>
      <c r="D332" s="49"/>
      <c r="E332" s="18" t="s">
        <v>97</v>
      </c>
      <c r="F332" s="34">
        <v>3201</v>
      </c>
      <c r="G332" s="33">
        <v>15455</v>
      </c>
    </row>
    <row r="333" spans="1:7" ht="14.25">
      <c r="A333" s="20"/>
      <c r="C333" s="50"/>
      <c r="D333" s="49"/>
      <c r="E333" s="18" t="s">
        <v>98</v>
      </c>
      <c r="F333" s="34">
        <v>1595</v>
      </c>
      <c r="G333" s="33">
        <v>4072</v>
      </c>
    </row>
    <row r="334" spans="1:7" ht="14.25">
      <c r="A334" s="20"/>
      <c r="C334" s="50"/>
      <c r="D334" s="49"/>
      <c r="E334" s="18" t="s">
        <v>99</v>
      </c>
      <c r="F334" s="34">
        <v>2083</v>
      </c>
      <c r="G334" s="33">
        <v>5406</v>
      </c>
    </row>
    <row r="335" spans="1:7" ht="14.25">
      <c r="A335" s="20"/>
      <c r="C335" s="50"/>
      <c r="D335" s="49"/>
      <c r="E335" s="18" t="s">
        <v>100</v>
      </c>
      <c r="F335" s="34">
        <v>512</v>
      </c>
      <c r="G335" s="33">
        <v>4552</v>
      </c>
    </row>
    <row r="336" spans="1:7" ht="14.25">
      <c r="A336" s="20"/>
      <c r="C336" s="50"/>
      <c r="D336" s="49"/>
      <c r="E336" s="18" t="s">
        <v>101</v>
      </c>
      <c r="F336" s="34">
        <v>2966</v>
      </c>
      <c r="G336" s="33">
        <v>8319</v>
      </c>
    </row>
    <row r="337" spans="1:7" ht="14.25">
      <c r="A337" s="20"/>
      <c r="C337" s="50"/>
      <c r="D337" s="49"/>
      <c r="E337" s="18" t="s">
        <v>103</v>
      </c>
      <c r="F337" s="34">
        <v>947</v>
      </c>
      <c r="G337" s="33">
        <v>4887</v>
      </c>
    </row>
    <row r="338" spans="1:7" ht="14.25">
      <c r="A338" s="20"/>
      <c r="C338" s="50"/>
      <c r="D338" s="49"/>
      <c r="E338" s="18" t="s">
        <v>104</v>
      </c>
      <c r="F338" s="34">
        <v>2592</v>
      </c>
      <c r="G338" s="33">
        <v>12676</v>
      </c>
    </row>
    <row r="339" spans="1:7" ht="14.25">
      <c r="A339" s="20"/>
      <c r="C339" s="50"/>
      <c r="D339" s="49"/>
      <c r="E339" s="18" t="s">
        <v>105</v>
      </c>
      <c r="F339" s="34">
        <v>3385</v>
      </c>
      <c r="G339" s="33">
        <v>17062</v>
      </c>
    </row>
    <row r="340" spans="1:7" ht="14.25">
      <c r="A340" s="20"/>
      <c r="C340" s="50"/>
      <c r="D340" s="49"/>
      <c r="E340" s="18" t="s">
        <v>107</v>
      </c>
      <c r="F340" s="34">
        <v>761</v>
      </c>
      <c r="G340" s="33">
        <v>3119</v>
      </c>
    </row>
    <row r="341" spans="1:7" ht="14.25">
      <c r="A341" s="20"/>
      <c r="C341" s="50"/>
      <c r="D341" s="49"/>
      <c r="E341" s="18" t="s">
        <v>109</v>
      </c>
      <c r="F341" s="34">
        <v>3678</v>
      </c>
      <c r="G341" s="33">
        <v>12107</v>
      </c>
    </row>
    <row r="342" spans="1:7" ht="14.25">
      <c r="A342" s="20"/>
      <c r="C342" s="50"/>
      <c r="D342" s="49"/>
      <c r="E342" s="18" t="s">
        <v>111</v>
      </c>
      <c r="F342" s="34">
        <v>3204</v>
      </c>
      <c r="G342" s="33">
        <v>20644</v>
      </c>
    </row>
    <row r="343" spans="1:7" ht="14.25">
      <c r="A343" s="20"/>
      <c r="C343" s="50"/>
      <c r="D343" s="49"/>
      <c r="E343" s="18"/>
      <c r="F343" s="34"/>
      <c r="G343" s="33"/>
    </row>
    <row r="344" spans="1:7" ht="14.25">
      <c r="A344" s="20"/>
      <c r="C344" s="50"/>
      <c r="D344" s="51" t="s">
        <v>292</v>
      </c>
      <c r="E344" s="18"/>
      <c r="F344" s="34"/>
      <c r="G344" s="33"/>
    </row>
    <row r="345" spans="1:7" ht="14.25">
      <c r="A345" s="20"/>
      <c r="C345" s="50"/>
      <c r="D345" s="49"/>
      <c r="E345" s="18" t="s">
        <v>259</v>
      </c>
      <c r="F345" s="34">
        <v>4052</v>
      </c>
      <c r="G345" s="33">
        <v>10456</v>
      </c>
    </row>
    <row r="346" spans="1:7" ht="14.25">
      <c r="A346" s="20"/>
      <c r="C346" s="50"/>
      <c r="D346" s="49"/>
      <c r="E346" s="18" t="s">
        <v>260</v>
      </c>
      <c r="F346" s="34">
        <v>3291</v>
      </c>
      <c r="G346" s="33">
        <v>13809</v>
      </c>
    </row>
    <row r="347" spans="1:7" ht="14.25">
      <c r="A347" s="20"/>
      <c r="C347" s="50"/>
      <c r="D347" s="49"/>
      <c r="E347" s="18" t="s">
        <v>261</v>
      </c>
      <c r="F347" s="34">
        <v>3940</v>
      </c>
      <c r="G347" s="33">
        <v>13487</v>
      </c>
    </row>
    <row r="348" spans="1:7" ht="14.25">
      <c r="A348" s="20"/>
      <c r="C348" s="50"/>
      <c r="D348" s="49"/>
      <c r="E348" s="18" t="s">
        <v>262</v>
      </c>
      <c r="F348" s="34">
        <v>3459</v>
      </c>
      <c r="G348" s="33">
        <v>12384</v>
      </c>
    </row>
    <row r="349" spans="1:7" ht="14.25">
      <c r="A349" s="20"/>
      <c r="C349" s="50"/>
      <c r="D349" s="49"/>
      <c r="E349" s="18" t="s">
        <v>263</v>
      </c>
      <c r="F349" s="34">
        <v>3433</v>
      </c>
      <c r="G349" s="33">
        <v>5355</v>
      </c>
    </row>
    <row r="350" spans="1:7" ht="14.25">
      <c r="A350" s="20"/>
      <c r="C350" s="50"/>
      <c r="D350" s="49"/>
      <c r="E350" s="18" t="s">
        <v>264</v>
      </c>
      <c r="F350" s="34">
        <v>2744</v>
      </c>
      <c r="G350" s="33">
        <v>11630</v>
      </c>
    </row>
    <row r="351" spans="1:7" ht="14.25">
      <c r="A351" s="20"/>
      <c r="C351" s="50"/>
      <c r="D351" s="49"/>
      <c r="E351" s="18" t="s">
        <v>266</v>
      </c>
      <c r="F351" s="34">
        <v>2751</v>
      </c>
      <c r="G351" s="33">
        <v>10523</v>
      </c>
    </row>
    <row r="352" spans="1:7" ht="14.25">
      <c r="A352" s="20"/>
      <c r="C352" s="50"/>
      <c r="D352" s="49"/>
      <c r="E352" s="18" t="s">
        <v>267</v>
      </c>
      <c r="F352" s="34">
        <v>3019</v>
      </c>
      <c r="G352" s="33">
        <v>13701</v>
      </c>
    </row>
    <row r="353" spans="1:7" ht="14.25">
      <c r="A353" s="20"/>
      <c r="C353" s="50"/>
      <c r="D353" s="49"/>
      <c r="E353" s="18" t="s">
        <v>268</v>
      </c>
      <c r="F353" s="34">
        <v>3462</v>
      </c>
      <c r="G353" s="33">
        <v>13973</v>
      </c>
    </row>
    <row r="354" spans="1:7" ht="14.25">
      <c r="A354" s="20"/>
      <c r="C354" s="50"/>
      <c r="D354" s="49"/>
      <c r="E354" s="18" t="s">
        <v>270</v>
      </c>
      <c r="F354" s="34">
        <v>6248</v>
      </c>
      <c r="G354" s="33">
        <v>19509</v>
      </c>
    </row>
    <row r="355" spans="1:7" ht="14.25">
      <c r="A355" s="20"/>
      <c r="C355" s="50"/>
      <c r="D355" s="49"/>
      <c r="E355" s="18" t="s">
        <v>271</v>
      </c>
      <c r="F355" s="34">
        <v>1565</v>
      </c>
      <c r="G355" s="33">
        <v>13865</v>
      </c>
    </row>
    <row r="356" spans="1:7" ht="14.25">
      <c r="A356" s="20"/>
      <c r="C356" s="50"/>
      <c r="D356" s="49"/>
      <c r="E356" s="18" t="s">
        <v>272</v>
      </c>
      <c r="F356" s="34">
        <v>1752</v>
      </c>
      <c r="G356" s="33">
        <v>7247</v>
      </c>
    </row>
    <row r="357" spans="1:7" ht="14.25">
      <c r="A357" s="20"/>
      <c r="C357" s="50"/>
      <c r="D357" s="49"/>
      <c r="E357" s="18"/>
      <c r="F357" s="34"/>
      <c r="G357" s="33"/>
    </row>
    <row r="358" spans="1:7" ht="14.25">
      <c r="A358" s="20"/>
      <c r="C358" s="50"/>
      <c r="D358" s="51" t="s">
        <v>305</v>
      </c>
      <c r="E358" s="18"/>
      <c r="F358" s="34"/>
      <c r="G358" s="33"/>
    </row>
    <row r="359" spans="1:7" ht="14.25">
      <c r="A359" s="20"/>
      <c r="C359" s="50"/>
      <c r="D359" s="49"/>
      <c r="E359" s="18" t="s">
        <v>186</v>
      </c>
      <c r="F359" s="34">
        <v>2717</v>
      </c>
      <c r="G359" s="33">
        <v>22841</v>
      </c>
    </row>
    <row r="360" spans="1:7" ht="14.25">
      <c r="A360" s="20"/>
      <c r="C360" s="50"/>
      <c r="D360" s="49"/>
      <c r="E360" s="18" t="s">
        <v>187</v>
      </c>
      <c r="F360" s="34">
        <v>2773</v>
      </c>
      <c r="G360" s="33">
        <v>21619</v>
      </c>
    </row>
    <row r="361" spans="1:7" ht="14.25">
      <c r="A361" s="20"/>
      <c r="C361" s="50"/>
      <c r="D361" s="49"/>
      <c r="E361" s="18" t="s">
        <v>188</v>
      </c>
      <c r="F361" s="34">
        <v>1513</v>
      </c>
      <c r="G361" s="33">
        <v>4270</v>
      </c>
    </row>
    <row r="362" spans="1:7" ht="14.25">
      <c r="A362" s="20"/>
      <c r="C362" s="50"/>
      <c r="D362" s="49"/>
      <c r="E362" s="18" t="s">
        <v>189</v>
      </c>
      <c r="F362" s="34">
        <v>1181</v>
      </c>
      <c r="G362" s="33">
        <v>4190</v>
      </c>
    </row>
    <row r="363" spans="1:7" ht="14.25">
      <c r="A363" s="20"/>
      <c r="C363" s="50"/>
      <c r="D363" s="49"/>
      <c r="E363" s="18" t="s">
        <v>190</v>
      </c>
      <c r="F363" s="34">
        <v>1121</v>
      </c>
      <c r="G363" s="33">
        <v>10833</v>
      </c>
    </row>
    <row r="364" spans="1:7" ht="14.25">
      <c r="A364" s="20"/>
      <c r="C364" s="50"/>
      <c r="D364" s="49"/>
      <c r="E364" s="18"/>
      <c r="F364" s="34"/>
      <c r="G364" s="33"/>
    </row>
    <row r="365" spans="1:7" ht="14.25">
      <c r="A365" s="20"/>
      <c r="C365" s="50"/>
      <c r="D365" s="51" t="s">
        <v>311</v>
      </c>
      <c r="E365" s="18"/>
      <c r="F365" s="34"/>
      <c r="G365" s="33"/>
    </row>
    <row r="366" spans="1:7" ht="14.25">
      <c r="A366" s="20"/>
      <c r="C366" s="50"/>
      <c r="D366" s="49"/>
      <c r="E366" s="18" t="s">
        <v>216</v>
      </c>
      <c r="F366" s="34">
        <v>1396</v>
      </c>
      <c r="G366" s="33">
        <v>8317</v>
      </c>
    </row>
    <row r="367" spans="1:7" ht="14.25">
      <c r="A367" s="20"/>
      <c r="C367" s="50"/>
      <c r="D367" s="49"/>
      <c r="E367" s="18" t="s">
        <v>217</v>
      </c>
      <c r="F367" s="34">
        <v>1443</v>
      </c>
      <c r="G367" s="33">
        <v>6220</v>
      </c>
    </row>
    <row r="368" spans="1:7" ht="14.25">
      <c r="A368" s="20"/>
      <c r="C368" s="50"/>
      <c r="D368" s="49"/>
      <c r="E368" s="18" t="s">
        <v>218</v>
      </c>
      <c r="F368" s="34">
        <v>4143</v>
      </c>
      <c r="G368" s="33">
        <v>12698</v>
      </c>
    </row>
    <row r="369" spans="1:7" ht="14.25">
      <c r="A369" s="20"/>
      <c r="C369" s="50"/>
      <c r="D369" s="49"/>
      <c r="E369" s="18" t="s">
        <v>219</v>
      </c>
      <c r="F369" s="34">
        <v>1302</v>
      </c>
      <c r="G369" s="33">
        <v>3443</v>
      </c>
    </row>
    <row r="370" spans="1:7" ht="14.25">
      <c r="A370" s="20"/>
      <c r="C370" s="50"/>
      <c r="D370" s="49"/>
      <c r="E370" s="18" t="s">
        <v>220</v>
      </c>
      <c r="F370" s="34">
        <v>4476</v>
      </c>
      <c r="G370" s="33">
        <v>19349</v>
      </c>
    </row>
    <row r="371" spans="1:7" ht="14.25">
      <c r="A371" s="20"/>
      <c r="C371" s="50"/>
      <c r="D371" s="49"/>
      <c r="E371" s="18" t="s">
        <v>223</v>
      </c>
      <c r="F371" s="34">
        <v>1678</v>
      </c>
      <c r="G371" s="33">
        <v>3903</v>
      </c>
    </row>
    <row r="372" spans="1:7" ht="14.25">
      <c r="A372" s="20"/>
      <c r="C372" s="50"/>
      <c r="D372" s="49"/>
      <c r="E372" s="18" t="s">
        <v>224</v>
      </c>
      <c r="F372" s="34">
        <v>2782</v>
      </c>
      <c r="G372" s="33">
        <v>12723</v>
      </c>
    </row>
    <row r="373" spans="1:7" ht="14.25">
      <c r="A373" s="20"/>
      <c r="C373" s="50"/>
      <c r="D373" s="49"/>
      <c r="E373" s="18" t="s">
        <v>225</v>
      </c>
      <c r="F373" s="34">
        <v>1801</v>
      </c>
      <c r="G373" s="33">
        <v>4987</v>
      </c>
    </row>
    <row r="374" spans="1:7" ht="14.25">
      <c r="A374" s="20"/>
      <c r="C374" s="50"/>
      <c r="D374" s="49"/>
      <c r="E374" s="18" t="s">
        <v>226</v>
      </c>
      <c r="F374" s="34">
        <v>1701</v>
      </c>
      <c r="G374" s="33">
        <v>3957</v>
      </c>
    </row>
    <row r="375" spans="1:7" ht="14.25">
      <c r="A375" s="20"/>
      <c r="C375" s="50"/>
      <c r="D375" s="49"/>
      <c r="E375" s="18" t="s">
        <v>227</v>
      </c>
      <c r="F375" s="34">
        <v>2189</v>
      </c>
      <c r="G375" s="33">
        <v>10682</v>
      </c>
    </row>
    <row r="376" spans="1:7" ht="14.25">
      <c r="A376" s="20"/>
      <c r="C376" s="50"/>
      <c r="D376" s="49"/>
      <c r="E376" s="18" t="s">
        <v>228</v>
      </c>
      <c r="F376" s="34">
        <v>2723</v>
      </c>
      <c r="G376" s="33">
        <v>9694</v>
      </c>
    </row>
    <row r="377" spans="1:7" ht="14.25">
      <c r="A377" s="20"/>
      <c r="C377" s="50"/>
      <c r="D377" s="49"/>
      <c r="E377" s="18"/>
      <c r="F377" s="34"/>
      <c r="G377" s="33"/>
    </row>
    <row r="378" spans="1:7" ht="14.25">
      <c r="A378" s="20"/>
      <c r="C378" s="50"/>
      <c r="D378" s="51" t="s">
        <v>323</v>
      </c>
      <c r="E378" s="18"/>
      <c r="F378" s="34"/>
      <c r="G378" s="33"/>
    </row>
    <row r="379" spans="1:7" ht="14.25">
      <c r="A379" s="20"/>
      <c r="C379" s="50"/>
      <c r="D379" s="49"/>
      <c r="E379" s="18" t="s">
        <v>234</v>
      </c>
      <c r="F379" s="34">
        <v>1975</v>
      </c>
      <c r="G379" s="33">
        <v>10765</v>
      </c>
    </row>
    <row r="380" spans="1:7" ht="14.25">
      <c r="A380" s="20"/>
      <c r="C380" s="50"/>
      <c r="D380" s="49"/>
      <c r="E380" s="18" t="s">
        <v>235</v>
      </c>
      <c r="F380" s="34">
        <v>4793</v>
      </c>
      <c r="G380" s="33">
        <v>16900</v>
      </c>
    </row>
    <row r="381" spans="1:7" ht="14.25">
      <c r="A381" s="20"/>
      <c r="C381" s="50"/>
      <c r="D381" s="49"/>
      <c r="E381" s="18" t="s">
        <v>236</v>
      </c>
      <c r="F381" s="34">
        <v>4759</v>
      </c>
      <c r="G381" s="33">
        <v>12385</v>
      </c>
    </row>
    <row r="382" spans="1:7" ht="14.25">
      <c r="A382" s="20"/>
      <c r="C382" s="50"/>
      <c r="D382" s="49"/>
      <c r="E382" s="18" t="s">
        <v>238</v>
      </c>
      <c r="F382" s="34">
        <v>4062</v>
      </c>
      <c r="G382" s="33">
        <v>10666</v>
      </c>
    </row>
    <row r="383" spans="1:7" ht="14.25">
      <c r="A383" s="20"/>
      <c r="C383" s="50"/>
      <c r="D383" s="49"/>
      <c r="E383" s="18" t="s">
        <v>239</v>
      </c>
      <c r="F383" s="34">
        <v>2937</v>
      </c>
      <c r="G383" s="33">
        <v>19064</v>
      </c>
    </row>
    <row r="384" spans="1:7" ht="14.25">
      <c r="A384" s="20"/>
      <c r="C384" s="50"/>
      <c r="D384" s="49"/>
      <c r="E384" s="18" t="s">
        <v>240</v>
      </c>
      <c r="F384" s="34">
        <v>3099</v>
      </c>
      <c r="G384" s="33">
        <v>18350</v>
      </c>
    </row>
    <row r="385" spans="1:7" ht="14.25">
      <c r="A385" s="20"/>
      <c r="C385" s="50"/>
      <c r="D385" s="49"/>
      <c r="E385" s="18" t="s">
        <v>241</v>
      </c>
      <c r="F385" s="34">
        <v>3422</v>
      </c>
      <c r="G385" s="33">
        <v>10785</v>
      </c>
    </row>
    <row r="386" spans="1:7" ht="14.25">
      <c r="A386" s="20"/>
      <c r="C386" s="50"/>
      <c r="D386" s="49"/>
      <c r="E386" s="18"/>
      <c r="F386" s="34"/>
      <c r="G386" s="33"/>
    </row>
    <row r="387" spans="1:7" ht="14.25">
      <c r="A387" s="20"/>
      <c r="C387" s="52" t="s">
        <v>331</v>
      </c>
      <c r="D387" s="49"/>
      <c r="E387" s="18"/>
      <c r="F387" s="34"/>
      <c r="G387" s="33"/>
    </row>
    <row r="388" spans="1:7" ht="14.25">
      <c r="A388" s="20"/>
      <c r="C388" s="50"/>
      <c r="D388" s="49"/>
      <c r="E388" s="18"/>
      <c r="F388" s="34"/>
      <c r="G388" s="33"/>
    </row>
    <row r="389" spans="1:7" ht="14.25">
      <c r="A389" s="20"/>
      <c r="C389" s="50"/>
      <c r="D389" s="18" t="s">
        <v>250</v>
      </c>
      <c r="E389" s="49"/>
      <c r="F389" s="34">
        <v>4127</v>
      </c>
      <c r="G389" s="33">
        <v>7680</v>
      </c>
    </row>
    <row r="390" spans="1:7" ht="14.25">
      <c r="A390" s="20"/>
      <c r="C390" s="50"/>
      <c r="D390" s="18" t="s">
        <v>61</v>
      </c>
      <c r="E390" s="49"/>
      <c r="F390" s="34">
        <v>10109</v>
      </c>
      <c r="G390" s="33">
        <v>51169</v>
      </c>
    </row>
    <row r="391" spans="1:7" ht="14.25">
      <c r="A391" s="20"/>
      <c r="C391" s="50"/>
      <c r="D391" s="18" t="s">
        <v>251</v>
      </c>
      <c r="E391" s="49"/>
      <c r="F391" s="34">
        <v>44149</v>
      </c>
      <c r="G391" s="33">
        <v>119593</v>
      </c>
    </row>
    <row r="392" spans="1:7" ht="14.25">
      <c r="A392" s="20"/>
      <c r="C392" s="50"/>
      <c r="D392" s="18" t="s">
        <v>32</v>
      </c>
      <c r="E392" s="49"/>
      <c r="F392" s="34">
        <v>23803</v>
      </c>
      <c r="G392" s="33">
        <v>75176</v>
      </c>
    </row>
    <row r="393" spans="1:7" ht="14.25">
      <c r="A393" s="20"/>
      <c r="C393" s="50"/>
      <c r="D393" s="18" t="s">
        <v>252</v>
      </c>
      <c r="E393" s="49"/>
      <c r="F393" s="34">
        <v>6640</v>
      </c>
      <c r="G393" s="33">
        <v>22452</v>
      </c>
    </row>
    <row r="394" spans="1:7" ht="14.25">
      <c r="A394" s="20"/>
      <c r="C394" s="50"/>
      <c r="D394" s="18" t="s">
        <v>54</v>
      </c>
      <c r="E394" s="49"/>
      <c r="F394" s="34">
        <v>11374</v>
      </c>
      <c r="G394" s="33">
        <v>58611</v>
      </c>
    </row>
    <row r="395" spans="1:7" ht="14.25">
      <c r="A395" s="20"/>
      <c r="C395" s="50"/>
      <c r="D395" s="18" t="s">
        <v>65</v>
      </c>
      <c r="E395" s="49"/>
      <c r="F395" s="34">
        <v>4386</v>
      </c>
      <c r="G395" s="33">
        <v>16673</v>
      </c>
    </row>
    <row r="396" spans="1:7" ht="14.25">
      <c r="A396" s="20"/>
      <c r="C396" s="50"/>
      <c r="D396" s="18" t="s">
        <v>253</v>
      </c>
      <c r="E396" s="49"/>
      <c r="F396" s="34">
        <v>6226</v>
      </c>
      <c r="G396" s="33">
        <v>29532</v>
      </c>
    </row>
    <row r="397" spans="1:7" ht="14.25">
      <c r="A397" s="20"/>
      <c r="C397" s="50"/>
      <c r="D397" s="18" t="s">
        <v>242</v>
      </c>
      <c r="E397" s="49"/>
      <c r="F397" s="34">
        <v>6275</v>
      </c>
      <c r="G397" s="33">
        <v>24787</v>
      </c>
    </row>
    <row r="398" spans="1:7" ht="14.25">
      <c r="A398" s="20"/>
      <c r="C398" s="50"/>
      <c r="D398" s="18" t="s">
        <v>58</v>
      </c>
      <c r="E398" s="49"/>
      <c r="F398" s="34">
        <v>16843</v>
      </c>
      <c r="G398" s="33">
        <v>43878</v>
      </c>
    </row>
    <row r="399" spans="1:7" ht="14.25">
      <c r="A399" s="20"/>
      <c r="C399" s="50"/>
      <c r="D399" s="18" t="s">
        <v>243</v>
      </c>
      <c r="E399" s="49"/>
      <c r="F399" s="34">
        <v>11734</v>
      </c>
      <c r="G399" s="33">
        <v>32821</v>
      </c>
    </row>
    <row r="400" spans="1:7" ht="14.25">
      <c r="A400" s="20"/>
      <c r="C400" s="50"/>
      <c r="D400" s="49"/>
      <c r="E400" s="18"/>
      <c r="F400" s="34"/>
      <c r="G400" s="33"/>
    </row>
    <row r="401" spans="1:7" ht="14.25">
      <c r="A401" s="20"/>
      <c r="C401" s="50"/>
      <c r="D401" s="51" t="s">
        <v>343</v>
      </c>
      <c r="E401" s="18"/>
      <c r="F401" s="34"/>
      <c r="G401" s="33"/>
    </row>
    <row r="402" spans="1:7" ht="14.25">
      <c r="A402" s="20"/>
      <c r="C402" s="50"/>
      <c r="D402" s="49"/>
      <c r="E402" s="18" t="s">
        <v>50</v>
      </c>
      <c r="F402" s="34">
        <v>2525</v>
      </c>
      <c r="G402" s="33">
        <v>11562</v>
      </c>
    </row>
    <row r="403" spans="1:7" ht="14.25">
      <c r="A403" s="20"/>
      <c r="C403" s="50"/>
      <c r="D403" s="49"/>
      <c r="E403" s="18" t="s">
        <v>51</v>
      </c>
      <c r="F403" s="34">
        <v>6865</v>
      </c>
      <c r="G403" s="33">
        <v>25442</v>
      </c>
    </row>
    <row r="404" spans="1:7" ht="14.25">
      <c r="A404" s="20"/>
      <c r="C404" s="50"/>
      <c r="D404" s="49"/>
      <c r="E404" s="18" t="s">
        <v>52</v>
      </c>
      <c r="F404" s="34">
        <v>1884</v>
      </c>
      <c r="G404" s="33">
        <v>7555</v>
      </c>
    </row>
    <row r="405" spans="1:7" ht="14.25">
      <c r="A405" s="20"/>
      <c r="C405" s="50"/>
      <c r="D405" s="49"/>
      <c r="E405" s="18" t="s">
        <v>53</v>
      </c>
      <c r="F405" s="34">
        <v>2733</v>
      </c>
      <c r="G405" s="33">
        <v>11346</v>
      </c>
    </row>
    <row r="406" spans="1:7" ht="14.25">
      <c r="A406" s="20"/>
      <c r="C406" s="50"/>
      <c r="D406" s="49"/>
      <c r="E406" s="18" t="s">
        <v>55</v>
      </c>
      <c r="F406" s="34">
        <v>3234</v>
      </c>
      <c r="G406" s="33">
        <v>12950</v>
      </c>
    </row>
    <row r="407" spans="1:7" ht="14.25">
      <c r="A407" s="20"/>
      <c r="C407" s="50"/>
      <c r="D407" s="49"/>
      <c r="E407" s="18" t="s">
        <v>56</v>
      </c>
      <c r="F407" s="34">
        <v>3957</v>
      </c>
      <c r="G407" s="33">
        <v>14186</v>
      </c>
    </row>
    <row r="408" spans="1:7" ht="14.25">
      <c r="A408" s="20"/>
      <c r="C408" s="50"/>
      <c r="D408" s="49"/>
      <c r="E408" s="18" t="s">
        <v>59</v>
      </c>
      <c r="F408" s="34">
        <v>2235</v>
      </c>
      <c r="G408" s="33">
        <v>5560</v>
      </c>
    </row>
    <row r="409" spans="1:7" ht="14.25">
      <c r="A409" s="20"/>
      <c r="C409" s="50"/>
      <c r="D409" s="49"/>
      <c r="E409" s="18" t="s">
        <v>60</v>
      </c>
      <c r="F409" s="34">
        <v>2359</v>
      </c>
      <c r="G409" s="33">
        <v>7354</v>
      </c>
    </row>
    <row r="410" spans="1:7" ht="14.25">
      <c r="A410" s="20"/>
      <c r="C410" s="50"/>
      <c r="D410" s="49"/>
      <c r="E410" s="18"/>
      <c r="F410" s="34"/>
      <c r="G410" s="33"/>
    </row>
    <row r="411" spans="1:7" ht="14.25">
      <c r="A411" s="20"/>
      <c r="C411" s="50"/>
      <c r="D411" s="51" t="s">
        <v>352</v>
      </c>
      <c r="E411" s="18"/>
      <c r="F411" s="34"/>
      <c r="G411" s="33"/>
    </row>
    <row r="412" spans="1:7" ht="14.25">
      <c r="A412" s="20"/>
      <c r="C412" s="50"/>
      <c r="D412" s="49"/>
      <c r="E412" s="18" t="s">
        <v>62</v>
      </c>
      <c r="F412" s="34">
        <v>1375</v>
      </c>
      <c r="G412" s="33">
        <v>3739</v>
      </c>
    </row>
    <row r="413" spans="1:7" ht="14.25">
      <c r="A413" s="20"/>
      <c r="C413" s="50"/>
      <c r="D413" s="49"/>
      <c r="E413" s="18" t="s">
        <v>70</v>
      </c>
      <c r="F413" s="34">
        <v>1926</v>
      </c>
      <c r="G413" s="33">
        <v>4443</v>
      </c>
    </row>
    <row r="414" spans="1:7" ht="14.25">
      <c r="A414" s="20"/>
      <c r="C414" s="50"/>
      <c r="D414" s="49"/>
      <c r="E414" s="18" t="s">
        <v>64</v>
      </c>
      <c r="F414" s="34">
        <v>1819</v>
      </c>
      <c r="G414" s="33">
        <v>5133</v>
      </c>
    </row>
    <row r="415" spans="1:7" ht="14.25">
      <c r="A415" s="20"/>
      <c r="C415" s="50"/>
      <c r="D415" s="49"/>
      <c r="E415" s="18" t="s">
        <v>66</v>
      </c>
      <c r="F415" s="34">
        <v>1605</v>
      </c>
      <c r="G415" s="33">
        <v>5694</v>
      </c>
    </row>
    <row r="416" spans="1:7" ht="14.25">
      <c r="A416" s="20"/>
      <c r="C416" s="50"/>
      <c r="D416" s="49"/>
      <c r="E416" s="18" t="s">
        <v>67</v>
      </c>
      <c r="F416" s="34">
        <v>2994</v>
      </c>
      <c r="G416" s="33">
        <v>10866</v>
      </c>
    </row>
    <row r="417" spans="1:7" ht="14.25">
      <c r="A417" s="20"/>
      <c r="C417" s="50"/>
      <c r="D417" s="49"/>
      <c r="E417" s="18" t="s">
        <v>68</v>
      </c>
      <c r="F417" s="34">
        <v>4448</v>
      </c>
      <c r="G417" s="33">
        <v>13163</v>
      </c>
    </row>
    <row r="418" spans="1:7" ht="14.25">
      <c r="A418" s="20"/>
      <c r="C418" s="50"/>
      <c r="D418" s="49"/>
      <c r="E418" s="18"/>
      <c r="F418" s="34"/>
      <c r="G418" s="33"/>
    </row>
    <row r="419" spans="1:7" ht="14.25">
      <c r="A419" s="20"/>
      <c r="C419" s="50"/>
      <c r="D419" s="51" t="s">
        <v>359</v>
      </c>
      <c r="E419" s="18"/>
      <c r="F419" s="34"/>
      <c r="G419" s="33"/>
    </row>
    <row r="420" spans="1:7" ht="14.25">
      <c r="A420" s="20"/>
      <c r="C420" s="50"/>
      <c r="D420" s="49"/>
      <c r="E420" s="18" t="s">
        <v>90</v>
      </c>
      <c r="F420" s="34">
        <v>4168</v>
      </c>
      <c r="G420" s="33">
        <v>9721</v>
      </c>
    </row>
    <row r="421" spans="1:7" ht="14.25">
      <c r="A421" s="20"/>
      <c r="C421" s="50"/>
      <c r="D421" s="49"/>
      <c r="E421" s="18" t="s">
        <v>91</v>
      </c>
      <c r="F421" s="34">
        <v>1364</v>
      </c>
      <c r="G421" s="33">
        <v>10459</v>
      </c>
    </row>
    <row r="422" spans="1:7" ht="14.25">
      <c r="A422" s="20"/>
      <c r="C422" s="50"/>
      <c r="D422" s="49"/>
      <c r="E422" s="18" t="s">
        <v>92</v>
      </c>
      <c r="F422" s="34">
        <v>2263</v>
      </c>
      <c r="G422" s="33">
        <v>9143</v>
      </c>
    </row>
    <row r="423" spans="1:7" ht="14.25">
      <c r="A423" s="20"/>
      <c r="C423" s="50"/>
      <c r="D423" s="49"/>
      <c r="E423" s="18" t="s">
        <v>94</v>
      </c>
      <c r="F423" s="34">
        <v>8081</v>
      </c>
      <c r="G423" s="33">
        <v>33949</v>
      </c>
    </row>
    <row r="424" spans="1:7" ht="14.25">
      <c r="A424" s="20"/>
      <c r="C424" s="50"/>
      <c r="D424" s="49"/>
      <c r="E424" s="18" t="s">
        <v>95</v>
      </c>
      <c r="F424" s="34">
        <v>1922</v>
      </c>
      <c r="G424" s="33">
        <v>8692</v>
      </c>
    </row>
    <row r="425" spans="1:7" ht="14.25">
      <c r="A425" s="20"/>
      <c r="C425" s="50"/>
      <c r="D425" s="49"/>
      <c r="E425" s="18" t="s">
        <v>96</v>
      </c>
      <c r="F425" s="34">
        <v>1343</v>
      </c>
      <c r="G425" s="33">
        <v>7110</v>
      </c>
    </row>
    <row r="426" spans="1:7" ht="14.25">
      <c r="A426" s="20"/>
      <c r="C426" s="50"/>
      <c r="D426" s="49"/>
      <c r="E426" s="18"/>
      <c r="F426" s="34"/>
      <c r="G426" s="33"/>
    </row>
    <row r="427" spans="1:7" ht="14.25">
      <c r="A427" s="20"/>
      <c r="C427" s="50"/>
      <c r="D427" s="51" t="s">
        <v>366</v>
      </c>
      <c r="E427" s="18"/>
      <c r="F427" s="34"/>
      <c r="G427" s="33"/>
    </row>
    <row r="428" spans="1:7" ht="14.25">
      <c r="A428" s="20"/>
      <c r="C428" s="50"/>
      <c r="D428" s="49"/>
      <c r="E428" s="18" t="s">
        <v>193</v>
      </c>
      <c r="F428" s="34">
        <v>2941</v>
      </c>
      <c r="G428" s="33">
        <v>11614</v>
      </c>
    </row>
    <row r="429" spans="1:7" ht="14.25">
      <c r="A429" s="20"/>
      <c r="C429" s="50"/>
      <c r="D429" s="49"/>
      <c r="E429" s="18" t="s">
        <v>194</v>
      </c>
      <c r="F429" s="34">
        <v>1641</v>
      </c>
      <c r="G429" s="33">
        <v>4903</v>
      </c>
    </row>
    <row r="430" spans="1:7" ht="14.25">
      <c r="A430" s="20"/>
      <c r="C430" s="50"/>
      <c r="D430" s="49"/>
      <c r="E430" s="18" t="s">
        <v>198</v>
      </c>
      <c r="F430" s="34">
        <v>5840</v>
      </c>
      <c r="G430" s="33">
        <v>29738</v>
      </c>
    </row>
    <row r="431" spans="1:7" ht="14.25">
      <c r="A431" s="20"/>
      <c r="C431" s="50"/>
      <c r="D431" s="49"/>
      <c r="E431" s="18" t="s">
        <v>196</v>
      </c>
      <c r="F431" s="34">
        <v>4580</v>
      </c>
      <c r="G431" s="33">
        <v>20942</v>
      </c>
    </row>
    <row r="432" spans="1:7" ht="14.25">
      <c r="A432" s="20"/>
      <c r="C432" s="50"/>
      <c r="D432" s="49"/>
      <c r="E432" s="18" t="s">
        <v>197</v>
      </c>
      <c r="F432" s="34">
        <v>1844</v>
      </c>
      <c r="G432" s="33">
        <v>5306</v>
      </c>
    </row>
    <row r="433" spans="1:7" ht="14.25">
      <c r="A433" s="20"/>
      <c r="C433" s="50"/>
      <c r="D433" s="49"/>
      <c r="E433" s="18"/>
      <c r="F433" s="34"/>
      <c r="G433" s="33"/>
    </row>
    <row r="434" spans="1:7" ht="14.25">
      <c r="A434" s="20"/>
      <c r="C434" s="52" t="s">
        <v>372</v>
      </c>
      <c r="D434" s="49"/>
      <c r="E434" s="18"/>
      <c r="F434" s="34"/>
      <c r="G434" s="33"/>
    </row>
    <row r="435" spans="1:7" ht="14.25">
      <c r="A435" s="20"/>
      <c r="C435" s="50"/>
      <c r="D435" s="49"/>
      <c r="E435" s="18"/>
      <c r="F435" s="34"/>
      <c r="G435" s="33"/>
    </row>
    <row r="436" spans="1:7" ht="14.25">
      <c r="A436" s="20"/>
      <c r="C436" s="50"/>
      <c r="D436" s="18" t="s">
        <v>378</v>
      </c>
      <c r="E436" s="49"/>
      <c r="F436" s="34">
        <v>3112</v>
      </c>
      <c r="G436" s="33">
        <v>4847</v>
      </c>
    </row>
    <row r="437" spans="1:7" ht="14.25">
      <c r="A437" s="20"/>
      <c r="C437" s="50"/>
      <c r="D437" s="18" t="s">
        <v>374</v>
      </c>
      <c r="E437" s="49"/>
      <c r="F437" s="34">
        <v>4624</v>
      </c>
      <c r="G437" s="33">
        <v>9259</v>
      </c>
    </row>
    <row r="438" spans="1:7" ht="14.25">
      <c r="A438" s="20"/>
      <c r="C438" s="50"/>
      <c r="D438" s="18" t="s">
        <v>373</v>
      </c>
      <c r="E438" s="49"/>
      <c r="F438" s="34">
        <v>5597</v>
      </c>
      <c r="G438" s="33">
        <v>8882</v>
      </c>
    </row>
    <row r="439" spans="1:7" ht="14.25">
      <c r="A439" s="20"/>
      <c r="C439" s="50"/>
      <c r="D439" s="18" t="s">
        <v>375</v>
      </c>
      <c r="E439" s="49"/>
      <c r="F439" s="34">
        <v>1913</v>
      </c>
      <c r="G439" s="33">
        <v>6071</v>
      </c>
    </row>
    <row r="440" spans="1:7" ht="14.25">
      <c r="A440" s="20"/>
      <c r="C440" s="50"/>
      <c r="D440" s="18" t="s">
        <v>376</v>
      </c>
      <c r="E440" s="49"/>
      <c r="F440" s="34">
        <v>3429</v>
      </c>
      <c r="G440" s="33">
        <v>16880</v>
      </c>
    </row>
    <row r="441" spans="1:7" ht="14.25">
      <c r="A441" s="20"/>
      <c r="C441" s="50"/>
      <c r="D441" s="18" t="s">
        <v>377</v>
      </c>
      <c r="E441" s="49"/>
      <c r="F441" s="34">
        <v>7181</v>
      </c>
      <c r="G441" s="33">
        <v>22071</v>
      </c>
    </row>
    <row r="442" spans="1:7" ht="14.25">
      <c r="A442" s="20"/>
      <c r="C442" s="50"/>
      <c r="D442" s="18" t="s">
        <v>382</v>
      </c>
      <c r="E442" s="49"/>
      <c r="F442" s="34">
        <v>3990</v>
      </c>
      <c r="G442" s="33">
        <v>6868</v>
      </c>
    </row>
    <row r="443" spans="1:7" ht="14.25">
      <c r="A443" s="20"/>
      <c r="C443" s="50"/>
      <c r="D443" s="18" t="s">
        <v>379</v>
      </c>
      <c r="E443" s="49"/>
      <c r="F443" s="34">
        <v>3167</v>
      </c>
      <c r="G443" s="33">
        <v>6008</v>
      </c>
    </row>
    <row r="444" spans="1:7" ht="14.25">
      <c r="A444" s="20"/>
      <c r="C444" s="50"/>
      <c r="D444" s="18" t="s">
        <v>381</v>
      </c>
      <c r="E444" s="49"/>
      <c r="F444" s="34">
        <v>7288</v>
      </c>
      <c r="G444" s="33">
        <v>11545</v>
      </c>
    </row>
    <row r="445" spans="1:7" ht="14.25">
      <c r="A445" s="20"/>
      <c r="C445" s="50"/>
      <c r="D445" s="18" t="s">
        <v>380</v>
      </c>
      <c r="E445" s="49"/>
      <c r="F445" s="34">
        <v>10606</v>
      </c>
      <c r="G445" s="33">
        <v>24334</v>
      </c>
    </row>
    <row r="446" spans="1:7" ht="14.25">
      <c r="A446" s="20"/>
      <c r="C446" s="50"/>
      <c r="D446" s="18" t="s">
        <v>386</v>
      </c>
      <c r="E446" s="49"/>
      <c r="F446" s="34">
        <v>12257</v>
      </c>
      <c r="G446" s="33">
        <v>31484</v>
      </c>
    </row>
    <row r="447" spans="1:7" ht="14.25">
      <c r="A447" s="20"/>
      <c r="C447" s="50"/>
      <c r="D447" s="18" t="s">
        <v>384</v>
      </c>
      <c r="E447" s="49"/>
      <c r="F447" s="34">
        <v>7019</v>
      </c>
      <c r="G447" s="33">
        <v>13938</v>
      </c>
    </row>
    <row r="448" spans="1:7" ht="14.25">
      <c r="A448" s="20"/>
      <c r="C448" s="50"/>
      <c r="D448" s="18" t="s">
        <v>383</v>
      </c>
      <c r="E448" s="49"/>
      <c r="F448" s="34">
        <v>6321</v>
      </c>
      <c r="G448" s="33">
        <v>22566</v>
      </c>
    </row>
    <row r="449" spans="1:7" ht="14.25">
      <c r="A449" s="20"/>
      <c r="C449" s="50"/>
      <c r="D449" s="18" t="s">
        <v>387</v>
      </c>
      <c r="E449" s="49"/>
      <c r="F449" s="34">
        <v>2637</v>
      </c>
      <c r="G449" s="33">
        <v>10086</v>
      </c>
    </row>
    <row r="450" spans="1:7" ht="14.25">
      <c r="A450" s="20"/>
      <c r="C450" s="50"/>
      <c r="D450" s="18" t="s">
        <v>390</v>
      </c>
      <c r="E450" s="49"/>
      <c r="F450" s="34">
        <v>20787</v>
      </c>
      <c r="G450" s="33">
        <v>63614</v>
      </c>
    </row>
    <row r="451" spans="1:7" ht="14.25">
      <c r="A451" s="20"/>
      <c r="C451" s="50"/>
      <c r="D451" s="18" t="s">
        <v>385</v>
      </c>
      <c r="E451" s="49"/>
      <c r="F451" s="34">
        <v>10377</v>
      </c>
      <c r="G451" s="33">
        <v>52754</v>
      </c>
    </row>
    <row r="452" spans="1:7" ht="14.25">
      <c r="A452" s="20"/>
      <c r="C452" s="50"/>
      <c r="D452" s="18" t="s">
        <v>391</v>
      </c>
      <c r="E452" s="49"/>
      <c r="F452" s="34">
        <v>2777</v>
      </c>
      <c r="G452" s="33" t="s">
        <v>442</v>
      </c>
    </row>
    <row r="453" spans="1:7" ht="14.25">
      <c r="A453" s="20"/>
      <c r="C453" s="50"/>
      <c r="D453" s="18" t="s">
        <v>389</v>
      </c>
      <c r="E453" s="49"/>
      <c r="F453" s="34">
        <v>10175</v>
      </c>
      <c r="G453" s="33">
        <v>30487</v>
      </c>
    </row>
    <row r="454" spans="1:7" ht="14.25">
      <c r="A454" s="20"/>
      <c r="C454" s="50"/>
      <c r="D454" s="18" t="s">
        <v>388</v>
      </c>
      <c r="E454" s="49"/>
      <c r="F454" s="34">
        <v>5789</v>
      </c>
      <c r="G454" s="33">
        <v>24552</v>
      </c>
    </row>
    <row r="455" spans="1:7" ht="14.25">
      <c r="A455" s="20"/>
      <c r="C455" s="50"/>
      <c r="D455" s="18" t="s">
        <v>394</v>
      </c>
      <c r="E455" s="49"/>
      <c r="F455" s="34">
        <v>3715</v>
      </c>
      <c r="G455" s="33">
        <v>11630</v>
      </c>
    </row>
    <row r="456" spans="1:7" ht="14.25">
      <c r="A456" s="20"/>
      <c r="C456" s="50"/>
      <c r="D456" s="18" t="s">
        <v>392</v>
      </c>
      <c r="E456" s="49"/>
      <c r="F456" s="34">
        <v>1782</v>
      </c>
      <c r="G456" s="33">
        <v>8264</v>
      </c>
    </row>
    <row r="457" spans="1:7" ht="14.25">
      <c r="A457" s="20"/>
      <c r="C457" s="50"/>
      <c r="D457" s="18" t="s">
        <v>393</v>
      </c>
      <c r="E457" s="49"/>
      <c r="F457" s="34">
        <v>6085</v>
      </c>
      <c r="G457" s="33">
        <v>20798</v>
      </c>
    </row>
    <row r="458" spans="1:7" ht="14.25">
      <c r="A458" s="20"/>
      <c r="C458" s="50"/>
      <c r="D458" s="49"/>
      <c r="E458" s="18"/>
      <c r="F458" s="34"/>
      <c r="G458" s="33"/>
    </row>
    <row r="459" spans="1:7" ht="14.25">
      <c r="A459" s="20"/>
      <c r="C459" s="52" t="s">
        <v>395</v>
      </c>
      <c r="D459" s="49"/>
      <c r="E459" s="18"/>
      <c r="F459" s="34"/>
      <c r="G459" s="33"/>
    </row>
    <row r="460" spans="1:7" ht="14.25">
      <c r="A460" s="20"/>
      <c r="C460" s="50"/>
      <c r="D460" s="49"/>
      <c r="E460" s="18"/>
      <c r="F460" s="34"/>
      <c r="G460" s="33"/>
    </row>
    <row r="461" spans="1:7" ht="14.25">
      <c r="A461" s="20"/>
      <c r="C461" s="50"/>
      <c r="D461" s="18" t="s">
        <v>405</v>
      </c>
      <c r="E461" s="49"/>
      <c r="F461" s="34">
        <v>13453</v>
      </c>
      <c r="G461" s="33">
        <v>36346</v>
      </c>
    </row>
    <row r="462" spans="1:7" ht="14.25">
      <c r="A462" s="20"/>
      <c r="C462" s="50"/>
      <c r="D462" s="18" t="s">
        <v>406</v>
      </c>
      <c r="E462" s="49"/>
      <c r="F462" s="34">
        <v>9311</v>
      </c>
      <c r="G462" s="33">
        <v>18966</v>
      </c>
    </row>
    <row r="463" spans="1:7" ht="14.25">
      <c r="A463" s="20"/>
      <c r="C463" s="50"/>
      <c r="D463" s="18" t="s">
        <v>425</v>
      </c>
      <c r="E463" s="49"/>
      <c r="F463" s="34">
        <v>4388</v>
      </c>
      <c r="G463" s="33">
        <v>10793</v>
      </c>
    </row>
    <row r="464" spans="1:7" ht="14.25">
      <c r="A464" s="20"/>
      <c r="C464" s="50"/>
      <c r="D464" s="18" t="s">
        <v>413</v>
      </c>
      <c r="E464" s="49"/>
      <c r="F464" s="34">
        <v>4361</v>
      </c>
      <c r="G464" s="33">
        <v>14224</v>
      </c>
    </row>
    <row r="465" spans="1:7" ht="14.25">
      <c r="A465" s="20"/>
      <c r="C465" s="50"/>
      <c r="D465" s="18" t="s">
        <v>400</v>
      </c>
      <c r="E465" s="49"/>
      <c r="F465" s="34">
        <v>5045</v>
      </c>
      <c r="G465" s="33">
        <v>12089</v>
      </c>
    </row>
    <row r="466" spans="1:7" ht="14.25">
      <c r="A466" s="20"/>
      <c r="C466" s="50"/>
      <c r="D466" s="18" t="s">
        <v>403</v>
      </c>
      <c r="E466" s="49"/>
      <c r="F466" s="34">
        <v>6869</v>
      </c>
      <c r="G466" s="33">
        <v>22659</v>
      </c>
    </row>
    <row r="467" spans="1:7" ht="14.25">
      <c r="A467" s="20"/>
      <c r="C467" s="50"/>
      <c r="D467" s="18" t="s">
        <v>426</v>
      </c>
      <c r="E467" s="49"/>
      <c r="F467" s="34">
        <v>14041</v>
      </c>
      <c r="G467" s="33">
        <v>29877</v>
      </c>
    </row>
    <row r="468" spans="1:7" ht="14.25">
      <c r="A468" s="20"/>
      <c r="C468" s="50"/>
      <c r="D468" s="18" t="s">
        <v>418</v>
      </c>
      <c r="E468" s="49"/>
      <c r="F468" s="34">
        <v>8691</v>
      </c>
      <c r="G468" s="33">
        <v>21587</v>
      </c>
    </row>
    <row r="469" spans="1:7" ht="14.25">
      <c r="A469" s="20"/>
      <c r="C469" s="50"/>
      <c r="D469" s="18" t="s">
        <v>414</v>
      </c>
      <c r="E469" s="49"/>
      <c r="F469" s="34">
        <v>3217</v>
      </c>
      <c r="G469" s="33">
        <v>6905</v>
      </c>
    </row>
    <row r="470" spans="1:7" ht="14.25">
      <c r="A470" s="20"/>
      <c r="C470" s="50"/>
      <c r="D470" s="18" t="s">
        <v>410</v>
      </c>
      <c r="E470" s="49"/>
      <c r="F470" s="34">
        <v>6205</v>
      </c>
      <c r="G470" s="33">
        <v>6297</v>
      </c>
    </row>
    <row r="471" spans="1:7" ht="14.25">
      <c r="A471" s="20"/>
      <c r="C471" s="50"/>
      <c r="D471" s="18" t="s">
        <v>420</v>
      </c>
      <c r="E471" s="49"/>
      <c r="F471" s="34">
        <v>1845</v>
      </c>
      <c r="G471" s="33">
        <v>4730</v>
      </c>
    </row>
    <row r="472" spans="1:7" ht="14.25">
      <c r="A472" s="20"/>
      <c r="C472" s="50"/>
      <c r="D472" s="18" t="s">
        <v>409</v>
      </c>
      <c r="E472" s="49"/>
      <c r="F472" s="34">
        <v>41716</v>
      </c>
      <c r="G472" s="33">
        <v>115160</v>
      </c>
    </row>
    <row r="473" spans="1:7" ht="14.25">
      <c r="A473" s="20"/>
      <c r="C473" s="50"/>
      <c r="D473" s="18" t="s">
        <v>398</v>
      </c>
      <c r="E473" s="49"/>
      <c r="F473" s="34">
        <v>664</v>
      </c>
      <c r="G473" s="33">
        <v>3468</v>
      </c>
    </row>
    <row r="474" spans="1:7" ht="14.25">
      <c r="A474" s="20"/>
      <c r="C474" s="50"/>
      <c r="D474" s="18" t="s">
        <v>401</v>
      </c>
      <c r="E474" s="49"/>
      <c r="F474" s="34">
        <v>13025</v>
      </c>
      <c r="G474" s="33">
        <v>41347</v>
      </c>
    </row>
    <row r="475" spans="1:7" ht="14.25">
      <c r="A475" s="20"/>
      <c r="C475" s="50"/>
      <c r="D475" s="18" t="s">
        <v>404</v>
      </c>
      <c r="E475" s="49"/>
      <c r="F475" s="34">
        <v>21232</v>
      </c>
      <c r="G475" s="33">
        <v>46178</v>
      </c>
    </row>
    <row r="476" spans="1:7" ht="14.25">
      <c r="A476" s="20"/>
      <c r="C476" s="50"/>
      <c r="D476" s="18" t="s">
        <v>421</v>
      </c>
      <c r="E476" s="49"/>
      <c r="F476" s="34">
        <v>34306</v>
      </c>
      <c r="G476" s="33">
        <v>148525</v>
      </c>
    </row>
    <row r="477" spans="1:7" ht="14.25">
      <c r="A477" s="20"/>
      <c r="C477" s="50"/>
      <c r="D477" s="18" t="s">
        <v>408</v>
      </c>
      <c r="E477" s="49"/>
      <c r="F477" s="34">
        <v>12483</v>
      </c>
      <c r="G477" s="33">
        <v>19168</v>
      </c>
    </row>
    <row r="478" spans="1:7" ht="14.25">
      <c r="A478" s="20"/>
      <c r="C478" s="50"/>
      <c r="D478" s="18" t="s">
        <v>422</v>
      </c>
      <c r="E478" s="49"/>
      <c r="F478" s="34">
        <v>6657</v>
      </c>
      <c r="G478" s="33">
        <v>12792</v>
      </c>
    </row>
    <row r="479" spans="1:7" ht="14.25">
      <c r="A479" s="20"/>
      <c r="C479" s="50"/>
      <c r="D479" s="18" t="s">
        <v>411</v>
      </c>
      <c r="E479" s="49"/>
      <c r="F479" s="34">
        <v>3338</v>
      </c>
      <c r="G479" s="33">
        <v>17451</v>
      </c>
    </row>
    <row r="480" spans="1:7" ht="14.25">
      <c r="A480" s="20"/>
      <c r="C480" s="50"/>
      <c r="D480" s="18" t="s">
        <v>407</v>
      </c>
      <c r="E480" s="49"/>
      <c r="F480" s="34">
        <v>4576</v>
      </c>
      <c r="G480" s="33">
        <v>13557</v>
      </c>
    </row>
    <row r="481" spans="1:7" ht="14.25">
      <c r="A481" s="20"/>
      <c r="C481" s="50"/>
      <c r="D481" s="18" t="s">
        <v>419</v>
      </c>
      <c r="E481" s="49"/>
      <c r="F481" s="34">
        <v>16740</v>
      </c>
      <c r="G481" s="33">
        <v>30094</v>
      </c>
    </row>
    <row r="482" spans="1:7" ht="14.25">
      <c r="A482" s="20"/>
      <c r="C482" s="50"/>
      <c r="D482" s="18" t="s">
        <v>417</v>
      </c>
      <c r="E482" s="49"/>
      <c r="F482" s="34">
        <v>21537</v>
      </c>
      <c r="G482" s="33">
        <v>75203</v>
      </c>
    </row>
    <row r="483" spans="1:7" ht="14.25">
      <c r="A483" s="20"/>
      <c r="C483" s="50"/>
      <c r="D483" s="18" t="s">
        <v>396</v>
      </c>
      <c r="E483" s="49"/>
      <c r="F483" s="34">
        <v>911</v>
      </c>
      <c r="G483" s="33">
        <v>1268</v>
      </c>
    </row>
    <row r="484" spans="1:7" ht="14.25">
      <c r="A484" s="20"/>
      <c r="C484" s="50"/>
      <c r="D484" s="18" t="s">
        <v>427</v>
      </c>
      <c r="E484" s="49"/>
      <c r="F484" s="34">
        <v>6872</v>
      </c>
      <c r="G484" s="33">
        <v>15497</v>
      </c>
    </row>
    <row r="485" spans="1:7" ht="14.25">
      <c r="A485" s="20"/>
      <c r="C485" s="50"/>
      <c r="D485" s="18" t="s">
        <v>424</v>
      </c>
      <c r="E485" s="49"/>
      <c r="F485" s="34">
        <v>12512</v>
      </c>
      <c r="G485" s="33">
        <v>39197</v>
      </c>
    </row>
    <row r="486" spans="1:7" ht="14.25">
      <c r="A486" s="20"/>
      <c r="C486" s="50"/>
      <c r="D486" s="18" t="s">
        <v>399</v>
      </c>
      <c r="E486" s="49"/>
      <c r="F486" s="34">
        <v>5251</v>
      </c>
      <c r="G486" s="33">
        <v>18156</v>
      </c>
    </row>
    <row r="487" spans="1:7" ht="14.25">
      <c r="A487" s="20"/>
      <c r="C487" s="50"/>
      <c r="D487" s="18" t="s">
        <v>397</v>
      </c>
      <c r="E487" s="49"/>
      <c r="F487" s="34">
        <v>1349</v>
      </c>
      <c r="G487" s="33">
        <v>1736</v>
      </c>
    </row>
    <row r="488" spans="1:7" ht="14.25">
      <c r="A488" s="20"/>
      <c r="C488" s="50"/>
      <c r="D488" s="18" t="s">
        <v>423</v>
      </c>
      <c r="E488" s="49"/>
      <c r="F488" s="34">
        <v>5868</v>
      </c>
      <c r="G488" s="33">
        <v>14586</v>
      </c>
    </row>
    <row r="489" spans="1:7" ht="14.25">
      <c r="A489" s="20"/>
      <c r="C489" s="50"/>
      <c r="D489" s="18" t="s">
        <v>416</v>
      </c>
      <c r="E489" s="49"/>
      <c r="F489" s="34">
        <v>16020</v>
      </c>
      <c r="G489" s="33">
        <v>31913</v>
      </c>
    </row>
    <row r="490" spans="1:7" ht="14.25">
      <c r="A490" s="20"/>
      <c r="C490" s="50"/>
      <c r="D490" s="18" t="s">
        <v>402</v>
      </c>
      <c r="E490" s="49"/>
      <c r="F490" s="34">
        <v>3201</v>
      </c>
      <c r="G490" s="33">
        <v>6273</v>
      </c>
    </row>
    <row r="491" spans="1:7" ht="14.25">
      <c r="A491" s="20"/>
      <c r="C491" s="50"/>
      <c r="D491" s="18" t="s">
        <v>415</v>
      </c>
      <c r="E491" s="49"/>
      <c r="F491" s="34">
        <v>5550</v>
      </c>
      <c r="G491" s="33">
        <v>32654</v>
      </c>
    </row>
    <row r="492" spans="1:7" ht="15" thickBot="1">
      <c r="A492" s="74"/>
      <c r="B492" s="54"/>
      <c r="C492" s="55"/>
      <c r="D492" s="56" t="s">
        <v>412</v>
      </c>
      <c r="E492" s="54"/>
      <c r="F492" s="75">
        <v>8216</v>
      </c>
      <c r="G492" s="73">
        <v>29339</v>
      </c>
    </row>
    <row r="493" spans="1:7" ht="14.25">
      <c r="A493" s="18"/>
      <c r="B493" s="18"/>
      <c r="C493" s="18"/>
      <c r="D493" s="18"/>
      <c r="E493" s="18"/>
      <c r="F493" s="22"/>
      <c r="G493" s="22"/>
    </row>
    <row r="494" spans="2:7" ht="12.75">
      <c r="B494" s="21"/>
      <c r="C494" s="21"/>
      <c r="D494" s="21"/>
      <c r="E494" s="36"/>
      <c r="F494" s="22"/>
      <c r="G494" s="22"/>
    </row>
    <row r="495" spans="1:7" ht="14.25">
      <c r="A495" s="23"/>
      <c r="B495" s="2"/>
      <c r="C495" s="2"/>
      <c r="D495" s="2"/>
      <c r="E495" s="76" t="s">
        <v>428</v>
      </c>
      <c r="F495" s="28">
        <v>2310747</v>
      </c>
      <c r="G495" s="28">
        <v>9398644</v>
      </c>
    </row>
    <row r="496" spans="5:7" ht="14.25">
      <c r="E496" s="76" t="s">
        <v>429</v>
      </c>
      <c r="F496" s="28">
        <v>319450</v>
      </c>
      <c r="G496" s="28">
        <v>898035</v>
      </c>
    </row>
    <row r="497" spans="5:7" ht="14.25">
      <c r="E497" s="76" t="s">
        <v>430</v>
      </c>
      <c r="F497" s="28">
        <v>140628</v>
      </c>
      <c r="G497" s="28">
        <v>406938</v>
      </c>
    </row>
    <row r="498" spans="1:7" ht="12.75">
      <c r="A498" s="25"/>
      <c r="F498" s="24"/>
      <c r="G498" s="24"/>
    </row>
    <row r="499" spans="1:7" ht="12.75">
      <c r="A499" s="21"/>
      <c r="C499" s="21" t="s">
        <v>436</v>
      </c>
      <c r="F499" s="24"/>
      <c r="G499" s="24"/>
    </row>
    <row r="500" spans="3:7" ht="14.25">
      <c r="C500" s="2"/>
      <c r="F500" s="22"/>
      <c r="G500" s="22"/>
    </row>
    <row r="501" ht="14.25">
      <c r="C501" s="23" t="s">
        <v>433</v>
      </c>
    </row>
    <row r="502" ht="12.75">
      <c r="C502" s="1" t="s">
        <v>434</v>
      </c>
    </row>
    <row r="504" ht="12.75">
      <c r="C504" s="25" t="s">
        <v>435</v>
      </c>
    </row>
    <row r="506" ht="18">
      <c r="C506" s="1" t="s">
        <v>438</v>
      </c>
    </row>
    <row r="508" ht="12.75">
      <c r="C508" s="1" t="s">
        <v>440</v>
      </c>
    </row>
  </sheetData>
  <sheetProtection/>
  <mergeCells count="1">
    <mergeCell ref="F5:G6"/>
  </mergeCells>
  <printOptions/>
  <pageMargins left="0.4330708661417323" right="0.4330708661417323" top="0.5118110236220472" bottom="0.4724409448818898" header="0.31496062992125984" footer="0.2755905511811024"/>
  <pageSetup fitToHeight="12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G508"/>
  <sheetViews>
    <sheetView zoomScale="75" zoomScaleNormal="75" zoomScalePageLayoutView="0" workbookViewId="0" topLeftCell="A1">
      <pane xSplit="5" ySplit="9" topLeftCell="F10" activePane="bottomRight" state="frozen"/>
      <selection pane="topLeft" activeCell="C506" sqref="C506"/>
      <selection pane="topRight" activeCell="C506" sqref="C506"/>
      <selection pane="bottomLeft" activeCell="C506" sqref="C506"/>
      <selection pane="bottomRight" activeCell="A1" sqref="A1"/>
    </sheetView>
  </sheetViews>
  <sheetFormatPr defaultColWidth="9.140625" defaultRowHeight="12.75"/>
  <cols>
    <col min="1" max="4" width="7.7109375" style="1" customWidth="1"/>
    <col min="5" max="5" width="29.8515625" style="1" customWidth="1"/>
    <col min="6" max="7" width="16.7109375" style="26" customWidth="1"/>
    <col min="8" max="16384" width="9.140625" style="1" customWidth="1"/>
  </cols>
  <sheetData>
    <row r="2" spans="2:7" ht="20.25">
      <c r="B2" s="2"/>
      <c r="D2" s="2"/>
      <c r="E2" s="57" t="s">
        <v>0</v>
      </c>
      <c r="F2" s="3"/>
      <c r="G2" s="3"/>
    </row>
    <row r="3" spans="1:7" ht="18">
      <c r="A3" s="4"/>
      <c r="B3" s="2"/>
      <c r="C3" s="2"/>
      <c r="D3" s="2"/>
      <c r="E3" s="5" t="s">
        <v>431</v>
      </c>
      <c r="F3" s="3"/>
      <c r="G3" s="3"/>
    </row>
    <row r="4" spans="1:7" ht="18">
      <c r="A4" s="4"/>
      <c r="B4" s="2"/>
      <c r="C4" s="2"/>
      <c r="D4" s="2"/>
      <c r="E4" s="58">
        <v>42005</v>
      </c>
      <c r="F4" s="3"/>
      <c r="G4" s="3"/>
    </row>
    <row r="5" spans="1:7" ht="15.75">
      <c r="A5" s="7"/>
      <c r="B5" s="8"/>
      <c r="C5" s="8"/>
      <c r="D5" s="8"/>
      <c r="E5" s="9"/>
      <c r="F5" s="129" t="s">
        <v>2</v>
      </c>
      <c r="G5" s="130"/>
    </row>
    <row r="6" spans="1:7" ht="15.75" customHeight="1">
      <c r="A6" s="10"/>
      <c r="B6" s="11"/>
      <c r="C6" s="11"/>
      <c r="D6" s="11"/>
      <c r="E6" s="12"/>
      <c r="F6" s="131"/>
      <c r="G6" s="132"/>
    </row>
    <row r="7" spans="1:7" ht="29.25" thickBot="1">
      <c r="A7" s="13"/>
      <c r="B7" s="14"/>
      <c r="C7" s="14"/>
      <c r="D7" s="14"/>
      <c r="E7" s="15"/>
      <c r="F7" s="80" t="s">
        <v>3</v>
      </c>
      <c r="G7" s="81" t="s">
        <v>437</v>
      </c>
    </row>
    <row r="8" spans="1:7" ht="15">
      <c r="A8" s="16"/>
      <c r="B8" s="17"/>
      <c r="C8" s="17"/>
      <c r="D8" s="17"/>
      <c r="E8" s="18"/>
      <c r="F8" s="78"/>
      <c r="G8" s="60"/>
    </row>
    <row r="9" spans="2:7" ht="15.75">
      <c r="B9" s="17"/>
      <c r="C9" s="29" t="s">
        <v>4</v>
      </c>
      <c r="D9" s="17"/>
      <c r="E9" s="18"/>
      <c r="F9" s="69">
        <v>117862</v>
      </c>
      <c r="G9" s="59">
        <v>1044952</v>
      </c>
    </row>
    <row r="10" spans="1:7" ht="15">
      <c r="A10" s="16"/>
      <c r="B10" s="17"/>
      <c r="C10" s="42"/>
      <c r="D10" s="43"/>
      <c r="E10" s="44"/>
      <c r="F10" s="34"/>
      <c r="G10" s="33"/>
    </row>
    <row r="11" spans="1:7" ht="15">
      <c r="A11" s="16"/>
      <c r="B11" s="17"/>
      <c r="C11" s="16" t="s">
        <v>5</v>
      </c>
      <c r="D11" s="17"/>
      <c r="E11" s="18"/>
      <c r="F11" s="34"/>
      <c r="G11" s="33"/>
    </row>
    <row r="12" spans="1:7" ht="15">
      <c r="A12" s="16"/>
      <c r="B12" s="17"/>
      <c r="C12" s="16"/>
      <c r="D12" s="17"/>
      <c r="E12" s="18"/>
      <c r="F12" s="34"/>
      <c r="G12" s="33"/>
    </row>
    <row r="13" spans="1:7" ht="14.25">
      <c r="A13" s="20"/>
      <c r="C13" s="50"/>
      <c r="D13" s="18" t="s">
        <v>72</v>
      </c>
      <c r="E13" s="49"/>
      <c r="F13" s="34">
        <v>1015</v>
      </c>
      <c r="G13" s="33">
        <v>9108</v>
      </c>
    </row>
    <row r="14" spans="1:7" ht="14.25">
      <c r="A14" s="20"/>
      <c r="C14" s="50"/>
      <c r="D14" s="18" t="s">
        <v>71</v>
      </c>
      <c r="E14" s="49"/>
      <c r="F14" s="34">
        <v>312</v>
      </c>
      <c r="G14" s="33">
        <v>2566</v>
      </c>
    </row>
    <row r="15" spans="1:7" ht="14.25">
      <c r="A15" s="20"/>
      <c r="C15" s="50"/>
      <c r="D15" s="18" t="s">
        <v>254</v>
      </c>
      <c r="E15" s="49"/>
      <c r="F15" s="34">
        <v>238</v>
      </c>
      <c r="G15" s="33">
        <v>4036</v>
      </c>
    </row>
    <row r="16" spans="1:7" ht="14.25">
      <c r="A16" s="20"/>
      <c r="C16" s="50"/>
      <c r="D16" s="18" t="s">
        <v>255</v>
      </c>
      <c r="E16" s="49"/>
      <c r="F16" s="34">
        <v>435</v>
      </c>
      <c r="G16" s="33">
        <v>4728</v>
      </c>
    </row>
    <row r="17" spans="1:7" ht="14.25">
      <c r="A17" s="20"/>
      <c r="C17" s="50"/>
      <c r="D17" s="18" t="s">
        <v>175</v>
      </c>
      <c r="E17" s="49"/>
      <c r="F17" s="34">
        <v>636</v>
      </c>
      <c r="G17" s="33">
        <v>8034</v>
      </c>
    </row>
    <row r="18" spans="1:7" ht="14.25">
      <c r="A18" s="20"/>
      <c r="C18" s="50"/>
      <c r="D18" s="18" t="s">
        <v>257</v>
      </c>
      <c r="E18" s="49"/>
      <c r="F18" s="34">
        <v>315</v>
      </c>
      <c r="G18" s="33">
        <v>3882</v>
      </c>
    </row>
    <row r="19" spans="1:7" ht="14.25">
      <c r="A19" s="20"/>
      <c r="C19" s="50"/>
      <c r="D19" s="18" t="s">
        <v>258</v>
      </c>
      <c r="E19" s="49"/>
      <c r="F19" s="34">
        <v>485</v>
      </c>
      <c r="G19" s="33">
        <v>3462</v>
      </c>
    </row>
    <row r="20" spans="1:7" ht="14.25">
      <c r="A20" s="20"/>
      <c r="C20" s="50"/>
      <c r="D20" s="49"/>
      <c r="E20" s="18"/>
      <c r="F20" s="34"/>
      <c r="G20" s="33"/>
    </row>
    <row r="21" spans="1:7" ht="14.25">
      <c r="A21" s="20"/>
      <c r="C21" s="50"/>
      <c r="D21" s="51" t="s">
        <v>13</v>
      </c>
      <c r="E21" s="18"/>
      <c r="F21" s="34"/>
      <c r="G21" s="33"/>
    </row>
    <row r="22" spans="1:7" ht="14.25">
      <c r="A22" s="20"/>
      <c r="C22" s="50"/>
      <c r="D22" s="49"/>
      <c r="E22" s="18" t="s">
        <v>316</v>
      </c>
      <c r="F22" s="34">
        <v>495</v>
      </c>
      <c r="G22" s="33">
        <v>3268</v>
      </c>
    </row>
    <row r="23" spans="1:7" ht="14.25">
      <c r="A23" s="20"/>
      <c r="C23" s="50"/>
      <c r="D23" s="49"/>
      <c r="E23" s="18" t="s">
        <v>317</v>
      </c>
      <c r="F23" s="34">
        <v>775</v>
      </c>
      <c r="G23" s="33">
        <v>5288</v>
      </c>
    </row>
    <row r="24" spans="1:7" ht="14.25">
      <c r="A24" s="20"/>
      <c r="C24" s="50"/>
      <c r="D24" s="49"/>
      <c r="E24" s="18" t="s">
        <v>318</v>
      </c>
      <c r="F24" s="34">
        <v>413</v>
      </c>
      <c r="G24" s="33">
        <v>6498</v>
      </c>
    </row>
    <row r="25" spans="1:7" ht="14.25">
      <c r="A25" s="20"/>
      <c r="C25" s="50"/>
      <c r="D25" s="49"/>
      <c r="E25" s="18" t="s">
        <v>319</v>
      </c>
      <c r="F25" s="34">
        <v>489</v>
      </c>
      <c r="G25" s="33">
        <v>3005</v>
      </c>
    </row>
    <row r="26" spans="1:7" ht="14.25">
      <c r="A26" s="20"/>
      <c r="C26" s="50"/>
      <c r="D26" s="49"/>
      <c r="E26" s="18" t="s">
        <v>320</v>
      </c>
      <c r="F26" s="34">
        <v>647</v>
      </c>
      <c r="G26" s="33">
        <v>5590</v>
      </c>
    </row>
    <row r="27" spans="1:7" ht="14.25">
      <c r="A27" s="20"/>
      <c r="C27" s="50"/>
      <c r="D27" s="49"/>
      <c r="E27" s="18"/>
      <c r="F27" s="34"/>
      <c r="G27" s="33"/>
    </row>
    <row r="28" spans="1:7" ht="14.25">
      <c r="A28" s="20"/>
      <c r="C28" s="52" t="s">
        <v>19</v>
      </c>
      <c r="D28" s="49"/>
      <c r="E28" s="18"/>
      <c r="F28" s="34"/>
      <c r="G28" s="33"/>
    </row>
    <row r="29" spans="1:7" ht="14.25">
      <c r="A29" s="20"/>
      <c r="C29" s="50"/>
      <c r="D29" s="49"/>
      <c r="E29" s="18"/>
      <c r="F29" s="34"/>
      <c r="G29" s="33"/>
    </row>
    <row r="30" spans="1:7" ht="14.25">
      <c r="A30" s="20"/>
      <c r="C30" s="50"/>
      <c r="D30" s="18" t="s">
        <v>124</v>
      </c>
      <c r="E30" s="49"/>
      <c r="F30" s="34">
        <v>395</v>
      </c>
      <c r="G30" s="33">
        <v>2778</v>
      </c>
    </row>
    <row r="31" spans="1:7" ht="14.25">
      <c r="A31" s="20"/>
      <c r="C31" s="50"/>
      <c r="D31" s="18" t="s">
        <v>125</v>
      </c>
      <c r="E31" s="49"/>
      <c r="F31" s="34">
        <v>564</v>
      </c>
      <c r="G31" s="33">
        <v>2735</v>
      </c>
    </row>
    <row r="32" spans="1:7" ht="14.25">
      <c r="A32" s="20"/>
      <c r="C32" s="50"/>
      <c r="D32" s="18" t="s">
        <v>30</v>
      </c>
      <c r="E32" s="49"/>
      <c r="F32" s="34">
        <v>433</v>
      </c>
      <c r="G32" s="33">
        <v>4119</v>
      </c>
    </row>
    <row r="33" spans="1:7" ht="14.25">
      <c r="A33" s="20"/>
      <c r="C33" s="50"/>
      <c r="D33" s="18" t="s">
        <v>31</v>
      </c>
      <c r="E33" s="49"/>
      <c r="F33" s="34">
        <v>503</v>
      </c>
      <c r="G33" s="33">
        <v>3057</v>
      </c>
    </row>
    <row r="34" spans="1:7" ht="14.25">
      <c r="A34" s="20"/>
      <c r="C34" s="50"/>
      <c r="D34" s="18" t="s">
        <v>28</v>
      </c>
      <c r="E34" s="49"/>
      <c r="F34" s="34">
        <v>299</v>
      </c>
      <c r="G34" s="33">
        <v>4637</v>
      </c>
    </row>
    <row r="35" spans="1:7" ht="14.25">
      <c r="A35" s="20"/>
      <c r="C35" s="50"/>
      <c r="D35" s="18" t="s">
        <v>29</v>
      </c>
      <c r="E35" s="49"/>
      <c r="F35" s="34">
        <v>197</v>
      </c>
      <c r="G35" s="33">
        <v>1826</v>
      </c>
    </row>
    <row r="36" spans="1:7" ht="14.25">
      <c r="A36" s="20"/>
      <c r="C36" s="50"/>
      <c r="D36" s="49"/>
      <c r="E36" s="18"/>
      <c r="F36" s="34"/>
      <c r="G36" s="33"/>
    </row>
    <row r="37" spans="1:7" ht="14.25">
      <c r="A37" s="20"/>
      <c r="C37" s="50"/>
      <c r="D37" s="51" t="s">
        <v>26</v>
      </c>
      <c r="E37" s="18"/>
      <c r="F37" s="34"/>
      <c r="G37" s="33"/>
    </row>
    <row r="38" spans="1:7" ht="14.25">
      <c r="A38" s="20"/>
      <c r="C38" s="50"/>
      <c r="D38" s="49"/>
      <c r="E38" s="18" t="s">
        <v>34</v>
      </c>
      <c r="F38" s="34">
        <v>148</v>
      </c>
      <c r="G38" s="33">
        <v>1030</v>
      </c>
    </row>
    <row r="39" spans="1:7" ht="14.25">
      <c r="A39" s="20"/>
      <c r="C39" s="50"/>
      <c r="D39" s="49"/>
      <c r="E39" s="18" t="s">
        <v>35</v>
      </c>
      <c r="F39" s="34">
        <v>119</v>
      </c>
      <c r="G39" s="33">
        <v>1276</v>
      </c>
    </row>
    <row r="40" spans="1:7" ht="14.25">
      <c r="A40" s="20"/>
      <c r="C40" s="50"/>
      <c r="D40" s="49"/>
      <c r="E40" s="18" t="s">
        <v>36</v>
      </c>
      <c r="F40" s="34">
        <v>206</v>
      </c>
      <c r="G40" s="33">
        <v>1291</v>
      </c>
    </row>
    <row r="41" spans="1:7" ht="14.25">
      <c r="A41" s="20"/>
      <c r="C41" s="50"/>
      <c r="D41" s="49"/>
      <c r="E41" s="18" t="s">
        <v>37</v>
      </c>
      <c r="F41" s="34">
        <v>103</v>
      </c>
      <c r="G41" s="33">
        <v>712</v>
      </c>
    </row>
    <row r="42" spans="1:7" ht="14.25">
      <c r="A42" s="20"/>
      <c r="C42" s="50"/>
      <c r="D42" s="49"/>
      <c r="E42" s="18" t="s">
        <v>38</v>
      </c>
      <c r="F42" s="34">
        <v>65</v>
      </c>
      <c r="G42" s="33">
        <v>376</v>
      </c>
    </row>
    <row r="43" spans="1:7" ht="14.25">
      <c r="A43" s="20"/>
      <c r="C43" s="50"/>
      <c r="D43" s="49"/>
      <c r="E43" s="18" t="s">
        <v>39</v>
      </c>
      <c r="F43" s="34">
        <v>128</v>
      </c>
      <c r="G43" s="33">
        <v>875</v>
      </c>
    </row>
    <row r="44" spans="1:7" ht="14.25">
      <c r="A44" s="20"/>
      <c r="C44" s="50"/>
      <c r="D44" s="49"/>
      <c r="E44" s="18"/>
      <c r="F44" s="34"/>
      <c r="G44" s="33"/>
    </row>
    <row r="45" spans="1:7" ht="14.25">
      <c r="A45" s="20"/>
      <c r="C45" s="50"/>
      <c r="D45" s="51" t="s">
        <v>33</v>
      </c>
      <c r="E45" s="18"/>
      <c r="F45" s="34"/>
      <c r="G45" s="33"/>
    </row>
    <row r="46" spans="1:7" ht="14.25">
      <c r="A46" s="20"/>
      <c r="C46" s="50"/>
      <c r="D46" s="49"/>
      <c r="E46" s="18" t="s">
        <v>295</v>
      </c>
      <c r="F46" s="34">
        <v>619</v>
      </c>
      <c r="G46" s="33">
        <v>3516</v>
      </c>
    </row>
    <row r="47" spans="1:7" ht="14.25">
      <c r="A47" s="20"/>
      <c r="C47" s="50"/>
      <c r="D47" s="49"/>
      <c r="E47" s="18" t="s">
        <v>296</v>
      </c>
      <c r="F47" s="34">
        <v>361</v>
      </c>
      <c r="G47" s="33">
        <v>3504</v>
      </c>
    </row>
    <row r="48" spans="1:7" ht="14.25">
      <c r="A48" s="20"/>
      <c r="C48" s="50"/>
      <c r="D48" s="49"/>
      <c r="E48" s="18" t="s">
        <v>297</v>
      </c>
      <c r="F48" s="34">
        <v>1407</v>
      </c>
      <c r="G48" s="33">
        <v>8257</v>
      </c>
    </row>
    <row r="49" spans="1:7" ht="14.25">
      <c r="A49" s="20"/>
      <c r="C49" s="50"/>
      <c r="D49" s="49"/>
      <c r="E49" s="18" t="s">
        <v>298</v>
      </c>
      <c r="F49" s="34">
        <v>541</v>
      </c>
      <c r="G49" s="33">
        <v>3319</v>
      </c>
    </row>
    <row r="50" spans="1:7" ht="14.25">
      <c r="A50" s="20"/>
      <c r="C50" s="50"/>
      <c r="D50" s="49"/>
      <c r="E50" s="18" t="s">
        <v>299</v>
      </c>
      <c r="F50" s="34">
        <v>467</v>
      </c>
      <c r="G50" s="33">
        <v>2726</v>
      </c>
    </row>
    <row r="51" spans="1:7" ht="14.25">
      <c r="A51" s="20"/>
      <c r="C51" s="50"/>
      <c r="D51" s="49"/>
      <c r="E51" s="18" t="s">
        <v>300</v>
      </c>
      <c r="F51" s="34">
        <v>883</v>
      </c>
      <c r="G51" s="33">
        <v>5683</v>
      </c>
    </row>
    <row r="52" spans="1:7" ht="14.25">
      <c r="A52" s="20"/>
      <c r="C52" s="50"/>
      <c r="D52" s="49"/>
      <c r="E52" s="18" t="s">
        <v>301</v>
      </c>
      <c r="F52" s="34">
        <v>308</v>
      </c>
      <c r="G52" s="33">
        <v>3595</v>
      </c>
    </row>
    <row r="53" spans="1:7" ht="14.25">
      <c r="A53" s="20"/>
      <c r="C53" s="50"/>
      <c r="D53" s="49"/>
      <c r="E53" s="18" t="s">
        <v>302</v>
      </c>
      <c r="F53" s="34">
        <v>549</v>
      </c>
      <c r="G53" s="33">
        <v>2311</v>
      </c>
    </row>
    <row r="54" spans="1:7" ht="14.25">
      <c r="A54" s="20"/>
      <c r="C54" s="50"/>
      <c r="D54" s="49"/>
      <c r="E54" s="18" t="s">
        <v>303</v>
      </c>
      <c r="F54" s="34">
        <v>250</v>
      </c>
      <c r="G54" s="33">
        <v>2723</v>
      </c>
    </row>
    <row r="55" spans="1:7" ht="14.25">
      <c r="A55" s="20"/>
      <c r="C55" s="50"/>
      <c r="D55" s="49"/>
      <c r="E55" s="18" t="s">
        <v>304</v>
      </c>
      <c r="F55" s="34">
        <v>598</v>
      </c>
      <c r="G55" s="33">
        <v>6047</v>
      </c>
    </row>
    <row r="56" spans="1:7" ht="14.25">
      <c r="A56" s="20"/>
      <c r="C56" s="50"/>
      <c r="D56" s="49"/>
      <c r="E56" s="18"/>
      <c r="F56" s="34"/>
      <c r="G56" s="33"/>
    </row>
    <row r="57" spans="1:7" ht="14.25">
      <c r="A57" s="20"/>
      <c r="C57" s="50"/>
      <c r="D57" s="51" t="s">
        <v>44</v>
      </c>
      <c r="E57" s="18"/>
      <c r="F57" s="34"/>
      <c r="G57" s="33"/>
    </row>
    <row r="58" spans="1:7" ht="14.25">
      <c r="A58" s="20"/>
      <c r="C58" s="50"/>
      <c r="D58" s="49"/>
      <c r="E58" s="18" t="s">
        <v>127</v>
      </c>
      <c r="F58" s="34">
        <v>293</v>
      </c>
      <c r="G58" s="33">
        <v>3265</v>
      </c>
    </row>
    <row r="59" spans="1:7" ht="14.25">
      <c r="A59" s="20"/>
      <c r="C59" s="50"/>
      <c r="D59" s="49"/>
      <c r="E59" s="18" t="s">
        <v>128</v>
      </c>
      <c r="F59" s="34">
        <v>236</v>
      </c>
      <c r="G59" s="33">
        <v>874</v>
      </c>
    </row>
    <row r="60" spans="1:7" ht="14.25">
      <c r="A60" s="20"/>
      <c r="C60" s="50"/>
      <c r="D60" s="49"/>
      <c r="E60" s="18" t="s">
        <v>129</v>
      </c>
      <c r="F60" s="34">
        <v>83</v>
      </c>
      <c r="G60" s="33">
        <v>720</v>
      </c>
    </row>
    <row r="61" spans="1:7" ht="14.25">
      <c r="A61" s="20"/>
      <c r="C61" s="50"/>
      <c r="D61" s="49"/>
      <c r="E61" s="18" t="s">
        <v>130</v>
      </c>
      <c r="F61" s="34">
        <v>182</v>
      </c>
      <c r="G61" s="33">
        <v>983</v>
      </c>
    </row>
    <row r="62" spans="1:7" ht="14.25">
      <c r="A62" s="20"/>
      <c r="C62" s="50"/>
      <c r="D62" s="49"/>
      <c r="E62" s="18" t="s">
        <v>131</v>
      </c>
      <c r="F62" s="34">
        <v>245</v>
      </c>
      <c r="G62" s="33">
        <v>1524</v>
      </c>
    </row>
    <row r="63" spans="1:7" ht="14.25">
      <c r="A63" s="20"/>
      <c r="C63" s="50"/>
      <c r="D63" s="49"/>
      <c r="E63" s="18" t="s">
        <v>132</v>
      </c>
      <c r="F63" s="34">
        <v>207</v>
      </c>
      <c r="G63" s="33">
        <v>1605</v>
      </c>
    </row>
    <row r="64" spans="1:7" ht="14.25">
      <c r="A64" s="20"/>
      <c r="C64" s="50"/>
      <c r="D64" s="49"/>
      <c r="E64" s="18" t="s">
        <v>133</v>
      </c>
      <c r="F64" s="34">
        <v>250</v>
      </c>
      <c r="G64" s="33">
        <v>1535</v>
      </c>
    </row>
    <row r="65" spans="1:7" ht="14.25">
      <c r="A65" s="20"/>
      <c r="C65" s="50"/>
      <c r="D65" s="49"/>
      <c r="E65" s="18" t="s">
        <v>135</v>
      </c>
      <c r="F65" s="34">
        <v>46</v>
      </c>
      <c r="G65" s="33">
        <v>527</v>
      </c>
    </row>
    <row r="66" spans="1:7" ht="14.25">
      <c r="A66" s="20"/>
      <c r="C66" s="50"/>
      <c r="D66" s="49"/>
      <c r="E66" s="18" t="s">
        <v>136</v>
      </c>
      <c r="F66" s="34">
        <v>134</v>
      </c>
      <c r="G66" s="33">
        <v>728</v>
      </c>
    </row>
    <row r="67" spans="1:7" ht="14.25">
      <c r="A67" s="20"/>
      <c r="C67" s="50"/>
      <c r="D67" s="49"/>
      <c r="E67" s="18" t="s">
        <v>137</v>
      </c>
      <c r="F67" s="34">
        <v>137</v>
      </c>
      <c r="G67" s="33">
        <v>930</v>
      </c>
    </row>
    <row r="68" spans="1:7" ht="14.25">
      <c r="A68" s="20"/>
      <c r="C68" s="50"/>
      <c r="D68" s="49"/>
      <c r="E68" s="18" t="s">
        <v>138</v>
      </c>
      <c r="F68" s="34">
        <v>135</v>
      </c>
      <c r="G68" s="33">
        <v>1900</v>
      </c>
    </row>
    <row r="69" spans="1:7" ht="14.25">
      <c r="A69" s="20"/>
      <c r="C69" s="50"/>
      <c r="D69" s="49"/>
      <c r="E69" s="18" t="s">
        <v>140</v>
      </c>
      <c r="F69" s="34">
        <v>179</v>
      </c>
      <c r="G69" s="33">
        <v>2487</v>
      </c>
    </row>
    <row r="70" spans="1:7" ht="14.25">
      <c r="A70" s="20"/>
      <c r="C70" s="50"/>
      <c r="D70" s="49"/>
      <c r="E70" s="18"/>
      <c r="F70" s="34"/>
      <c r="G70" s="33"/>
    </row>
    <row r="71" spans="1:7" ht="14.25">
      <c r="A71" s="20"/>
      <c r="C71" s="50"/>
      <c r="D71" s="51" t="s">
        <v>57</v>
      </c>
      <c r="E71" s="18"/>
      <c r="F71" s="34"/>
      <c r="G71" s="33"/>
    </row>
    <row r="72" spans="1:7" ht="14.25">
      <c r="A72" s="20"/>
      <c r="C72" s="50"/>
      <c r="D72" s="49"/>
      <c r="E72" s="18" t="s">
        <v>306</v>
      </c>
      <c r="F72" s="34">
        <v>241</v>
      </c>
      <c r="G72" s="33">
        <v>5422</v>
      </c>
    </row>
    <row r="73" spans="1:7" ht="14.25">
      <c r="A73" s="20"/>
      <c r="C73" s="50"/>
      <c r="D73" s="49"/>
      <c r="E73" s="18" t="s">
        <v>307</v>
      </c>
      <c r="F73" s="34">
        <v>1319</v>
      </c>
      <c r="G73" s="33">
        <v>11039</v>
      </c>
    </row>
    <row r="74" spans="1:7" ht="14.25">
      <c r="A74" s="20"/>
      <c r="C74" s="50"/>
      <c r="D74" s="49"/>
      <c r="E74" s="18" t="s">
        <v>309</v>
      </c>
      <c r="F74" s="34">
        <v>525</v>
      </c>
      <c r="G74" s="33">
        <v>2784</v>
      </c>
    </row>
    <row r="75" spans="1:7" ht="14.25">
      <c r="A75" s="20"/>
      <c r="C75" s="50"/>
      <c r="D75" s="49"/>
      <c r="E75" s="18" t="s">
        <v>308</v>
      </c>
      <c r="F75" s="34">
        <v>374</v>
      </c>
      <c r="G75" s="33">
        <v>2056</v>
      </c>
    </row>
    <row r="76" spans="1:7" ht="14.25">
      <c r="A76" s="20"/>
      <c r="C76" s="50"/>
      <c r="D76" s="49"/>
      <c r="E76" s="18" t="s">
        <v>310</v>
      </c>
      <c r="F76" s="34">
        <v>429</v>
      </c>
      <c r="G76" s="33">
        <v>3728</v>
      </c>
    </row>
    <row r="77" spans="1:7" ht="14.25">
      <c r="A77" s="20"/>
      <c r="C77" s="50"/>
      <c r="D77" s="49"/>
      <c r="E77" s="18"/>
      <c r="F77" s="34"/>
      <c r="G77" s="33"/>
    </row>
    <row r="78" spans="1:7" ht="14.25">
      <c r="A78" s="20"/>
      <c r="C78" s="52" t="s">
        <v>63</v>
      </c>
      <c r="D78" s="49"/>
      <c r="E78" s="18"/>
      <c r="F78" s="34"/>
      <c r="G78" s="33"/>
    </row>
    <row r="79" spans="1:7" ht="14.25">
      <c r="A79" s="20"/>
      <c r="C79" s="50"/>
      <c r="D79" s="49"/>
      <c r="E79" s="18"/>
      <c r="F79" s="34"/>
      <c r="G79" s="33"/>
    </row>
    <row r="80" spans="1:7" ht="14.25">
      <c r="A80" s="20"/>
      <c r="C80" s="50"/>
      <c r="D80" s="18" t="s">
        <v>273</v>
      </c>
      <c r="E80" s="49"/>
      <c r="F80" s="34">
        <v>571</v>
      </c>
      <c r="G80" s="33">
        <v>5408</v>
      </c>
    </row>
    <row r="81" spans="1:7" ht="14.25">
      <c r="A81" s="20"/>
      <c r="C81" s="50"/>
      <c r="D81" s="18" t="s">
        <v>275</v>
      </c>
      <c r="E81" s="49"/>
      <c r="F81" s="34">
        <v>1085</v>
      </c>
      <c r="G81" s="33">
        <v>5904</v>
      </c>
    </row>
    <row r="82" spans="1:7" ht="14.25">
      <c r="A82" s="20"/>
      <c r="C82" s="50"/>
      <c r="D82" s="18" t="s">
        <v>276</v>
      </c>
      <c r="E82" s="49"/>
      <c r="F82" s="34">
        <v>377</v>
      </c>
      <c r="G82" s="33" t="s">
        <v>442</v>
      </c>
    </row>
    <row r="83" spans="1:7" ht="14.25">
      <c r="A83" s="20"/>
      <c r="C83" s="50"/>
      <c r="D83" s="18" t="s">
        <v>277</v>
      </c>
      <c r="E83" s="49"/>
      <c r="F83" s="34">
        <v>285</v>
      </c>
      <c r="G83" s="33">
        <v>1638</v>
      </c>
    </row>
    <row r="84" spans="1:7" ht="14.25">
      <c r="A84" s="20"/>
      <c r="C84" s="50"/>
      <c r="D84" s="18" t="s">
        <v>286</v>
      </c>
      <c r="E84" s="49"/>
      <c r="F84" s="34">
        <v>270</v>
      </c>
      <c r="G84" s="33">
        <v>2864</v>
      </c>
    </row>
    <row r="85" spans="1:7" ht="14.25">
      <c r="A85" s="20"/>
      <c r="C85" s="50"/>
      <c r="D85" s="49"/>
      <c r="E85" s="18"/>
      <c r="F85" s="34"/>
      <c r="G85" s="33"/>
    </row>
    <row r="86" spans="1:7" ht="14.25">
      <c r="A86" s="20"/>
      <c r="C86" s="50"/>
      <c r="D86" s="51" t="s">
        <v>69</v>
      </c>
      <c r="E86" s="18"/>
      <c r="F86" s="34"/>
      <c r="G86" s="33"/>
    </row>
    <row r="87" spans="1:7" ht="14.25">
      <c r="A87" s="20"/>
      <c r="C87" s="50"/>
      <c r="D87" s="49"/>
      <c r="E87" s="18" t="s">
        <v>278</v>
      </c>
      <c r="F87" s="34">
        <v>51</v>
      </c>
      <c r="G87" s="33">
        <v>867</v>
      </c>
    </row>
    <row r="88" spans="1:7" ht="14.25">
      <c r="A88" s="20"/>
      <c r="C88" s="50"/>
      <c r="D88" s="49"/>
      <c r="E88" s="18" t="s">
        <v>279</v>
      </c>
      <c r="F88" s="34">
        <v>101</v>
      </c>
      <c r="G88" s="33">
        <v>1637</v>
      </c>
    </row>
    <row r="89" spans="1:7" ht="14.25">
      <c r="A89" s="20"/>
      <c r="C89" s="50"/>
      <c r="D89" s="49"/>
      <c r="E89" s="18" t="s">
        <v>281</v>
      </c>
      <c r="F89" s="34">
        <v>155</v>
      </c>
      <c r="G89" s="33">
        <v>1980</v>
      </c>
    </row>
    <row r="90" spans="1:7" ht="14.25">
      <c r="A90" s="20"/>
      <c r="C90" s="50"/>
      <c r="D90" s="49"/>
      <c r="E90" s="18" t="s">
        <v>282</v>
      </c>
      <c r="F90" s="34">
        <v>69</v>
      </c>
      <c r="G90" s="33">
        <v>319</v>
      </c>
    </row>
    <row r="91" spans="1:7" ht="14.25">
      <c r="A91" s="20"/>
      <c r="C91" s="50"/>
      <c r="D91" s="49"/>
      <c r="E91" s="18" t="s">
        <v>283</v>
      </c>
      <c r="F91" s="34">
        <v>64</v>
      </c>
      <c r="G91" s="33">
        <v>1199</v>
      </c>
    </row>
    <row r="92" spans="1:7" ht="14.25">
      <c r="A92" s="20"/>
      <c r="C92" s="50"/>
      <c r="D92" s="49"/>
      <c r="E92" s="18" t="s">
        <v>284</v>
      </c>
      <c r="F92" s="34">
        <v>342</v>
      </c>
      <c r="G92" s="33">
        <v>3780</v>
      </c>
    </row>
    <row r="93" spans="1:7" ht="14.25">
      <c r="A93" s="20"/>
      <c r="C93" s="50"/>
      <c r="D93" s="49"/>
      <c r="E93" s="18" t="s">
        <v>285</v>
      </c>
      <c r="F93" s="34">
        <v>140</v>
      </c>
      <c r="G93" s="33">
        <v>1541</v>
      </c>
    </row>
    <row r="94" spans="1:7" ht="14.25">
      <c r="A94" s="20"/>
      <c r="C94" s="50"/>
      <c r="D94" s="49"/>
      <c r="E94" s="18"/>
      <c r="F94" s="34"/>
      <c r="G94" s="33"/>
    </row>
    <row r="95" spans="1:7" ht="14.25">
      <c r="A95" s="20"/>
      <c r="C95" s="50"/>
      <c r="D95" s="51" t="s">
        <v>77</v>
      </c>
      <c r="E95" s="18"/>
      <c r="F95" s="34"/>
      <c r="G95" s="33"/>
    </row>
    <row r="96" spans="1:7" ht="14.25">
      <c r="A96" s="20"/>
      <c r="C96" s="50"/>
      <c r="D96" s="49"/>
      <c r="E96" s="18" t="s">
        <v>312</v>
      </c>
      <c r="F96" s="34">
        <v>588</v>
      </c>
      <c r="G96" s="33">
        <v>2416</v>
      </c>
    </row>
    <row r="97" spans="1:7" ht="14.25">
      <c r="A97" s="20"/>
      <c r="C97" s="50"/>
      <c r="D97" s="49"/>
      <c r="E97" s="18" t="s">
        <v>313</v>
      </c>
      <c r="F97" s="34">
        <v>765</v>
      </c>
      <c r="G97" s="33">
        <v>7501</v>
      </c>
    </row>
    <row r="98" spans="1:7" ht="14.25">
      <c r="A98" s="20"/>
      <c r="C98" s="50"/>
      <c r="D98" s="49"/>
      <c r="E98" s="18" t="s">
        <v>314</v>
      </c>
      <c r="F98" s="34">
        <v>678</v>
      </c>
      <c r="G98" s="33">
        <v>4602</v>
      </c>
    </row>
    <row r="99" spans="1:7" ht="14.25">
      <c r="A99" s="20"/>
      <c r="C99" s="50"/>
      <c r="D99" s="49"/>
      <c r="E99" s="18" t="s">
        <v>315</v>
      </c>
      <c r="F99" s="34">
        <v>1159</v>
      </c>
      <c r="G99" s="33">
        <v>5566</v>
      </c>
    </row>
    <row r="100" spans="1:7" ht="14.25">
      <c r="A100" s="20"/>
      <c r="C100" s="50"/>
      <c r="D100" s="49"/>
      <c r="E100" s="18"/>
      <c r="F100" s="34"/>
      <c r="G100" s="33"/>
    </row>
    <row r="101" spans="1:7" ht="14.25">
      <c r="A101" s="20"/>
      <c r="C101" s="50"/>
      <c r="D101" s="51" t="s">
        <v>82</v>
      </c>
      <c r="E101" s="18"/>
      <c r="F101" s="34"/>
      <c r="G101" s="33"/>
    </row>
    <row r="102" spans="1:7" ht="14.25">
      <c r="A102" s="20"/>
      <c r="C102" s="50"/>
      <c r="D102" s="49"/>
      <c r="E102" s="18" t="s">
        <v>329</v>
      </c>
      <c r="F102" s="34">
        <v>1331</v>
      </c>
      <c r="G102" s="33">
        <v>12462</v>
      </c>
    </row>
    <row r="103" spans="1:7" ht="14.25">
      <c r="A103" s="20"/>
      <c r="C103" s="50"/>
      <c r="D103" s="49"/>
      <c r="E103" s="18" t="s">
        <v>330</v>
      </c>
      <c r="F103" s="34">
        <v>453</v>
      </c>
      <c r="G103" s="33">
        <v>3308</v>
      </c>
    </row>
    <row r="104" spans="1:7" ht="14.25">
      <c r="A104" s="20"/>
      <c r="C104" s="50"/>
      <c r="D104" s="49"/>
      <c r="E104" s="18" t="s">
        <v>332</v>
      </c>
      <c r="F104" s="34">
        <v>804</v>
      </c>
      <c r="G104" s="33">
        <v>6849</v>
      </c>
    </row>
    <row r="105" spans="1:7" ht="14.25">
      <c r="A105" s="20"/>
      <c r="C105" s="50"/>
      <c r="D105" s="49"/>
      <c r="E105" s="18" t="s">
        <v>333</v>
      </c>
      <c r="F105" s="34">
        <v>1535</v>
      </c>
      <c r="G105" s="33">
        <v>9309</v>
      </c>
    </row>
    <row r="106" spans="1:7" ht="14.25">
      <c r="A106" s="20"/>
      <c r="C106" s="50"/>
      <c r="D106" s="49"/>
      <c r="E106" s="18" t="s">
        <v>334</v>
      </c>
      <c r="F106" s="34">
        <v>744</v>
      </c>
      <c r="G106" s="33">
        <v>6314</v>
      </c>
    </row>
    <row r="107" spans="1:7" ht="14.25">
      <c r="A107" s="20"/>
      <c r="C107" s="50"/>
      <c r="D107" s="49"/>
      <c r="E107" s="18"/>
      <c r="F107" s="34"/>
      <c r="G107" s="33"/>
    </row>
    <row r="108" spans="1:7" ht="14.25">
      <c r="A108" s="20"/>
      <c r="C108" s="52" t="s">
        <v>88</v>
      </c>
      <c r="D108" s="49"/>
      <c r="E108" s="18"/>
      <c r="F108" s="34"/>
      <c r="G108" s="33"/>
    </row>
    <row r="109" spans="1:7" ht="14.25">
      <c r="A109" s="20"/>
      <c r="C109" s="50"/>
      <c r="D109" s="49"/>
      <c r="E109" s="18"/>
      <c r="F109" s="34"/>
      <c r="G109" s="33"/>
    </row>
    <row r="110" spans="1:7" ht="14.25">
      <c r="A110" s="20"/>
      <c r="C110" s="50"/>
      <c r="D110" s="18" t="s">
        <v>43</v>
      </c>
      <c r="E110" s="49"/>
      <c r="F110" s="34">
        <v>615</v>
      </c>
      <c r="G110" s="33">
        <v>5035</v>
      </c>
    </row>
    <row r="111" spans="1:7" ht="14.25">
      <c r="A111" s="20"/>
      <c r="C111" s="50"/>
      <c r="D111" s="18" t="s">
        <v>145</v>
      </c>
      <c r="E111" s="49"/>
      <c r="F111" s="34">
        <v>911</v>
      </c>
      <c r="G111" s="33">
        <v>6041</v>
      </c>
    </row>
    <row r="112" spans="1:7" ht="14.25">
      <c r="A112" s="20"/>
      <c r="C112" s="50"/>
      <c r="D112" s="18" t="s">
        <v>184</v>
      </c>
      <c r="E112" s="49"/>
      <c r="F112" s="34">
        <v>1027</v>
      </c>
      <c r="G112" s="33">
        <v>8822</v>
      </c>
    </row>
    <row r="113" spans="1:7" ht="14.25">
      <c r="A113" s="20"/>
      <c r="C113" s="50"/>
      <c r="D113" s="18" t="s">
        <v>150</v>
      </c>
      <c r="E113" s="49"/>
      <c r="F113" s="34">
        <v>23</v>
      </c>
      <c r="G113" s="33">
        <v>221</v>
      </c>
    </row>
    <row r="114" spans="1:7" ht="14.25">
      <c r="A114" s="20"/>
      <c r="C114" s="50"/>
      <c r="D114" s="49"/>
      <c r="E114" s="18"/>
      <c r="F114" s="34"/>
      <c r="G114" s="33"/>
    </row>
    <row r="115" spans="1:7" ht="14.25">
      <c r="A115" s="20"/>
      <c r="C115" s="50"/>
      <c r="D115" s="51" t="s">
        <v>93</v>
      </c>
      <c r="E115" s="18"/>
      <c r="F115" s="34"/>
      <c r="G115" s="33"/>
    </row>
    <row r="116" spans="1:7" ht="14.25">
      <c r="A116" s="20"/>
      <c r="C116" s="50"/>
      <c r="D116" s="49"/>
      <c r="E116" s="18" t="s">
        <v>40</v>
      </c>
      <c r="F116" s="34">
        <v>212</v>
      </c>
      <c r="G116" s="33">
        <v>1182</v>
      </c>
    </row>
    <row r="117" spans="1:7" ht="14.25">
      <c r="A117" s="20"/>
      <c r="C117" s="50"/>
      <c r="D117" s="49"/>
      <c r="E117" s="18" t="s">
        <v>41</v>
      </c>
      <c r="F117" s="34">
        <v>156</v>
      </c>
      <c r="G117" s="33">
        <v>912</v>
      </c>
    </row>
    <row r="118" spans="1:7" ht="14.25">
      <c r="A118" s="20"/>
      <c r="C118" s="50"/>
      <c r="D118" s="49"/>
      <c r="E118" s="18" t="s">
        <v>42</v>
      </c>
      <c r="F118" s="34">
        <v>253</v>
      </c>
      <c r="G118" s="33">
        <v>1469</v>
      </c>
    </row>
    <row r="119" spans="1:7" ht="14.25">
      <c r="A119" s="20"/>
      <c r="C119" s="50"/>
      <c r="D119" s="49"/>
      <c r="E119" s="18" t="s">
        <v>49</v>
      </c>
      <c r="F119" s="34">
        <v>69</v>
      </c>
      <c r="G119" s="33">
        <v>229</v>
      </c>
    </row>
    <row r="120" spans="1:7" ht="14.25">
      <c r="A120" s="20"/>
      <c r="C120" s="50"/>
      <c r="D120" s="49"/>
      <c r="E120" s="18" t="s">
        <v>45</v>
      </c>
      <c r="F120" s="34">
        <v>204</v>
      </c>
      <c r="G120" s="33">
        <v>1809</v>
      </c>
    </row>
    <row r="121" spans="1:7" ht="14.25">
      <c r="A121" s="20"/>
      <c r="C121" s="50"/>
      <c r="D121" s="49"/>
      <c r="E121" s="18" t="s">
        <v>46</v>
      </c>
      <c r="F121" s="34">
        <v>127</v>
      </c>
      <c r="G121" s="33">
        <v>1063</v>
      </c>
    </row>
    <row r="122" spans="1:7" ht="14.25">
      <c r="A122" s="20"/>
      <c r="C122" s="50"/>
      <c r="D122" s="49"/>
      <c r="E122" s="18" t="s">
        <v>47</v>
      </c>
      <c r="F122" s="34">
        <v>149</v>
      </c>
      <c r="G122" s="33">
        <v>807</v>
      </c>
    </row>
    <row r="123" spans="1:7" ht="14.25">
      <c r="A123" s="20"/>
      <c r="C123" s="50"/>
      <c r="D123" s="49"/>
      <c r="E123" s="18" t="s">
        <v>48</v>
      </c>
      <c r="F123" s="34">
        <v>141</v>
      </c>
      <c r="G123" s="33">
        <v>827</v>
      </c>
    </row>
    <row r="124" spans="1:7" ht="14.25">
      <c r="A124" s="20"/>
      <c r="C124" s="50"/>
      <c r="D124" s="49"/>
      <c r="E124" s="18"/>
      <c r="F124" s="34"/>
      <c r="G124" s="33"/>
    </row>
    <row r="125" spans="1:7" ht="14.25">
      <c r="A125" s="20"/>
      <c r="C125" s="50"/>
      <c r="D125" s="51" t="s">
        <v>102</v>
      </c>
      <c r="E125" s="18"/>
      <c r="F125" s="34"/>
      <c r="G125" s="33"/>
    </row>
    <row r="126" spans="1:7" ht="14.25">
      <c r="A126" s="20"/>
      <c r="C126" s="50"/>
      <c r="D126" s="49"/>
      <c r="E126" s="18" t="s">
        <v>141</v>
      </c>
      <c r="F126" s="34">
        <v>67</v>
      </c>
      <c r="G126" s="33">
        <v>974</v>
      </c>
    </row>
    <row r="127" spans="1:7" ht="14.25">
      <c r="A127" s="20"/>
      <c r="C127" s="50"/>
      <c r="D127" s="49"/>
      <c r="E127" s="18" t="s">
        <v>142</v>
      </c>
      <c r="F127" s="34">
        <v>234</v>
      </c>
      <c r="G127" s="33">
        <v>1111</v>
      </c>
    </row>
    <row r="128" spans="1:7" ht="14.25">
      <c r="A128" s="20"/>
      <c r="C128" s="50"/>
      <c r="D128" s="49"/>
      <c r="E128" s="18" t="s">
        <v>143</v>
      </c>
      <c r="F128" s="34">
        <v>82</v>
      </c>
      <c r="G128" s="33">
        <v>304</v>
      </c>
    </row>
    <row r="129" spans="1:7" ht="14.25">
      <c r="A129" s="20"/>
      <c r="C129" s="50"/>
      <c r="D129" s="49"/>
      <c r="E129" s="18" t="s">
        <v>144</v>
      </c>
      <c r="F129" s="34">
        <v>136</v>
      </c>
      <c r="G129" s="33">
        <v>660</v>
      </c>
    </row>
    <row r="130" spans="1:7" ht="14.25">
      <c r="A130" s="20"/>
      <c r="C130" s="50"/>
      <c r="D130" s="49"/>
      <c r="E130" s="18" t="s">
        <v>146</v>
      </c>
      <c r="F130" s="34">
        <v>42</v>
      </c>
      <c r="G130" s="33">
        <v>655</v>
      </c>
    </row>
    <row r="131" spans="1:7" ht="14.25">
      <c r="A131" s="20"/>
      <c r="C131" s="50"/>
      <c r="D131" s="49"/>
      <c r="E131" s="18" t="s">
        <v>147</v>
      </c>
      <c r="F131" s="34">
        <v>137</v>
      </c>
      <c r="G131" s="33">
        <v>622</v>
      </c>
    </row>
    <row r="132" spans="1:7" ht="14.25">
      <c r="A132" s="20"/>
      <c r="C132" s="50"/>
      <c r="D132" s="49"/>
      <c r="E132" s="18" t="s">
        <v>149</v>
      </c>
      <c r="F132" s="34">
        <v>74</v>
      </c>
      <c r="G132" s="33">
        <v>286</v>
      </c>
    </row>
    <row r="133" spans="1:7" ht="14.25">
      <c r="A133" s="20"/>
      <c r="C133" s="50"/>
      <c r="D133" s="49"/>
      <c r="E133" s="18"/>
      <c r="F133" s="34"/>
      <c r="G133" s="33"/>
    </row>
    <row r="134" spans="1:7" ht="14.25">
      <c r="A134" s="20"/>
      <c r="C134" s="50"/>
      <c r="D134" s="51" t="s">
        <v>110</v>
      </c>
      <c r="E134" s="18"/>
      <c r="F134" s="34"/>
      <c r="G134" s="33"/>
    </row>
    <row r="135" spans="1:7" ht="14.25">
      <c r="A135" s="20"/>
      <c r="C135" s="50"/>
      <c r="D135" s="49"/>
      <c r="E135" s="18" t="s">
        <v>151</v>
      </c>
      <c r="F135" s="34">
        <v>141</v>
      </c>
      <c r="G135" s="33">
        <v>756</v>
      </c>
    </row>
    <row r="136" spans="1:7" ht="14.25">
      <c r="A136" s="20"/>
      <c r="C136" s="50"/>
      <c r="D136" s="49"/>
      <c r="E136" s="18" t="s">
        <v>152</v>
      </c>
      <c r="F136" s="34">
        <v>280</v>
      </c>
      <c r="G136" s="33">
        <v>1854</v>
      </c>
    </row>
    <row r="137" spans="1:7" ht="14.25">
      <c r="A137" s="20"/>
      <c r="C137" s="50"/>
      <c r="D137" s="49"/>
      <c r="E137" s="18" t="s">
        <v>153</v>
      </c>
      <c r="F137" s="34">
        <v>313</v>
      </c>
      <c r="G137" s="33">
        <v>1960</v>
      </c>
    </row>
    <row r="138" spans="1:7" ht="14.25">
      <c r="A138" s="20"/>
      <c r="C138" s="50"/>
      <c r="D138" s="49"/>
      <c r="E138" s="18" t="s">
        <v>155</v>
      </c>
      <c r="F138" s="34">
        <v>118</v>
      </c>
      <c r="G138" s="33">
        <v>1271</v>
      </c>
    </row>
    <row r="139" spans="1:7" ht="14.25">
      <c r="A139" s="20"/>
      <c r="C139" s="50"/>
      <c r="D139" s="49"/>
      <c r="E139" s="18" t="s">
        <v>156</v>
      </c>
      <c r="F139" s="34">
        <v>134</v>
      </c>
      <c r="G139" s="33">
        <v>663</v>
      </c>
    </row>
    <row r="140" spans="1:7" ht="14.25">
      <c r="A140" s="20"/>
      <c r="C140" s="50"/>
      <c r="D140" s="49"/>
      <c r="E140" s="18" t="s">
        <v>157</v>
      </c>
      <c r="F140" s="34">
        <v>210</v>
      </c>
      <c r="G140" s="33">
        <v>2382</v>
      </c>
    </row>
    <row r="141" spans="1:7" ht="14.25">
      <c r="A141" s="20"/>
      <c r="C141" s="50"/>
      <c r="D141" s="49"/>
      <c r="E141" s="18" t="s">
        <v>158</v>
      </c>
      <c r="F141" s="34">
        <v>158</v>
      </c>
      <c r="G141" s="33">
        <v>2640</v>
      </c>
    </row>
    <row r="142" spans="1:7" ht="14.25">
      <c r="A142" s="20"/>
      <c r="C142" s="50"/>
      <c r="D142" s="49"/>
      <c r="E142" s="18"/>
      <c r="F142" s="34"/>
      <c r="G142" s="33"/>
    </row>
    <row r="143" spans="1:7" ht="14.25">
      <c r="A143" s="20"/>
      <c r="C143" s="50"/>
      <c r="D143" s="51" t="s">
        <v>118</v>
      </c>
      <c r="E143" s="18"/>
      <c r="F143" s="34"/>
      <c r="G143" s="33"/>
    </row>
    <row r="144" spans="1:7" ht="14.25">
      <c r="A144" s="20"/>
      <c r="C144" s="50"/>
      <c r="D144" s="49"/>
      <c r="E144" s="18" t="s">
        <v>167</v>
      </c>
      <c r="F144" s="34">
        <v>211</v>
      </c>
      <c r="G144" s="33">
        <v>1595</v>
      </c>
    </row>
    <row r="145" spans="1:7" ht="14.25">
      <c r="A145" s="20"/>
      <c r="C145" s="50"/>
      <c r="D145" s="49"/>
      <c r="E145" s="18" t="s">
        <v>168</v>
      </c>
      <c r="F145" s="34">
        <v>102</v>
      </c>
      <c r="G145" s="33">
        <v>786</v>
      </c>
    </row>
    <row r="146" spans="1:7" ht="14.25">
      <c r="A146" s="20"/>
      <c r="C146" s="50"/>
      <c r="D146" s="49"/>
      <c r="E146" s="18" t="s">
        <v>170</v>
      </c>
      <c r="F146" s="34">
        <v>120</v>
      </c>
      <c r="G146" s="33">
        <v>761</v>
      </c>
    </row>
    <row r="147" spans="1:7" ht="14.25">
      <c r="A147" s="20"/>
      <c r="C147" s="50"/>
      <c r="D147" s="49"/>
      <c r="E147" s="18" t="s">
        <v>171</v>
      </c>
      <c r="F147" s="34">
        <v>147</v>
      </c>
      <c r="G147" s="33">
        <v>1033</v>
      </c>
    </row>
    <row r="148" spans="1:7" ht="14.25">
      <c r="A148" s="20"/>
      <c r="C148" s="50"/>
      <c r="D148" s="49"/>
      <c r="E148" s="18" t="s">
        <v>172</v>
      </c>
      <c r="F148" s="34">
        <v>404</v>
      </c>
      <c r="G148" s="33">
        <v>3880</v>
      </c>
    </row>
    <row r="149" spans="1:7" ht="14.25">
      <c r="A149" s="20"/>
      <c r="C149" s="50"/>
      <c r="D149" s="49"/>
      <c r="E149" s="18" t="s">
        <v>173</v>
      </c>
      <c r="F149" s="34">
        <v>87</v>
      </c>
      <c r="G149" s="33">
        <v>649</v>
      </c>
    </row>
    <row r="150" spans="1:7" ht="14.25">
      <c r="A150" s="20"/>
      <c r="C150" s="50"/>
      <c r="D150" s="49"/>
      <c r="E150" s="18" t="s">
        <v>174</v>
      </c>
      <c r="F150" s="34">
        <v>161</v>
      </c>
      <c r="G150" s="33">
        <v>906</v>
      </c>
    </row>
    <row r="151" spans="1:7" ht="14.25">
      <c r="A151" s="20"/>
      <c r="C151" s="50"/>
      <c r="D151" s="49"/>
      <c r="E151" s="18"/>
      <c r="F151" s="34"/>
      <c r="G151" s="33"/>
    </row>
    <row r="152" spans="1:7" ht="14.25">
      <c r="A152" s="20"/>
      <c r="C152" s="50"/>
      <c r="D152" s="51" t="s">
        <v>126</v>
      </c>
      <c r="E152" s="18"/>
      <c r="F152" s="34"/>
      <c r="G152" s="33"/>
    </row>
    <row r="153" spans="1:7" ht="14.25">
      <c r="A153" s="20"/>
      <c r="C153" s="50"/>
      <c r="D153" s="49"/>
      <c r="E153" s="18" t="s">
        <v>177</v>
      </c>
      <c r="F153" s="34">
        <v>220</v>
      </c>
      <c r="G153" s="33">
        <v>1696</v>
      </c>
    </row>
    <row r="154" spans="1:7" ht="14.25">
      <c r="A154" s="20"/>
      <c r="C154" s="50"/>
      <c r="D154" s="49"/>
      <c r="E154" s="18" t="s">
        <v>178</v>
      </c>
      <c r="F154" s="34">
        <v>177</v>
      </c>
      <c r="G154" s="33">
        <v>2482</v>
      </c>
    </row>
    <row r="155" spans="1:7" ht="14.25">
      <c r="A155" s="20"/>
      <c r="C155" s="50"/>
      <c r="D155" s="49"/>
      <c r="E155" s="18" t="s">
        <v>179</v>
      </c>
      <c r="F155" s="34">
        <v>155</v>
      </c>
      <c r="G155" s="33">
        <v>1509</v>
      </c>
    </row>
    <row r="156" spans="1:7" ht="14.25">
      <c r="A156" s="20"/>
      <c r="C156" s="50"/>
      <c r="D156" s="49"/>
      <c r="E156" s="18" t="s">
        <v>180</v>
      </c>
      <c r="F156" s="34">
        <v>155</v>
      </c>
      <c r="G156" s="33">
        <v>1326</v>
      </c>
    </row>
    <row r="157" spans="1:7" ht="14.25">
      <c r="A157" s="20"/>
      <c r="C157" s="50"/>
      <c r="D157" s="49"/>
      <c r="E157" s="18" t="s">
        <v>181</v>
      </c>
      <c r="F157" s="34">
        <v>298</v>
      </c>
      <c r="G157" s="33">
        <v>2198</v>
      </c>
    </row>
    <row r="158" spans="1:7" ht="14.25">
      <c r="A158" s="20"/>
      <c r="C158" s="50"/>
      <c r="D158" s="49"/>
      <c r="E158" s="18" t="s">
        <v>183</v>
      </c>
      <c r="F158" s="34">
        <v>196</v>
      </c>
      <c r="G158" s="33">
        <v>1311</v>
      </c>
    </row>
    <row r="159" spans="1:7" ht="14.25">
      <c r="A159" s="20"/>
      <c r="C159" s="50"/>
      <c r="D159" s="49"/>
      <c r="E159" s="18" t="s">
        <v>185</v>
      </c>
      <c r="F159" s="34">
        <v>89</v>
      </c>
      <c r="G159" s="33">
        <v>592</v>
      </c>
    </row>
    <row r="160" spans="1:7" ht="14.25">
      <c r="A160" s="20"/>
      <c r="C160" s="50"/>
      <c r="D160" s="49"/>
      <c r="E160" s="18"/>
      <c r="F160" s="34"/>
      <c r="G160" s="33"/>
    </row>
    <row r="161" spans="1:7" ht="14.25">
      <c r="A161" s="20"/>
      <c r="C161" s="52" t="s">
        <v>134</v>
      </c>
      <c r="D161" s="49"/>
      <c r="E161" s="18"/>
      <c r="F161" s="34"/>
      <c r="G161" s="33"/>
    </row>
    <row r="162" spans="1:7" ht="14.25">
      <c r="A162" s="20"/>
      <c r="C162" s="50"/>
      <c r="D162" s="49"/>
      <c r="E162" s="18"/>
      <c r="F162" s="34"/>
      <c r="G162" s="33"/>
    </row>
    <row r="163" spans="1:7" ht="14.25">
      <c r="A163" s="20"/>
      <c r="C163" s="50"/>
      <c r="D163" s="18" t="s">
        <v>288</v>
      </c>
      <c r="E163" s="49"/>
      <c r="F163" s="34">
        <v>243</v>
      </c>
      <c r="G163" s="33">
        <v>1758</v>
      </c>
    </row>
    <row r="164" spans="1:7" ht="14.25">
      <c r="A164" s="20"/>
      <c r="C164" s="50"/>
      <c r="D164" s="18" t="s">
        <v>192</v>
      </c>
      <c r="E164" s="49"/>
      <c r="F164" s="34">
        <v>442</v>
      </c>
      <c r="G164" s="33">
        <v>2716</v>
      </c>
    </row>
    <row r="165" spans="1:7" ht="14.25">
      <c r="A165" s="20"/>
      <c r="C165" s="50"/>
      <c r="D165" s="18" t="s">
        <v>207</v>
      </c>
      <c r="E165" s="49"/>
      <c r="F165" s="34">
        <v>680</v>
      </c>
      <c r="G165" s="33">
        <v>7439</v>
      </c>
    </row>
    <row r="166" spans="1:7" ht="14.25">
      <c r="A166" s="20"/>
      <c r="C166" s="50"/>
      <c r="D166" s="18" t="s">
        <v>191</v>
      </c>
      <c r="E166" s="49"/>
      <c r="F166" s="34">
        <v>441</v>
      </c>
      <c r="G166" s="33">
        <v>3201</v>
      </c>
    </row>
    <row r="167" spans="1:7" ht="14.25">
      <c r="A167" s="20"/>
      <c r="C167" s="50"/>
      <c r="D167" s="49"/>
      <c r="E167" s="18"/>
      <c r="F167" s="34"/>
      <c r="G167" s="33"/>
    </row>
    <row r="168" spans="1:7" ht="14.25">
      <c r="A168" s="20"/>
      <c r="C168" s="50"/>
      <c r="D168" s="51" t="s">
        <v>139</v>
      </c>
      <c r="E168" s="18"/>
      <c r="F168" s="34"/>
      <c r="G168" s="33"/>
    </row>
    <row r="169" spans="1:7" ht="14.25">
      <c r="A169" s="20"/>
      <c r="C169" s="50"/>
      <c r="D169" s="49"/>
      <c r="E169" s="18" t="s">
        <v>199</v>
      </c>
      <c r="F169" s="34">
        <v>200</v>
      </c>
      <c r="G169" s="33">
        <v>1654</v>
      </c>
    </row>
    <row r="170" spans="1:7" ht="14.25">
      <c r="A170" s="20"/>
      <c r="C170" s="50"/>
      <c r="D170" s="49"/>
      <c r="E170" s="18" t="s">
        <v>200</v>
      </c>
      <c r="F170" s="34">
        <v>240</v>
      </c>
      <c r="G170" s="33">
        <v>1924</v>
      </c>
    </row>
    <row r="171" spans="1:7" ht="14.25">
      <c r="A171" s="20"/>
      <c r="C171" s="50"/>
      <c r="D171" s="49"/>
      <c r="E171" s="18" t="s">
        <v>201</v>
      </c>
      <c r="F171" s="34">
        <v>118</v>
      </c>
      <c r="G171" s="33">
        <v>876</v>
      </c>
    </row>
    <row r="172" spans="1:7" ht="14.25">
      <c r="A172" s="20"/>
      <c r="C172" s="50"/>
      <c r="D172" s="49"/>
      <c r="E172" s="18" t="s">
        <v>202</v>
      </c>
      <c r="F172" s="34">
        <v>204</v>
      </c>
      <c r="G172" s="33">
        <v>2309</v>
      </c>
    </row>
    <row r="173" spans="1:7" ht="14.25">
      <c r="A173" s="20"/>
      <c r="C173" s="50"/>
      <c r="D173" s="49"/>
      <c r="E173" s="18" t="s">
        <v>203</v>
      </c>
      <c r="F173" s="34">
        <v>130</v>
      </c>
      <c r="G173" s="33">
        <v>748</v>
      </c>
    </row>
    <row r="174" spans="1:7" ht="14.25">
      <c r="A174" s="20"/>
      <c r="C174" s="50"/>
      <c r="D174" s="49"/>
      <c r="E174" s="18" t="s">
        <v>204</v>
      </c>
      <c r="F174" s="34">
        <v>172</v>
      </c>
      <c r="G174" s="33">
        <v>1691</v>
      </c>
    </row>
    <row r="175" spans="1:7" ht="14.25">
      <c r="A175" s="20"/>
      <c r="C175" s="50"/>
      <c r="D175" s="49"/>
      <c r="E175" s="18" t="s">
        <v>205</v>
      </c>
      <c r="F175" s="34">
        <v>84</v>
      </c>
      <c r="G175" s="33">
        <v>783</v>
      </c>
    </row>
    <row r="176" spans="1:7" ht="14.25">
      <c r="A176" s="20"/>
      <c r="C176" s="50"/>
      <c r="D176" s="49"/>
      <c r="E176" s="18" t="s">
        <v>208</v>
      </c>
      <c r="F176" s="34">
        <v>128</v>
      </c>
      <c r="G176" s="33">
        <v>967</v>
      </c>
    </row>
    <row r="177" spans="1:7" ht="14.25">
      <c r="A177" s="20"/>
      <c r="C177" s="50"/>
      <c r="D177" s="49"/>
      <c r="E177" s="18"/>
      <c r="F177" s="34"/>
      <c r="G177" s="33"/>
    </row>
    <row r="178" spans="1:7" ht="14.25">
      <c r="A178" s="20"/>
      <c r="C178" s="50"/>
      <c r="D178" s="51" t="s">
        <v>148</v>
      </c>
      <c r="E178" s="18"/>
      <c r="F178" s="34"/>
      <c r="G178" s="33"/>
    </row>
    <row r="179" spans="1:7" ht="14.25">
      <c r="A179" s="20"/>
      <c r="C179" s="50"/>
      <c r="D179" s="49"/>
      <c r="E179" s="18" t="s">
        <v>229</v>
      </c>
      <c r="F179" s="34">
        <v>81</v>
      </c>
      <c r="G179" s="33">
        <v>617</v>
      </c>
    </row>
    <row r="180" spans="1:7" ht="14.25">
      <c r="A180" s="20"/>
      <c r="C180" s="50"/>
      <c r="D180" s="49"/>
      <c r="E180" s="18" t="s">
        <v>230</v>
      </c>
      <c r="F180" s="34">
        <v>206</v>
      </c>
      <c r="G180" s="33">
        <v>1759</v>
      </c>
    </row>
    <row r="181" spans="1:7" ht="14.25">
      <c r="A181" s="20"/>
      <c r="C181" s="50"/>
      <c r="D181" s="49"/>
      <c r="E181" s="18" t="s">
        <v>231</v>
      </c>
      <c r="F181" s="34">
        <v>127</v>
      </c>
      <c r="G181" s="33">
        <v>1633</v>
      </c>
    </row>
    <row r="182" spans="1:7" ht="14.25">
      <c r="A182" s="20"/>
      <c r="C182" s="50"/>
      <c r="D182" s="49"/>
      <c r="E182" s="18" t="s">
        <v>232</v>
      </c>
      <c r="F182" s="34">
        <v>115</v>
      </c>
      <c r="G182" s="33">
        <v>1000</v>
      </c>
    </row>
    <row r="183" spans="1:7" ht="14.25">
      <c r="A183" s="20"/>
      <c r="C183" s="50"/>
      <c r="D183" s="49"/>
      <c r="E183" s="18" t="s">
        <v>233</v>
      </c>
      <c r="F183" s="34">
        <v>151</v>
      </c>
      <c r="G183" s="33">
        <v>1099</v>
      </c>
    </row>
    <row r="184" spans="1:7" ht="14.25">
      <c r="A184" s="20"/>
      <c r="C184" s="50"/>
      <c r="D184" s="49"/>
      <c r="E184" s="18"/>
      <c r="F184" s="34"/>
      <c r="G184" s="33"/>
    </row>
    <row r="185" spans="1:7" ht="14.25">
      <c r="A185" s="20"/>
      <c r="C185" s="50"/>
      <c r="D185" s="51" t="s">
        <v>154</v>
      </c>
      <c r="E185" s="18"/>
      <c r="F185" s="34"/>
      <c r="G185" s="33"/>
    </row>
    <row r="186" spans="1:7" ht="14.25">
      <c r="A186" s="20"/>
      <c r="C186" s="50"/>
      <c r="D186" s="49"/>
      <c r="E186" s="18" t="s">
        <v>321</v>
      </c>
      <c r="F186" s="34">
        <v>2745</v>
      </c>
      <c r="G186" s="33">
        <v>33906</v>
      </c>
    </row>
    <row r="187" spans="1:7" ht="14.25">
      <c r="A187" s="20"/>
      <c r="C187" s="50"/>
      <c r="D187" s="49"/>
      <c r="E187" s="18" t="s">
        <v>322</v>
      </c>
      <c r="F187" s="34">
        <v>820</v>
      </c>
      <c r="G187" s="33">
        <v>4819</v>
      </c>
    </row>
    <row r="188" spans="1:7" ht="14.25">
      <c r="A188" s="20"/>
      <c r="C188" s="50"/>
      <c r="D188" s="49"/>
      <c r="E188" s="18" t="s">
        <v>324</v>
      </c>
      <c r="F188" s="34">
        <v>600</v>
      </c>
      <c r="G188" s="33">
        <v>5995</v>
      </c>
    </row>
    <row r="189" spans="1:7" ht="14.25">
      <c r="A189" s="20"/>
      <c r="C189" s="50"/>
      <c r="D189" s="49"/>
      <c r="E189" s="18" t="s">
        <v>325</v>
      </c>
      <c r="F189" s="34">
        <v>828</v>
      </c>
      <c r="G189" s="33">
        <v>10795</v>
      </c>
    </row>
    <row r="190" spans="1:7" ht="14.25">
      <c r="A190" s="20"/>
      <c r="C190" s="50"/>
      <c r="D190" s="49"/>
      <c r="E190" s="18" t="s">
        <v>326</v>
      </c>
      <c r="F190" s="34">
        <v>251</v>
      </c>
      <c r="G190" s="33">
        <v>3414</v>
      </c>
    </row>
    <row r="191" spans="1:7" ht="14.25">
      <c r="A191" s="20"/>
      <c r="C191" s="50"/>
      <c r="D191" s="49"/>
      <c r="E191" s="18" t="s">
        <v>327</v>
      </c>
      <c r="F191" s="34">
        <v>657</v>
      </c>
      <c r="G191" s="33">
        <v>9343</v>
      </c>
    </row>
    <row r="192" spans="1:7" ht="14.25">
      <c r="A192" s="20"/>
      <c r="C192" s="50"/>
      <c r="D192" s="49"/>
      <c r="E192" s="18" t="s">
        <v>328</v>
      </c>
      <c r="F192" s="34">
        <v>714</v>
      </c>
      <c r="G192" s="33">
        <v>6342</v>
      </c>
    </row>
    <row r="193" spans="1:7" ht="14.25">
      <c r="A193" s="20"/>
      <c r="C193" s="50"/>
      <c r="D193" s="49"/>
      <c r="E193" s="18"/>
      <c r="F193" s="34"/>
      <c r="G193" s="33"/>
    </row>
    <row r="194" spans="1:7" ht="14.25">
      <c r="A194" s="20"/>
      <c r="C194" s="50"/>
      <c r="D194" s="51" t="s">
        <v>162</v>
      </c>
      <c r="E194" s="18"/>
      <c r="F194" s="34"/>
      <c r="G194" s="33"/>
    </row>
    <row r="195" spans="1:7" ht="14.25">
      <c r="A195" s="20"/>
      <c r="C195" s="50"/>
      <c r="D195" s="49"/>
      <c r="E195" s="18" t="s">
        <v>287</v>
      </c>
      <c r="F195" s="34">
        <v>64</v>
      </c>
      <c r="G195" s="33">
        <v>337</v>
      </c>
    </row>
    <row r="196" spans="1:7" ht="14.25">
      <c r="A196" s="20"/>
      <c r="C196" s="50"/>
      <c r="D196" s="49"/>
      <c r="E196" s="18" t="s">
        <v>289</v>
      </c>
      <c r="F196" s="34">
        <v>91</v>
      </c>
      <c r="G196" s="33">
        <v>605</v>
      </c>
    </row>
    <row r="197" spans="1:7" ht="14.25">
      <c r="A197" s="20"/>
      <c r="C197" s="50"/>
      <c r="D197" s="49"/>
      <c r="E197" s="18" t="s">
        <v>290</v>
      </c>
      <c r="F197" s="34">
        <v>169</v>
      </c>
      <c r="G197" s="33">
        <v>1350</v>
      </c>
    </row>
    <row r="198" spans="1:7" ht="14.25">
      <c r="A198" s="20"/>
      <c r="C198" s="50"/>
      <c r="D198" s="49"/>
      <c r="E198" s="18" t="s">
        <v>291</v>
      </c>
      <c r="F198" s="34">
        <v>188</v>
      </c>
      <c r="G198" s="33">
        <v>1289</v>
      </c>
    </row>
    <row r="199" spans="1:7" ht="14.25">
      <c r="A199" s="20"/>
      <c r="C199" s="50"/>
      <c r="D199" s="49"/>
      <c r="E199" s="18" t="s">
        <v>293</v>
      </c>
      <c r="F199" s="34">
        <v>135</v>
      </c>
      <c r="G199" s="33">
        <v>996</v>
      </c>
    </row>
    <row r="200" spans="1:7" ht="14.25">
      <c r="A200" s="20"/>
      <c r="C200" s="50"/>
      <c r="D200" s="49"/>
      <c r="E200" s="18" t="s">
        <v>294</v>
      </c>
      <c r="F200" s="34">
        <v>181</v>
      </c>
      <c r="G200" s="33">
        <v>2692</v>
      </c>
    </row>
    <row r="201" spans="1:7" ht="14.25">
      <c r="A201" s="20"/>
      <c r="C201" s="50"/>
      <c r="D201" s="49"/>
      <c r="E201" s="18"/>
      <c r="F201" s="34"/>
      <c r="G201" s="33"/>
    </row>
    <row r="202" spans="1:7" ht="14.25">
      <c r="A202" s="20"/>
      <c r="C202" s="52" t="s">
        <v>169</v>
      </c>
      <c r="D202" s="49"/>
      <c r="E202" s="18"/>
      <c r="F202" s="34"/>
      <c r="G202" s="33"/>
    </row>
    <row r="203" spans="1:7" ht="14.25">
      <c r="A203" s="20"/>
      <c r="C203" s="50"/>
      <c r="D203" s="49"/>
      <c r="E203" s="18"/>
      <c r="F203" s="34"/>
      <c r="G203" s="33"/>
    </row>
    <row r="204" spans="1:7" ht="14.25">
      <c r="A204" s="20"/>
      <c r="C204" s="50"/>
      <c r="D204" s="18" t="s">
        <v>6</v>
      </c>
      <c r="E204" s="49"/>
      <c r="F204" s="34">
        <v>293</v>
      </c>
      <c r="G204" s="33">
        <v>1380</v>
      </c>
    </row>
    <row r="205" spans="1:7" ht="14.25">
      <c r="A205" s="20"/>
      <c r="C205" s="50"/>
      <c r="D205" s="18" t="s">
        <v>7</v>
      </c>
      <c r="E205" s="49"/>
      <c r="F205" s="34">
        <v>268</v>
      </c>
      <c r="G205" s="33">
        <v>3340</v>
      </c>
    </row>
    <row r="206" spans="1:7" ht="14.25">
      <c r="A206" s="20"/>
      <c r="C206" s="50"/>
      <c r="D206" s="18" t="s">
        <v>432</v>
      </c>
      <c r="E206" s="49"/>
      <c r="F206" s="34">
        <v>401</v>
      </c>
      <c r="G206" s="33">
        <v>2788</v>
      </c>
    </row>
    <row r="207" spans="1:7" ht="14.25">
      <c r="A207" s="20"/>
      <c r="C207" s="50"/>
      <c r="D207" s="18" t="s">
        <v>25</v>
      </c>
      <c r="E207" s="49"/>
      <c r="F207" s="34">
        <v>499</v>
      </c>
      <c r="G207" s="33">
        <v>2735</v>
      </c>
    </row>
    <row r="208" spans="1:7" ht="14.25">
      <c r="A208" s="20"/>
      <c r="C208" s="50"/>
      <c r="D208" s="18" t="s">
        <v>85</v>
      </c>
      <c r="E208" s="49"/>
      <c r="F208" s="34">
        <v>341</v>
      </c>
      <c r="G208" s="33">
        <v>3479</v>
      </c>
    </row>
    <row r="209" spans="1:7" ht="14.25">
      <c r="A209" s="20"/>
      <c r="C209" s="50"/>
      <c r="D209" s="18" t="s">
        <v>87</v>
      </c>
      <c r="E209" s="49"/>
      <c r="F209" s="34">
        <v>256</v>
      </c>
      <c r="G209" s="33">
        <v>3536</v>
      </c>
    </row>
    <row r="210" spans="1:7" ht="14.25">
      <c r="A210" s="20"/>
      <c r="C210" s="50"/>
      <c r="D210" s="49"/>
      <c r="E210" s="18"/>
      <c r="F210" s="34"/>
      <c r="G210" s="33"/>
    </row>
    <row r="211" spans="1:7" ht="14.25">
      <c r="A211" s="20"/>
      <c r="C211" s="50"/>
      <c r="D211" s="51" t="s">
        <v>176</v>
      </c>
      <c r="E211" s="18"/>
      <c r="F211" s="34"/>
      <c r="G211" s="33"/>
    </row>
    <row r="212" spans="1:7" ht="14.25">
      <c r="A212" s="20"/>
      <c r="C212" s="50"/>
      <c r="D212" s="49"/>
      <c r="E212" s="18" t="s">
        <v>21</v>
      </c>
      <c r="F212" s="34">
        <v>248</v>
      </c>
      <c r="G212" s="33">
        <v>2876</v>
      </c>
    </row>
    <row r="213" spans="1:7" ht="14.25">
      <c r="A213" s="20"/>
      <c r="C213" s="50"/>
      <c r="D213" s="49"/>
      <c r="E213" s="18" t="s">
        <v>22</v>
      </c>
      <c r="F213" s="34">
        <v>91</v>
      </c>
      <c r="G213" s="33">
        <v>541</v>
      </c>
    </row>
    <row r="214" spans="1:7" ht="14.25">
      <c r="A214" s="20"/>
      <c r="C214" s="50"/>
      <c r="D214" s="49"/>
      <c r="E214" s="18" t="s">
        <v>23</v>
      </c>
      <c r="F214" s="34">
        <v>151</v>
      </c>
      <c r="G214" s="33">
        <v>996</v>
      </c>
    </row>
    <row r="215" spans="1:7" ht="14.25">
      <c r="A215" s="20"/>
      <c r="C215" s="50"/>
      <c r="D215" s="49"/>
      <c r="E215" s="18" t="s">
        <v>24</v>
      </c>
      <c r="F215" s="34">
        <v>205</v>
      </c>
      <c r="G215" s="33">
        <v>2299</v>
      </c>
    </row>
    <row r="216" spans="1:7" ht="14.25">
      <c r="A216" s="20"/>
      <c r="C216" s="50"/>
      <c r="D216" s="49"/>
      <c r="E216" s="18" t="s">
        <v>27</v>
      </c>
      <c r="F216" s="34">
        <v>121</v>
      </c>
      <c r="G216" s="33">
        <v>766</v>
      </c>
    </row>
    <row r="217" spans="1:7" ht="14.25">
      <c r="A217" s="20"/>
      <c r="C217" s="50"/>
      <c r="D217" s="49"/>
      <c r="E217" s="18"/>
      <c r="F217" s="34"/>
      <c r="G217" s="33"/>
    </row>
    <row r="218" spans="1:7" ht="14.25">
      <c r="A218" s="20"/>
      <c r="C218" s="50"/>
      <c r="D218" s="51" t="s">
        <v>182</v>
      </c>
      <c r="E218" s="18"/>
      <c r="F218" s="34"/>
      <c r="G218" s="33"/>
    </row>
    <row r="219" spans="1:7" ht="14.25">
      <c r="A219" s="20"/>
      <c r="C219" s="50"/>
      <c r="D219" s="49"/>
      <c r="E219" s="18" t="s">
        <v>73</v>
      </c>
      <c r="F219" s="34">
        <v>305</v>
      </c>
      <c r="G219" s="33">
        <v>3974</v>
      </c>
    </row>
    <row r="220" spans="1:7" ht="14.25">
      <c r="A220" s="20"/>
      <c r="C220" s="50"/>
      <c r="D220" s="49"/>
      <c r="E220" s="18" t="s">
        <v>74</v>
      </c>
      <c r="F220" s="34">
        <v>197</v>
      </c>
      <c r="G220" s="33">
        <v>2157</v>
      </c>
    </row>
    <row r="221" spans="1:7" ht="14.25">
      <c r="A221" s="20"/>
      <c r="C221" s="50"/>
      <c r="D221" s="49"/>
      <c r="E221" s="18" t="s">
        <v>75</v>
      </c>
      <c r="F221" s="34">
        <v>52</v>
      </c>
      <c r="G221" s="33">
        <v>935</v>
      </c>
    </row>
    <row r="222" spans="1:7" ht="14.25">
      <c r="A222" s="20"/>
      <c r="C222" s="50"/>
      <c r="D222" s="49"/>
      <c r="E222" s="18" t="s">
        <v>76</v>
      </c>
      <c r="F222" s="34">
        <v>91</v>
      </c>
      <c r="G222" s="33">
        <v>859</v>
      </c>
    </row>
    <row r="223" spans="1:7" ht="14.25">
      <c r="A223" s="20"/>
      <c r="C223" s="50"/>
      <c r="D223" s="49"/>
      <c r="E223" s="18" t="s">
        <v>78</v>
      </c>
      <c r="F223" s="34">
        <v>198</v>
      </c>
      <c r="G223" s="33">
        <v>2008</v>
      </c>
    </row>
    <row r="224" spans="1:7" ht="14.25">
      <c r="A224" s="20"/>
      <c r="C224" s="50"/>
      <c r="D224" s="49"/>
      <c r="E224" s="18" t="s">
        <v>79</v>
      </c>
      <c r="F224" s="34">
        <v>285</v>
      </c>
      <c r="G224" s="33">
        <v>1750</v>
      </c>
    </row>
    <row r="225" spans="1:7" ht="14.25">
      <c r="A225" s="20"/>
      <c r="C225" s="50"/>
      <c r="D225" s="49"/>
      <c r="E225" s="18" t="s">
        <v>80</v>
      </c>
      <c r="F225" s="34">
        <v>123</v>
      </c>
      <c r="G225" s="33">
        <v>895</v>
      </c>
    </row>
    <row r="226" spans="1:7" ht="14.25">
      <c r="A226" s="20"/>
      <c r="C226" s="50"/>
      <c r="D226" s="49"/>
      <c r="E226" s="18" t="s">
        <v>81</v>
      </c>
      <c r="F226" s="34">
        <v>194</v>
      </c>
      <c r="G226" s="33">
        <v>2052</v>
      </c>
    </row>
    <row r="227" spans="1:7" ht="14.25">
      <c r="A227" s="20"/>
      <c r="C227" s="50"/>
      <c r="D227" s="49"/>
      <c r="E227" s="18" t="s">
        <v>83</v>
      </c>
      <c r="F227" s="34">
        <v>47</v>
      </c>
      <c r="G227" s="33">
        <v>499</v>
      </c>
    </row>
    <row r="228" spans="1:7" ht="14.25">
      <c r="A228" s="20"/>
      <c r="C228" s="50"/>
      <c r="D228" s="49"/>
      <c r="E228" s="18" t="s">
        <v>84</v>
      </c>
      <c r="F228" s="34">
        <v>59</v>
      </c>
      <c r="G228" s="33">
        <v>496</v>
      </c>
    </row>
    <row r="229" spans="1:7" ht="14.25">
      <c r="A229" s="20"/>
      <c r="C229" s="50"/>
      <c r="D229" s="49"/>
      <c r="E229" s="18" t="s">
        <v>86</v>
      </c>
      <c r="F229" s="34">
        <v>232</v>
      </c>
      <c r="G229" s="33">
        <v>3466</v>
      </c>
    </row>
    <row r="230" spans="1:7" ht="14.25">
      <c r="A230" s="20"/>
      <c r="C230" s="50"/>
      <c r="D230" s="49"/>
      <c r="E230" s="18" t="s">
        <v>89</v>
      </c>
      <c r="F230" s="34">
        <v>50</v>
      </c>
      <c r="G230" s="33">
        <v>917</v>
      </c>
    </row>
    <row r="231" spans="1:7" ht="14.25">
      <c r="A231" s="20"/>
      <c r="C231" s="50"/>
      <c r="D231" s="49"/>
      <c r="E231" s="18"/>
      <c r="F231" s="34"/>
      <c r="G231" s="33"/>
    </row>
    <row r="232" spans="1:7" ht="14.25">
      <c r="A232" s="20"/>
      <c r="C232" s="50"/>
      <c r="D232" s="51" t="s">
        <v>195</v>
      </c>
      <c r="E232" s="18"/>
      <c r="F232" s="34"/>
      <c r="G232" s="33"/>
    </row>
    <row r="233" spans="1:7" ht="14.25">
      <c r="A233" s="20"/>
      <c r="C233" s="50"/>
      <c r="D233" s="49"/>
      <c r="E233" s="18" t="s">
        <v>112</v>
      </c>
      <c r="F233" s="34">
        <v>109</v>
      </c>
      <c r="G233" s="33">
        <v>1615</v>
      </c>
    </row>
    <row r="234" spans="1:7" ht="14.25">
      <c r="A234" s="20"/>
      <c r="C234" s="50"/>
      <c r="D234" s="49"/>
      <c r="E234" s="18" t="s">
        <v>113</v>
      </c>
      <c r="F234" s="34">
        <v>207</v>
      </c>
      <c r="G234" s="33">
        <v>1560</v>
      </c>
    </row>
    <row r="235" spans="1:7" ht="14.25">
      <c r="A235" s="20"/>
      <c r="C235" s="50"/>
      <c r="D235" s="49"/>
      <c r="E235" s="18" t="s">
        <v>114</v>
      </c>
      <c r="F235" s="34">
        <v>146</v>
      </c>
      <c r="G235" s="33">
        <v>1000</v>
      </c>
    </row>
    <row r="236" spans="1:7" ht="14.25">
      <c r="A236" s="20"/>
      <c r="C236" s="50"/>
      <c r="D236" s="49"/>
      <c r="E236" s="18" t="s">
        <v>115</v>
      </c>
      <c r="F236" s="34">
        <v>111</v>
      </c>
      <c r="G236" s="33">
        <v>1666</v>
      </c>
    </row>
    <row r="237" spans="1:7" ht="14.25">
      <c r="A237" s="20"/>
      <c r="C237" s="50"/>
      <c r="D237" s="49"/>
      <c r="E237" s="18" t="s">
        <v>116</v>
      </c>
      <c r="F237" s="34">
        <v>93</v>
      </c>
      <c r="G237" s="33">
        <v>2338</v>
      </c>
    </row>
    <row r="238" spans="1:7" ht="14.25">
      <c r="A238" s="20"/>
      <c r="C238" s="50"/>
      <c r="D238" s="49"/>
      <c r="E238" s="18" t="s">
        <v>117</v>
      </c>
      <c r="F238" s="34">
        <v>126</v>
      </c>
      <c r="G238" s="33">
        <v>5192</v>
      </c>
    </row>
    <row r="239" spans="1:7" ht="14.25">
      <c r="A239" s="20"/>
      <c r="C239" s="50"/>
      <c r="D239" s="49"/>
      <c r="E239" s="18" t="s">
        <v>119</v>
      </c>
      <c r="F239" s="34">
        <v>169</v>
      </c>
      <c r="G239" s="33">
        <v>1238</v>
      </c>
    </row>
    <row r="240" spans="1:7" ht="14.25">
      <c r="A240" s="20"/>
      <c r="C240" s="50"/>
      <c r="D240" s="49"/>
      <c r="E240" s="18" t="s">
        <v>120</v>
      </c>
      <c r="F240" s="34">
        <v>72</v>
      </c>
      <c r="G240" s="33">
        <v>686</v>
      </c>
    </row>
    <row r="241" spans="1:7" ht="14.25">
      <c r="A241" s="20"/>
      <c r="C241" s="50"/>
      <c r="D241" s="49"/>
      <c r="E241" s="18" t="s">
        <v>121</v>
      </c>
      <c r="F241" s="34">
        <v>166</v>
      </c>
      <c r="G241" s="33">
        <v>1325</v>
      </c>
    </row>
    <row r="242" spans="1:7" ht="14.25">
      <c r="A242" s="20"/>
      <c r="C242" s="50"/>
      <c r="D242" s="49"/>
      <c r="E242" s="18" t="s">
        <v>122</v>
      </c>
      <c r="F242" s="34">
        <v>178</v>
      </c>
      <c r="G242" s="33">
        <v>1226</v>
      </c>
    </row>
    <row r="243" spans="1:7" ht="14.25">
      <c r="A243" s="20"/>
      <c r="C243" s="50"/>
      <c r="D243" s="49"/>
      <c r="E243" s="18"/>
      <c r="F243" s="34"/>
      <c r="G243" s="33"/>
    </row>
    <row r="244" spans="1:7" ht="14.25">
      <c r="A244" s="20"/>
      <c r="C244" s="50"/>
      <c r="D244" s="51" t="s">
        <v>484</v>
      </c>
      <c r="E244" s="18"/>
      <c r="F244" s="34"/>
      <c r="G244" s="33"/>
    </row>
    <row r="245" spans="1:7" ht="14.25">
      <c r="A245" s="20"/>
      <c r="C245" s="50"/>
      <c r="D245" s="49"/>
      <c r="E245" s="18" t="s">
        <v>159</v>
      </c>
      <c r="F245" s="34">
        <v>201</v>
      </c>
      <c r="G245" s="33">
        <v>1289</v>
      </c>
    </row>
    <row r="246" spans="1:7" ht="14.25">
      <c r="A246" s="20"/>
      <c r="C246" s="50"/>
      <c r="D246" s="49"/>
      <c r="E246" s="18" t="s">
        <v>160</v>
      </c>
      <c r="F246" s="34">
        <v>120</v>
      </c>
      <c r="G246" s="33">
        <v>761</v>
      </c>
    </row>
    <row r="247" spans="1:7" ht="14.25">
      <c r="A247" s="20"/>
      <c r="C247" s="50"/>
      <c r="D247" s="49"/>
      <c r="E247" s="18" t="s">
        <v>161</v>
      </c>
      <c r="F247" s="34">
        <v>317</v>
      </c>
      <c r="G247" s="33">
        <v>1758</v>
      </c>
    </row>
    <row r="248" spans="1:7" ht="14.25">
      <c r="A248" s="20"/>
      <c r="C248" s="50"/>
      <c r="D248" s="49"/>
      <c r="E248" s="18" t="s">
        <v>163</v>
      </c>
      <c r="F248" s="34">
        <v>288</v>
      </c>
      <c r="G248" s="33">
        <v>3265</v>
      </c>
    </row>
    <row r="249" spans="1:7" ht="14.25">
      <c r="A249" s="20"/>
      <c r="C249" s="50"/>
      <c r="D249" s="49"/>
      <c r="E249" s="18" t="s">
        <v>164</v>
      </c>
      <c r="F249" s="34">
        <v>146</v>
      </c>
      <c r="G249" s="33">
        <v>1859</v>
      </c>
    </row>
    <row r="250" spans="1:7" ht="14.25">
      <c r="A250" s="20"/>
      <c r="C250" s="50"/>
      <c r="D250" s="49"/>
      <c r="E250" s="18" t="s">
        <v>165</v>
      </c>
      <c r="F250" s="34">
        <v>350</v>
      </c>
      <c r="G250" s="33">
        <v>4175</v>
      </c>
    </row>
    <row r="251" spans="1:7" ht="14.25">
      <c r="A251" s="20"/>
      <c r="C251" s="50"/>
      <c r="D251" s="49"/>
      <c r="E251" s="18" t="s">
        <v>166</v>
      </c>
      <c r="F251" s="34">
        <v>113</v>
      </c>
      <c r="G251" s="33">
        <v>991</v>
      </c>
    </row>
    <row r="252" spans="1:7" ht="14.25">
      <c r="A252" s="20"/>
      <c r="C252" s="50"/>
      <c r="D252" s="49"/>
      <c r="E252" s="18"/>
      <c r="F252" s="34"/>
      <c r="G252" s="33"/>
    </row>
    <row r="253" spans="1:7" ht="14.25">
      <c r="A253" s="20"/>
      <c r="C253" s="50"/>
      <c r="D253" s="51" t="s">
        <v>206</v>
      </c>
      <c r="E253" s="18"/>
      <c r="F253" s="34"/>
      <c r="G253" s="33"/>
    </row>
    <row r="254" spans="1:7" ht="14.25">
      <c r="A254" s="20"/>
      <c r="C254" s="50"/>
      <c r="D254" s="49"/>
      <c r="E254" s="18" t="s">
        <v>209</v>
      </c>
      <c r="F254" s="34">
        <v>140</v>
      </c>
      <c r="G254" s="33">
        <v>1585</v>
      </c>
    </row>
    <row r="255" spans="1:7" ht="14.25">
      <c r="A255" s="20"/>
      <c r="C255" s="50"/>
      <c r="D255" s="49"/>
      <c r="E255" s="18" t="s">
        <v>210</v>
      </c>
      <c r="F255" s="34">
        <v>118</v>
      </c>
      <c r="G255" s="33">
        <v>583</v>
      </c>
    </row>
    <row r="256" spans="1:7" ht="14.25">
      <c r="A256" s="20"/>
      <c r="C256" s="50"/>
      <c r="D256" s="49"/>
      <c r="E256" s="18" t="s">
        <v>211</v>
      </c>
      <c r="F256" s="34">
        <v>436</v>
      </c>
      <c r="G256" s="33">
        <v>3737</v>
      </c>
    </row>
    <row r="257" spans="1:7" ht="14.25">
      <c r="A257" s="20"/>
      <c r="C257" s="50"/>
      <c r="D257" s="49"/>
      <c r="E257" s="18" t="s">
        <v>212</v>
      </c>
      <c r="F257" s="34">
        <v>102</v>
      </c>
      <c r="G257" s="33">
        <v>1359</v>
      </c>
    </row>
    <row r="258" spans="1:7" ht="14.25">
      <c r="A258" s="20"/>
      <c r="C258" s="50"/>
      <c r="D258" s="49"/>
      <c r="E258" s="18" t="s">
        <v>213</v>
      </c>
      <c r="F258" s="34">
        <v>181</v>
      </c>
      <c r="G258" s="33">
        <v>1054</v>
      </c>
    </row>
    <row r="259" spans="1:7" ht="14.25">
      <c r="A259" s="20"/>
      <c r="C259" s="50"/>
      <c r="D259" s="49"/>
      <c r="E259" s="18" t="s">
        <v>214</v>
      </c>
      <c r="F259" s="34">
        <v>144</v>
      </c>
      <c r="G259" s="33">
        <v>1253</v>
      </c>
    </row>
    <row r="260" spans="1:7" ht="14.25">
      <c r="A260" s="20"/>
      <c r="C260" s="50"/>
      <c r="D260" s="49"/>
      <c r="E260" s="18" t="s">
        <v>215</v>
      </c>
      <c r="F260" s="34">
        <v>253</v>
      </c>
      <c r="G260" s="33">
        <v>2025</v>
      </c>
    </row>
    <row r="261" spans="1:7" ht="14.25">
      <c r="A261" s="20"/>
      <c r="C261" s="50"/>
      <c r="D261" s="49"/>
      <c r="E261" s="18"/>
      <c r="F261" s="34"/>
      <c r="G261" s="33"/>
    </row>
    <row r="262" spans="1:7" ht="14.25">
      <c r="A262" s="20"/>
      <c r="C262" s="52" t="s">
        <v>221</v>
      </c>
      <c r="D262" s="49"/>
      <c r="E262" s="18"/>
      <c r="F262" s="34"/>
      <c r="G262" s="33"/>
    </row>
    <row r="263" spans="1:7" ht="14.25">
      <c r="A263" s="20"/>
      <c r="C263" s="50"/>
      <c r="D263" s="49"/>
      <c r="E263" s="18"/>
      <c r="F263" s="34"/>
      <c r="G263" s="33"/>
    </row>
    <row r="264" spans="1:7" ht="14.25">
      <c r="A264" s="20"/>
      <c r="C264" s="50"/>
      <c r="D264" s="51" t="s">
        <v>222</v>
      </c>
      <c r="E264" s="18"/>
      <c r="F264" s="34"/>
      <c r="G264" s="33"/>
    </row>
    <row r="265" spans="1:7" ht="14.25">
      <c r="A265" s="20"/>
      <c r="C265" s="50"/>
      <c r="D265" s="49"/>
      <c r="E265" s="18"/>
      <c r="F265" s="34"/>
      <c r="G265" s="33"/>
    </row>
    <row r="266" spans="1:7" ht="14.25">
      <c r="A266" s="20"/>
      <c r="C266" s="50"/>
      <c r="D266" s="49"/>
      <c r="E266" s="18" t="s">
        <v>336</v>
      </c>
      <c r="F266" s="34">
        <v>380</v>
      </c>
      <c r="G266" s="33">
        <v>4198</v>
      </c>
    </row>
    <row r="267" spans="1:7" ht="14.25">
      <c r="A267" s="20"/>
      <c r="C267" s="50"/>
      <c r="D267" s="49"/>
      <c r="E267" s="18" t="s">
        <v>335</v>
      </c>
      <c r="F267" s="34">
        <v>25</v>
      </c>
      <c r="G267" s="33">
        <v>274</v>
      </c>
    </row>
    <row r="268" spans="1:7" ht="14.25">
      <c r="A268" s="20"/>
      <c r="C268" s="50"/>
      <c r="D268" s="49"/>
      <c r="E268" s="18" t="s">
        <v>338</v>
      </c>
      <c r="F268" s="34">
        <v>702</v>
      </c>
      <c r="G268" s="33">
        <v>6633</v>
      </c>
    </row>
    <row r="269" spans="1:7" ht="14.25">
      <c r="A269" s="20"/>
      <c r="C269" s="50"/>
      <c r="D269" s="49"/>
      <c r="E269" s="18" t="s">
        <v>339</v>
      </c>
      <c r="F269" s="34">
        <v>304</v>
      </c>
      <c r="G269" s="33">
        <v>3021</v>
      </c>
    </row>
    <row r="270" spans="1:7" ht="14.25">
      <c r="A270" s="20"/>
      <c r="C270" s="50"/>
      <c r="D270" s="49"/>
      <c r="E270" s="18" t="s">
        <v>358</v>
      </c>
      <c r="F270" s="34">
        <v>636</v>
      </c>
      <c r="G270" s="33">
        <v>10598</v>
      </c>
    </row>
    <row r="271" spans="1:7" ht="14.25">
      <c r="A271" s="20"/>
      <c r="C271" s="50"/>
      <c r="D271" s="49"/>
      <c r="E271" s="18" t="s">
        <v>340</v>
      </c>
      <c r="F271" s="34">
        <v>522</v>
      </c>
      <c r="G271" s="33">
        <v>6676</v>
      </c>
    </row>
    <row r="272" spans="1:7" ht="14.25">
      <c r="A272" s="20"/>
      <c r="C272" s="50"/>
      <c r="D272" s="49"/>
      <c r="E272" s="18" t="s">
        <v>341</v>
      </c>
      <c r="F272" s="34">
        <v>301</v>
      </c>
      <c r="G272" s="33">
        <v>3381</v>
      </c>
    </row>
    <row r="273" spans="1:7" ht="14.25">
      <c r="A273" s="20"/>
      <c r="C273" s="50"/>
      <c r="D273" s="49"/>
      <c r="E273" s="18" t="s">
        <v>342</v>
      </c>
      <c r="F273" s="34">
        <v>697</v>
      </c>
      <c r="G273" s="33">
        <v>5650</v>
      </c>
    </row>
    <row r="274" spans="1:7" ht="14.25">
      <c r="A274" s="20"/>
      <c r="C274" s="50"/>
      <c r="D274" s="49"/>
      <c r="E274" s="18" t="s">
        <v>344</v>
      </c>
      <c r="F274" s="34">
        <v>779</v>
      </c>
      <c r="G274" s="33">
        <v>5604</v>
      </c>
    </row>
    <row r="275" spans="1:7" ht="14.25">
      <c r="A275" s="20"/>
      <c r="C275" s="50"/>
      <c r="D275" s="49"/>
      <c r="E275" s="18" t="s">
        <v>367</v>
      </c>
      <c r="F275" s="34">
        <v>674</v>
      </c>
      <c r="G275" s="33">
        <v>11353</v>
      </c>
    </row>
    <row r="276" spans="1:7" ht="14.25">
      <c r="A276" s="20"/>
      <c r="C276" s="50"/>
      <c r="D276" s="49"/>
      <c r="E276" s="18" t="s">
        <v>345</v>
      </c>
      <c r="F276" s="34">
        <v>825</v>
      </c>
      <c r="G276" s="33">
        <v>11065</v>
      </c>
    </row>
    <row r="277" spans="1:7" ht="14.25">
      <c r="A277" s="20"/>
      <c r="C277" s="50"/>
      <c r="D277" s="49"/>
      <c r="E277" s="18" t="s">
        <v>346</v>
      </c>
      <c r="F277" s="34">
        <v>596</v>
      </c>
      <c r="G277" s="33">
        <v>11462</v>
      </c>
    </row>
    <row r="278" spans="1:7" ht="14.25">
      <c r="A278" s="20"/>
      <c r="C278" s="50"/>
      <c r="D278" s="49"/>
      <c r="E278" s="18" t="s">
        <v>347</v>
      </c>
      <c r="F278" s="34">
        <v>442</v>
      </c>
      <c r="G278" s="33">
        <v>5656</v>
      </c>
    </row>
    <row r="279" spans="1:7" ht="14.25">
      <c r="A279" s="20"/>
      <c r="C279" s="50"/>
      <c r="D279" s="49"/>
      <c r="E279" s="18" t="s">
        <v>348</v>
      </c>
      <c r="F279" s="34">
        <v>339</v>
      </c>
      <c r="G279" s="33">
        <v>2908</v>
      </c>
    </row>
    <row r="280" spans="1:7" ht="14.25">
      <c r="A280" s="20"/>
      <c r="C280" s="50"/>
      <c r="D280" s="49"/>
      <c r="E280" s="18"/>
      <c r="F280" s="34"/>
      <c r="G280" s="33"/>
    </row>
    <row r="281" spans="1:7" ht="14.25">
      <c r="A281" s="20"/>
      <c r="C281" s="50"/>
      <c r="D281" s="51" t="s">
        <v>237</v>
      </c>
      <c r="E281" s="18"/>
      <c r="F281" s="34"/>
      <c r="G281" s="33"/>
    </row>
    <row r="282" spans="1:7" ht="14.25">
      <c r="A282" s="20"/>
      <c r="C282" s="50"/>
      <c r="D282" s="49"/>
      <c r="E282" s="18"/>
      <c r="F282" s="34"/>
      <c r="G282" s="33"/>
    </row>
    <row r="283" spans="1:7" ht="14.25">
      <c r="A283" s="20"/>
      <c r="C283" s="50"/>
      <c r="D283" s="49"/>
      <c r="E283" s="18" t="s">
        <v>349</v>
      </c>
      <c r="F283" s="34">
        <v>439</v>
      </c>
      <c r="G283" s="33">
        <v>3857</v>
      </c>
    </row>
    <row r="284" spans="1:7" ht="14.25">
      <c r="A284" s="20"/>
      <c r="C284" s="50"/>
      <c r="D284" s="49"/>
      <c r="E284" s="18" t="s">
        <v>350</v>
      </c>
      <c r="F284" s="34">
        <v>550</v>
      </c>
      <c r="G284" s="33">
        <v>7463</v>
      </c>
    </row>
    <row r="285" spans="1:7" ht="14.25">
      <c r="A285" s="20"/>
      <c r="C285" s="50"/>
      <c r="D285" s="49"/>
      <c r="E285" s="18" t="s">
        <v>351</v>
      </c>
      <c r="F285" s="34">
        <v>296</v>
      </c>
      <c r="G285" s="33">
        <v>2366</v>
      </c>
    </row>
    <row r="286" spans="1:7" ht="14.25">
      <c r="A286" s="20"/>
      <c r="C286" s="50"/>
      <c r="D286" s="49"/>
      <c r="E286" s="18" t="s">
        <v>353</v>
      </c>
      <c r="F286" s="34">
        <v>688</v>
      </c>
      <c r="G286" s="33">
        <v>5764</v>
      </c>
    </row>
    <row r="287" spans="1:7" ht="14.25">
      <c r="A287" s="20"/>
      <c r="C287" s="50"/>
      <c r="D287" s="49"/>
      <c r="E287" s="18" t="s">
        <v>354</v>
      </c>
      <c r="F287" s="34">
        <v>397</v>
      </c>
      <c r="G287" s="33">
        <v>2822</v>
      </c>
    </row>
    <row r="288" spans="1:7" ht="14.25">
      <c r="A288" s="20"/>
      <c r="C288" s="50"/>
      <c r="D288" s="49"/>
      <c r="E288" s="18" t="s">
        <v>355</v>
      </c>
      <c r="F288" s="34">
        <v>793</v>
      </c>
      <c r="G288" s="33">
        <v>13715</v>
      </c>
    </row>
    <row r="289" spans="1:7" ht="14.25">
      <c r="A289" s="20"/>
      <c r="C289" s="50"/>
      <c r="D289" s="49"/>
      <c r="E289" s="18" t="s">
        <v>356</v>
      </c>
      <c r="F289" s="34">
        <v>723</v>
      </c>
      <c r="G289" s="33">
        <v>5108</v>
      </c>
    </row>
    <row r="290" spans="1:7" ht="14.25">
      <c r="A290" s="20"/>
      <c r="C290" s="50"/>
      <c r="D290" s="49"/>
      <c r="E290" s="18" t="s">
        <v>357</v>
      </c>
      <c r="F290" s="34">
        <v>675</v>
      </c>
      <c r="G290" s="33">
        <v>7733</v>
      </c>
    </row>
    <row r="291" spans="1:7" ht="14.25">
      <c r="A291" s="20"/>
      <c r="C291" s="50"/>
      <c r="D291" s="49"/>
      <c r="E291" s="18" t="s">
        <v>337</v>
      </c>
      <c r="F291" s="34">
        <v>581</v>
      </c>
      <c r="G291" s="33">
        <v>3546</v>
      </c>
    </row>
    <row r="292" spans="1:7" ht="14.25">
      <c r="A292" s="20"/>
      <c r="C292" s="50"/>
      <c r="D292" s="49"/>
      <c r="E292" s="18" t="s">
        <v>360</v>
      </c>
      <c r="F292" s="34">
        <v>339</v>
      </c>
      <c r="G292" s="33">
        <v>3133</v>
      </c>
    </row>
    <row r="293" spans="1:7" ht="14.25">
      <c r="A293" s="20"/>
      <c r="C293" s="50"/>
      <c r="D293" s="49"/>
      <c r="E293" s="18" t="s">
        <v>361</v>
      </c>
      <c r="F293" s="34">
        <v>273</v>
      </c>
      <c r="G293" s="33">
        <v>2381</v>
      </c>
    </row>
    <row r="294" spans="1:7" ht="14.25">
      <c r="A294" s="20"/>
      <c r="C294" s="50"/>
      <c r="D294" s="49"/>
      <c r="E294" s="18" t="s">
        <v>362</v>
      </c>
      <c r="F294" s="34">
        <v>479</v>
      </c>
      <c r="G294" s="33">
        <v>7700</v>
      </c>
    </row>
    <row r="295" spans="1:7" ht="14.25">
      <c r="A295" s="20"/>
      <c r="C295" s="50"/>
      <c r="D295" s="49"/>
      <c r="E295" s="18" t="s">
        <v>363</v>
      </c>
      <c r="F295" s="34">
        <v>445</v>
      </c>
      <c r="G295" s="33">
        <v>5307</v>
      </c>
    </row>
    <row r="296" spans="1:7" ht="14.25">
      <c r="A296" s="20"/>
      <c r="C296" s="50"/>
      <c r="D296" s="49"/>
      <c r="E296" s="18" t="s">
        <v>364</v>
      </c>
      <c r="F296" s="34">
        <v>237</v>
      </c>
      <c r="G296" s="33">
        <v>1807</v>
      </c>
    </row>
    <row r="297" spans="1:7" ht="14.25">
      <c r="A297" s="20"/>
      <c r="C297" s="50"/>
      <c r="D297" s="49"/>
      <c r="E297" s="18" t="s">
        <v>365</v>
      </c>
      <c r="F297" s="34">
        <v>342</v>
      </c>
      <c r="G297" s="33">
        <v>3120</v>
      </c>
    </row>
    <row r="298" spans="1:7" ht="14.25">
      <c r="A298" s="20"/>
      <c r="C298" s="50"/>
      <c r="D298" s="49"/>
      <c r="E298" s="18" t="s">
        <v>368</v>
      </c>
      <c r="F298" s="34">
        <v>280</v>
      </c>
      <c r="G298" s="33">
        <v>3663</v>
      </c>
    </row>
    <row r="299" spans="1:7" ht="14.25">
      <c r="A299" s="20"/>
      <c r="C299" s="50"/>
      <c r="D299" s="49"/>
      <c r="E299" s="18" t="s">
        <v>369</v>
      </c>
      <c r="F299" s="34">
        <v>233</v>
      </c>
      <c r="G299" s="33">
        <v>1674</v>
      </c>
    </row>
    <row r="300" spans="1:7" ht="14.25">
      <c r="A300" s="20"/>
      <c r="C300" s="50"/>
      <c r="D300" s="49"/>
      <c r="E300" s="18" t="s">
        <v>370</v>
      </c>
      <c r="F300" s="34">
        <v>288</v>
      </c>
      <c r="G300" s="33">
        <v>3298</v>
      </c>
    </row>
    <row r="301" spans="1:7" ht="14.25">
      <c r="A301" s="20"/>
      <c r="C301" s="50"/>
      <c r="D301" s="49"/>
      <c r="E301" s="18" t="s">
        <v>371</v>
      </c>
      <c r="F301" s="34">
        <v>559</v>
      </c>
      <c r="G301" s="33">
        <v>5823</v>
      </c>
    </row>
    <row r="302" spans="1:7" ht="14.25">
      <c r="A302" s="20"/>
      <c r="C302" s="50"/>
      <c r="D302" s="49"/>
      <c r="E302" s="18"/>
      <c r="F302" s="34"/>
      <c r="G302" s="33"/>
    </row>
    <row r="303" spans="1:7" ht="14.25">
      <c r="A303" s="20"/>
      <c r="C303" s="52" t="s">
        <v>256</v>
      </c>
      <c r="D303" s="49"/>
      <c r="E303" s="18"/>
      <c r="F303" s="34"/>
      <c r="G303" s="33"/>
    </row>
    <row r="304" spans="1:7" ht="14.25">
      <c r="A304" s="20"/>
      <c r="C304" s="50"/>
      <c r="D304" s="49"/>
      <c r="E304" s="18"/>
      <c r="F304" s="34"/>
      <c r="G304" s="33"/>
    </row>
    <row r="305" spans="1:7" ht="14.25">
      <c r="A305" s="20"/>
      <c r="C305" s="50"/>
      <c r="D305" s="18" t="s">
        <v>8</v>
      </c>
      <c r="E305" s="49"/>
      <c r="F305" s="34">
        <v>133</v>
      </c>
      <c r="G305" s="33">
        <v>1929</v>
      </c>
    </row>
    <row r="306" spans="1:7" ht="14.25">
      <c r="A306" s="20"/>
      <c r="C306" s="50"/>
      <c r="D306" s="18" t="s">
        <v>244</v>
      </c>
      <c r="E306" s="49"/>
      <c r="F306" s="34">
        <v>872</v>
      </c>
      <c r="G306" s="33">
        <v>5812</v>
      </c>
    </row>
    <row r="307" spans="1:7" ht="14.25">
      <c r="A307" s="20"/>
      <c r="C307" s="50"/>
      <c r="D307" s="18" t="s">
        <v>123</v>
      </c>
      <c r="E307" s="49"/>
      <c r="F307" s="34">
        <v>308</v>
      </c>
      <c r="G307" s="33">
        <v>2830</v>
      </c>
    </row>
    <row r="308" spans="1:7" ht="14.25">
      <c r="A308" s="20"/>
      <c r="C308" s="50"/>
      <c r="D308" s="18" t="s">
        <v>265</v>
      </c>
      <c r="E308" s="49"/>
      <c r="F308" s="34">
        <v>503</v>
      </c>
      <c r="G308" s="33">
        <v>3773</v>
      </c>
    </row>
    <row r="309" spans="1:7" ht="14.25">
      <c r="A309" s="20"/>
      <c r="C309" s="50"/>
      <c r="D309" s="18" t="s">
        <v>17</v>
      </c>
      <c r="E309" s="49"/>
      <c r="F309" s="34">
        <v>537</v>
      </c>
      <c r="G309" s="33">
        <v>5194</v>
      </c>
    </row>
    <row r="310" spans="1:7" ht="14.25">
      <c r="A310" s="20"/>
      <c r="C310" s="50"/>
      <c r="D310" s="18" t="s">
        <v>106</v>
      </c>
      <c r="E310" s="49"/>
      <c r="F310" s="34">
        <v>530</v>
      </c>
      <c r="G310" s="33">
        <v>4675</v>
      </c>
    </row>
    <row r="311" spans="1:7" ht="14.25">
      <c r="A311" s="20"/>
      <c r="C311" s="50"/>
      <c r="D311" s="18" t="s">
        <v>10</v>
      </c>
      <c r="E311" s="49"/>
      <c r="F311" s="34">
        <v>258</v>
      </c>
      <c r="G311" s="33">
        <v>2920</v>
      </c>
    </row>
    <row r="312" spans="1:7" ht="14.25">
      <c r="A312" s="20"/>
      <c r="C312" s="50"/>
      <c r="D312" s="18" t="s">
        <v>11</v>
      </c>
      <c r="E312" s="49"/>
      <c r="F312" s="34">
        <v>180</v>
      </c>
      <c r="G312" s="33">
        <v>2133</v>
      </c>
    </row>
    <row r="313" spans="1:7" ht="14.25">
      <c r="A313" s="20"/>
      <c r="C313" s="50"/>
      <c r="D313" s="18" t="s">
        <v>108</v>
      </c>
      <c r="E313" s="49"/>
      <c r="F313" s="34">
        <v>527</v>
      </c>
      <c r="G313" s="33">
        <v>3943</v>
      </c>
    </row>
    <row r="314" spans="1:7" ht="14.25">
      <c r="A314" s="20"/>
      <c r="C314" s="50"/>
      <c r="D314" s="18" t="s">
        <v>9</v>
      </c>
      <c r="E314" s="49"/>
      <c r="F314" s="34">
        <v>166</v>
      </c>
      <c r="G314" s="33">
        <v>2171</v>
      </c>
    </row>
    <row r="315" spans="1:7" ht="14.25">
      <c r="A315" s="20"/>
      <c r="C315" s="50"/>
      <c r="D315" s="18" t="s">
        <v>12</v>
      </c>
      <c r="E315" s="49"/>
      <c r="F315" s="34">
        <v>132</v>
      </c>
      <c r="G315" s="33">
        <v>937</v>
      </c>
    </row>
    <row r="316" spans="1:7" ht="14.25">
      <c r="A316" s="20"/>
      <c r="C316" s="50"/>
      <c r="D316" s="18" t="s">
        <v>14</v>
      </c>
      <c r="E316" s="49"/>
      <c r="F316" s="34">
        <v>108</v>
      </c>
      <c r="G316" s="33">
        <v>1305</v>
      </c>
    </row>
    <row r="317" spans="1:7" ht="14.25">
      <c r="A317" s="20"/>
      <c r="C317" s="50"/>
      <c r="D317" s="49"/>
      <c r="E317" s="18"/>
      <c r="F317" s="34"/>
      <c r="G317" s="33"/>
    </row>
    <row r="318" spans="1:7" ht="14.25">
      <c r="A318" s="20"/>
      <c r="C318" s="50"/>
      <c r="D318" s="51" t="s">
        <v>269</v>
      </c>
      <c r="E318" s="18"/>
      <c r="F318" s="34"/>
      <c r="G318" s="33"/>
    </row>
    <row r="319" spans="1:7" ht="14.25">
      <c r="A319" s="20"/>
      <c r="C319" s="50"/>
      <c r="D319" s="49"/>
      <c r="E319" s="18" t="s">
        <v>15</v>
      </c>
      <c r="F319" s="34">
        <v>229</v>
      </c>
      <c r="G319" s="33">
        <v>3710</v>
      </c>
    </row>
    <row r="320" spans="1:7" ht="14.25">
      <c r="A320" s="20"/>
      <c r="C320" s="50"/>
      <c r="D320" s="49"/>
      <c r="E320" s="18" t="s">
        <v>16</v>
      </c>
      <c r="F320" s="34">
        <v>57</v>
      </c>
      <c r="G320" s="33">
        <v>989</v>
      </c>
    </row>
    <row r="321" spans="1:7" ht="14.25">
      <c r="A321" s="20"/>
      <c r="C321" s="50"/>
      <c r="D321" s="49"/>
      <c r="E321" s="18" t="s">
        <v>18</v>
      </c>
      <c r="F321" s="34">
        <v>59</v>
      </c>
      <c r="G321" s="33">
        <v>392</v>
      </c>
    </row>
    <row r="322" spans="1:7" ht="14.25">
      <c r="A322" s="20"/>
      <c r="C322" s="50"/>
      <c r="D322" s="49"/>
      <c r="E322" s="18" t="s">
        <v>20</v>
      </c>
      <c r="F322" s="34">
        <v>209</v>
      </c>
      <c r="G322" s="33">
        <v>2322</v>
      </c>
    </row>
    <row r="323" spans="1:7" ht="14.25">
      <c r="A323" s="20"/>
      <c r="C323" s="50"/>
      <c r="D323" s="49"/>
      <c r="E323" s="18"/>
      <c r="F323" s="34"/>
      <c r="G323" s="33"/>
    </row>
    <row r="324" spans="1:7" ht="14.25">
      <c r="A324" s="20"/>
      <c r="C324" s="50"/>
      <c r="D324" s="51" t="s">
        <v>274</v>
      </c>
      <c r="E324" s="18"/>
      <c r="F324" s="34"/>
      <c r="G324" s="33"/>
    </row>
    <row r="325" spans="1:7" ht="14.25">
      <c r="A325" s="20"/>
      <c r="C325" s="50"/>
      <c r="D325" s="49"/>
      <c r="E325" s="18" t="s">
        <v>245</v>
      </c>
      <c r="F325" s="34">
        <v>236</v>
      </c>
      <c r="G325" s="33">
        <v>3363</v>
      </c>
    </row>
    <row r="326" spans="1:7" ht="14.25">
      <c r="A326" s="20"/>
      <c r="C326" s="50"/>
      <c r="D326" s="49"/>
      <c r="E326" s="18" t="s">
        <v>246</v>
      </c>
      <c r="F326" s="34">
        <v>245</v>
      </c>
      <c r="G326" s="33">
        <v>2749</v>
      </c>
    </row>
    <row r="327" spans="1:7" ht="14.25">
      <c r="A327" s="20"/>
      <c r="C327" s="50"/>
      <c r="D327" s="49"/>
      <c r="E327" s="18" t="s">
        <v>247</v>
      </c>
      <c r="F327" s="34">
        <v>161</v>
      </c>
      <c r="G327" s="33">
        <v>1466</v>
      </c>
    </row>
    <row r="328" spans="1:7" ht="14.25">
      <c r="A328" s="20"/>
      <c r="C328" s="50"/>
      <c r="D328" s="49"/>
      <c r="E328" s="18" t="s">
        <v>248</v>
      </c>
      <c r="F328" s="34">
        <v>92</v>
      </c>
      <c r="G328" s="33">
        <v>1146</v>
      </c>
    </row>
    <row r="329" spans="1:7" ht="14.25">
      <c r="A329" s="20"/>
      <c r="C329" s="50"/>
      <c r="D329" s="49"/>
      <c r="E329" s="18" t="s">
        <v>249</v>
      </c>
      <c r="F329" s="34">
        <v>140</v>
      </c>
      <c r="G329" s="33">
        <v>935</v>
      </c>
    </row>
    <row r="330" spans="1:7" ht="14.25">
      <c r="A330" s="20"/>
      <c r="C330" s="50"/>
      <c r="D330" s="49"/>
      <c r="E330" s="18"/>
      <c r="F330" s="34"/>
      <c r="G330" s="33"/>
    </row>
    <row r="331" spans="1:7" ht="14.25">
      <c r="A331" s="20"/>
      <c r="C331" s="50"/>
      <c r="D331" s="51" t="s">
        <v>280</v>
      </c>
      <c r="E331" s="18"/>
      <c r="F331" s="34"/>
      <c r="G331" s="33"/>
    </row>
    <row r="332" spans="1:7" ht="14.25">
      <c r="A332" s="20"/>
      <c r="C332" s="50"/>
      <c r="D332" s="49"/>
      <c r="E332" s="18" t="s">
        <v>97</v>
      </c>
      <c r="F332" s="34">
        <v>197</v>
      </c>
      <c r="G332" s="33">
        <v>2722</v>
      </c>
    </row>
    <row r="333" spans="1:7" ht="14.25">
      <c r="A333" s="20"/>
      <c r="C333" s="50"/>
      <c r="D333" s="49"/>
      <c r="E333" s="18" t="s">
        <v>98</v>
      </c>
      <c r="F333" s="34">
        <v>107</v>
      </c>
      <c r="G333" s="33">
        <v>1092</v>
      </c>
    </row>
    <row r="334" spans="1:7" ht="14.25">
      <c r="A334" s="20"/>
      <c r="C334" s="50"/>
      <c r="D334" s="49"/>
      <c r="E334" s="18" t="s">
        <v>99</v>
      </c>
      <c r="F334" s="34">
        <v>142</v>
      </c>
      <c r="G334" s="33">
        <v>1149</v>
      </c>
    </row>
    <row r="335" spans="1:7" ht="14.25">
      <c r="A335" s="20"/>
      <c r="C335" s="50"/>
      <c r="D335" s="49"/>
      <c r="E335" s="18" t="s">
        <v>100</v>
      </c>
      <c r="F335" s="34">
        <v>97</v>
      </c>
      <c r="G335" s="33">
        <v>1109</v>
      </c>
    </row>
    <row r="336" spans="1:7" ht="14.25">
      <c r="A336" s="20"/>
      <c r="C336" s="50"/>
      <c r="D336" s="49"/>
      <c r="E336" s="18" t="s">
        <v>101</v>
      </c>
      <c r="F336" s="34">
        <v>164</v>
      </c>
      <c r="G336" s="33">
        <v>1670</v>
      </c>
    </row>
    <row r="337" spans="1:7" ht="14.25">
      <c r="A337" s="20"/>
      <c r="C337" s="50"/>
      <c r="D337" s="49"/>
      <c r="E337" s="18" t="s">
        <v>103</v>
      </c>
      <c r="F337" s="34">
        <v>48</v>
      </c>
      <c r="G337" s="33">
        <v>568</v>
      </c>
    </row>
    <row r="338" spans="1:7" ht="14.25">
      <c r="A338" s="20"/>
      <c r="C338" s="50"/>
      <c r="D338" s="49"/>
      <c r="E338" s="18" t="s">
        <v>104</v>
      </c>
      <c r="F338" s="34">
        <v>162</v>
      </c>
      <c r="G338" s="33">
        <v>2033</v>
      </c>
    </row>
    <row r="339" spans="1:7" ht="14.25">
      <c r="A339" s="20"/>
      <c r="C339" s="50"/>
      <c r="D339" s="49"/>
      <c r="E339" s="18" t="s">
        <v>105</v>
      </c>
      <c r="F339" s="34">
        <v>202</v>
      </c>
      <c r="G339" s="33">
        <v>2819</v>
      </c>
    </row>
    <row r="340" spans="1:7" ht="14.25">
      <c r="A340" s="20"/>
      <c r="C340" s="50"/>
      <c r="D340" s="49"/>
      <c r="E340" s="18" t="s">
        <v>107</v>
      </c>
      <c r="F340" s="34">
        <v>168</v>
      </c>
      <c r="G340" s="33">
        <v>1419</v>
      </c>
    </row>
    <row r="341" spans="1:7" ht="14.25">
      <c r="A341" s="20"/>
      <c r="C341" s="50"/>
      <c r="D341" s="49"/>
      <c r="E341" s="18" t="s">
        <v>109</v>
      </c>
      <c r="F341" s="34">
        <v>153</v>
      </c>
      <c r="G341" s="33">
        <v>1675</v>
      </c>
    </row>
    <row r="342" spans="1:7" ht="14.25">
      <c r="A342" s="20"/>
      <c r="C342" s="50"/>
      <c r="D342" s="49"/>
      <c r="E342" s="18" t="s">
        <v>111</v>
      </c>
      <c r="F342" s="34">
        <v>127</v>
      </c>
      <c r="G342" s="33">
        <v>1524</v>
      </c>
    </row>
    <row r="343" spans="1:7" ht="14.25">
      <c r="A343" s="20"/>
      <c r="C343" s="50"/>
      <c r="D343" s="49"/>
      <c r="E343" s="18"/>
      <c r="F343" s="34"/>
      <c r="G343" s="33"/>
    </row>
    <row r="344" spans="1:7" ht="14.25">
      <c r="A344" s="20"/>
      <c r="C344" s="50"/>
      <c r="D344" s="51" t="s">
        <v>292</v>
      </c>
      <c r="E344" s="18"/>
      <c r="F344" s="34"/>
      <c r="G344" s="33"/>
    </row>
    <row r="345" spans="1:7" ht="14.25">
      <c r="A345" s="20"/>
      <c r="C345" s="50"/>
      <c r="D345" s="49"/>
      <c r="E345" s="18" t="s">
        <v>259</v>
      </c>
      <c r="F345" s="34">
        <v>175</v>
      </c>
      <c r="G345" s="33">
        <v>2306</v>
      </c>
    </row>
    <row r="346" spans="1:7" ht="14.25">
      <c r="A346" s="20"/>
      <c r="C346" s="50"/>
      <c r="D346" s="49"/>
      <c r="E346" s="18" t="s">
        <v>260</v>
      </c>
      <c r="F346" s="34">
        <v>210</v>
      </c>
      <c r="G346" s="33">
        <v>2831</v>
      </c>
    </row>
    <row r="347" spans="1:7" ht="14.25">
      <c r="A347" s="20"/>
      <c r="C347" s="50"/>
      <c r="D347" s="49"/>
      <c r="E347" s="18" t="s">
        <v>261</v>
      </c>
      <c r="F347" s="34">
        <v>129</v>
      </c>
      <c r="G347" s="33">
        <v>762</v>
      </c>
    </row>
    <row r="348" spans="1:7" ht="14.25">
      <c r="A348" s="20"/>
      <c r="C348" s="50"/>
      <c r="D348" s="49"/>
      <c r="E348" s="18" t="s">
        <v>262</v>
      </c>
      <c r="F348" s="34">
        <v>241</v>
      </c>
      <c r="G348" s="33">
        <v>1997</v>
      </c>
    </row>
    <row r="349" spans="1:7" ht="14.25">
      <c r="A349" s="20"/>
      <c r="C349" s="50"/>
      <c r="D349" s="49"/>
      <c r="E349" s="18" t="s">
        <v>263</v>
      </c>
      <c r="F349" s="34">
        <v>178</v>
      </c>
      <c r="G349" s="33">
        <v>863</v>
      </c>
    </row>
    <row r="350" spans="1:7" ht="14.25">
      <c r="A350" s="20"/>
      <c r="C350" s="50"/>
      <c r="D350" s="49"/>
      <c r="E350" s="18" t="s">
        <v>264</v>
      </c>
      <c r="F350" s="34">
        <v>214</v>
      </c>
      <c r="G350" s="33">
        <v>1397</v>
      </c>
    </row>
    <row r="351" spans="1:7" ht="14.25">
      <c r="A351" s="20"/>
      <c r="C351" s="50"/>
      <c r="D351" s="49"/>
      <c r="E351" s="18" t="s">
        <v>266</v>
      </c>
      <c r="F351" s="34">
        <v>87</v>
      </c>
      <c r="G351" s="33">
        <v>615</v>
      </c>
    </row>
    <row r="352" spans="1:7" ht="14.25">
      <c r="A352" s="20"/>
      <c r="C352" s="50"/>
      <c r="D352" s="49"/>
      <c r="E352" s="18" t="s">
        <v>267</v>
      </c>
      <c r="F352" s="34">
        <v>211</v>
      </c>
      <c r="G352" s="33">
        <v>2652</v>
      </c>
    </row>
    <row r="353" spans="1:7" ht="14.25">
      <c r="A353" s="20"/>
      <c r="C353" s="50"/>
      <c r="D353" s="49"/>
      <c r="E353" s="18" t="s">
        <v>268</v>
      </c>
      <c r="F353" s="34">
        <v>263</v>
      </c>
      <c r="G353" s="33">
        <v>2251</v>
      </c>
    </row>
    <row r="354" spans="1:7" ht="14.25">
      <c r="A354" s="20"/>
      <c r="C354" s="50"/>
      <c r="D354" s="49"/>
      <c r="E354" s="18" t="s">
        <v>270</v>
      </c>
      <c r="F354" s="34">
        <v>385</v>
      </c>
      <c r="G354" s="33">
        <v>2998</v>
      </c>
    </row>
    <row r="355" spans="1:7" ht="14.25">
      <c r="A355" s="20"/>
      <c r="C355" s="50"/>
      <c r="D355" s="49"/>
      <c r="E355" s="18" t="s">
        <v>271</v>
      </c>
      <c r="F355" s="34">
        <v>121</v>
      </c>
      <c r="G355" s="33">
        <v>1667</v>
      </c>
    </row>
    <row r="356" spans="1:7" ht="14.25">
      <c r="A356" s="20"/>
      <c r="C356" s="50"/>
      <c r="D356" s="49"/>
      <c r="E356" s="18" t="s">
        <v>272</v>
      </c>
      <c r="F356" s="34">
        <v>119</v>
      </c>
      <c r="G356" s="33">
        <v>1018</v>
      </c>
    </row>
    <row r="357" spans="1:7" ht="14.25">
      <c r="A357" s="20"/>
      <c r="C357" s="50"/>
      <c r="D357" s="49"/>
      <c r="E357" s="18"/>
      <c r="F357" s="34"/>
      <c r="G357" s="33"/>
    </row>
    <row r="358" spans="1:7" ht="14.25">
      <c r="A358" s="20"/>
      <c r="C358" s="50"/>
      <c r="D358" s="51" t="s">
        <v>305</v>
      </c>
      <c r="E358" s="18"/>
      <c r="F358" s="34"/>
      <c r="G358" s="33"/>
    </row>
    <row r="359" spans="1:7" ht="14.25">
      <c r="A359" s="20"/>
      <c r="C359" s="50"/>
      <c r="D359" s="49"/>
      <c r="E359" s="18" t="s">
        <v>186</v>
      </c>
      <c r="F359" s="34">
        <v>189</v>
      </c>
      <c r="G359" s="33">
        <v>2971</v>
      </c>
    </row>
    <row r="360" spans="1:7" ht="14.25">
      <c r="A360" s="20"/>
      <c r="C360" s="50"/>
      <c r="D360" s="49"/>
      <c r="E360" s="18" t="s">
        <v>187</v>
      </c>
      <c r="F360" s="34">
        <v>203</v>
      </c>
      <c r="G360" s="33">
        <v>2399</v>
      </c>
    </row>
    <row r="361" spans="1:7" ht="14.25">
      <c r="A361" s="20"/>
      <c r="C361" s="50"/>
      <c r="D361" s="49"/>
      <c r="E361" s="18" t="s">
        <v>188</v>
      </c>
      <c r="F361" s="34">
        <v>101</v>
      </c>
      <c r="G361" s="33">
        <v>904</v>
      </c>
    </row>
    <row r="362" spans="1:7" ht="14.25">
      <c r="A362" s="20"/>
      <c r="C362" s="50"/>
      <c r="D362" s="49"/>
      <c r="E362" s="18" t="s">
        <v>189</v>
      </c>
      <c r="F362" s="34">
        <v>108</v>
      </c>
      <c r="G362" s="33">
        <v>833</v>
      </c>
    </row>
    <row r="363" spans="1:7" ht="14.25">
      <c r="A363" s="20"/>
      <c r="C363" s="50"/>
      <c r="D363" s="49"/>
      <c r="E363" s="18" t="s">
        <v>190</v>
      </c>
      <c r="F363" s="34">
        <v>94</v>
      </c>
      <c r="G363" s="33">
        <v>1546</v>
      </c>
    </row>
    <row r="364" spans="1:7" ht="14.25">
      <c r="A364" s="20"/>
      <c r="C364" s="50"/>
      <c r="D364" s="49"/>
      <c r="E364" s="18"/>
      <c r="F364" s="34"/>
      <c r="G364" s="33"/>
    </row>
    <row r="365" spans="1:7" ht="14.25">
      <c r="A365" s="20"/>
      <c r="C365" s="50"/>
      <c r="D365" s="51" t="s">
        <v>311</v>
      </c>
      <c r="E365" s="18"/>
      <c r="F365" s="34"/>
      <c r="G365" s="33"/>
    </row>
    <row r="366" spans="1:7" ht="14.25">
      <c r="A366" s="20"/>
      <c r="C366" s="50"/>
      <c r="D366" s="49"/>
      <c r="E366" s="18" t="s">
        <v>216</v>
      </c>
      <c r="F366" s="34">
        <v>92</v>
      </c>
      <c r="G366" s="33">
        <v>952</v>
      </c>
    </row>
    <row r="367" spans="1:7" ht="14.25">
      <c r="A367" s="20"/>
      <c r="C367" s="50"/>
      <c r="D367" s="49"/>
      <c r="E367" s="18" t="s">
        <v>217</v>
      </c>
      <c r="F367" s="34">
        <v>95</v>
      </c>
      <c r="G367" s="33">
        <v>694</v>
      </c>
    </row>
    <row r="368" spans="1:7" ht="14.25">
      <c r="A368" s="20"/>
      <c r="C368" s="50"/>
      <c r="D368" s="49"/>
      <c r="E368" s="18" t="s">
        <v>218</v>
      </c>
      <c r="F368" s="34">
        <v>145</v>
      </c>
      <c r="G368" s="33">
        <v>1312</v>
      </c>
    </row>
    <row r="369" spans="1:7" ht="14.25">
      <c r="A369" s="20"/>
      <c r="C369" s="50"/>
      <c r="D369" s="49"/>
      <c r="E369" s="18" t="s">
        <v>219</v>
      </c>
      <c r="F369" s="34">
        <v>80</v>
      </c>
      <c r="G369" s="33">
        <v>671</v>
      </c>
    </row>
    <row r="370" spans="1:7" ht="14.25">
      <c r="A370" s="20"/>
      <c r="C370" s="50"/>
      <c r="D370" s="49"/>
      <c r="E370" s="18" t="s">
        <v>220</v>
      </c>
      <c r="F370" s="34">
        <v>187</v>
      </c>
      <c r="G370" s="33">
        <v>2093</v>
      </c>
    </row>
    <row r="371" spans="1:7" ht="14.25">
      <c r="A371" s="20"/>
      <c r="C371" s="50"/>
      <c r="D371" s="49"/>
      <c r="E371" s="18" t="s">
        <v>223</v>
      </c>
      <c r="F371" s="34">
        <v>104</v>
      </c>
      <c r="G371" s="33">
        <v>908</v>
      </c>
    </row>
    <row r="372" spans="1:7" ht="14.25">
      <c r="A372" s="20"/>
      <c r="C372" s="50"/>
      <c r="D372" s="49"/>
      <c r="E372" s="18" t="s">
        <v>224</v>
      </c>
      <c r="F372" s="34">
        <v>99</v>
      </c>
      <c r="G372" s="33">
        <v>1048</v>
      </c>
    </row>
    <row r="373" spans="1:7" ht="14.25">
      <c r="A373" s="20"/>
      <c r="C373" s="50"/>
      <c r="D373" s="49"/>
      <c r="E373" s="18" t="s">
        <v>225</v>
      </c>
      <c r="F373" s="34">
        <v>60</v>
      </c>
      <c r="G373" s="33">
        <v>535</v>
      </c>
    </row>
    <row r="374" spans="1:7" ht="14.25">
      <c r="A374" s="20"/>
      <c r="C374" s="50"/>
      <c r="D374" s="49"/>
      <c r="E374" s="18" t="s">
        <v>226</v>
      </c>
      <c r="F374" s="34">
        <v>88</v>
      </c>
      <c r="G374" s="33">
        <v>431</v>
      </c>
    </row>
    <row r="375" spans="1:7" ht="14.25">
      <c r="A375" s="20"/>
      <c r="C375" s="50"/>
      <c r="D375" s="49"/>
      <c r="E375" s="18" t="s">
        <v>227</v>
      </c>
      <c r="F375" s="34">
        <v>102</v>
      </c>
      <c r="G375" s="33">
        <v>898</v>
      </c>
    </row>
    <row r="376" spans="1:7" ht="14.25">
      <c r="A376" s="20"/>
      <c r="C376" s="50"/>
      <c r="D376" s="49"/>
      <c r="E376" s="18" t="s">
        <v>228</v>
      </c>
      <c r="F376" s="34">
        <v>124</v>
      </c>
      <c r="G376" s="33">
        <v>1159</v>
      </c>
    </row>
    <row r="377" spans="1:7" ht="14.25">
      <c r="A377" s="20"/>
      <c r="C377" s="50"/>
      <c r="D377" s="49"/>
      <c r="E377" s="18"/>
      <c r="F377" s="34"/>
      <c r="G377" s="33"/>
    </row>
    <row r="378" spans="1:7" ht="14.25">
      <c r="A378" s="20"/>
      <c r="C378" s="50"/>
      <c r="D378" s="51" t="s">
        <v>323</v>
      </c>
      <c r="E378" s="18"/>
      <c r="F378" s="34"/>
      <c r="G378" s="33"/>
    </row>
    <row r="379" spans="1:7" ht="14.25">
      <c r="A379" s="20"/>
      <c r="C379" s="50"/>
      <c r="D379" s="49"/>
      <c r="E379" s="18" t="s">
        <v>234</v>
      </c>
      <c r="F379" s="34">
        <v>89</v>
      </c>
      <c r="G379" s="33">
        <v>661</v>
      </c>
    </row>
    <row r="380" spans="1:7" ht="14.25">
      <c r="A380" s="20"/>
      <c r="C380" s="50"/>
      <c r="D380" s="49"/>
      <c r="E380" s="18" t="s">
        <v>235</v>
      </c>
      <c r="F380" s="34">
        <v>269</v>
      </c>
      <c r="G380" s="33">
        <v>2458</v>
      </c>
    </row>
    <row r="381" spans="1:7" ht="14.25">
      <c r="A381" s="20"/>
      <c r="C381" s="50"/>
      <c r="D381" s="49"/>
      <c r="E381" s="18" t="s">
        <v>236</v>
      </c>
      <c r="F381" s="34">
        <v>162</v>
      </c>
      <c r="G381" s="33">
        <v>2835</v>
      </c>
    </row>
    <row r="382" spans="1:7" ht="14.25">
      <c r="A382" s="20"/>
      <c r="C382" s="50"/>
      <c r="D382" s="49"/>
      <c r="E382" s="18" t="s">
        <v>238</v>
      </c>
      <c r="F382" s="34">
        <v>261</v>
      </c>
      <c r="G382" s="33">
        <v>3194</v>
      </c>
    </row>
    <row r="383" spans="1:7" ht="14.25">
      <c r="A383" s="20"/>
      <c r="C383" s="50"/>
      <c r="D383" s="49"/>
      <c r="E383" s="18" t="s">
        <v>239</v>
      </c>
      <c r="F383" s="34">
        <v>133</v>
      </c>
      <c r="G383" s="33">
        <v>1024</v>
      </c>
    </row>
    <row r="384" spans="1:7" ht="14.25">
      <c r="A384" s="20"/>
      <c r="C384" s="50"/>
      <c r="D384" s="49"/>
      <c r="E384" s="18" t="s">
        <v>240</v>
      </c>
      <c r="F384" s="34">
        <v>128</v>
      </c>
      <c r="G384" s="33">
        <v>1003</v>
      </c>
    </row>
    <row r="385" spans="1:7" ht="14.25">
      <c r="A385" s="20"/>
      <c r="C385" s="50"/>
      <c r="D385" s="49"/>
      <c r="E385" s="18" t="s">
        <v>241</v>
      </c>
      <c r="F385" s="34">
        <v>195</v>
      </c>
      <c r="G385" s="33">
        <v>1138</v>
      </c>
    </row>
    <row r="386" spans="1:7" ht="14.25">
      <c r="A386" s="20"/>
      <c r="C386" s="50"/>
      <c r="D386" s="49"/>
      <c r="E386" s="18"/>
      <c r="F386" s="34"/>
      <c r="G386" s="33"/>
    </row>
    <row r="387" spans="1:7" ht="14.25">
      <c r="A387" s="20"/>
      <c r="C387" s="52" t="s">
        <v>331</v>
      </c>
      <c r="D387" s="49"/>
      <c r="E387" s="18"/>
      <c r="F387" s="34"/>
      <c r="G387" s="33"/>
    </row>
    <row r="388" spans="1:7" ht="14.25">
      <c r="A388" s="20"/>
      <c r="C388" s="50"/>
      <c r="D388" s="49"/>
      <c r="E388" s="18"/>
      <c r="F388" s="34"/>
      <c r="G388" s="33"/>
    </row>
    <row r="389" spans="1:7" ht="14.25">
      <c r="A389" s="20"/>
      <c r="C389" s="50"/>
      <c r="D389" s="18" t="s">
        <v>250</v>
      </c>
      <c r="E389" s="49"/>
      <c r="F389" s="34">
        <v>239</v>
      </c>
      <c r="G389" s="33">
        <v>3216</v>
      </c>
    </row>
    <row r="390" spans="1:7" ht="14.25">
      <c r="A390" s="20"/>
      <c r="C390" s="50"/>
      <c r="D390" s="18" t="s">
        <v>61</v>
      </c>
      <c r="E390" s="49"/>
      <c r="F390" s="34">
        <v>520</v>
      </c>
      <c r="G390" s="33">
        <v>4449</v>
      </c>
    </row>
    <row r="391" spans="1:7" ht="14.25">
      <c r="A391" s="20"/>
      <c r="C391" s="50"/>
      <c r="D391" s="18" t="s">
        <v>251</v>
      </c>
      <c r="E391" s="49"/>
      <c r="F391" s="34">
        <v>1020</v>
      </c>
      <c r="G391" s="33">
        <v>10916</v>
      </c>
    </row>
    <row r="392" spans="1:7" ht="14.25">
      <c r="A392" s="20"/>
      <c r="C392" s="50"/>
      <c r="D392" s="18" t="s">
        <v>32</v>
      </c>
      <c r="E392" s="49"/>
      <c r="F392" s="34">
        <v>956</v>
      </c>
      <c r="G392" s="33">
        <v>6084</v>
      </c>
    </row>
    <row r="393" spans="1:7" ht="14.25">
      <c r="A393" s="20"/>
      <c r="C393" s="50"/>
      <c r="D393" s="18" t="s">
        <v>252</v>
      </c>
      <c r="E393" s="49"/>
      <c r="F393" s="34">
        <v>351</v>
      </c>
      <c r="G393" s="33">
        <v>3364</v>
      </c>
    </row>
    <row r="394" spans="1:7" ht="14.25">
      <c r="A394" s="20"/>
      <c r="C394" s="50"/>
      <c r="D394" s="18" t="s">
        <v>54</v>
      </c>
      <c r="E394" s="49"/>
      <c r="F394" s="34">
        <v>548</v>
      </c>
      <c r="G394" s="33">
        <v>4245</v>
      </c>
    </row>
    <row r="395" spans="1:7" ht="14.25">
      <c r="A395" s="20"/>
      <c r="C395" s="50"/>
      <c r="D395" s="18" t="s">
        <v>65</v>
      </c>
      <c r="E395" s="49"/>
      <c r="F395" s="34">
        <v>251</v>
      </c>
      <c r="G395" s="33">
        <v>1570</v>
      </c>
    </row>
    <row r="396" spans="1:7" ht="14.25">
      <c r="A396" s="20"/>
      <c r="C396" s="50"/>
      <c r="D396" s="18" t="s">
        <v>253</v>
      </c>
      <c r="E396" s="49"/>
      <c r="F396" s="34">
        <v>245</v>
      </c>
      <c r="G396" s="33">
        <v>2926</v>
      </c>
    </row>
    <row r="397" spans="1:7" ht="14.25">
      <c r="A397" s="20"/>
      <c r="C397" s="50"/>
      <c r="D397" s="18" t="s">
        <v>242</v>
      </c>
      <c r="E397" s="49"/>
      <c r="F397" s="34">
        <v>413</v>
      </c>
      <c r="G397" s="33">
        <v>4451</v>
      </c>
    </row>
    <row r="398" spans="1:7" ht="14.25">
      <c r="A398" s="20"/>
      <c r="C398" s="50"/>
      <c r="D398" s="18" t="s">
        <v>58</v>
      </c>
      <c r="E398" s="49"/>
      <c r="F398" s="34">
        <v>398</v>
      </c>
      <c r="G398" s="33">
        <v>3922</v>
      </c>
    </row>
    <row r="399" spans="1:7" ht="14.25">
      <c r="A399" s="20"/>
      <c r="C399" s="50"/>
      <c r="D399" s="18" t="s">
        <v>243</v>
      </c>
      <c r="E399" s="49"/>
      <c r="F399" s="34">
        <v>551</v>
      </c>
      <c r="G399" s="33">
        <v>5051</v>
      </c>
    </row>
    <row r="400" spans="1:7" ht="14.25">
      <c r="A400" s="20"/>
      <c r="C400" s="50"/>
      <c r="D400" s="49"/>
      <c r="E400" s="18"/>
      <c r="F400" s="34"/>
      <c r="G400" s="33"/>
    </row>
    <row r="401" spans="1:7" ht="14.25">
      <c r="A401" s="20"/>
      <c r="C401" s="50"/>
      <c r="D401" s="51" t="s">
        <v>343</v>
      </c>
      <c r="E401" s="18"/>
      <c r="F401" s="34"/>
      <c r="G401" s="33"/>
    </row>
    <row r="402" spans="1:7" ht="14.25">
      <c r="A402" s="20"/>
      <c r="C402" s="50"/>
      <c r="D402" s="49"/>
      <c r="E402" s="18" t="s">
        <v>50</v>
      </c>
      <c r="F402" s="34">
        <v>191</v>
      </c>
      <c r="G402" s="33">
        <v>1405</v>
      </c>
    </row>
    <row r="403" spans="1:7" ht="14.25">
      <c r="A403" s="20"/>
      <c r="C403" s="50"/>
      <c r="D403" s="49"/>
      <c r="E403" s="18" t="s">
        <v>51</v>
      </c>
      <c r="F403" s="34">
        <v>246</v>
      </c>
      <c r="G403" s="33">
        <v>1474</v>
      </c>
    </row>
    <row r="404" spans="1:7" ht="14.25">
      <c r="A404" s="20"/>
      <c r="C404" s="50"/>
      <c r="D404" s="49"/>
      <c r="E404" s="18" t="s">
        <v>52</v>
      </c>
      <c r="F404" s="34">
        <v>131</v>
      </c>
      <c r="G404" s="33">
        <v>978</v>
      </c>
    </row>
    <row r="405" spans="1:7" ht="14.25">
      <c r="A405" s="20"/>
      <c r="C405" s="50"/>
      <c r="D405" s="49"/>
      <c r="E405" s="18" t="s">
        <v>53</v>
      </c>
      <c r="F405" s="34">
        <v>174</v>
      </c>
      <c r="G405" s="33">
        <v>1996</v>
      </c>
    </row>
    <row r="406" spans="1:7" ht="14.25">
      <c r="A406" s="20"/>
      <c r="C406" s="50"/>
      <c r="D406" s="49"/>
      <c r="E406" s="18" t="s">
        <v>55</v>
      </c>
      <c r="F406" s="34">
        <v>125</v>
      </c>
      <c r="G406" s="33">
        <v>1417</v>
      </c>
    </row>
    <row r="407" spans="1:7" ht="14.25">
      <c r="A407" s="20"/>
      <c r="C407" s="50"/>
      <c r="D407" s="49"/>
      <c r="E407" s="18" t="s">
        <v>56</v>
      </c>
      <c r="F407" s="34">
        <v>167</v>
      </c>
      <c r="G407" s="33">
        <v>1714</v>
      </c>
    </row>
    <row r="408" spans="1:7" ht="14.25">
      <c r="A408" s="20"/>
      <c r="C408" s="50"/>
      <c r="D408" s="49"/>
      <c r="E408" s="18" t="s">
        <v>59</v>
      </c>
      <c r="F408" s="34">
        <v>111</v>
      </c>
      <c r="G408" s="33">
        <v>661</v>
      </c>
    </row>
    <row r="409" spans="1:7" ht="14.25">
      <c r="A409" s="20"/>
      <c r="C409" s="50"/>
      <c r="D409" s="49"/>
      <c r="E409" s="18" t="s">
        <v>60</v>
      </c>
      <c r="F409" s="34">
        <v>85</v>
      </c>
      <c r="G409" s="33">
        <v>940</v>
      </c>
    </row>
    <row r="410" spans="1:7" ht="14.25">
      <c r="A410" s="20"/>
      <c r="C410" s="50"/>
      <c r="D410" s="49"/>
      <c r="E410" s="18"/>
      <c r="F410" s="34"/>
      <c r="G410" s="33"/>
    </row>
    <row r="411" spans="1:7" ht="14.25">
      <c r="A411" s="20"/>
      <c r="C411" s="50"/>
      <c r="D411" s="51" t="s">
        <v>352</v>
      </c>
      <c r="E411" s="18"/>
      <c r="F411" s="34"/>
      <c r="G411" s="33"/>
    </row>
    <row r="412" spans="1:7" ht="14.25">
      <c r="A412" s="20"/>
      <c r="C412" s="50"/>
      <c r="D412" s="49"/>
      <c r="E412" s="18" t="s">
        <v>62</v>
      </c>
      <c r="F412" s="34">
        <v>63</v>
      </c>
      <c r="G412" s="33">
        <v>443</v>
      </c>
    </row>
    <row r="413" spans="1:7" ht="14.25">
      <c r="A413" s="20"/>
      <c r="C413" s="50"/>
      <c r="D413" s="49"/>
      <c r="E413" s="18" t="s">
        <v>70</v>
      </c>
      <c r="F413" s="34">
        <v>80</v>
      </c>
      <c r="G413" s="33">
        <v>508</v>
      </c>
    </row>
    <row r="414" spans="1:7" ht="14.25">
      <c r="A414" s="20"/>
      <c r="C414" s="50"/>
      <c r="D414" s="49"/>
      <c r="E414" s="18" t="s">
        <v>64</v>
      </c>
      <c r="F414" s="34">
        <v>88</v>
      </c>
      <c r="G414" s="33">
        <v>598</v>
      </c>
    </row>
    <row r="415" spans="1:7" ht="14.25">
      <c r="A415" s="20"/>
      <c r="C415" s="50"/>
      <c r="D415" s="49"/>
      <c r="E415" s="18" t="s">
        <v>66</v>
      </c>
      <c r="F415" s="34">
        <v>62</v>
      </c>
      <c r="G415" s="33">
        <v>533</v>
      </c>
    </row>
    <row r="416" spans="1:7" ht="14.25">
      <c r="A416" s="20"/>
      <c r="C416" s="50"/>
      <c r="D416" s="49"/>
      <c r="E416" s="18" t="s">
        <v>67</v>
      </c>
      <c r="F416" s="34">
        <v>138</v>
      </c>
      <c r="G416" s="33">
        <v>925</v>
      </c>
    </row>
    <row r="417" spans="1:7" ht="14.25">
      <c r="A417" s="20"/>
      <c r="C417" s="50"/>
      <c r="D417" s="49"/>
      <c r="E417" s="18" t="s">
        <v>68</v>
      </c>
      <c r="F417" s="34">
        <v>174</v>
      </c>
      <c r="G417" s="33">
        <v>1071</v>
      </c>
    </row>
    <row r="418" spans="1:7" ht="14.25">
      <c r="A418" s="20"/>
      <c r="C418" s="50"/>
      <c r="D418" s="49"/>
      <c r="E418" s="18"/>
      <c r="F418" s="34"/>
      <c r="G418" s="33"/>
    </row>
    <row r="419" spans="1:7" ht="14.25">
      <c r="A419" s="20"/>
      <c r="C419" s="50"/>
      <c r="D419" s="51" t="s">
        <v>359</v>
      </c>
      <c r="E419" s="18"/>
      <c r="F419" s="34"/>
      <c r="G419" s="33"/>
    </row>
    <row r="420" spans="1:7" ht="14.25">
      <c r="A420" s="20"/>
      <c r="C420" s="50"/>
      <c r="D420" s="49"/>
      <c r="E420" s="18" t="s">
        <v>90</v>
      </c>
      <c r="F420" s="34">
        <v>225</v>
      </c>
      <c r="G420" s="33">
        <v>1419</v>
      </c>
    </row>
    <row r="421" spans="1:7" ht="14.25">
      <c r="A421" s="20"/>
      <c r="C421" s="50"/>
      <c r="D421" s="49"/>
      <c r="E421" s="18" t="s">
        <v>91</v>
      </c>
      <c r="F421" s="34">
        <v>112</v>
      </c>
      <c r="G421" s="33">
        <v>1410</v>
      </c>
    </row>
    <row r="422" spans="1:7" ht="14.25">
      <c r="A422" s="20"/>
      <c r="C422" s="50"/>
      <c r="D422" s="49"/>
      <c r="E422" s="18" t="s">
        <v>92</v>
      </c>
      <c r="F422" s="34">
        <v>118</v>
      </c>
      <c r="G422" s="33">
        <v>1109</v>
      </c>
    </row>
    <row r="423" spans="1:7" ht="14.25">
      <c r="A423" s="20"/>
      <c r="C423" s="50"/>
      <c r="D423" s="49"/>
      <c r="E423" s="18" t="s">
        <v>94</v>
      </c>
      <c r="F423" s="34">
        <v>328</v>
      </c>
      <c r="G423" s="33">
        <v>2645</v>
      </c>
    </row>
    <row r="424" spans="1:7" ht="14.25">
      <c r="A424" s="20"/>
      <c r="C424" s="50"/>
      <c r="D424" s="49"/>
      <c r="E424" s="18" t="s">
        <v>95</v>
      </c>
      <c r="F424" s="34">
        <v>120</v>
      </c>
      <c r="G424" s="33">
        <v>1535</v>
      </c>
    </row>
    <row r="425" spans="1:7" ht="14.25">
      <c r="A425" s="20"/>
      <c r="C425" s="50"/>
      <c r="D425" s="49"/>
      <c r="E425" s="18" t="s">
        <v>96</v>
      </c>
      <c r="F425" s="34">
        <v>97</v>
      </c>
      <c r="G425" s="33">
        <v>752</v>
      </c>
    </row>
    <row r="426" spans="1:7" ht="14.25">
      <c r="A426" s="20"/>
      <c r="C426" s="50"/>
      <c r="D426" s="49"/>
      <c r="E426" s="18"/>
      <c r="F426" s="34"/>
      <c r="G426" s="33"/>
    </row>
    <row r="427" spans="1:7" ht="14.25">
      <c r="A427" s="20"/>
      <c r="C427" s="50"/>
      <c r="D427" s="51" t="s">
        <v>366</v>
      </c>
      <c r="E427" s="18"/>
      <c r="F427" s="34"/>
      <c r="G427" s="33"/>
    </row>
    <row r="428" spans="1:7" ht="14.25">
      <c r="A428" s="20"/>
      <c r="C428" s="50"/>
      <c r="D428" s="49"/>
      <c r="E428" s="18" t="s">
        <v>193</v>
      </c>
      <c r="F428" s="34">
        <v>150</v>
      </c>
      <c r="G428" s="33">
        <v>1136</v>
      </c>
    </row>
    <row r="429" spans="1:7" ht="14.25">
      <c r="A429" s="20"/>
      <c r="C429" s="50"/>
      <c r="D429" s="49"/>
      <c r="E429" s="18" t="s">
        <v>194</v>
      </c>
      <c r="F429" s="34">
        <v>205</v>
      </c>
      <c r="G429" s="33">
        <v>868</v>
      </c>
    </row>
    <row r="430" spans="1:7" ht="14.25">
      <c r="A430" s="20"/>
      <c r="C430" s="50"/>
      <c r="D430" s="49"/>
      <c r="E430" s="18" t="s">
        <v>198</v>
      </c>
      <c r="F430" s="34">
        <v>282</v>
      </c>
      <c r="G430" s="33">
        <v>4053</v>
      </c>
    </row>
    <row r="431" spans="1:7" ht="14.25">
      <c r="A431" s="20"/>
      <c r="C431" s="50"/>
      <c r="D431" s="49"/>
      <c r="E431" s="18" t="s">
        <v>196</v>
      </c>
      <c r="F431" s="34">
        <v>234</v>
      </c>
      <c r="G431" s="33">
        <v>1929</v>
      </c>
    </row>
    <row r="432" spans="1:7" ht="14.25">
      <c r="A432" s="20"/>
      <c r="C432" s="50"/>
      <c r="D432" s="49"/>
      <c r="E432" s="18" t="s">
        <v>197</v>
      </c>
      <c r="F432" s="34">
        <v>73</v>
      </c>
      <c r="G432" s="33">
        <v>982</v>
      </c>
    </row>
    <row r="433" spans="1:7" ht="14.25">
      <c r="A433" s="20"/>
      <c r="C433" s="50"/>
      <c r="D433" s="49"/>
      <c r="E433" s="18"/>
      <c r="F433" s="34"/>
      <c r="G433" s="33"/>
    </row>
    <row r="434" spans="1:7" ht="14.25">
      <c r="A434" s="20"/>
      <c r="C434" s="52" t="s">
        <v>372</v>
      </c>
      <c r="D434" s="49"/>
      <c r="E434" s="18"/>
      <c r="F434" s="34"/>
      <c r="G434" s="33"/>
    </row>
    <row r="435" spans="1:7" ht="14.25">
      <c r="A435" s="20"/>
      <c r="C435" s="50"/>
      <c r="D435" s="49"/>
      <c r="E435" s="18"/>
      <c r="F435" s="34"/>
      <c r="G435" s="33"/>
    </row>
    <row r="436" spans="1:7" ht="14.25">
      <c r="A436" s="20"/>
      <c r="C436" s="50"/>
      <c r="D436" s="18" t="s">
        <v>378</v>
      </c>
      <c r="E436" s="49"/>
      <c r="F436" s="34">
        <v>139</v>
      </c>
      <c r="G436" s="33">
        <v>1148</v>
      </c>
    </row>
    <row r="437" spans="1:7" ht="14.25">
      <c r="A437" s="20"/>
      <c r="C437" s="50"/>
      <c r="D437" s="18" t="s">
        <v>374</v>
      </c>
      <c r="E437" s="49"/>
      <c r="F437" s="34">
        <v>249</v>
      </c>
      <c r="G437" s="33">
        <v>1136</v>
      </c>
    </row>
    <row r="438" spans="1:7" ht="14.25">
      <c r="A438" s="20"/>
      <c r="C438" s="50"/>
      <c r="D438" s="18" t="s">
        <v>373</v>
      </c>
      <c r="E438" s="49"/>
      <c r="F438" s="34">
        <v>238</v>
      </c>
      <c r="G438" s="33">
        <v>1152</v>
      </c>
    </row>
    <row r="439" spans="1:7" ht="14.25">
      <c r="A439" s="20"/>
      <c r="C439" s="50"/>
      <c r="D439" s="18" t="s">
        <v>375</v>
      </c>
      <c r="E439" s="49"/>
      <c r="F439" s="34">
        <v>247</v>
      </c>
      <c r="G439" s="33">
        <v>1403</v>
      </c>
    </row>
    <row r="440" spans="1:7" ht="14.25">
      <c r="A440" s="20"/>
      <c r="C440" s="50"/>
      <c r="D440" s="18" t="s">
        <v>376</v>
      </c>
      <c r="E440" s="49"/>
      <c r="F440" s="34">
        <v>174</v>
      </c>
      <c r="G440" s="33">
        <v>2202</v>
      </c>
    </row>
    <row r="441" spans="1:7" ht="14.25">
      <c r="A441" s="20"/>
      <c r="C441" s="50"/>
      <c r="D441" s="18" t="s">
        <v>377</v>
      </c>
      <c r="E441" s="49"/>
      <c r="F441" s="34">
        <v>227</v>
      </c>
      <c r="G441" s="33">
        <v>2590</v>
      </c>
    </row>
    <row r="442" spans="1:7" ht="14.25">
      <c r="A442" s="20"/>
      <c r="C442" s="50"/>
      <c r="D442" s="18" t="s">
        <v>382</v>
      </c>
      <c r="E442" s="49"/>
      <c r="F442" s="34">
        <v>181</v>
      </c>
      <c r="G442" s="33">
        <v>1562</v>
      </c>
    </row>
    <row r="443" spans="1:7" ht="14.25">
      <c r="A443" s="20"/>
      <c r="C443" s="50"/>
      <c r="D443" s="18" t="s">
        <v>379</v>
      </c>
      <c r="E443" s="49"/>
      <c r="F443" s="34">
        <v>131</v>
      </c>
      <c r="G443" s="33">
        <v>756</v>
      </c>
    </row>
    <row r="444" spans="1:7" ht="14.25">
      <c r="A444" s="20"/>
      <c r="C444" s="50"/>
      <c r="D444" s="18" t="s">
        <v>381</v>
      </c>
      <c r="E444" s="49"/>
      <c r="F444" s="34">
        <v>245</v>
      </c>
      <c r="G444" s="33">
        <v>1778</v>
      </c>
    </row>
    <row r="445" spans="1:7" ht="14.25">
      <c r="A445" s="20"/>
      <c r="C445" s="50"/>
      <c r="D445" s="18" t="s">
        <v>380</v>
      </c>
      <c r="E445" s="49"/>
      <c r="F445" s="34">
        <v>325</v>
      </c>
      <c r="G445" s="33">
        <v>4710</v>
      </c>
    </row>
    <row r="446" spans="1:7" ht="14.25">
      <c r="A446" s="20"/>
      <c r="C446" s="50"/>
      <c r="D446" s="18" t="s">
        <v>386</v>
      </c>
      <c r="E446" s="49"/>
      <c r="F446" s="34">
        <v>660</v>
      </c>
      <c r="G446" s="33">
        <v>4661</v>
      </c>
    </row>
    <row r="447" spans="1:7" ht="14.25">
      <c r="A447" s="20"/>
      <c r="C447" s="50"/>
      <c r="D447" s="18" t="s">
        <v>384</v>
      </c>
      <c r="E447" s="49"/>
      <c r="F447" s="34">
        <v>431</v>
      </c>
      <c r="G447" s="33">
        <v>1961</v>
      </c>
    </row>
    <row r="448" spans="1:7" ht="14.25">
      <c r="A448" s="20"/>
      <c r="C448" s="50"/>
      <c r="D448" s="18" t="s">
        <v>383</v>
      </c>
      <c r="E448" s="49"/>
      <c r="F448" s="34">
        <v>265</v>
      </c>
      <c r="G448" s="33">
        <v>3180</v>
      </c>
    </row>
    <row r="449" spans="1:7" ht="14.25">
      <c r="A449" s="20"/>
      <c r="C449" s="50"/>
      <c r="D449" s="18" t="s">
        <v>387</v>
      </c>
      <c r="E449" s="49"/>
      <c r="F449" s="34">
        <v>195</v>
      </c>
      <c r="G449" s="33">
        <v>1496</v>
      </c>
    </row>
    <row r="450" spans="1:7" ht="14.25">
      <c r="A450" s="20"/>
      <c r="C450" s="50"/>
      <c r="D450" s="18" t="s">
        <v>390</v>
      </c>
      <c r="E450" s="49"/>
      <c r="F450" s="34">
        <v>897</v>
      </c>
      <c r="G450" s="33">
        <v>5829</v>
      </c>
    </row>
    <row r="451" spans="1:7" ht="14.25">
      <c r="A451" s="20"/>
      <c r="C451" s="50"/>
      <c r="D451" s="18" t="s">
        <v>385</v>
      </c>
      <c r="E451" s="49"/>
      <c r="F451" s="34">
        <v>386</v>
      </c>
      <c r="G451" s="33">
        <v>3326</v>
      </c>
    </row>
    <row r="452" spans="1:7" ht="14.25">
      <c r="A452" s="20"/>
      <c r="C452" s="50"/>
      <c r="D452" s="18" t="s">
        <v>391</v>
      </c>
      <c r="E452" s="49"/>
      <c r="F452" s="34">
        <v>146</v>
      </c>
      <c r="G452" s="33" t="s">
        <v>442</v>
      </c>
    </row>
    <row r="453" spans="1:7" ht="14.25">
      <c r="A453" s="20"/>
      <c r="C453" s="50"/>
      <c r="D453" s="18" t="s">
        <v>389</v>
      </c>
      <c r="E453" s="49"/>
      <c r="F453" s="34">
        <v>353</v>
      </c>
      <c r="G453" s="33">
        <v>2337</v>
      </c>
    </row>
    <row r="454" spans="1:7" ht="14.25">
      <c r="A454" s="20"/>
      <c r="C454" s="50"/>
      <c r="D454" s="18" t="s">
        <v>388</v>
      </c>
      <c r="E454" s="49"/>
      <c r="F454" s="34">
        <v>182</v>
      </c>
      <c r="G454" s="33">
        <v>1386</v>
      </c>
    </row>
    <row r="455" spans="1:7" ht="14.25">
      <c r="A455" s="20"/>
      <c r="C455" s="50"/>
      <c r="D455" s="18" t="s">
        <v>394</v>
      </c>
      <c r="E455" s="49"/>
      <c r="F455" s="34">
        <v>213</v>
      </c>
      <c r="G455" s="33">
        <v>2708</v>
      </c>
    </row>
    <row r="456" spans="1:7" ht="14.25">
      <c r="A456" s="20"/>
      <c r="C456" s="50"/>
      <c r="D456" s="18" t="s">
        <v>392</v>
      </c>
      <c r="E456" s="49"/>
      <c r="F456" s="34">
        <v>111</v>
      </c>
      <c r="G456" s="33">
        <v>1653</v>
      </c>
    </row>
    <row r="457" spans="1:7" ht="14.25">
      <c r="A457" s="20"/>
      <c r="C457" s="50"/>
      <c r="D457" s="18" t="s">
        <v>393</v>
      </c>
      <c r="E457" s="49"/>
      <c r="F457" s="34">
        <v>347</v>
      </c>
      <c r="G457" s="33">
        <v>1877</v>
      </c>
    </row>
    <row r="458" spans="1:7" ht="14.25">
      <c r="A458" s="20"/>
      <c r="C458" s="50"/>
      <c r="D458" s="49"/>
      <c r="E458" s="18"/>
      <c r="F458" s="34"/>
      <c r="G458" s="33"/>
    </row>
    <row r="459" spans="1:7" ht="14.25">
      <c r="A459" s="20"/>
      <c r="C459" s="52" t="s">
        <v>395</v>
      </c>
      <c r="D459" s="49"/>
      <c r="E459" s="18"/>
      <c r="F459" s="34"/>
      <c r="G459" s="33"/>
    </row>
    <row r="460" spans="1:7" ht="14.25">
      <c r="A460" s="20"/>
      <c r="C460" s="50"/>
      <c r="D460" s="49"/>
      <c r="E460" s="18"/>
      <c r="F460" s="34"/>
      <c r="G460" s="33"/>
    </row>
    <row r="461" spans="1:7" ht="14.25">
      <c r="A461" s="20"/>
      <c r="C461" s="50"/>
      <c r="D461" s="18" t="s">
        <v>405</v>
      </c>
      <c r="E461" s="49"/>
      <c r="F461" s="34">
        <v>482</v>
      </c>
      <c r="G461" s="33">
        <v>3423</v>
      </c>
    </row>
    <row r="462" spans="1:7" ht="14.25">
      <c r="A462" s="20"/>
      <c r="C462" s="50"/>
      <c r="D462" s="18" t="s">
        <v>406</v>
      </c>
      <c r="E462" s="49"/>
      <c r="F462" s="34">
        <v>387</v>
      </c>
      <c r="G462" s="33">
        <v>2709</v>
      </c>
    </row>
    <row r="463" spans="1:7" ht="14.25">
      <c r="A463" s="20"/>
      <c r="C463" s="50"/>
      <c r="D463" s="18" t="s">
        <v>425</v>
      </c>
      <c r="E463" s="49"/>
      <c r="F463" s="34">
        <v>189</v>
      </c>
      <c r="G463" s="33">
        <v>2816</v>
      </c>
    </row>
    <row r="464" spans="1:7" ht="14.25">
      <c r="A464" s="20"/>
      <c r="C464" s="50"/>
      <c r="D464" s="18" t="s">
        <v>413</v>
      </c>
      <c r="E464" s="49"/>
      <c r="F464" s="34">
        <v>178</v>
      </c>
      <c r="G464" s="33">
        <v>3037</v>
      </c>
    </row>
    <row r="465" spans="1:7" ht="14.25">
      <c r="A465" s="20"/>
      <c r="C465" s="50"/>
      <c r="D465" s="18" t="s">
        <v>400</v>
      </c>
      <c r="E465" s="49"/>
      <c r="F465" s="34">
        <v>166</v>
      </c>
      <c r="G465" s="33">
        <v>849</v>
      </c>
    </row>
    <row r="466" spans="1:7" ht="14.25">
      <c r="A466" s="20"/>
      <c r="C466" s="50"/>
      <c r="D466" s="18" t="s">
        <v>403</v>
      </c>
      <c r="E466" s="49"/>
      <c r="F466" s="34">
        <v>297</v>
      </c>
      <c r="G466" s="33">
        <v>2381</v>
      </c>
    </row>
    <row r="467" spans="1:7" ht="14.25">
      <c r="A467" s="20"/>
      <c r="C467" s="50"/>
      <c r="D467" s="18" t="s">
        <v>426</v>
      </c>
      <c r="E467" s="49"/>
      <c r="F467" s="34">
        <v>635</v>
      </c>
      <c r="G467" s="33">
        <v>3681</v>
      </c>
    </row>
    <row r="468" spans="1:7" ht="14.25">
      <c r="A468" s="20"/>
      <c r="C468" s="50"/>
      <c r="D468" s="18" t="s">
        <v>418</v>
      </c>
      <c r="E468" s="49"/>
      <c r="F468" s="34">
        <v>384</v>
      </c>
      <c r="G468" s="33">
        <v>2043</v>
      </c>
    </row>
    <row r="469" spans="1:7" ht="14.25">
      <c r="A469" s="20"/>
      <c r="C469" s="50"/>
      <c r="D469" s="18" t="s">
        <v>414</v>
      </c>
      <c r="E469" s="49"/>
      <c r="F469" s="34">
        <v>107</v>
      </c>
      <c r="G469" s="33">
        <v>976</v>
      </c>
    </row>
    <row r="470" spans="1:7" ht="14.25">
      <c r="A470" s="20"/>
      <c r="C470" s="50"/>
      <c r="D470" s="18" t="s">
        <v>410</v>
      </c>
      <c r="E470" s="49"/>
      <c r="F470" s="34">
        <v>240</v>
      </c>
      <c r="G470" s="33">
        <v>772</v>
      </c>
    </row>
    <row r="471" spans="1:7" ht="14.25">
      <c r="A471" s="20"/>
      <c r="C471" s="50"/>
      <c r="D471" s="18" t="s">
        <v>420</v>
      </c>
      <c r="E471" s="49"/>
      <c r="F471" s="34">
        <v>84</v>
      </c>
      <c r="G471" s="33">
        <v>665</v>
      </c>
    </row>
    <row r="472" spans="1:7" ht="14.25">
      <c r="A472" s="20"/>
      <c r="C472" s="50"/>
      <c r="D472" s="18" t="s">
        <v>409</v>
      </c>
      <c r="E472" s="49"/>
      <c r="F472" s="34">
        <v>1260</v>
      </c>
      <c r="G472" s="33">
        <v>9192</v>
      </c>
    </row>
    <row r="473" spans="1:7" ht="14.25">
      <c r="A473" s="20"/>
      <c r="C473" s="50"/>
      <c r="D473" s="18" t="s">
        <v>398</v>
      </c>
      <c r="E473" s="49"/>
      <c r="F473" s="34">
        <v>30</v>
      </c>
      <c r="G473" s="33">
        <v>265</v>
      </c>
    </row>
    <row r="474" spans="1:7" ht="14.25">
      <c r="A474" s="20"/>
      <c r="C474" s="50"/>
      <c r="D474" s="18" t="s">
        <v>401</v>
      </c>
      <c r="E474" s="49"/>
      <c r="F474" s="34">
        <v>444</v>
      </c>
      <c r="G474" s="33">
        <v>2618</v>
      </c>
    </row>
    <row r="475" spans="1:7" ht="14.25">
      <c r="A475" s="20"/>
      <c r="C475" s="50"/>
      <c r="D475" s="18" t="s">
        <v>404</v>
      </c>
      <c r="E475" s="49"/>
      <c r="F475" s="34">
        <v>1172</v>
      </c>
      <c r="G475" s="33">
        <v>4758</v>
      </c>
    </row>
    <row r="476" spans="1:7" ht="14.25">
      <c r="A476" s="20"/>
      <c r="C476" s="50"/>
      <c r="D476" s="18" t="s">
        <v>421</v>
      </c>
      <c r="E476" s="49"/>
      <c r="F476" s="34">
        <v>1667</v>
      </c>
      <c r="G476" s="33">
        <v>10028</v>
      </c>
    </row>
    <row r="477" spans="1:7" ht="14.25">
      <c r="A477" s="20"/>
      <c r="C477" s="50"/>
      <c r="D477" s="18" t="s">
        <v>408</v>
      </c>
      <c r="E477" s="49"/>
      <c r="F477" s="34">
        <v>478</v>
      </c>
      <c r="G477" s="33">
        <v>2651</v>
      </c>
    </row>
    <row r="478" spans="1:7" ht="14.25">
      <c r="A478" s="20"/>
      <c r="C478" s="50"/>
      <c r="D478" s="18" t="s">
        <v>422</v>
      </c>
      <c r="E478" s="49"/>
      <c r="F478" s="34">
        <v>215</v>
      </c>
      <c r="G478" s="33">
        <v>2870</v>
      </c>
    </row>
    <row r="479" spans="1:7" ht="14.25">
      <c r="A479" s="20"/>
      <c r="C479" s="50"/>
      <c r="D479" s="18" t="s">
        <v>411</v>
      </c>
      <c r="E479" s="49"/>
      <c r="F479" s="34">
        <v>174</v>
      </c>
      <c r="G479" s="33">
        <v>1677</v>
      </c>
    </row>
    <row r="480" spans="1:7" ht="14.25">
      <c r="A480" s="20"/>
      <c r="C480" s="50"/>
      <c r="D480" s="18" t="s">
        <v>407</v>
      </c>
      <c r="E480" s="49"/>
      <c r="F480" s="34">
        <v>141</v>
      </c>
      <c r="G480" s="33">
        <v>1096</v>
      </c>
    </row>
    <row r="481" spans="1:7" ht="14.25">
      <c r="A481" s="20"/>
      <c r="C481" s="50"/>
      <c r="D481" s="18" t="s">
        <v>419</v>
      </c>
      <c r="E481" s="49"/>
      <c r="F481" s="34">
        <v>487</v>
      </c>
      <c r="G481" s="33">
        <v>1923</v>
      </c>
    </row>
    <row r="482" spans="1:7" ht="14.25">
      <c r="A482" s="20"/>
      <c r="C482" s="50"/>
      <c r="D482" s="18" t="s">
        <v>417</v>
      </c>
      <c r="E482" s="49"/>
      <c r="F482" s="34">
        <v>839</v>
      </c>
      <c r="G482" s="33">
        <v>6721</v>
      </c>
    </row>
    <row r="483" spans="1:7" ht="14.25">
      <c r="A483" s="20"/>
      <c r="C483" s="50"/>
      <c r="D483" s="18" t="s">
        <v>396</v>
      </c>
      <c r="E483" s="49"/>
      <c r="F483" s="34">
        <v>50</v>
      </c>
      <c r="G483" s="33">
        <v>156</v>
      </c>
    </row>
    <row r="484" spans="1:7" ht="14.25">
      <c r="A484" s="20"/>
      <c r="C484" s="50"/>
      <c r="D484" s="18" t="s">
        <v>427</v>
      </c>
      <c r="E484" s="49"/>
      <c r="F484" s="34">
        <v>259</v>
      </c>
      <c r="G484" s="33">
        <v>2098</v>
      </c>
    </row>
    <row r="485" spans="1:7" ht="14.25">
      <c r="A485" s="20"/>
      <c r="C485" s="50"/>
      <c r="D485" s="18" t="s">
        <v>424</v>
      </c>
      <c r="E485" s="49"/>
      <c r="F485" s="34">
        <v>450</v>
      </c>
      <c r="G485" s="33">
        <v>2884</v>
      </c>
    </row>
    <row r="486" spans="1:7" ht="14.25">
      <c r="A486" s="20"/>
      <c r="C486" s="50"/>
      <c r="D486" s="18" t="s">
        <v>399</v>
      </c>
      <c r="E486" s="49"/>
      <c r="F486" s="34">
        <v>230</v>
      </c>
      <c r="G486" s="33">
        <v>1732</v>
      </c>
    </row>
    <row r="487" spans="1:7" ht="14.25">
      <c r="A487" s="20"/>
      <c r="C487" s="50"/>
      <c r="D487" s="18" t="s">
        <v>397</v>
      </c>
      <c r="E487" s="49"/>
      <c r="F487" s="34">
        <v>45</v>
      </c>
      <c r="G487" s="33">
        <v>136</v>
      </c>
    </row>
    <row r="488" spans="1:7" ht="14.25">
      <c r="A488" s="20"/>
      <c r="C488" s="50"/>
      <c r="D488" s="18" t="s">
        <v>423</v>
      </c>
      <c r="E488" s="49"/>
      <c r="F488" s="34">
        <v>278</v>
      </c>
      <c r="G488" s="33">
        <v>1919</v>
      </c>
    </row>
    <row r="489" spans="1:7" ht="14.25">
      <c r="A489" s="20"/>
      <c r="C489" s="50"/>
      <c r="D489" s="18" t="s">
        <v>416</v>
      </c>
      <c r="E489" s="49"/>
      <c r="F489" s="34">
        <v>749</v>
      </c>
      <c r="G489" s="33">
        <v>3723</v>
      </c>
    </row>
    <row r="490" spans="1:7" ht="14.25">
      <c r="A490" s="20"/>
      <c r="C490" s="50"/>
      <c r="D490" s="18" t="s">
        <v>402</v>
      </c>
      <c r="E490" s="49"/>
      <c r="F490" s="34">
        <v>200</v>
      </c>
      <c r="G490" s="33">
        <v>852</v>
      </c>
    </row>
    <row r="491" spans="1:7" ht="14.25">
      <c r="A491" s="20"/>
      <c r="C491" s="50"/>
      <c r="D491" s="18" t="s">
        <v>415</v>
      </c>
      <c r="E491" s="49"/>
      <c r="F491" s="34">
        <v>301</v>
      </c>
      <c r="G491" s="33">
        <v>3803</v>
      </c>
    </row>
    <row r="492" spans="1:7" ht="15" thickBot="1">
      <c r="A492" s="74"/>
      <c r="B492" s="54"/>
      <c r="C492" s="55"/>
      <c r="D492" s="56" t="s">
        <v>412</v>
      </c>
      <c r="E492" s="54"/>
      <c r="F492" s="75">
        <v>389</v>
      </c>
      <c r="G492" s="73">
        <v>3646</v>
      </c>
    </row>
    <row r="493" spans="1:7" ht="14.25">
      <c r="A493" s="18"/>
      <c r="B493" s="18"/>
      <c r="C493" s="18"/>
      <c r="D493" s="18"/>
      <c r="E493" s="18"/>
      <c r="F493" s="22"/>
      <c r="G493" s="22"/>
    </row>
    <row r="494" spans="1:7" ht="14.25">
      <c r="A494" s="2"/>
      <c r="B494" s="2"/>
      <c r="C494" s="2"/>
      <c r="D494" s="2"/>
      <c r="E494" s="2"/>
      <c r="F494" s="22"/>
      <c r="G494" s="22"/>
    </row>
    <row r="495" spans="1:7" ht="14.25">
      <c r="A495" s="23"/>
      <c r="B495" s="2"/>
      <c r="C495" s="2"/>
      <c r="D495" s="2"/>
      <c r="E495" s="76" t="s">
        <v>428</v>
      </c>
      <c r="F495" s="28">
        <v>98513</v>
      </c>
      <c r="G495" s="28">
        <v>908001</v>
      </c>
    </row>
    <row r="496" spans="5:7" ht="14.25">
      <c r="E496" s="76" t="s">
        <v>429</v>
      </c>
      <c r="F496" s="28">
        <v>13007</v>
      </c>
      <c r="G496" s="28">
        <v>88100</v>
      </c>
    </row>
    <row r="497" spans="5:7" ht="14.25">
      <c r="E497" s="76" t="s">
        <v>430</v>
      </c>
      <c r="F497" s="28">
        <v>6342</v>
      </c>
      <c r="G497" s="28">
        <v>48851</v>
      </c>
    </row>
    <row r="498" spans="1:7" ht="12.75">
      <c r="A498" s="25"/>
      <c r="F498" s="24"/>
      <c r="G498" s="24"/>
    </row>
    <row r="499" spans="1:7" ht="12.75">
      <c r="A499" s="21"/>
      <c r="C499" s="21" t="s">
        <v>436</v>
      </c>
      <c r="F499" s="24"/>
      <c r="G499" s="24"/>
    </row>
    <row r="500" spans="3:7" ht="14.25">
      <c r="C500" s="2"/>
      <c r="F500" s="22"/>
      <c r="G500" s="22"/>
    </row>
    <row r="501" ht="14.25">
      <c r="C501" s="23" t="s">
        <v>433</v>
      </c>
    </row>
    <row r="502" ht="12.75">
      <c r="C502" s="1" t="s">
        <v>434</v>
      </c>
    </row>
    <row r="504" ht="12.75">
      <c r="C504" s="25" t="s">
        <v>435</v>
      </c>
    </row>
    <row r="506" ht="18">
      <c r="C506" s="1" t="s">
        <v>438</v>
      </c>
    </row>
    <row r="508" ht="12.75">
      <c r="C508" s="1" t="s">
        <v>440</v>
      </c>
    </row>
  </sheetData>
  <sheetProtection/>
  <mergeCells count="1">
    <mergeCell ref="F5:G6"/>
  </mergeCells>
  <printOptions/>
  <pageMargins left="0.4330708661417323" right="0.4330708661417323" top="0.5118110236220472" bottom="0.4724409448818898" header="0.31496062992125984" footer="0.2755905511811024"/>
  <pageSetup fitToHeight="12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Housing Benefit Speed of Processing Official Statistics: January 2015 to March 2015 (Quarter 4, 2014/15)</dc:title>
  <dc:subject/>
  <dc:creator/>
  <cp:keywords/>
  <dc:description/>
  <cp:lastModifiedBy/>
  <dcterms:created xsi:type="dcterms:W3CDTF">2015-07-16T10:47:47Z</dcterms:created>
  <dcterms:modified xsi:type="dcterms:W3CDTF">2015-07-16T10:48:12Z</dcterms:modified>
  <cp:category/>
  <cp:version/>
  <cp:contentType/>
  <cp:contentStatus/>
</cp:coreProperties>
</file>