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5270" windowHeight="8025" tabRatio="826" activeTab="0"/>
  </bookViews>
  <sheets>
    <sheet name="Cover" sheetId="1" r:id="rId1"/>
    <sheet name="Definitions" sheetId="2" r:id="rId2"/>
    <sheet name="T1_Summary by Prison Function" sheetId="3" r:id="rId3"/>
    <sheet name="T2_Summary Comparison" sheetId="4" r:id="rId4"/>
    <sheet name="T3_Cost by Establishment" sheetId="5" r:id="rId5"/>
    <sheet name="Notes to T3" sheetId="6"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fn.BAHTTEXT" hidden="1">#NAME?</definedName>
    <definedName name="Absolute_Change___m" localSheetId="5">#REF!</definedName>
    <definedName name="Absolute_Change___m">#REF!</definedName>
    <definedName name="accomodation" localSheetId="5">#REF!</definedName>
    <definedName name="accomodation">#REF!</definedName>
    <definedName name="agency_staff" localSheetId="5">#REF!</definedName>
    <definedName name="agency_staff">#REF!</definedName>
    <definedName name="Allocations" localSheetId="5">#REF!</definedName>
    <definedName name="Allocations">#REF!</definedName>
    <definedName name="Aloocations" localSheetId="5">#REF!</definedName>
    <definedName name="Aloocations">#REF!</definedName>
    <definedName name="auditors_NAO" localSheetId="5">#REF!</definedName>
    <definedName name="auditors_NAO">#REF!</definedName>
    <definedName name="BNE_MESSAGES_HIDDEN" localSheetId="5" hidden="1">#REF!</definedName>
    <definedName name="BNE_MESSAGES_HIDDEN" hidden="1">#REF!</definedName>
    <definedName name="CA" localSheetId="5">#REF!</definedName>
    <definedName name="CA">#REF!</definedName>
    <definedName name="cap_grant_legal_services_com" localSheetId="5">#REF!</definedName>
    <definedName name="cap_grant_legal_services_com">#REF!</definedName>
    <definedName name="cap_grants_local_auth_mags" localSheetId="5">#REF!</definedName>
    <definedName name="cap_grants_local_auth_mags">#REF!</definedName>
    <definedName name="Capital">#REF!</definedName>
    <definedName name="capital_grants" localSheetId="5">#REF!</definedName>
    <definedName name="capital_grants">#REF!</definedName>
    <definedName name="cfers_allowable_as_op" localSheetId="5">#REF!</definedName>
    <definedName name="cfers_allowable_as_op">#REF!</definedName>
    <definedName name="CL" localSheetId="5">#REF!</definedName>
    <definedName name="CL">#REF!</definedName>
    <definedName name="Control_Checks_0708_active">'[3]0708 active sht'!$A$1364</definedName>
    <definedName name="cost_all_recharges" localSheetId="5">#REF!</definedName>
    <definedName name="cost_all_recharges">#REF!</definedName>
    <definedName name="cost_alloc_centrl_ohead" localSheetId="5">#REF!</definedName>
    <definedName name="cost_alloc_centrl_ohead">#REF!</definedName>
    <definedName name="cost_alloca_internal_recharge" localSheetId="5">#REF!</definedName>
    <definedName name="cost_alloca_internal_recharge">#REF!</definedName>
    <definedName name="cost_of_cap" localSheetId="5">#REF!</definedName>
    <definedName name="cost_of_cap">#REF!</definedName>
    <definedName name="costs_fr_ctrl_fnds" localSheetId="5">#REF!</definedName>
    <definedName name="costs_fr_ctrl_fnds">#REF!</definedName>
    <definedName name="courts_report" localSheetId="5">#REF!</definedName>
    <definedName name="courts_report">#REF!</definedName>
    <definedName name="current_grants" localSheetId="5">#REF!</definedName>
    <definedName name="current_grants">#REF!</definedName>
    <definedName name="depn_dwelling" localSheetId="5">#REF!</definedName>
    <definedName name="depn_dwelling">#REF!</definedName>
    <definedName name="depn_furniture" localSheetId="5">#REF!</definedName>
    <definedName name="depn_furniture">#REF!</definedName>
    <definedName name="depn_intang_ass" localSheetId="5">#REF!</definedName>
    <definedName name="depn_intang_ass">#REF!</definedName>
    <definedName name="depn_IT" localSheetId="5">#REF!</definedName>
    <definedName name="depn_IT">#REF!</definedName>
    <definedName name="depn_Land" localSheetId="5">#REF!</definedName>
    <definedName name="depn_Land">#REF!</definedName>
    <definedName name="depn_payt_on_acc" localSheetId="5">#REF!</definedName>
    <definedName name="depn_payt_on_acc">#REF!</definedName>
    <definedName name="depn_Plant" localSheetId="5">#REF!</definedName>
    <definedName name="depn_Plant">#REF!</definedName>
    <definedName name="Depreciation">#REF!</definedName>
    <definedName name="deprn" localSheetId="5">#REF!</definedName>
    <definedName name="deprn">#REF!</definedName>
    <definedName name="dim_dwelling" localSheetId="5">#REF!</definedName>
    <definedName name="dim_dwelling">#REF!</definedName>
    <definedName name="dim_FA" localSheetId="5">#REF!</definedName>
    <definedName name="dim_FA">#REF!</definedName>
    <definedName name="dim_furn" localSheetId="5">#REF!</definedName>
    <definedName name="dim_furn">#REF!</definedName>
    <definedName name="dim_intang" localSheetId="5">#REF!</definedName>
    <definedName name="dim_intang">#REF!</definedName>
    <definedName name="dim_IT" localSheetId="5">#REF!</definedName>
    <definedName name="dim_IT">#REF!</definedName>
    <definedName name="dim_land" localSheetId="5">#REF!</definedName>
    <definedName name="dim_land">#REF!</definedName>
    <definedName name="dim_pay_on_acc" localSheetId="5">#REF!</definedName>
    <definedName name="dim_pay_on_acc">#REF!</definedName>
    <definedName name="dim_plant" localSheetId="5">#REF!</definedName>
    <definedName name="dim_plant">#REF!</definedName>
    <definedName name="Dpreciation">#REF!</definedName>
    <definedName name="Equity" localSheetId="5">#REF!</definedName>
    <definedName name="Equity">#REF!</definedName>
    <definedName name="FA" localSheetId="5">#REF!</definedName>
    <definedName name="FA">#REF!</definedName>
    <definedName name="FAIR_VALUE" localSheetId="5">#REF!</definedName>
    <definedName name="FAIR_VALUE">#REF!</definedName>
    <definedName name="Fee_income" localSheetId="5">#REF!</definedName>
    <definedName name="Fee_income">#REF!</definedName>
    <definedName name="Fee_income3" localSheetId="5">#REF!</definedName>
    <definedName name="Fee_income3">#REF!</definedName>
    <definedName name="fees_civil" localSheetId="5">#REF!</definedName>
    <definedName name="fees_civil">#REF!</definedName>
    <definedName name="fin_on_leased" localSheetId="5">#REF!</definedName>
    <definedName name="fin_on_leased">#REF!</definedName>
    <definedName name="fines_crim" localSheetId="5">#REF!</definedName>
    <definedName name="fines_crim">#REF!</definedName>
    <definedName name="Fines_income" localSheetId="5">#REF!</definedName>
    <definedName name="Fines_income">#REF!</definedName>
    <definedName name="fines_income3" localSheetId="5">#REF!</definedName>
    <definedName name="fines_income3">#REF!</definedName>
    <definedName name="FiscalSummary">#REF!</definedName>
    <definedName name="grants_crim_legal_aid" localSheetId="5">#REF!</definedName>
    <definedName name="grants_crim_legal_aid">#REF!</definedName>
    <definedName name="grants_legal_admin" localSheetId="5">#REF!</definedName>
    <definedName name="grants_legal_admin">#REF!</definedName>
    <definedName name="grants_legal_aid" localSheetId="5">#REF!</definedName>
    <definedName name="grants_legal_aid">#REF!</definedName>
    <definedName name="Grants_legal_services" localSheetId="5">#REF!</definedName>
    <definedName name="Grants_legal_services">#REF!</definedName>
    <definedName name="grants_local_auth" localSheetId="5">#REF!</definedName>
    <definedName name="grants_local_auth">#REF!</definedName>
    <definedName name="grants_local_auth_mags" localSheetId="5">#REF!</definedName>
    <definedName name="grants_local_auth_mags">#REF!</definedName>
    <definedName name="Granular">#REF!</definedName>
    <definedName name="hire_of_plant" localSheetId="5">#REF!</definedName>
    <definedName name="hire_of_plant">#REF!</definedName>
    <definedName name="Income" localSheetId="5">#REF!</definedName>
    <definedName name="Income">#REF!</definedName>
    <definedName name="Interdepartmental" localSheetId="5">#REF!</definedName>
    <definedName name="Interdepartmental">#REF!</definedName>
    <definedName name="interest" localSheetId="5">#REF!</definedName>
    <definedName name="interest">#REF!</definedName>
    <definedName name="j_a_s" localSheetId="5">#REF!</definedName>
    <definedName name="j_a_s">#REF!</definedName>
    <definedName name="jud_a_s" localSheetId="5">#REF!</definedName>
    <definedName name="jud_a_s">#REF!</definedName>
    <definedName name="jud_agency_staff" localSheetId="5">#REF!</definedName>
    <definedName name="jud_agency_staff">#REF!</definedName>
    <definedName name="jud_other" localSheetId="5">#REF!</definedName>
    <definedName name="jud_other">#REF!</definedName>
    <definedName name="jud_other_pen_costs_act" localSheetId="5">#REF!</definedName>
    <definedName name="jud_other_pen_costs_act">#REF!</definedName>
    <definedName name="jud_soc_sec_costs" localSheetId="5">#REF!</definedName>
    <definedName name="jud_soc_sec_costs">#REF!</definedName>
    <definedName name="jud_wages_sal" localSheetId="5">#REF!</definedName>
    <definedName name="jud_wages_sal">#REF!</definedName>
    <definedName name="judicial_costs" localSheetId="5">#REF!</definedName>
    <definedName name="judicial_costs">#REF!</definedName>
    <definedName name="judicial_sal" localSheetId="5">#REF!</definedName>
    <definedName name="judicial_sal">#REF!</definedName>
    <definedName name="juror_costs" localSheetId="5">#REF!</definedName>
    <definedName name="juror_costs">#REF!</definedName>
    <definedName name="legal_services_com" localSheetId="5">#REF!</definedName>
    <definedName name="legal_services_com">#REF!</definedName>
    <definedName name="non_jud_ag_staff" localSheetId="5">#REF!</definedName>
    <definedName name="non_jud_ag_staff">#REF!</definedName>
    <definedName name="non_judicial_sal" localSheetId="5">#REF!</definedName>
    <definedName name="non_judicial_sal">#REF!</definedName>
    <definedName name="non_staff_costs" localSheetId="5">#REF!</definedName>
    <definedName name="non_staff_costs">#REF!</definedName>
    <definedName name="notioanal_income" localSheetId="5">#REF!</definedName>
    <definedName name="notioanal_income">#REF!</definedName>
    <definedName name="notional_costs" localSheetId="5">#REF!</definedName>
    <definedName name="notional_costs">#REF!</definedName>
    <definedName name="notional_costs_other" localSheetId="5">#REF!</definedName>
    <definedName name="notional_costs_other">#REF!</definedName>
    <definedName name="NPV" localSheetId="5">#REF!</definedName>
    <definedName name="NPV">#REF!</definedName>
    <definedName name="offic_sol_and_pub" localSheetId="5">#REF!</definedName>
    <definedName name="offic_sol_and_pub">#REF!</definedName>
    <definedName name="Operating_costs" localSheetId="5">#REF!</definedName>
    <definedName name="Operating_costs">#REF!</definedName>
    <definedName name="other_exp_other" localSheetId="5">#REF!</definedName>
    <definedName name="other_exp_other">#REF!</definedName>
    <definedName name="other_expenditure" localSheetId="5">#REF!</definedName>
    <definedName name="other_expenditure">#REF!</definedName>
    <definedName name="other_grants_in_aid" localSheetId="5">#REF!</definedName>
    <definedName name="other_grants_in_aid">#REF!</definedName>
    <definedName name="Other_income" localSheetId="5">#REF!</definedName>
    <definedName name="Other_income">#REF!</definedName>
    <definedName name="other_op_leases" localSheetId="5">#REF!</definedName>
    <definedName name="other_op_leases">#REF!</definedName>
    <definedName name="other_pen_costs_act" localSheetId="5">#REF!</definedName>
    <definedName name="other_pen_costs_act">#REF!</definedName>
    <definedName name="other_pensions" localSheetId="5">#REF!</definedName>
    <definedName name="other_pensions">#REF!</definedName>
    <definedName name="other_pers_costs" localSheetId="5">#REF!</definedName>
    <definedName name="other_pers_costs">#REF!</definedName>
    <definedName name="other_pers_jud" localSheetId="5">#REF!</definedName>
    <definedName name="other_pers_jud">#REF!</definedName>
    <definedName name="Other_pers_other" localSheetId="5">#REF!</definedName>
    <definedName name="Other_pers_other">#REF!</definedName>
    <definedName name="PandL_acc" localSheetId="5">#REF!</definedName>
    <definedName name="PandL_acc">#REF!</definedName>
    <definedName name="PandL_contrl_acc" localSheetId="5">#REF!</definedName>
    <definedName name="PandL_contrl_acc">#REF!</definedName>
    <definedName name="pay_to_consol_fund" localSheetId="5">#REF!</definedName>
    <definedName name="pay_to_consol_fund">#REF!</definedName>
    <definedName name="Percentage_Change" localSheetId="5">#REF!</definedName>
    <definedName name="Percentage_Change">#REF!</definedName>
    <definedName name="Percentage_Comparison" localSheetId="5">#REF!</definedName>
    <definedName name="Percentage_Comparison">#REF!</definedName>
    <definedName name="PFI_deferred" localSheetId="5">#REF!</definedName>
    <definedName name="PFI_deferred">#REF!</definedName>
    <definedName name="pfi_ser_charg_on" localSheetId="5">#REF!</definedName>
    <definedName name="pfi_ser_charg_on">#REF!</definedName>
    <definedName name="pfi_ser_chgs" localSheetId="5">#REF!</definedName>
    <definedName name="pfi_ser_chgs">#REF!</definedName>
    <definedName name="pfi_ser_chgs_on" localSheetId="5">#REF!</definedName>
    <definedName name="pfi_ser_chgs_on">#REF!</definedName>
    <definedName name="pfi_service_off" localSheetId="5">#REF!</definedName>
    <definedName name="pfi_service_off">#REF!</definedName>
    <definedName name="pgo_fees" localSheetId="5">#REF!</definedName>
    <definedName name="pgo_fees">#REF!</definedName>
    <definedName name="PL_disposal" localSheetId="5">#REF!</definedName>
    <definedName name="PL_disposal">#REF!</definedName>
    <definedName name="PopCache_GL_INTERFACE_REFERENCE7">'[4]PopCache_Sheet1'!$A$1:$A$2</definedName>
    <definedName name="_xlnm.Print_Area" localSheetId="1">'Definitions'!$A$1:$B$25</definedName>
    <definedName name="_xlnm.Print_Area" localSheetId="2">'T1_Summary by Prison Function'!$A$1:$J$27</definedName>
    <definedName name="_xlnm.Print_Area" localSheetId="3">'T2_Summary Comparison'!$A$1:$J$18</definedName>
    <definedName name="_xlnm.Print_Area" localSheetId="4">'T3_Cost by Establishment'!$A$1:$J$205</definedName>
    <definedName name="property_rent" localSheetId="5">#REF!</definedName>
    <definedName name="property_rent">#REF!</definedName>
    <definedName name="prov_bad" localSheetId="5">#REF!</definedName>
    <definedName name="prov_bad">#REF!</definedName>
    <definedName name="prov_prov" localSheetId="5">#REF!</definedName>
    <definedName name="prov_prov">#REF!</definedName>
    <definedName name="Provn_inc_dec" localSheetId="5">#REF!</definedName>
    <definedName name="Provn_inc_dec">#REF!</definedName>
    <definedName name="R_and_D" localSheetId="5">#REF!</definedName>
    <definedName name="R_and_D">#REF!</definedName>
    <definedName name="rental_income" localSheetId="5">#REF!</definedName>
    <definedName name="rental_income">#REF!</definedName>
    <definedName name="rentals" localSheetId="5">#REF!</definedName>
    <definedName name="rentals">#REF!</definedName>
    <definedName name="Salary_costs" localSheetId="5">#REF!</definedName>
    <definedName name="Salary_costs">#REF!</definedName>
    <definedName name="secondments_in" localSheetId="5">#REF!</definedName>
    <definedName name="secondments_in">#REF!</definedName>
    <definedName name="secondments_out" localSheetId="5">#REF!</definedName>
    <definedName name="secondments_out">#REF!</definedName>
    <definedName name="soc_sec_costs" localSheetId="5">#REF!</definedName>
    <definedName name="soc_sec_costs">#REF!</definedName>
    <definedName name="social_sec" localSheetId="5">#REF!</definedName>
    <definedName name="social_sec">#REF!</definedName>
    <definedName name="Spare" localSheetId="5">#REF!</definedName>
    <definedName name="Spare">#REF!</definedName>
    <definedName name="Spare3" localSheetId="5">#REF!</definedName>
    <definedName name="Spare3">#REF!</definedName>
    <definedName name="Staff_Numbers__FTE" localSheetId="5">#REF!</definedName>
    <definedName name="Staff_Numbers__FTE">#REF!</definedName>
    <definedName name="staff_training" localSheetId="5">#REF!</definedName>
    <definedName name="staff_training">#REF!</definedName>
    <definedName name="Summary">#REF!</definedName>
    <definedName name="sundry_income" localSheetId="5">#REF!</definedName>
    <definedName name="sundry_income">#REF!</definedName>
    <definedName name="T_and_S" localSheetId="5">#REF!</definedName>
    <definedName name="T_and_S">#REF!</definedName>
    <definedName name="TableName">"Dummy"</definedName>
    <definedName name="tsol" localSheetId="5">'[8]Sheet2'!$F$13:$Q$135</definedName>
    <definedName name="tsol">'[5]Sheet2'!$F$13:$Q$135</definedName>
    <definedName name="wages_and_sal" localSheetId="5">#REF!</definedName>
    <definedName name="wages_and_sal">#REF!</definedName>
    <definedName name="wages_sal" localSheetId="5">#REF!</definedName>
    <definedName name="wages_sal">#REF!</definedName>
    <definedName name="XA" localSheetId="5">#REF!</definedName>
    <definedName name="XA">#REF!</definedName>
    <definedName name="XA1" localSheetId="5">#REF!</definedName>
    <definedName name="XA1">#REF!</definedName>
  </definedNames>
  <calcPr fullCalcOnLoad="1"/>
</workbook>
</file>

<file path=xl/sharedStrings.xml><?xml version="1.0" encoding="utf-8"?>
<sst xmlns="http://schemas.openxmlformats.org/spreadsheetml/2006/main" count="362" uniqueCount="239">
  <si>
    <t>- transfer of probation secondees from prisons</t>
  </si>
  <si>
    <t>- transfer of CICT hard-charged budgets to HQ</t>
  </si>
  <si>
    <t>- transfer of finance staff from prisons to HQ</t>
  </si>
  <si>
    <t>- withdrawal of healthcare services from private prisons</t>
  </si>
  <si>
    <t>6.   Data for Elmley, Standford Hill and Swaleside, which had previously been reported together under the Sheppey cluster, are now shown separately against Male Local, Open and Cat B respectively.</t>
  </si>
  <si>
    <t xml:space="preserve">      Parkhurst and Albany (part of the Isle of Wight) are now included as a Male Category B prison.  Blakenhurst and Hewell Grange are reported together under Hewell and is now listed as a Male Local.</t>
  </si>
  <si>
    <t xml:space="preserve">      people in January 2014 and started holding Cat C adult males in February.</t>
  </si>
  <si>
    <t>4.   Data for Moorland and Lindholme are shown together for the first time, where previously they were reported separately.</t>
  </si>
  <si>
    <t xml:space="preserve">     or dominant function of the prison.  For this reason, performance of prisons within a category cannot necessarily be compared on a like-for-like basis.</t>
  </si>
  <si>
    <t xml:space="preserve">      in July 2013 and this change has continued to result in high unit costs at that prison due to the reduction and the subsequent build up in prisoner numbers.  Likewise, Warren Hill stopped holding young</t>
  </si>
  <si>
    <t xml:space="preserve">      Three months expenditure for the prison is included for its operation as a private sector prison and a further nine month with Everthorpe as a public prison.  Northumberland became a private prison</t>
  </si>
  <si>
    <t xml:space="preserve">      from December 2013, so eight months expenditure for that prison is included under the public sector and a further four months as a private prison. </t>
  </si>
  <si>
    <t>3.   A number of establishments closed over the course of the year, which had an impact on their unit costs due to the run down in capacity numbers ahead of their closures.  The list of closed prisons is:</t>
  </si>
  <si>
    <t>10.  Private prisons and public prisons are included. The unit costs are not directly comparable because of different methods of financing and of scope.</t>
  </si>
  <si>
    <t>Costs per place and costs per prisoner</t>
  </si>
  <si>
    <t xml:space="preserve">National Offender Management Service </t>
  </si>
  <si>
    <t>Management Information Addendum</t>
  </si>
  <si>
    <t>Ministry of Justice</t>
  </si>
  <si>
    <t>Information Release</t>
  </si>
  <si>
    <t>Definitions of Prison Functions and Key Terms used in the Tables</t>
  </si>
  <si>
    <t>Functions</t>
  </si>
  <si>
    <t>Definitions</t>
  </si>
  <si>
    <t>Male category B                      Male category C                      Female closed</t>
  </si>
  <si>
    <t>Male dispersal</t>
  </si>
  <si>
    <t xml:space="preserve">Local prisons serve the courts and receive remand and post conviction prisoners, prior to their allocation to other establishments. </t>
  </si>
  <si>
    <t>Male closed YOI                    (ages 15-21)</t>
  </si>
  <si>
    <t>Young Offender Institutions (YOIs) holding Young Adults (18 to 21 years old). May also include young people (aged 15 to 17) who are held separately from adults within the establishment.</t>
  </si>
  <si>
    <t>Young Offender Institutions (YOIs) holding Young People (15 to 17 years old).</t>
  </si>
  <si>
    <t>Male open YOI</t>
  </si>
  <si>
    <t xml:space="preserve">Open YOI prisons house young adult prisoners whose risk of absconding is considered to be low, or who are of little risk to the public because of the nature of their offence. </t>
  </si>
  <si>
    <t>Cluster</t>
  </si>
  <si>
    <t xml:space="preserve">Cluster prisons may contain a number of prisons with different functions. </t>
  </si>
  <si>
    <t>Terms</t>
  </si>
  <si>
    <t>Cost per Place</t>
  </si>
  <si>
    <t>Cost per place is the average cost of providing a prison place for the year.  It is the Direct resource expenditure or Overall resource expenditure divided by Baseline Certified Normal Accommodation.</t>
  </si>
  <si>
    <t>Cost per Prisoner</t>
  </si>
  <si>
    <t>Cost per prisoner is the average cost of holding one prisoner for the year.  It is the Direct resource expenditure or Overall resource expenditure divided by the average prison population</t>
  </si>
  <si>
    <t>Certified Normal Accommodation</t>
  </si>
  <si>
    <t>Certified Normal Accommodation (CNA), or uncrowded capacity, is the Prison Service's own measure of accommodation.  CNA represents the good, decent standard of accommodation that the Service aspires to provide all prisoners.</t>
  </si>
  <si>
    <t>Baseline Certified Normal Accommodation</t>
  </si>
  <si>
    <t>Average Population</t>
  </si>
  <si>
    <t>The prison population average is the (mean) average of the 12-month end prison populations for the year.</t>
  </si>
  <si>
    <t>Direct Resource Expenditure</t>
  </si>
  <si>
    <t>Direct Resource Expenditure is net expenditure managed and recorded at each prison.</t>
  </si>
  <si>
    <t>Overall Resource Expenditure</t>
  </si>
  <si>
    <t>Overall Resource Expenditure also includes net expenditure met at regional or national level and recorded in the Annual accounts of the National Offender Management Service (NOMS).</t>
  </si>
  <si>
    <t>Function</t>
  </si>
  <si>
    <t>Cost per</t>
  </si>
  <si>
    <t>Place</t>
  </si>
  <si>
    <t>Male category B</t>
  </si>
  <si>
    <t>Male category C</t>
  </si>
  <si>
    <t>Female closed</t>
  </si>
  <si>
    <t>Female local</t>
  </si>
  <si>
    <t>Female open</t>
  </si>
  <si>
    <t>Male closed YOI (ages 15-21)</t>
  </si>
  <si>
    <t>Male YOI young people (ages 15-17)</t>
  </si>
  <si>
    <t>Male local</t>
  </si>
  <si>
    <t>Male open</t>
  </si>
  <si>
    <t>Totals</t>
  </si>
  <si>
    <t>Averages and Expenditure figures have been rounded to the nearest integer. Totals were formed from unrounded figures and therefore may not equal the sum of the rounded parts.</t>
  </si>
  <si>
    <t>Change (in nominal terms)</t>
  </si>
  <si>
    <t>Public Sector Prisons</t>
  </si>
  <si>
    <t>Establishment name</t>
  </si>
  <si>
    <t>Dovegate</t>
  </si>
  <si>
    <t>Garth</t>
  </si>
  <si>
    <t>Gartree</t>
  </si>
  <si>
    <t>Lowdham Grange</t>
  </si>
  <si>
    <t>Rye Hill</t>
  </si>
  <si>
    <t>Blantyre House</t>
  </si>
  <si>
    <t>Blundeston</t>
  </si>
  <si>
    <t>Brixton</t>
  </si>
  <si>
    <t>Buckley Hall</t>
  </si>
  <si>
    <t>Bure</t>
  </si>
  <si>
    <t>Channings Wood</t>
  </si>
  <si>
    <t>Coldingley</t>
  </si>
  <si>
    <t>Dartmoor</t>
  </si>
  <si>
    <t>Featherstone</t>
  </si>
  <si>
    <t>Guys Marsh</t>
  </si>
  <si>
    <t>Haverigg</t>
  </si>
  <si>
    <t>Highpoint</t>
  </si>
  <si>
    <t>Huntercombe</t>
  </si>
  <si>
    <t>Kirklevington Grange</t>
  </si>
  <si>
    <t>Littlehey</t>
  </si>
  <si>
    <t>Maidstone</t>
  </si>
  <si>
    <t>Northumberland</t>
  </si>
  <si>
    <t>Oakwood</t>
  </si>
  <si>
    <t>Onley</t>
  </si>
  <si>
    <t>Parc</t>
  </si>
  <si>
    <t>Ranby</t>
  </si>
  <si>
    <t>Risley</t>
  </si>
  <si>
    <t>Stafford</t>
  </si>
  <si>
    <t>Stocken</t>
  </si>
  <si>
    <t>Stoke Heath</t>
  </si>
  <si>
    <t>Swinfen Hall</t>
  </si>
  <si>
    <t>Usk/Prescoed</t>
  </si>
  <si>
    <t>Wayland</t>
  </si>
  <si>
    <t>Wealstun</t>
  </si>
  <si>
    <t>Whatton</t>
  </si>
  <si>
    <t>Wymott</t>
  </si>
  <si>
    <t>Male dispersal (5 establishments)</t>
  </si>
  <si>
    <t>Frankland</t>
  </si>
  <si>
    <t>Full Sutton</t>
  </si>
  <si>
    <t>Long Lartin</t>
  </si>
  <si>
    <t>Wakefield</t>
  </si>
  <si>
    <t>Whitemoor</t>
  </si>
  <si>
    <t>Female closed (3 establishments)</t>
  </si>
  <si>
    <t>Downview</t>
  </si>
  <si>
    <t>Drake Hall</t>
  </si>
  <si>
    <t>Send</t>
  </si>
  <si>
    <t>Female local (7 establishments)</t>
  </si>
  <si>
    <t>Bronzefield</t>
  </si>
  <si>
    <t>Eastwood Park</t>
  </si>
  <si>
    <t>Foston Hall</t>
  </si>
  <si>
    <t>Holloway</t>
  </si>
  <si>
    <t>Low Newton</t>
  </si>
  <si>
    <t>New Hall</t>
  </si>
  <si>
    <t>Styal</t>
  </si>
  <si>
    <t>Female open (2 establishments)</t>
  </si>
  <si>
    <t>Askham Grange</t>
  </si>
  <si>
    <t>East Sutton Park</t>
  </si>
  <si>
    <t>Male closed YOI (ages 15-21) (11 establishments)</t>
  </si>
  <si>
    <t>Aylesbury</t>
  </si>
  <si>
    <t>Brinsford</t>
  </si>
  <si>
    <t>Deerbolt</t>
  </si>
  <si>
    <t>Feltham</t>
  </si>
  <si>
    <t>Glen Parva</t>
  </si>
  <si>
    <t>Isis</t>
  </si>
  <si>
    <t>Lancaster Farms</t>
  </si>
  <si>
    <t>Northallerton</t>
  </si>
  <si>
    <t>Portland</t>
  </si>
  <si>
    <t>Reading</t>
  </si>
  <si>
    <t>Rochester</t>
  </si>
  <si>
    <t>Male YOI young people (ages 15-17) (6 establishments)</t>
  </si>
  <si>
    <t>Ashfield</t>
  </si>
  <si>
    <t>Cookham Wood</t>
  </si>
  <si>
    <t>Hindley</t>
  </si>
  <si>
    <t>Warren Hill</t>
  </si>
  <si>
    <t>Werrington</t>
  </si>
  <si>
    <t>Wetherby</t>
  </si>
  <si>
    <t>Altcourse</t>
  </si>
  <si>
    <t>Bedford</t>
  </si>
  <si>
    <t>Belmarsh</t>
  </si>
  <si>
    <t>Bristol</t>
  </si>
  <si>
    <t>Bullingdon</t>
  </si>
  <si>
    <t>Cardiff</t>
  </si>
  <si>
    <t>Chelmsford</t>
  </si>
  <si>
    <t>Doncaster</t>
  </si>
  <si>
    <t>Dorchester</t>
  </si>
  <si>
    <t>Durham</t>
  </si>
  <si>
    <t>Exeter</t>
  </si>
  <si>
    <t>Forest Bank</t>
  </si>
  <si>
    <t>G4S Birmingham</t>
  </si>
  <si>
    <t>Holme House</t>
  </si>
  <si>
    <t>Hull</t>
  </si>
  <si>
    <t>Leeds</t>
  </si>
  <si>
    <t>Leicester</t>
  </si>
  <si>
    <t>Lewes</t>
  </si>
  <si>
    <t>Lincoln</t>
  </si>
  <si>
    <t>Liverpool</t>
  </si>
  <si>
    <t>Manchester</t>
  </si>
  <si>
    <t>Norwich</t>
  </si>
  <si>
    <t>Nottingham</t>
  </si>
  <si>
    <t>Pentonville</t>
  </si>
  <si>
    <t>Peterborough</t>
  </si>
  <si>
    <t>Preston</t>
  </si>
  <si>
    <t>Swansea</t>
  </si>
  <si>
    <t>Thameside</t>
  </si>
  <si>
    <t>Wandsworth</t>
  </si>
  <si>
    <t>Winchester</t>
  </si>
  <si>
    <t>Woodhill</t>
  </si>
  <si>
    <t>Wormwood Scrubs</t>
  </si>
  <si>
    <t>Ford</t>
  </si>
  <si>
    <t>Grendon</t>
  </si>
  <si>
    <t>Hollesley Bay</t>
  </si>
  <si>
    <t>Kirkham</t>
  </si>
  <si>
    <t>Leyhill</t>
  </si>
  <si>
    <t>North Sea Camp</t>
  </si>
  <si>
    <t>Sudbury</t>
  </si>
  <si>
    <t>Thorn Cross</t>
  </si>
  <si>
    <t>Hewell</t>
  </si>
  <si>
    <t>Isle of Wight</t>
  </si>
  <si>
    <t>Notes to Table 3:</t>
  </si>
  <si>
    <t>Closed training prisons provide a range of facilities for Category B and Category C adult male prisoners and closed condition adult females who are serving medium to long-term sentences.  Prisoners tend to be employed in a variety of activities such as prison workshops, gardens and education and in offending behaviour programmes.</t>
  </si>
  <si>
    <t>These prisons hold the most difficult and dangerous prisoners in England and Wales including those assessed as Category A.  They serve to spread the Category A population, ensuring that the most dangerous prisoners are not concentrated in a single establishment, thereby reducing the risks involved in holding them.</t>
  </si>
  <si>
    <t>Open prisons house Category D adult male prisoners and Open condition adult females whose risk of absconding is considered to be low, or who are of little risk to the public because of the nature of their offence.  Open prisons also house long-term prisoners who are coming towards the end of their sentence and who have gradually worked their way down the categories.  Open prisons are part of the resettlement programme to reintegrate prisoners back into society.  Whilst Open prisons may have some workshop facilities, some of the prisoners will work in the community, returning to the prison in the evening.</t>
  </si>
  <si>
    <t>Baseline CNA is the sum total of all certified accommodation in an establishment except, normally: cells in punishment or segregation units; healthcare cells or rooms in training prisons and YOIs that are not routinely used to accommodate long stay patients.  It is not reduced for places not available for immediate use, for example damaged cells or cells affected by building works.</t>
  </si>
  <si>
    <t>Operate &amp; Maintain Prisons</t>
  </si>
  <si>
    <t>7.   Dover, Haslar and Morton Hall are not included as they are Immigration Removal Centres operating under Detention Centre Rules 2001.</t>
  </si>
  <si>
    <t>Source: National Offender Management Service</t>
  </si>
  <si>
    <t>Kennet</t>
  </si>
  <si>
    <t>Mount</t>
  </si>
  <si>
    <t>Verne</t>
  </si>
  <si>
    <t>Private Finance Initiative (PFI)</t>
  </si>
  <si>
    <t>Prisons that are designed, constructed, managed and financed by the private sector.</t>
  </si>
  <si>
    <t>Contracted (Private Sector) Prisons</t>
  </si>
  <si>
    <t>Prisons that are operated by a private sector contractor.</t>
  </si>
  <si>
    <t>Prisons that are operated by the public sector (HMPS).</t>
  </si>
  <si>
    <t>Prisons that are leased to a private sector operator who contracts directly to run the prison and maintain the buildings.</t>
  </si>
  <si>
    <t>by individual prison (Restated)</t>
  </si>
  <si>
    <t>Female local                           Male local</t>
  </si>
  <si>
    <t>Female open                            Male open</t>
  </si>
  <si>
    <t>Male YOI young people            (ages 15-17)</t>
  </si>
  <si>
    <t>Semi open</t>
  </si>
  <si>
    <t>Semi open prisons (also known as Resettlement prisons) serve a similar function to open prisons, though they are aimed at resettling long-term prisoners rather than those who may have been classified as Category D from the outset.  Prisonersmay, subject to an assessment of risk, undertake community or paid work.</t>
  </si>
  <si>
    <t>Notes to Table 1:</t>
  </si>
  <si>
    <t>Notes to Table 2:</t>
  </si>
  <si>
    <t>1. These figures are restated, taking into account the stated adjustments.</t>
  </si>
  <si>
    <t>Male category C (41 establishments)</t>
  </si>
  <si>
    <t>Annual Report and Accounts 2013-14</t>
  </si>
  <si>
    <t>Swaleside</t>
  </si>
  <si>
    <t>Male category B (7 establishments)</t>
  </si>
  <si>
    <t>Erlestoke</t>
  </si>
  <si>
    <t>G4S Wolds</t>
  </si>
  <si>
    <t>Humber (Everthorpe &amp; Wolds)</t>
  </si>
  <si>
    <t>Moorland / Lindholme</t>
  </si>
  <si>
    <t>Sodexo Northumberland</t>
  </si>
  <si>
    <t>Male local (35 establishments)</t>
  </si>
  <si>
    <t>Elmley</t>
  </si>
  <si>
    <t>Highdown</t>
  </si>
  <si>
    <t>Male open (9 establishments)</t>
  </si>
  <si>
    <t>Standford Hill</t>
  </si>
  <si>
    <t>1.   Establishments are categorised in these tables by their main role as at the end of 2013-14. Establishments that have more than one role have been placed in the category that represents the primary</t>
  </si>
  <si>
    <t xml:space="preserve">      Blundeston, Shepton Mallet (which was reported with Erlestoke), Northallerton, Reading and Dorchester.  Ashfield re-rolled from a Male YOI young people (ages 15-17) to a Male Category C prison</t>
  </si>
  <si>
    <t>2.   During the year there were changes to how two prisons operated, namely at Wolds and Northumberland.  Wolds became a public sector prison in July 2013 and is now reported together with Everthorpe.</t>
  </si>
  <si>
    <t>5.   Thorn Cross is now reported as a Male Open prison instead of Male Open YOI.</t>
  </si>
  <si>
    <t xml:space="preserve">      to prisons or probation, i.e. bail accommodation support services and Voluntary Early Departure costs arising from the restructure of NOMS.</t>
  </si>
  <si>
    <t>9.   Residual expenditure at the previously closed prisons, totalling £3.2m, were apportioned across all public sector prisons.</t>
  </si>
  <si>
    <t>2013-14 Totals (Published October 2014)</t>
  </si>
  <si>
    <t>Table 1: Summary by Prison Function 2013-14 (Restated)</t>
  </si>
  <si>
    <t>1. The figures in this table have been restated to include a number of adjustments from previously published figures. The headline and establishment figures for 2013-14 have been adjusted to enable a more fair comparison with 2014-15. There are three such changes:</t>
  </si>
  <si>
    <t>Table 2: Summary of adjustments in 2013-14</t>
  </si>
  <si>
    <t>2013-14 Restated Totals</t>
  </si>
  <si>
    <t>Table 3: Cost per Place / per Prisoner by Establishment within Prison Functions 2013-14 (Restated)</t>
  </si>
  <si>
    <t>Published 29 October 2015</t>
  </si>
  <si>
    <t>- from 2014-15 the cost of probation staff seconded to prisons is no longer charged to prisons and the expenditure is recorded under probation, so both Direct and Overall prison costs have reduced;</t>
  </si>
  <si>
    <t>- from June 2014 finance staff working in prisons have transferred into the Finance and Analysis Directorate, so the cost has switched from a direct cost to an overhead included in the Overall Cost;</t>
  </si>
  <si>
    <t>- Some ICT costs which have previously been charged out to prisons are now accounted for centrally in NOMS so the public sector Direct Costs have reduced in 2014-15; and</t>
  </si>
  <si>
    <t>- The provision of health services for two private prisons has been removed from their contracts and it is now an NHS cost, so both Direct and Overall Costs have reduced in 2014-15.</t>
  </si>
  <si>
    <t>8.   The following are not included for costing purposes: an impairment charge of £56m, costs associated with Probation (£984m) and Electronic Monitoring (£88m), those HQ costs not related</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</si>
</sst>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quot;£&quot;#,##0"/>
    <numFmt numFmtId="167" formatCode="&quot;£&quot;#,##0.000&quot;m&quot;"/>
    <numFmt numFmtId="168" formatCode="#,##0_);[Red]\(#,##0\);\-_)"/>
    <numFmt numFmtId="169" formatCode="0.0_)%;[Red]\(0.0%\);0.0_)%"/>
    <numFmt numFmtId="170" formatCode="[Magenta]&quot;Err&quot;;[Magenta]&quot;Err&quot;;[Blue]&quot;OK&quot;"/>
    <numFmt numFmtId="171" formatCode="[Red][&gt;1]&quot;&gt;100 %&quot;;[Red]\(0.0%\);0.0_)%"/>
    <numFmt numFmtId="172" formatCode="General\ &quot;.&quot;"/>
    <numFmt numFmtId="173" formatCode="#,##0_ ;[Red]\-#,##0\ "/>
    <numFmt numFmtId="174" formatCode="&quot;£&quot;#,##0&quot;.&quot;"/>
    <numFmt numFmtId="175" formatCode="_-* #,##0.0_-;\-* #,##0.0_-;_-* &quot;-&quot;??_-;_-@_-"/>
    <numFmt numFmtId="176" formatCode="_-* #,##0.000_-;\-* #,##0.000_-;_-* &quot;-&quot;??_-;_-@_-"/>
    <numFmt numFmtId="177" formatCode="_-* #,##0.000_-;\-* #,##0.000_-;_-* &quot;-&quot;???_-;_-@_-"/>
    <numFmt numFmtId="178" formatCode="&quot;£&quot;#,##0."/>
    <numFmt numFmtId="179" formatCode="&quot;£&quot;#,##0.0"/>
    <numFmt numFmtId="180" formatCode="&quot;£&quot;#,##0.00"/>
    <numFmt numFmtId="181" formatCode="&quot;£&quot;#,##0.000"/>
    <numFmt numFmtId="182" formatCode="&quot;£&quot;#,##0&quot;m&quot;"/>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00000"/>
    <numFmt numFmtId="189" formatCode="0.0000"/>
    <numFmt numFmtId="190" formatCode="0.000"/>
    <numFmt numFmtId="191" formatCode="#,##0.000"/>
    <numFmt numFmtId="192" formatCode="&quot;£&quot;#,##0.00&quot;m&quot;"/>
    <numFmt numFmtId="193" formatCode="&quot;£&quot;#,##0.0&quot;m&quot;"/>
    <numFmt numFmtId="194" formatCode="&quot;£&quot;#,##0.000;[Red]\-&quot;£&quot;#,##0.000"/>
    <numFmt numFmtId="195" formatCode="0.000%"/>
    <numFmt numFmtId="196" formatCode="&quot;£&quot;\-#,##0"/>
    <numFmt numFmtId="197" formatCode="&quot;£&quot;\-#,##0&quot;m&quot;"/>
  </numFmts>
  <fonts count="35">
    <font>
      <sz val="11"/>
      <name val="Times New Roman"/>
      <family val="0"/>
    </font>
    <font>
      <sz val="10"/>
      <color indexed="8"/>
      <name val="MS Sans Serif"/>
      <family val="0"/>
    </font>
    <font>
      <sz val="10"/>
      <name val="Arial"/>
      <family val="0"/>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2"/>
      <name val="Times New Roman"/>
      <family val="0"/>
    </font>
    <font>
      <sz val="9"/>
      <color indexed="12"/>
      <name val="Arial"/>
      <family val="2"/>
    </font>
    <font>
      <b/>
      <sz val="8"/>
      <color indexed="12"/>
      <name val="Arial"/>
      <family val="2"/>
    </font>
    <font>
      <sz val="10"/>
      <color indexed="8"/>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u val="single"/>
      <sz val="11"/>
      <color indexed="36"/>
      <name val="Times New Roman"/>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Times New Roman"/>
      <family val="0"/>
    </font>
    <font>
      <sz val="8"/>
      <name val="Arial"/>
      <family val="2"/>
    </font>
    <font>
      <sz val="8"/>
      <name val="Times New Roman"/>
      <family val="0"/>
    </font>
    <font>
      <sz val="26"/>
      <color indexed="8"/>
      <name val="Arial"/>
      <family val="2"/>
    </font>
    <font>
      <sz val="22"/>
      <color indexed="8"/>
      <name val="Arial"/>
      <family val="2"/>
    </font>
    <font>
      <sz val="12"/>
      <color indexed="8"/>
      <name val="Arial"/>
      <family val="2"/>
    </font>
    <font>
      <b/>
      <sz val="12"/>
      <name val="Arial"/>
      <family val="2"/>
    </font>
    <font>
      <sz val="11"/>
      <name val="Arial"/>
      <family val="2"/>
    </font>
    <font>
      <b/>
      <sz val="11"/>
      <name val="Arial"/>
      <family val="2"/>
    </font>
    <font>
      <b/>
      <sz val="10"/>
      <name val="Arial"/>
      <family val="2"/>
    </font>
    <font>
      <i/>
      <sz val="11"/>
      <name val="Arial"/>
      <family val="2"/>
    </font>
    <font>
      <sz val="12"/>
      <name val="Arial"/>
      <family val="2"/>
    </font>
    <font>
      <i/>
      <sz val="9"/>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8"/>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bottom style="thin"/>
    </border>
    <border>
      <left style="hair"/>
      <right style="hair"/>
      <top style="hair"/>
      <bottom style="hair"/>
    </border>
    <border>
      <left/>
      <right/>
      <top style="thin">
        <color indexed="8"/>
      </top>
      <bottom style="thin">
        <color indexed="8"/>
      </bottom>
    </border>
    <border>
      <left/>
      <right/>
      <top style="thin">
        <color indexed="8"/>
      </top>
      <bottom style="double">
        <color indexed="8"/>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color indexed="63"/>
      </left>
      <right>
        <color indexed="63"/>
      </right>
      <top>
        <color indexed="63"/>
      </top>
      <bottom style="thin"/>
    </border>
    <border>
      <left/>
      <right/>
      <top style="thin">
        <color indexed="49"/>
      </top>
      <bottom style="double">
        <color indexed="49"/>
      </bottom>
    </border>
    <border>
      <left style="medium"/>
      <right style="medium">
        <color indexed="22"/>
      </right>
      <top style="medium"/>
      <bottom style="medium">
        <color indexed="22"/>
      </bottom>
    </border>
    <border>
      <left style="medium">
        <color indexed="22"/>
      </left>
      <right style="medium"/>
      <top style="medium"/>
      <bottom style="medium">
        <color indexed="22"/>
      </bottom>
    </border>
    <border>
      <left style="medium"/>
      <right style="medium">
        <color indexed="22"/>
      </right>
      <top style="medium">
        <color indexed="22"/>
      </top>
      <bottom style="medium">
        <color indexed="22"/>
      </bottom>
    </border>
    <border>
      <left style="medium">
        <color indexed="22"/>
      </left>
      <right style="medium"/>
      <top style="medium">
        <color indexed="22"/>
      </top>
      <bottom style="medium">
        <color indexed="22"/>
      </bottom>
    </border>
    <border>
      <left style="medium"/>
      <right style="medium">
        <color indexed="22"/>
      </right>
      <top style="medium">
        <color indexed="22"/>
      </top>
      <bottom style="medium"/>
    </border>
    <border>
      <left style="medium">
        <color indexed="22"/>
      </left>
      <right style="medium"/>
      <top style="medium">
        <color indexed="22"/>
      </top>
      <bottom style="mediu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style="double"/>
    </border>
    <border>
      <left style="medium"/>
      <right style="medium">
        <color indexed="22"/>
      </right>
      <top style="medium">
        <color indexed="22"/>
      </top>
      <bottom>
        <color indexed="63"/>
      </bottom>
    </border>
    <border>
      <left style="medium">
        <color indexed="22"/>
      </left>
      <right style="medium"/>
      <top style="medium">
        <color indexed="22"/>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1"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6" fillId="2" borderId="1" applyNumberFormat="0" applyAlignment="0" applyProtection="0"/>
    <xf numFmtId="0" fontId="7"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16" borderId="0" applyNumberFormat="0" applyFont="0" applyBorder="0" applyAlignment="0" applyProtection="0"/>
    <xf numFmtId="0" fontId="10" fillId="0" borderId="0" applyNumberFormat="0" applyFill="0" applyBorder="0" applyAlignment="0" applyProtection="0"/>
    <xf numFmtId="170" fontId="11" fillId="0" borderId="0" applyFill="0" applyBorder="0">
      <alignment/>
      <protection/>
    </xf>
    <xf numFmtId="15" fontId="12" fillId="0" borderId="0" applyFill="0" applyBorder="0" applyProtection="0">
      <alignment horizontal="center"/>
    </xf>
    <xf numFmtId="0" fontId="9" fillId="15" borderId="0" applyNumberFormat="0" applyFont="0" applyBorder="0" applyAlignment="0" applyProtection="0"/>
    <xf numFmtId="172" fontId="13" fillId="6" borderId="3" applyAlignment="0" applyProtection="0"/>
    <xf numFmtId="168" fontId="14" fillId="0" borderId="0" applyNumberFormat="0" applyFill="0" applyBorder="0" applyAlignment="0" applyProtection="0"/>
    <xf numFmtId="168" fontId="15" fillId="0" borderId="0" applyNumberFormat="0" applyFill="0" applyBorder="0" applyAlignment="0" applyProtection="0"/>
    <xf numFmtId="15" fontId="16" fillId="17" borderId="4">
      <alignment horizontal="center"/>
      <protection locked="0"/>
    </xf>
    <xf numFmtId="169" fontId="16" fillId="17" borderId="4" applyAlignment="0">
      <protection locked="0"/>
    </xf>
    <xf numFmtId="168" fontId="16" fillId="17" borderId="4" applyAlignment="0">
      <protection locked="0"/>
    </xf>
    <xf numFmtId="168" fontId="12" fillId="0" borderId="0" applyFill="0" applyBorder="0" applyAlignment="0" applyProtection="0"/>
    <xf numFmtId="169" fontId="12" fillId="0" borderId="0" applyFill="0" applyBorder="0" applyAlignment="0" applyProtection="0"/>
    <xf numFmtId="171" fontId="12" fillId="0" borderId="0" applyFill="0" applyBorder="0" applyAlignment="0" applyProtection="0"/>
    <xf numFmtId="0" fontId="9" fillId="0" borderId="5" applyNumberFormat="0" applyFont="0" applyAlignment="0" applyProtection="0"/>
    <xf numFmtId="0" fontId="9" fillId="0" borderId="6" applyNumberFormat="0" applyFont="0" applyAlignment="0" applyProtection="0"/>
    <xf numFmtId="0" fontId="9" fillId="18" borderId="0" applyNumberFormat="0" applyFont="0" applyBorder="0" applyAlignment="0" applyProtection="0"/>
    <xf numFmtId="0" fontId="17" fillId="0" borderId="0" applyNumberFormat="0" applyFill="0" applyBorder="0" applyAlignment="0" applyProtection="0"/>
    <xf numFmtId="0" fontId="9" fillId="0" borderId="0" applyFont="0" applyFill="0" applyBorder="0" applyAlignment="0" applyProtection="0"/>
    <xf numFmtId="0" fontId="18" fillId="19"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3" borderId="1" applyNumberFormat="0" applyAlignment="0" applyProtection="0"/>
    <xf numFmtId="0" fontId="0" fillId="0" borderId="10" applyNumberFormat="0" applyFill="0" applyAlignment="0" applyProtection="0"/>
    <xf numFmtId="0" fontId="0" fillId="8"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4" borderId="11" applyNumberFormat="0" applyFont="0" applyAlignment="0" applyProtection="0"/>
    <xf numFmtId="0" fontId="0" fillId="2" borderId="12" applyNumberFormat="0" applyAlignment="0" applyProtection="0"/>
    <xf numFmtId="40" fontId="0" fillId="2" borderId="0">
      <alignment horizontal="right"/>
      <protection/>
    </xf>
    <xf numFmtId="0" fontId="0" fillId="2" borderId="0">
      <alignment horizontal="right"/>
      <protection/>
    </xf>
    <xf numFmtId="0" fontId="0" fillId="2" borderId="13">
      <alignment/>
      <protection/>
    </xf>
    <xf numFmtId="0" fontId="0" fillId="0" borderId="0" applyBorder="0">
      <alignment horizontal="centerContinuous"/>
      <protection/>
    </xf>
    <xf numFmtId="0" fontId="0" fillId="0" borderId="0" applyBorder="0">
      <alignment horizontal="centerContinuous"/>
      <protection/>
    </xf>
    <xf numFmtId="0" fontId="0" fillId="6" borderId="12" applyNumberFormat="0" applyAlignment="0" applyProtection="0"/>
    <xf numFmtId="9" fontId="0" fillId="0" borderId="0" applyFont="0" applyFill="0" applyBorder="0" applyAlignment="0" applyProtection="0"/>
    <xf numFmtId="0" fontId="1" fillId="0" borderId="0">
      <alignment/>
      <protection/>
    </xf>
    <xf numFmtId="49" fontId="23" fillId="0" borderId="14" applyBorder="0">
      <alignment horizontal="center" vertical="center" wrapText="1"/>
      <protection/>
    </xf>
    <xf numFmtId="49" fontId="9" fillId="0" borderId="0" applyFont="0" applyFill="0" applyBorder="0" applyAlignment="0" applyProtection="0"/>
    <xf numFmtId="0" fontId="0" fillId="0" borderId="0" applyNumberFormat="0" applyFill="0" applyBorder="0" applyAlignment="0" applyProtection="0"/>
    <xf numFmtId="0" fontId="0" fillId="0" borderId="15" applyNumberFormat="0" applyFill="0" applyAlignment="0" applyProtection="0"/>
    <xf numFmtId="0" fontId="0" fillId="0" borderId="0" applyNumberFormat="0" applyFill="0" applyBorder="0" applyAlignment="0" applyProtection="0"/>
  </cellStyleXfs>
  <cellXfs count="138">
    <xf numFmtId="0" fontId="0" fillId="0" borderId="0" xfId="0" applyAlignment="1">
      <alignment/>
    </xf>
    <xf numFmtId="0" fontId="25" fillId="2" borderId="0" xfId="117" applyFont="1" applyFill="1">
      <alignment/>
      <protection/>
    </xf>
    <xf numFmtId="0" fontId="26" fillId="2" borderId="0" xfId="117" applyFont="1" applyFill="1">
      <alignment/>
      <protection/>
    </xf>
    <xf numFmtId="0" fontId="26" fillId="2" borderId="0" xfId="117" applyFont="1" applyFill="1" applyAlignment="1" quotePrefix="1">
      <alignment horizontal="left"/>
      <protection/>
    </xf>
    <xf numFmtId="0" fontId="28" fillId="2" borderId="0" xfId="117" applyFont="1" applyFill="1" applyBorder="1" applyAlignment="1">
      <alignment horizontal="left" vertical="center"/>
      <protection/>
    </xf>
    <xf numFmtId="0" fontId="29" fillId="2" borderId="0" xfId="117" applyFont="1" applyFill="1" applyAlignment="1">
      <alignment horizontal="left" vertical="center" indent="1"/>
      <protection/>
    </xf>
    <xf numFmtId="0" fontId="29" fillId="2" borderId="0" xfId="117" applyFont="1" applyFill="1" applyAlignment="1">
      <alignment vertical="center"/>
      <protection/>
    </xf>
    <xf numFmtId="0" fontId="29" fillId="2" borderId="0" xfId="117" applyFont="1" applyFill="1" applyAlignment="1">
      <alignment horizontal="left" vertical="top" indent="1"/>
      <protection/>
    </xf>
    <xf numFmtId="0" fontId="28" fillId="2" borderId="16" xfId="117" applyFont="1" applyFill="1" applyBorder="1" applyAlignment="1" quotePrefix="1">
      <alignment horizontal="left" vertical="top" indent="1"/>
      <protection/>
    </xf>
    <xf numFmtId="0" fontId="28" fillId="2" borderId="17" xfId="117" applyFont="1" applyFill="1" applyBorder="1" applyAlignment="1">
      <alignment horizontal="left" vertical="center" indent="1"/>
      <protection/>
    </xf>
    <xf numFmtId="0" fontId="29" fillId="2" borderId="16" xfId="16" applyFont="1" applyFill="1" applyBorder="1" applyAlignment="1" quotePrefix="1">
      <alignment horizontal="left" vertical="center" wrapText="1" indent="1"/>
    </xf>
    <xf numFmtId="0" fontId="29" fillId="2" borderId="17" xfId="16" applyNumberFormat="1" applyFont="1" applyFill="1" applyBorder="1" applyAlignment="1">
      <alignment horizontal="left" vertical="center" wrapText="1" indent="1"/>
    </xf>
    <xf numFmtId="0" fontId="29" fillId="2" borderId="18" xfId="16" applyFont="1" applyFill="1" applyBorder="1" applyAlignment="1" quotePrefix="1">
      <alignment horizontal="left" vertical="center" wrapText="1" indent="1"/>
    </xf>
    <xf numFmtId="0" fontId="29" fillId="2" borderId="19" xfId="16" applyNumberFormat="1" applyFont="1" applyFill="1" applyBorder="1" applyAlignment="1" quotePrefix="1">
      <alignment horizontal="left" vertical="center" wrapText="1" indent="1"/>
    </xf>
    <xf numFmtId="0" fontId="29" fillId="2" borderId="19" xfId="16" applyNumberFormat="1" applyFont="1" applyFill="1" applyBorder="1" applyAlignment="1">
      <alignment horizontal="left" vertical="center" wrapText="1" indent="1"/>
    </xf>
    <xf numFmtId="0" fontId="29" fillId="2" borderId="20" xfId="16" applyFont="1" applyFill="1" applyBorder="1" applyAlignment="1" quotePrefix="1">
      <alignment horizontal="left" vertical="center" wrapText="1" indent="1"/>
    </xf>
    <xf numFmtId="0" fontId="29" fillId="2" borderId="21" xfId="16" applyNumberFormat="1" applyFont="1" applyFill="1" applyBorder="1" applyAlignment="1">
      <alignment horizontal="left" vertical="center" wrapText="1" indent="1"/>
    </xf>
    <xf numFmtId="0" fontId="28" fillId="2" borderId="0" xfId="117" applyFont="1" applyFill="1" applyBorder="1" applyAlignment="1" quotePrefix="1">
      <alignment horizontal="left" vertical="center"/>
      <protection/>
    </xf>
    <xf numFmtId="0" fontId="29" fillId="2" borderId="0" xfId="117" applyFont="1" applyFill="1" applyBorder="1" applyAlignment="1">
      <alignment vertical="center"/>
      <protection/>
    </xf>
    <xf numFmtId="166" fontId="2" fillId="2" borderId="0" xfId="117" applyNumberFormat="1" applyFont="1" applyFill="1" applyAlignment="1">
      <alignment vertical="center"/>
      <protection/>
    </xf>
    <xf numFmtId="166" fontId="29" fillId="2" borderId="0" xfId="117" applyNumberFormat="1" applyFont="1" applyFill="1" applyAlignment="1">
      <alignment horizontal="right" vertical="center"/>
      <protection/>
    </xf>
    <xf numFmtId="166" fontId="29" fillId="2" borderId="0" xfId="117" applyNumberFormat="1" applyFont="1" applyFill="1" applyAlignment="1">
      <alignment vertical="center"/>
      <protection/>
    </xf>
    <xf numFmtId="166" fontId="29" fillId="2" borderId="0" xfId="117" applyNumberFormat="1" applyFont="1" applyFill="1" applyAlignment="1" quotePrefix="1">
      <alignment horizontal="left" vertical="center"/>
      <protection/>
    </xf>
    <xf numFmtId="166" fontId="29" fillId="2" borderId="0" xfId="117" applyNumberFormat="1" applyFont="1" applyFill="1" applyBorder="1" applyAlignment="1">
      <alignment vertical="center"/>
      <protection/>
    </xf>
    <xf numFmtId="0" fontId="2" fillId="2" borderId="0" xfId="117" applyFont="1" applyFill="1" applyAlignment="1">
      <alignment vertical="center"/>
      <protection/>
    </xf>
    <xf numFmtId="0" fontId="29" fillId="2" borderId="22" xfId="118" applyFont="1" applyFill="1" applyBorder="1" applyAlignment="1" quotePrefix="1">
      <alignment horizontal="left" vertical="center" wrapText="1" indent="1"/>
      <protection/>
    </xf>
    <xf numFmtId="3" fontId="29" fillId="2" borderId="0" xfId="118" applyNumberFormat="1" applyFont="1" applyFill="1" applyBorder="1" applyAlignment="1">
      <alignment horizontal="right" vertical="center" wrapText="1"/>
      <protection/>
    </xf>
    <xf numFmtId="166" fontId="29" fillId="2" borderId="23" xfId="118" applyNumberFormat="1" applyFont="1" applyFill="1" applyBorder="1" applyAlignment="1">
      <alignment horizontal="right" vertical="center" wrapText="1"/>
      <protection/>
    </xf>
    <xf numFmtId="166" fontId="29" fillId="2" borderId="22" xfId="118" applyNumberFormat="1" applyFont="1" applyFill="1" applyBorder="1" applyAlignment="1">
      <alignment horizontal="right" vertical="center" wrapText="1"/>
      <protection/>
    </xf>
    <xf numFmtId="166" fontId="29" fillId="2" borderId="24" xfId="118" applyNumberFormat="1" applyFont="1" applyFill="1" applyBorder="1" applyAlignment="1">
      <alignment horizontal="right" vertical="center" wrapText="1"/>
      <protection/>
    </xf>
    <xf numFmtId="43" fontId="29" fillId="2" borderId="0" xfId="83" applyFont="1" applyFill="1" applyAlignment="1">
      <alignment vertical="center"/>
    </xf>
    <xf numFmtId="0" fontId="29" fillId="2" borderId="0" xfId="83" applyNumberFormat="1" applyFont="1" applyFill="1" applyAlignment="1">
      <alignment vertical="center"/>
    </xf>
    <xf numFmtId="3" fontId="29" fillId="2" borderId="0" xfId="117" applyNumberFormat="1" applyFont="1" applyFill="1" applyAlignment="1">
      <alignment vertical="center"/>
      <protection/>
    </xf>
    <xf numFmtId="165" fontId="29" fillId="2" borderId="0" xfId="83" applyNumberFormat="1" applyFont="1" applyFill="1" applyBorder="1" applyAlignment="1">
      <alignment vertical="center"/>
    </xf>
    <xf numFmtId="166" fontId="29" fillId="2" borderId="0" xfId="117" applyNumberFormat="1" applyFont="1" applyFill="1" applyAlignment="1">
      <alignment horizontal="center" vertical="center"/>
      <protection/>
    </xf>
    <xf numFmtId="166" fontId="30" fillId="2" borderId="0" xfId="117" applyNumberFormat="1" applyFont="1" applyFill="1" applyAlignment="1">
      <alignment horizontal="right" vertical="center"/>
      <protection/>
    </xf>
    <xf numFmtId="166" fontId="30" fillId="2" borderId="22" xfId="118" applyNumberFormat="1" applyFont="1" applyFill="1" applyBorder="1" applyAlignment="1">
      <alignment horizontal="right" vertical="center" wrapText="1"/>
      <protection/>
    </xf>
    <xf numFmtId="166" fontId="30" fillId="2" borderId="24" xfId="118" applyNumberFormat="1" applyFont="1" applyFill="1" applyBorder="1" applyAlignment="1">
      <alignment horizontal="right" vertical="center" wrapText="1"/>
      <protection/>
    </xf>
    <xf numFmtId="3" fontId="29" fillId="2" borderId="0" xfId="118" applyNumberFormat="1" applyFont="1" applyFill="1" applyBorder="1" applyAlignment="1">
      <alignment horizontal="right" wrapText="1"/>
      <protection/>
    </xf>
    <xf numFmtId="166" fontId="29" fillId="2" borderId="22" xfId="118" applyNumberFormat="1" applyFont="1" applyFill="1" applyBorder="1" applyAlignment="1">
      <alignment horizontal="right" wrapText="1"/>
      <protection/>
    </xf>
    <xf numFmtId="166" fontId="29" fillId="2" borderId="24" xfId="118" applyNumberFormat="1" applyFont="1" applyFill="1" applyBorder="1" applyAlignment="1">
      <alignment horizontal="right" wrapText="1"/>
      <protection/>
    </xf>
    <xf numFmtId="166" fontId="29" fillId="2" borderId="0" xfId="117" applyNumberFormat="1" applyFont="1" applyFill="1" applyAlignment="1">
      <alignment horizontal="right"/>
      <protection/>
    </xf>
    <xf numFmtId="166" fontId="29" fillId="2" borderId="25" xfId="118" applyNumberFormat="1" applyFont="1" applyFill="1" applyBorder="1" applyAlignment="1">
      <alignment horizontal="right" vertical="center" wrapText="1"/>
      <protection/>
    </xf>
    <xf numFmtId="166" fontId="29" fillId="2" borderId="0" xfId="117" applyNumberFormat="1" applyFont="1" applyFill="1" applyAlignment="1">
      <alignment/>
      <protection/>
    </xf>
    <xf numFmtId="0" fontId="29" fillId="2" borderId="0" xfId="117" applyFont="1" applyFill="1" applyAlignment="1">
      <alignment/>
      <protection/>
    </xf>
    <xf numFmtId="166" fontId="30" fillId="2" borderId="26" xfId="118" applyNumberFormat="1" applyFont="1" applyFill="1" applyBorder="1" applyAlignment="1">
      <alignment horizontal="right" vertical="center" wrapText="1"/>
      <protection/>
    </xf>
    <xf numFmtId="0" fontId="29" fillId="2" borderId="0" xfId="117" applyFont="1" applyFill="1" applyAlignment="1" quotePrefix="1">
      <alignment horizontal="left" vertical="center"/>
      <protection/>
    </xf>
    <xf numFmtId="0" fontId="29" fillId="2" borderId="0" xfId="117" applyFont="1" applyFill="1" applyAlignment="1" quotePrefix="1">
      <alignment horizontal="left" vertical="center" indent="1"/>
      <protection/>
    </xf>
    <xf numFmtId="166" fontId="30" fillId="2" borderId="23" xfId="118" applyNumberFormat="1" applyFont="1" applyFill="1" applyBorder="1" applyAlignment="1">
      <alignment horizontal="right" vertical="center" wrapText="1"/>
      <protection/>
    </xf>
    <xf numFmtId="166" fontId="29" fillId="2" borderId="0" xfId="117" applyNumberFormat="1" applyFont="1" applyFill="1" applyBorder="1" applyAlignment="1">
      <alignment horizontal="right" vertical="center"/>
      <protection/>
    </xf>
    <xf numFmtId="0" fontId="29" fillId="2" borderId="22" xfId="118" applyFont="1" applyFill="1" applyBorder="1" applyAlignment="1">
      <alignment horizontal="left" vertical="center" wrapText="1" indent="1"/>
      <protection/>
    </xf>
    <xf numFmtId="166" fontId="29" fillId="2" borderId="0" xfId="117" applyNumberFormat="1" applyFont="1" applyFill="1" applyAlignment="1">
      <alignment horizontal="left" vertical="center"/>
      <protection/>
    </xf>
    <xf numFmtId="43" fontId="33" fillId="2" borderId="0" xfId="83" applyFont="1" applyFill="1" applyAlignment="1" quotePrefix="1">
      <alignment horizontal="left" vertical="center" indent="1"/>
    </xf>
    <xf numFmtId="0" fontId="33" fillId="2" borderId="0" xfId="16" applyFont="1" applyFill="1" applyAlignment="1" quotePrefix="1">
      <alignment horizontal="left" vertical="center" indent="1"/>
    </xf>
    <xf numFmtId="0" fontId="33" fillId="2" borderId="0" xfId="16" applyFont="1" applyFill="1" applyAlignment="1">
      <alignment horizontal="left" vertical="center" indent="1"/>
    </xf>
    <xf numFmtId="3" fontId="30" fillId="2" borderId="0" xfId="118" applyNumberFormat="1" applyFont="1" applyFill="1" applyBorder="1" applyAlignment="1">
      <alignment horizontal="right" vertical="center" wrapText="1"/>
      <protection/>
    </xf>
    <xf numFmtId="0" fontId="2" fillId="2" borderId="0" xfId="117" applyFill="1" applyBorder="1">
      <alignment/>
      <protection/>
    </xf>
    <xf numFmtId="0" fontId="2" fillId="2" borderId="0" xfId="117" applyFill="1">
      <alignment/>
      <protection/>
    </xf>
    <xf numFmtId="3" fontId="29" fillId="2" borderId="22" xfId="118" applyNumberFormat="1" applyFont="1" applyFill="1" applyBorder="1" applyAlignment="1">
      <alignment horizontal="right" vertical="center" wrapText="1"/>
      <protection/>
    </xf>
    <xf numFmtId="3" fontId="29" fillId="2" borderId="22" xfId="118" applyNumberFormat="1" applyFont="1" applyFill="1" applyBorder="1" applyAlignment="1">
      <alignment horizontal="right" wrapText="1"/>
      <protection/>
    </xf>
    <xf numFmtId="3" fontId="30" fillId="2" borderId="22" xfId="118" applyNumberFormat="1" applyFont="1" applyFill="1" applyBorder="1" applyAlignment="1">
      <alignment horizontal="right" vertical="center" wrapText="1"/>
      <protection/>
    </xf>
    <xf numFmtId="165" fontId="29" fillId="2" borderId="0" xfId="83" applyNumberFormat="1" applyFont="1" applyFill="1" applyAlignment="1">
      <alignment vertical="center"/>
    </xf>
    <xf numFmtId="43" fontId="34" fillId="2" borderId="0" xfId="83" applyFont="1" applyFill="1" applyAlignment="1">
      <alignment horizontal="right" vertical="center"/>
    </xf>
    <xf numFmtId="0" fontId="29" fillId="2" borderId="18" xfId="16" applyFont="1" applyFill="1" applyBorder="1" applyAlignment="1">
      <alignment horizontal="left" vertical="center" wrapText="1" indent="1"/>
    </xf>
    <xf numFmtId="0" fontId="29" fillId="2" borderId="20" xfId="16" applyFont="1" applyFill="1" applyBorder="1" applyAlignment="1">
      <alignment horizontal="left" vertical="center" wrapText="1" indent="1"/>
    </xf>
    <xf numFmtId="0" fontId="29" fillId="2" borderId="27" xfId="16" applyFont="1" applyFill="1" applyBorder="1" applyAlignment="1" quotePrefix="1">
      <alignment horizontal="left" vertical="center" wrapText="1" indent="1"/>
    </xf>
    <xf numFmtId="0" fontId="29" fillId="2" borderId="28" xfId="16" applyNumberFormat="1" applyFont="1" applyFill="1" applyBorder="1" applyAlignment="1">
      <alignment horizontal="left" vertical="center" wrapText="1" indent="1"/>
    </xf>
    <xf numFmtId="0" fontId="33" fillId="2" borderId="0" xfId="117" applyFont="1" applyFill="1" applyAlignment="1">
      <alignment vertical="center"/>
      <protection/>
    </xf>
    <xf numFmtId="166" fontId="33" fillId="2" borderId="0" xfId="117" applyNumberFormat="1" applyFont="1" applyFill="1" applyAlignment="1">
      <alignment horizontal="right" vertical="center"/>
      <protection/>
    </xf>
    <xf numFmtId="166" fontId="33" fillId="2" borderId="0" xfId="117" applyNumberFormat="1" applyFont="1" applyFill="1" applyAlignment="1">
      <alignment vertical="center"/>
      <protection/>
    </xf>
    <xf numFmtId="166" fontId="33" fillId="2" borderId="0" xfId="117" applyNumberFormat="1" applyFont="1" applyFill="1" applyAlignment="1" quotePrefix="1">
      <alignment horizontal="left" vertical="center"/>
      <protection/>
    </xf>
    <xf numFmtId="3" fontId="33" fillId="2" borderId="0" xfId="117" applyNumberFormat="1" applyFont="1" applyFill="1" applyAlignment="1">
      <alignment vertical="center"/>
      <protection/>
    </xf>
    <xf numFmtId="0" fontId="25" fillId="2" borderId="0" xfId="117" applyFont="1" applyFill="1" applyAlignment="1" quotePrefix="1">
      <alignment horizontal="left"/>
      <protection/>
    </xf>
    <xf numFmtId="0" fontId="29" fillId="2" borderId="0" xfId="16" applyFont="1" applyFill="1" applyBorder="1" applyAlignment="1">
      <alignment horizontal="left" vertical="center" indent="1"/>
    </xf>
    <xf numFmtId="0" fontId="29" fillId="2" borderId="0" xfId="16" applyNumberFormat="1" applyFont="1" applyFill="1" applyBorder="1" applyAlignment="1">
      <alignment horizontal="left" vertical="center" wrapText="1" indent="1"/>
    </xf>
    <xf numFmtId="0" fontId="28" fillId="2" borderId="16" xfId="16" applyFont="1" applyFill="1" applyBorder="1" applyAlignment="1">
      <alignment horizontal="left" vertical="top" indent="1"/>
    </xf>
    <xf numFmtId="0" fontId="28" fillId="2" borderId="17" xfId="16" applyFont="1" applyFill="1" applyBorder="1" applyAlignment="1">
      <alignment horizontal="left" vertical="center" indent="1"/>
    </xf>
    <xf numFmtId="166" fontId="30" fillId="9" borderId="29" xfId="118" applyNumberFormat="1" applyFont="1" applyFill="1" applyBorder="1" applyAlignment="1" quotePrefix="1">
      <alignment horizontal="right" vertical="center" wrapText="1"/>
      <protection/>
    </xf>
    <xf numFmtId="166" fontId="30" fillId="9" borderId="30" xfId="118" applyNumberFormat="1" applyFont="1" applyFill="1" applyBorder="1" applyAlignment="1">
      <alignment horizontal="right" vertical="center" wrapText="1"/>
      <protection/>
    </xf>
    <xf numFmtId="0" fontId="28" fillId="2" borderId="0" xfId="0" applyFont="1" applyFill="1" applyBorder="1" applyAlignment="1">
      <alignment horizontal="left" vertical="center"/>
    </xf>
    <xf numFmtId="43" fontId="32" fillId="2" borderId="0" xfId="83" applyFont="1" applyFill="1" applyAlignment="1">
      <alignment vertical="center"/>
    </xf>
    <xf numFmtId="0" fontId="29" fillId="2" borderId="0" xfId="0" applyFont="1" applyFill="1" applyAlignment="1">
      <alignment horizontal="left" vertical="center" indent="2"/>
    </xf>
    <xf numFmtId="0" fontId="29" fillId="2" borderId="0" xfId="0" applyFont="1" applyFill="1" applyAlignment="1">
      <alignment vertical="center"/>
    </xf>
    <xf numFmtId="166" fontId="29" fillId="2" borderId="0" xfId="0" applyNumberFormat="1" applyFont="1" applyFill="1" applyAlignment="1">
      <alignment horizontal="right" vertical="center"/>
    </xf>
    <xf numFmtId="166" fontId="29" fillId="2" borderId="0" xfId="0" applyNumberFormat="1" applyFont="1" applyFill="1" applyAlignment="1">
      <alignment vertical="center"/>
    </xf>
    <xf numFmtId="0" fontId="29" fillId="2" borderId="0" xfId="0" applyFont="1" applyFill="1" applyAlignment="1">
      <alignment horizontal="left" vertical="center"/>
    </xf>
    <xf numFmtId="0" fontId="29" fillId="2" borderId="31" xfId="118" applyFont="1" applyFill="1" applyBorder="1" applyAlignment="1" quotePrefix="1">
      <alignment horizontal="left" vertical="center" wrapText="1" indent="1"/>
      <protection/>
    </xf>
    <xf numFmtId="3" fontId="29" fillId="2" borderId="31" xfId="118" applyNumberFormat="1" applyFont="1" applyFill="1" applyBorder="1" applyAlignment="1">
      <alignment horizontal="right" vertical="center" wrapText="1"/>
      <protection/>
    </xf>
    <xf numFmtId="3" fontId="29" fillId="2" borderId="32" xfId="118" applyNumberFormat="1" applyFont="1" applyFill="1" applyBorder="1" applyAlignment="1">
      <alignment horizontal="right" vertical="center" wrapText="1"/>
      <protection/>
    </xf>
    <xf numFmtId="164" fontId="29" fillId="2" borderId="33" xfId="127" applyNumberFormat="1" applyFont="1" applyFill="1" applyBorder="1" applyAlignment="1">
      <alignment horizontal="right" vertical="center" wrapText="1"/>
    </xf>
    <xf numFmtId="164" fontId="29" fillId="2" borderId="31" xfId="127" applyNumberFormat="1" applyFont="1" applyFill="1" applyBorder="1" applyAlignment="1">
      <alignment horizontal="right" vertical="center" wrapText="1"/>
    </xf>
    <xf numFmtId="164" fontId="29" fillId="2" borderId="34" xfId="127" applyNumberFormat="1" applyFont="1" applyFill="1" applyBorder="1" applyAlignment="1">
      <alignment horizontal="right" vertical="center" wrapText="1"/>
    </xf>
    <xf numFmtId="178" fontId="33" fillId="2" borderId="0" xfId="117" applyNumberFormat="1" applyFont="1" applyFill="1" applyAlignment="1">
      <alignment vertical="center"/>
      <protection/>
    </xf>
    <xf numFmtId="0" fontId="27" fillId="2" borderId="0" xfId="117" applyFont="1" applyFill="1" applyAlignment="1" quotePrefix="1">
      <alignment horizontal="left"/>
      <protection/>
    </xf>
    <xf numFmtId="0" fontId="2" fillId="2" borderId="22" xfId="118" applyFont="1" applyFill="1" applyBorder="1" applyAlignment="1" quotePrefix="1">
      <alignment horizontal="left" vertical="center" indent="3"/>
      <protection/>
    </xf>
    <xf numFmtId="166" fontId="30" fillId="9" borderId="35" xfId="118" applyNumberFormat="1" applyFont="1" applyFill="1" applyBorder="1" applyAlignment="1">
      <alignment horizontal="right" vertical="center" wrapText="1"/>
      <protection/>
    </xf>
    <xf numFmtId="166" fontId="30" fillId="9" borderId="25" xfId="118" applyNumberFormat="1" applyFont="1" applyFill="1" applyBorder="1" applyAlignment="1">
      <alignment horizontal="right" vertical="center" wrapText="1"/>
      <protection/>
    </xf>
    <xf numFmtId="166" fontId="30" fillId="2" borderId="29" xfId="117" applyNumberFormat="1" applyFont="1" applyFill="1" applyBorder="1" applyAlignment="1">
      <alignment vertical="center"/>
      <protection/>
    </xf>
    <xf numFmtId="166" fontId="30" fillId="2" borderId="31" xfId="117" applyNumberFormat="1" applyFont="1" applyFill="1" applyBorder="1" applyAlignment="1">
      <alignment vertical="center"/>
      <protection/>
    </xf>
    <xf numFmtId="0" fontId="29" fillId="2" borderId="0" xfId="0" applyFont="1" applyFill="1" applyAlignment="1" quotePrefix="1">
      <alignment horizontal="left" vertical="center" wrapText="1"/>
    </xf>
    <xf numFmtId="166" fontId="30" fillId="9" borderId="36" xfId="118" applyNumberFormat="1" applyFont="1" applyFill="1" applyBorder="1" applyAlignment="1">
      <alignment horizontal="right" vertical="center" wrapText="1"/>
      <protection/>
    </xf>
    <xf numFmtId="166" fontId="30" fillId="9" borderId="37" xfId="118" applyNumberFormat="1" applyFont="1" applyFill="1" applyBorder="1" applyAlignment="1">
      <alignment horizontal="right" vertical="center" wrapText="1"/>
      <protection/>
    </xf>
    <xf numFmtId="166" fontId="30" fillId="2" borderId="36" xfId="117" applyNumberFormat="1" applyFont="1" applyFill="1" applyBorder="1" applyAlignment="1">
      <alignment vertical="center"/>
      <protection/>
    </xf>
    <xf numFmtId="166" fontId="30" fillId="2" borderId="34" xfId="117" applyNumberFormat="1" applyFont="1" applyFill="1" applyBorder="1" applyAlignment="1">
      <alignment vertical="center"/>
      <protection/>
    </xf>
    <xf numFmtId="166" fontId="30" fillId="2" borderId="35" xfId="117" applyNumberFormat="1" applyFont="1" applyFill="1" applyBorder="1" applyAlignment="1">
      <alignment vertical="center"/>
      <protection/>
    </xf>
    <xf numFmtId="166" fontId="30" fillId="2" borderId="33" xfId="117" applyNumberFormat="1" applyFont="1" applyFill="1" applyBorder="1" applyAlignment="1">
      <alignment vertical="center"/>
      <protection/>
    </xf>
    <xf numFmtId="0" fontId="30" fillId="9" borderId="29" xfId="118" applyFont="1" applyFill="1" applyBorder="1" applyAlignment="1">
      <alignment horizontal="left" vertical="center" wrapText="1" indent="1"/>
      <protection/>
    </xf>
    <xf numFmtId="0" fontId="30" fillId="9" borderId="30" xfId="118" applyFont="1" applyFill="1" applyBorder="1" applyAlignment="1">
      <alignment horizontal="left" vertical="center" wrapText="1" indent="1"/>
      <protection/>
    </xf>
    <xf numFmtId="3" fontId="30" fillId="9" borderId="29" xfId="117" applyNumberFormat="1" applyFont="1" applyFill="1" applyBorder="1" applyAlignment="1" quotePrefix="1">
      <alignment horizontal="right" vertical="center" wrapText="1"/>
      <protection/>
    </xf>
    <xf numFmtId="3" fontId="30" fillId="9" borderId="30" xfId="117" applyNumberFormat="1" applyFont="1" applyFill="1" applyBorder="1" applyAlignment="1">
      <alignment horizontal="right" vertical="center" wrapText="1"/>
      <protection/>
    </xf>
    <xf numFmtId="3" fontId="30" fillId="9" borderId="38" xfId="118" applyNumberFormat="1" applyFont="1" applyFill="1" applyBorder="1" applyAlignment="1" quotePrefix="1">
      <alignment horizontal="right" vertical="center" wrapText="1"/>
      <protection/>
    </xf>
    <xf numFmtId="3" fontId="30" fillId="9" borderId="14" xfId="118" applyNumberFormat="1" applyFont="1" applyFill="1" applyBorder="1" applyAlignment="1">
      <alignment horizontal="right" vertical="center" wrapText="1"/>
      <protection/>
    </xf>
    <xf numFmtId="166" fontId="30" fillId="2" borderId="35" xfId="117" applyNumberFormat="1" applyFont="1" applyFill="1" applyBorder="1" applyAlignment="1">
      <alignment horizontal="right" vertical="center"/>
      <protection/>
    </xf>
    <xf numFmtId="166" fontId="30" fillId="2" borderId="33" xfId="117" applyNumberFormat="1" applyFont="1" applyFill="1" applyBorder="1" applyAlignment="1">
      <alignment horizontal="right" vertical="center"/>
      <protection/>
    </xf>
    <xf numFmtId="0" fontId="30" fillId="2" borderId="29" xfId="117" applyFont="1" applyFill="1" applyBorder="1" applyAlignment="1" quotePrefix="1">
      <alignment horizontal="left" vertical="center" indent="1"/>
      <protection/>
    </xf>
    <xf numFmtId="0" fontId="30" fillId="2" borderId="31" xfId="117" applyFont="1" applyFill="1" applyBorder="1" applyAlignment="1">
      <alignment horizontal="left" vertical="center" indent="1"/>
      <protection/>
    </xf>
    <xf numFmtId="173" fontId="30" fillId="2" borderId="29" xfId="117" applyNumberFormat="1" applyFont="1" applyFill="1" applyBorder="1" applyAlignment="1">
      <alignment vertical="center"/>
      <protection/>
    </xf>
    <xf numFmtId="173" fontId="30" fillId="2" borderId="31" xfId="117" applyNumberFormat="1" applyFont="1" applyFill="1" applyBorder="1" applyAlignment="1">
      <alignment vertical="center"/>
      <protection/>
    </xf>
    <xf numFmtId="173" fontId="30" fillId="2" borderId="38" xfId="117" applyNumberFormat="1" applyFont="1" applyFill="1" applyBorder="1" applyAlignment="1">
      <alignment vertical="center"/>
      <protection/>
    </xf>
    <xf numFmtId="173" fontId="30" fillId="2" borderId="32" xfId="117" applyNumberFormat="1" applyFont="1" applyFill="1" applyBorder="1" applyAlignment="1">
      <alignment vertical="center"/>
      <protection/>
    </xf>
    <xf numFmtId="3" fontId="30" fillId="9" borderId="38" xfId="117" applyNumberFormat="1" applyFont="1" applyFill="1" applyBorder="1" applyAlignment="1" quotePrefix="1">
      <alignment horizontal="right" vertical="center" wrapText="1"/>
      <protection/>
    </xf>
    <xf numFmtId="3" fontId="30" fillId="9" borderId="14" xfId="117" applyNumberFormat="1" applyFont="1" applyFill="1" applyBorder="1" applyAlignment="1">
      <alignment horizontal="right" vertical="center" wrapText="1"/>
      <protection/>
    </xf>
    <xf numFmtId="3" fontId="30" fillId="9" borderId="36" xfId="117" applyNumberFormat="1" applyFont="1" applyFill="1" applyBorder="1" applyAlignment="1" quotePrefix="1">
      <alignment horizontal="right" vertical="center" wrapText="1"/>
      <protection/>
    </xf>
    <xf numFmtId="3" fontId="30" fillId="9" borderId="37" xfId="117" applyNumberFormat="1" applyFont="1" applyFill="1" applyBorder="1" applyAlignment="1">
      <alignment horizontal="right" vertical="center" wrapText="1"/>
      <protection/>
    </xf>
    <xf numFmtId="0" fontId="31" fillId="9" borderId="29" xfId="118" applyFont="1" applyFill="1" applyBorder="1" applyAlignment="1">
      <alignment horizontal="left" vertical="center" wrapText="1"/>
      <protection/>
    </xf>
    <xf numFmtId="0" fontId="31" fillId="9" borderId="30" xfId="118" applyFont="1" applyFill="1" applyBorder="1" applyAlignment="1">
      <alignment horizontal="left" vertical="center" wrapText="1"/>
      <protection/>
    </xf>
    <xf numFmtId="0" fontId="30" fillId="2" borderId="0" xfId="117" applyFont="1" applyFill="1" applyBorder="1" applyAlignment="1" quotePrefix="1">
      <alignment horizontal="left" vertical="center" wrapText="1"/>
      <protection/>
    </xf>
    <xf numFmtId="0" fontId="30" fillId="9" borderId="35" xfId="118" applyFont="1" applyFill="1" applyBorder="1" applyAlignment="1" quotePrefix="1">
      <alignment horizontal="left" vertical="center" wrapText="1" indent="1"/>
      <protection/>
    </xf>
    <xf numFmtId="0" fontId="30" fillId="9" borderId="25" xfId="118" applyFont="1" applyFill="1" applyBorder="1" applyAlignment="1" quotePrefix="1">
      <alignment horizontal="left" vertical="center" wrapText="1" indent="1"/>
      <protection/>
    </xf>
    <xf numFmtId="3" fontId="30" fillId="9" borderId="30" xfId="117" applyNumberFormat="1" applyFont="1" applyFill="1" applyBorder="1" applyAlignment="1" quotePrefix="1">
      <alignment horizontal="right" vertical="center" wrapText="1"/>
      <protection/>
    </xf>
    <xf numFmtId="3" fontId="30" fillId="9" borderId="36" xfId="118" applyNumberFormat="1" applyFont="1" applyFill="1" applyBorder="1" applyAlignment="1" quotePrefix="1">
      <alignment horizontal="right" vertical="center" wrapText="1"/>
      <protection/>
    </xf>
    <xf numFmtId="3" fontId="30" fillId="9" borderId="37" xfId="118" applyNumberFormat="1" applyFont="1" applyFill="1" applyBorder="1" applyAlignment="1" quotePrefix="1">
      <alignment horizontal="right" vertical="center" wrapText="1"/>
      <protection/>
    </xf>
    <xf numFmtId="166" fontId="30" fillId="9" borderId="29" xfId="118" applyNumberFormat="1" applyFont="1" applyFill="1" applyBorder="1" applyAlignment="1">
      <alignment horizontal="right" vertical="center" wrapText="1"/>
      <protection/>
    </xf>
    <xf numFmtId="166" fontId="30" fillId="9" borderId="30" xfId="118" applyNumberFormat="1" applyFont="1" applyFill="1" applyBorder="1" applyAlignment="1">
      <alignment horizontal="right" vertical="center" wrapText="1"/>
      <protection/>
    </xf>
    <xf numFmtId="0" fontId="30" fillId="2" borderId="35" xfId="117" applyFont="1" applyFill="1" applyBorder="1" applyAlignment="1" quotePrefix="1">
      <alignment horizontal="left" vertical="center" indent="1"/>
      <protection/>
    </xf>
    <xf numFmtId="0" fontId="30" fillId="2" borderId="33" xfId="117" applyFont="1" applyFill="1" applyBorder="1" applyAlignment="1" quotePrefix="1">
      <alignment horizontal="left" vertical="center" indent="1"/>
      <protection/>
    </xf>
    <xf numFmtId="173" fontId="30" fillId="2" borderId="36" xfId="117" applyNumberFormat="1" applyFont="1" applyFill="1" applyBorder="1" applyAlignment="1">
      <alignment vertical="center"/>
      <protection/>
    </xf>
    <xf numFmtId="173" fontId="30" fillId="2" borderId="34" xfId="117" applyNumberFormat="1" applyFont="1" applyFill="1" applyBorder="1" applyAlignment="1">
      <alignment vertical="center"/>
      <protection/>
    </xf>
  </cellXfs>
  <cellStyles count="119">
    <cellStyle name="Normal" xfId="0"/>
    <cellStyle name="_x0000__x0001__x0001_ _x0000_§_x0000_Ð_x0002__x0000__x0000__x0000__x0000_g_x0017__x0000__x0000_f_x0006__x0010__x0000__x0000__x0000__x0000__x0000_ÿÿÿÿÿÿÿÿÿÿÿÿÿÿÿ" xfId="16"/>
    <cellStyle name="_x0000__x0001__x0001_ _x0000_§_x0000_Ð_x0002__x0000__x0000__x0000__x0000_g_x0017__x0000__x0000_f_x0006__x0010__x0000__x0000__x0000__x0000__x0000_ÿÿÿÿÿÿÿÿÿÿÿÿÿÿÿ_2011-12 Places &amp; Prisoner Costing" xfId="17"/>
    <cellStyle name="_x0000__x0001__x0001_ _x0000_§_x0000_Ð_x0002__x0000__x0000__x0000__x0000_g_x0017__x0000__x0000_f_x0006__x0010__x0000__x0000__x0000__x0000__x0000_ÿÿÿÿÿÿÿÿÿÿÿÿÿÿÿ_2011-12 Prisoner costings graphs &amp; tables" xfId="18"/>
    <cellStyle name=" 1" xfId="19"/>
    <cellStyle name=" 10" xfId="20"/>
    <cellStyle name=" 11" xfId="21"/>
    <cellStyle name=" 12" xfId="22"/>
    <cellStyle name=" 2" xfId="23"/>
    <cellStyle name=" 3" xfId="24"/>
    <cellStyle name=" 4" xfId="25"/>
    <cellStyle name=" 5" xfId="26"/>
    <cellStyle name=" 6" xfId="27"/>
    <cellStyle name=" 7" xfId="28"/>
    <cellStyle name=" 8" xfId="29"/>
    <cellStyle name=" 9" xfId="30"/>
    <cellStyle name="&#13;&#10;JournalTemplate=C:\COMFO\CTALK\JOURSTD.TPL&#13;&#10;LbStateAddress=3 3 0 251 1 89 2 311&#13;&#10;LbStateJou" xfId="31"/>
    <cellStyle name="%" xfId="32"/>
    <cellStyle name="%_adj journal (4)" xfId="33"/>
    <cellStyle name="%_CONSOL Q4 Reporting Model 150612" xfId="34"/>
    <cellStyle name="%_Copy of IFRS Probation Trust Q2-2010-2011 MC" xfId="35"/>
    <cellStyle name="%_IFRS Probation Area Template 31-03-2010v1.8" xfId="36"/>
    <cellStyle name="%_IFRS Probation Trust Q2-2010-2011" xfId="37"/>
    <cellStyle name="%_Tests" xfId="38"/>
    <cellStyle name="%_z-Trial Balance-PreAudit-2010-11" xfId="39"/>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40"/>
    <cellStyle name="_08-09 Consol Row Titles" xfId="41"/>
    <cellStyle name="_adj journal (4)" xfId="42"/>
    <cellStyle name="_COA 190809 summary - AA 021009 w NOMS mappings 12 Nov" xfId="43"/>
    <cellStyle name="_Copy of MoJ 09-10 Q2 Consol template ).xls2 (version 3)" xfId="44"/>
    <cellStyle name="_IFRS GAAP Resource Accounts Disclosure Format" xfId="45"/>
    <cellStyle name="_MoJ 09-10 Q4 OU10 template - AA revd Q$ Final 1" xfId="46"/>
    <cellStyle name="_MoJ 10-11 Q4 OU10 template" xfId="47"/>
    <cellStyle name="_MoJ IFRS GAAP Resource Accounts pages" xfId="48"/>
    <cellStyle name="_MoJ UK GAAP Notes v1.0" xfId="49"/>
    <cellStyle name="_Neutered Mapping descriptions" xfId="50"/>
    <cellStyle name="_Output Notes from Mappings repaired" xfId="51"/>
    <cellStyle name="_Q4 1011 ACCOUNTS NOMS DATA 200511" xfId="52"/>
    <cellStyle name="_Q4 1011 ACCOUNTS NOMS DATA 250711" xfId="53"/>
    <cellStyle name="_Summary of returns Q2 09-10" xfId="54"/>
    <cellStyle name="_WC 110215 1343 Copy of ACopy of Trial Balance reconciliation1 P1-9 2010-11" xfId="55"/>
    <cellStyle name="20% - Accent1" xfId="56"/>
    <cellStyle name="20% - Accent2" xfId="57"/>
    <cellStyle name="20% - Accent3" xfId="58"/>
    <cellStyle name="20% - Accent4" xfId="59"/>
    <cellStyle name="20% - Accent5" xfId="60"/>
    <cellStyle name="20% - Accent6" xfId="61"/>
    <cellStyle name="40% - Accent1" xfId="62"/>
    <cellStyle name="40% - Accent2" xfId="63"/>
    <cellStyle name="40% - Accent3" xfId="64"/>
    <cellStyle name="40% - Accent4" xfId="65"/>
    <cellStyle name="40% - Accent5" xfId="66"/>
    <cellStyle name="40% - Accent6" xfId="67"/>
    <cellStyle name="60% - Accent1" xfId="68"/>
    <cellStyle name="60% - Accent2" xfId="69"/>
    <cellStyle name="60% - Accent3" xfId="70"/>
    <cellStyle name="60% - Accent4" xfId="71"/>
    <cellStyle name="60% - Accent5" xfId="72"/>
    <cellStyle name="60% - Accent6" xfId="73"/>
    <cellStyle name="Accent1" xfId="74"/>
    <cellStyle name="Accent2" xfId="75"/>
    <cellStyle name="Accent3" xfId="76"/>
    <cellStyle name="Accent4" xfId="77"/>
    <cellStyle name="Accent5" xfId="78"/>
    <cellStyle name="Accent6" xfId="79"/>
    <cellStyle name="Bad" xfId="80"/>
    <cellStyle name="Calculation" xfId="81"/>
    <cellStyle name="Check Cell" xfId="82"/>
    <cellStyle name="Comma" xfId="83"/>
    <cellStyle name="Comma [0]" xfId="84"/>
    <cellStyle name="Currency" xfId="85"/>
    <cellStyle name="Currency [0]" xfId="86"/>
    <cellStyle name="Explanatory Text" xfId="87"/>
    <cellStyle name="EYBlocked" xfId="88"/>
    <cellStyle name="EYCallUp" xfId="89"/>
    <cellStyle name="EYCheck" xfId="90"/>
    <cellStyle name="EYDate" xfId="91"/>
    <cellStyle name="EYDeviant" xfId="92"/>
    <cellStyle name="EYHeader1" xfId="93"/>
    <cellStyle name="EYHeader2" xfId="94"/>
    <cellStyle name="EYHeader3" xfId="95"/>
    <cellStyle name="EYInputDate" xfId="96"/>
    <cellStyle name="EYInputPercent" xfId="97"/>
    <cellStyle name="EYInputValue" xfId="98"/>
    <cellStyle name="EYNormal" xfId="99"/>
    <cellStyle name="EYPercent" xfId="100"/>
    <cellStyle name="EYPercentCapped" xfId="101"/>
    <cellStyle name="EYSubTotal" xfId="102"/>
    <cellStyle name="EYTotal" xfId="103"/>
    <cellStyle name="EYWIP" xfId="104"/>
    <cellStyle name="Followed Hyperlink" xfId="105"/>
    <cellStyle name="General" xfId="106"/>
    <cellStyle name="Good" xfId="107"/>
    <cellStyle name="Heading 1" xfId="108"/>
    <cellStyle name="Heading 2" xfId="109"/>
    <cellStyle name="Heading 3" xfId="110"/>
    <cellStyle name="Heading 4" xfId="111"/>
    <cellStyle name="Hyperlink" xfId="112"/>
    <cellStyle name="Input" xfId="113"/>
    <cellStyle name="Linked Cell" xfId="114"/>
    <cellStyle name="Neutral" xfId="115"/>
    <cellStyle name="Normal 2" xfId="116"/>
    <cellStyle name="Normal_2011-12 Places &amp; Prisoner Costing" xfId="117"/>
    <cellStyle name="Normal_Sheet1" xfId="118"/>
    <cellStyle name="Note" xfId="119"/>
    <cellStyle name="Output" xfId="120"/>
    <cellStyle name="Output Amounts" xfId="121"/>
    <cellStyle name="Output Column Headings" xfId="122"/>
    <cellStyle name="Output Line Items" xfId="123"/>
    <cellStyle name="Output Report Heading" xfId="124"/>
    <cellStyle name="Output Report Title" xfId="125"/>
    <cellStyle name="Output_adj journal (4)" xfId="126"/>
    <cellStyle name="Percent" xfId="127"/>
    <cellStyle name="Style 1" xfId="128"/>
    <cellStyle name="SubTitle_WGA" xfId="129"/>
    <cellStyle name="Text" xfId="130"/>
    <cellStyle name="Title" xfId="131"/>
    <cellStyle name="Total" xfId="132"/>
    <cellStyle name="Warning Text" xfId="133"/>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2</xdr:col>
      <xdr:colOff>200025</xdr:colOff>
      <xdr:row>6</xdr:row>
      <xdr:rowOff>180975</xdr:rowOff>
    </xdr:to>
    <xdr:pic>
      <xdr:nvPicPr>
        <xdr:cNvPr id="1" name="Picture 1" descr="Ministry of Justice"/>
        <xdr:cNvPicPr preferRelativeResize="1">
          <a:picLocks noChangeAspect="1"/>
        </xdr:cNvPicPr>
      </xdr:nvPicPr>
      <xdr:blipFill>
        <a:blip r:embed="rId1"/>
        <a:stretch>
          <a:fillRect/>
        </a:stretch>
      </xdr:blipFill>
      <xdr:spPr>
        <a:xfrm>
          <a:off x="0" y="19050"/>
          <a:ext cx="1419225" cy="1276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CA\FPAC\FMAP\FC&amp;A%20Poise%20Data\001-Corp%20Planning-Except%20VFM\001-Activity%20Costings\02-Custody\01-Documents\2011-12%20Prisoner%20Costings\ICT%20outturn%20201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S10498\fqc65a$\Mohammed%20Documents\FC&amp;A\Year%20End%20Accounts\11-12%20Prisoner%20Costings\Worksheets%2011a-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ocuments%20and%20Settings\MARKWILLIAMS\Local%20Settings\Temp\temp\Stripped%20out%20from%20Marks%20Q3%2009-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m1\data\Documents%20and%20Settings\alees\Local%20Settings\Temporary%20Internet%20Files\OLK4BA\DCA-97-25-v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NQG04J\Local%20Settings\Temporary%20Internet%20Files\OLK53\Belmarsh%20Mid-Year%2008-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CA\FPAC\FMAP\FC&amp;A%20Poise%20Data\001-Corp%20Planning-Except%20VFM\001-Activity%20Costings\02-Custody\01-Documents\2011-12%20files%20for%20publishing%20on%20the%20Intranet\ICT%20outturn%202010-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CA\FPAC\FMAP\FC&amp;A%20Poise%20Data\001-Corp%20Planning-Except%20VFM\001-Activity%20Costings\02-Custody\01-Documents\2011-12%20files%20for%20publishing%20on%20the%20Intranet\2011-12%20Places%20&amp;%20Prisoner%20Costing%20analysis,%2005071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U:\Documents%20and%20Settings\NQG04J\Local%20Settings\Temporary%20Internet%20Files\OLK53\Belmarsh%20Mid-Year%2008-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a Male &amp; Female Split"/>
      <sheetName val="11b Women's, YOI &amp; Juveni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809 elim data"/>
      <sheetName val="0809 Elim checks"/>
      <sheetName val="0708 Grouped TB"/>
      <sheetName val="0708 active sht"/>
      <sheetName val="0708 Core Adjust JNLS"/>
      <sheetName val="0708 Consol Adjust JNLS"/>
      <sheetName val="0708 Elim checks"/>
      <sheetName val="0607 jnls"/>
      <sheetName val="0607 Grouped TB"/>
    </sheetNames>
    <sheetDataSet>
      <sheetData sheetId="3">
        <row r="1364">
          <cell r="A1364" t="str">
            <v>Control Checks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pCache_Sheet1"/>
      <sheetName val="Sheet1"/>
    </sheetNames>
    <sheetDataSet>
      <sheetData sheetId="0">
        <row r="1">
          <cell r="A1" t="str">
            <v>No</v>
          </cell>
        </row>
        <row r="2">
          <cell r="A2" t="str">
            <v>Yes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4"/>
      <sheetName val="Sheet2"/>
      <sheetName val="Sheet3"/>
    </sheetNames>
    <sheetDataSet>
      <sheetData sheetId="2">
        <row r="13">
          <cell r="F13" t="str">
            <v>Akintunde K</v>
          </cell>
          <cell r="G13" t="str">
            <v>Employment Tribunal</v>
          </cell>
          <cell r="H13" t="str">
            <v>staff</v>
          </cell>
          <cell r="I13" t="str">
            <v>Probable</v>
          </cell>
          <cell r="J13">
            <v>50000</v>
          </cell>
          <cell r="L13">
            <v>0</v>
          </cell>
          <cell r="M13">
            <v>-50000</v>
          </cell>
          <cell r="N13">
            <v>0</v>
          </cell>
          <cell r="O13">
            <v>0</v>
          </cell>
          <cell r="P13">
            <v>0</v>
          </cell>
          <cell r="Q13" t="str">
            <v>Case closed 21.5.07.- ET had no jurisdiction Tsol costs £9,073</v>
          </cell>
        </row>
        <row r="14">
          <cell r="F14" t="str">
            <v>Ayobiojo</v>
          </cell>
          <cell r="G14" t="str">
            <v>Harrasment etc</v>
          </cell>
          <cell r="H14" t="str">
            <v>prisoner</v>
          </cell>
          <cell r="I14" t="str">
            <v>Probable </v>
          </cell>
          <cell r="J14">
            <v>10000</v>
          </cell>
          <cell r="M14">
            <v>-10000</v>
          </cell>
          <cell r="N14">
            <v>0</v>
          </cell>
          <cell r="O14">
            <v>0</v>
          </cell>
          <cell r="P14">
            <v>0</v>
          </cell>
          <cell r="Q14" t="str">
            <v>File dormant since Feb '07</v>
          </cell>
        </row>
        <row r="15">
          <cell r="F15" t="str">
            <v>Carter</v>
          </cell>
          <cell r="G15" t="str">
            <v>Accident  Case 2</v>
          </cell>
          <cell r="H15" t="str">
            <v>Staff</v>
          </cell>
          <cell r="I15" t="str">
            <v>Probable </v>
          </cell>
          <cell r="J15">
            <v>5000</v>
          </cell>
          <cell r="L15">
            <v>150000</v>
          </cell>
          <cell r="M15">
            <v>0</v>
          </cell>
          <cell r="N15">
            <v>145000</v>
          </cell>
          <cell r="O15">
            <v>0</v>
          </cell>
          <cell r="P15">
            <v>0</v>
          </cell>
          <cell r="Q15" t="str">
            <v>settlement £70000 July 08 costs o/s</v>
          </cell>
        </row>
        <row r="16">
          <cell r="F16" t="str">
            <v>Chambers S</v>
          </cell>
          <cell r="G16" t="str">
            <v>Assault</v>
          </cell>
          <cell r="H16" t="str">
            <v>prisoner</v>
          </cell>
          <cell r="I16" t="str">
            <v>Probable</v>
          </cell>
          <cell r="J16">
            <v>30000</v>
          </cell>
          <cell r="M16">
            <v>-30000</v>
          </cell>
          <cell r="N16">
            <v>0</v>
          </cell>
          <cell r="O16">
            <v>0</v>
          </cell>
          <cell r="P16">
            <v>0</v>
          </cell>
          <cell r="Q16" t="str">
            <v>File Dormant - Tsol costs 2,621 </v>
          </cell>
        </row>
        <row r="17">
          <cell r="F17" t="str">
            <v>Ezekie</v>
          </cell>
          <cell r="G17" t="str">
            <v>Assault</v>
          </cell>
          <cell r="H17" t="str">
            <v>prisoner</v>
          </cell>
          <cell r="I17" t="str">
            <v>Probable </v>
          </cell>
          <cell r="J17">
            <v>140000</v>
          </cell>
          <cell r="M17">
            <v>-140000</v>
          </cell>
          <cell r="N17">
            <v>0</v>
          </cell>
          <cell r="O17">
            <v>0</v>
          </cell>
          <cell r="P17">
            <v>0</v>
          </cell>
          <cell r="Q17" t="str">
            <v>Case continues on 2 claims</v>
          </cell>
        </row>
        <row r="18">
          <cell r="F18" t="str">
            <v>Ford C</v>
          </cell>
          <cell r="G18" t="str">
            <v>Tribunal case</v>
          </cell>
          <cell r="H18" t="str">
            <v>staff</v>
          </cell>
          <cell r="I18" t="str">
            <v>Probable </v>
          </cell>
          <cell r="J18">
            <v>8000</v>
          </cell>
          <cell r="K18">
            <v>2000</v>
          </cell>
          <cell r="M18">
            <v>-6000</v>
          </cell>
          <cell r="N18">
            <v>0</v>
          </cell>
          <cell r="O18">
            <v>0</v>
          </cell>
          <cell r="P18">
            <v>-2000</v>
          </cell>
          <cell r="Q18" t="str">
            <v>settled 7.4.06. Tsol costs £10,411</v>
          </cell>
        </row>
        <row r="19">
          <cell r="F19" t="str">
            <v>Harding K</v>
          </cell>
          <cell r="G19" t="str">
            <v>Assault</v>
          </cell>
          <cell r="H19" t="str">
            <v>prisoner</v>
          </cell>
          <cell r="I19" t="str">
            <v>Probable</v>
          </cell>
          <cell r="J19">
            <v>10000</v>
          </cell>
          <cell r="M19">
            <v>-10000</v>
          </cell>
          <cell r="N19">
            <v>0</v>
          </cell>
          <cell r="O19">
            <v>0</v>
          </cell>
          <cell r="P19">
            <v>0</v>
          </cell>
          <cell r="Q19" t="str">
            <v>struck out 12.4.07. Appeal 16.7.07. unsuccessful. Tsol costs 7,500 </v>
          </cell>
        </row>
        <row r="20">
          <cell r="F20" t="str">
            <v>Ibinudum</v>
          </cell>
          <cell r="G20" t="str">
            <v>Industrial Tribunal</v>
          </cell>
          <cell r="H20" t="str">
            <v>Staff</v>
          </cell>
          <cell r="I20" t="str">
            <v>Probable </v>
          </cell>
          <cell r="J20">
            <v>250000</v>
          </cell>
          <cell r="L20" t="str">
            <v>N/K</v>
          </cell>
          <cell r="M20" t="e">
            <v>#VALUE!</v>
          </cell>
          <cell r="N20" t="e">
            <v>#VALUE!</v>
          </cell>
          <cell r="O20">
            <v>0</v>
          </cell>
          <cell r="P20">
            <v>0</v>
          </cell>
          <cell r="Q20" t="str">
            <v>Claimant to pay o/s of £4000 approx</v>
          </cell>
        </row>
        <row r="21">
          <cell r="F21" t="str">
            <v>Branker J</v>
          </cell>
          <cell r="G21" t="str">
            <v>Employment Tribunal</v>
          </cell>
          <cell r="H21" t="str">
            <v>staff</v>
          </cell>
          <cell r="I21" t="str">
            <v>Probable</v>
          </cell>
          <cell r="J21">
            <v>260000</v>
          </cell>
          <cell r="M21">
            <v>-260000</v>
          </cell>
          <cell r="N21">
            <v>0</v>
          </cell>
          <cell r="O21">
            <v>0</v>
          </cell>
          <cell r="P21">
            <v>0</v>
          </cell>
          <cell r="Q21" t="str">
            <v>Claim withdrawn Dec 07. Tsol costs o/s</v>
          </cell>
        </row>
        <row r="22">
          <cell r="F22" t="str">
            <v>Milne F</v>
          </cell>
          <cell r="G22" t="str">
            <v>Injury</v>
          </cell>
          <cell r="H22" t="str">
            <v>staff</v>
          </cell>
          <cell r="I22" t="str">
            <v>Probable </v>
          </cell>
          <cell r="J22">
            <v>650</v>
          </cell>
          <cell r="K22">
            <v>23579</v>
          </cell>
          <cell r="M22">
            <v>0</v>
          </cell>
          <cell r="N22">
            <v>0</v>
          </cell>
          <cell r="O22">
            <v>22929</v>
          </cell>
          <cell r="P22">
            <v>-650</v>
          </cell>
          <cell r="Q22" t="str">
            <v>Case complete 1.6.07. Tsol costs £8,668</v>
          </cell>
        </row>
        <row r="23">
          <cell r="F23" t="str">
            <v>Poonia AS</v>
          </cell>
          <cell r="G23" t="str">
            <v>Employment Tribunal</v>
          </cell>
          <cell r="H23" t="str">
            <v>staff</v>
          </cell>
          <cell r="I23" t="str">
            <v>Probable</v>
          </cell>
          <cell r="J23">
            <v>50000</v>
          </cell>
          <cell r="M23">
            <v>-50000</v>
          </cell>
          <cell r="N23">
            <v>0</v>
          </cell>
          <cell r="O23">
            <v>0</v>
          </cell>
          <cell r="P23">
            <v>0</v>
          </cell>
          <cell r="Q23" t="str">
            <v>Claim withdrawn 24.7.07. Tsol costs o/s</v>
          </cell>
        </row>
        <row r="24">
          <cell r="F24" t="str">
            <v>Regan K</v>
          </cell>
          <cell r="G24" t="str">
            <v>Lost Property</v>
          </cell>
          <cell r="H24" t="str">
            <v>prisoner</v>
          </cell>
          <cell r="I24" t="str">
            <v>Probable</v>
          </cell>
          <cell r="J24">
            <v>3000</v>
          </cell>
          <cell r="L24">
            <v>3000</v>
          </cell>
          <cell r="M24">
            <v>0</v>
          </cell>
          <cell r="N24">
            <v>0</v>
          </cell>
          <cell r="O24">
            <v>0</v>
          </cell>
          <cell r="P24">
            <v>0</v>
          </cell>
          <cell r="Q24" t="str">
            <v>settlement £38.36  costs o/s</v>
          </cell>
        </row>
        <row r="25">
          <cell r="F25" t="str">
            <v>Robinson</v>
          </cell>
          <cell r="G25" t="str">
            <v>lost prop [x5]</v>
          </cell>
          <cell r="H25" t="str">
            <v>prisoner</v>
          </cell>
          <cell r="I25" t="str">
            <v>Probable </v>
          </cell>
          <cell r="J25">
            <v>20000</v>
          </cell>
          <cell r="L25">
            <v>0</v>
          </cell>
          <cell r="M25">
            <v>-20000</v>
          </cell>
          <cell r="N25">
            <v>0</v>
          </cell>
          <cell r="O25">
            <v>0</v>
          </cell>
          <cell r="P25">
            <v>0</v>
          </cell>
          <cell r="Q25" t="str">
            <v>Struck Out 9.1.07. costs awarded against claimant.  Tsol costs o/standing</v>
          </cell>
        </row>
        <row r="26">
          <cell r="F26" t="str">
            <v>Roulston</v>
          </cell>
          <cell r="G26" t="str">
            <v>Assault</v>
          </cell>
          <cell r="H26" t="str">
            <v>prisoner</v>
          </cell>
          <cell r="I26" t="str">
            <v>Probable </v>
          </cell>
          <cell r="J26">
            <v>5000</v>
          </cell>
          <cell r="K26">
            <v>5000</v>
          </cell>
          <cell r="M26">
            <v>0</v>
          </cell>
          <cell r="N26">
            <v>0</v>
          </cell>
          <cell r="O26">
            <v>0</v>
          </cell>
          <cell r="P26">
            <v>-5000</v>
          </cell>
          <cell r="Q26" t="str">
            <v>settled £5000 Feb 08 claimant's costs = £49004.10 (£45000+£4004.10 May/July 08</v>
          </cell>
        </row>
        <row r="27">
          <cell r="F27" t="str">
            <v>Todd</v>
          </cell>
          <cell r="G27" t="str">
            <v>Property</v>
          </cell>
          <cell r="H27" t="str">
            <v>prisoner</v>
          </cell>
          <cell r="I27" t="str">
            <v>Probable </v>
          </cell>
          <cell r="J27">
            <v>5000</v>
          </cell>
          <cell r="M27">
            <v>-5000</v>
          </cell>
          <cell r="N27">
            <v>0</v>
          </cell>
          <cell r="O27">
            <v>0</v>
          </cell>
          <cell r="P27">
            <v>0</v>
          </cell>
          <cell r="Q27" t="str">
            <v>Dormant since Nov 05</v>
          </cell>
        </row>
        <row r="28">
          <cell r="F28" t="str">
            <v>Williams C</v>
          </cell>
          <cell r="G28" t="str">
            <v>Unlawful Detention</v>
          </cell>
          <cell r="H28" t="str">
            <v>prisoner</v>
          </cell>
          <cell r="I28" t="str">
            <v>Virtually Certain</v>
          </cell>
          <cell r="J28">
            <v>800</v>
          </cell>
          <cell r="K28">
            <v>1500</v>
          </cell>
          <cell r="M28">
            <v>0</v>
          </cell>
          <cell r="N28">
            <v>0</v>
          </cell>
          <cell r="O28">
            <v>700</v>
          </cell>
          <cell r="P28">
            <v>-800</v>
          </cell>
          <cell r="Q28" t="str">
            <v>settled28.3.07 claimants costs £800 Tsol costs £3,791 </v>
          </cell>
        </row>
        <row r="29">
          <cell r="M29">
            <v>0</v>
          </cell>
          <cell r="N29">
            <v>0</v>
          </cell>
          <cell r="O29">
            <v>0</v>
          </cell>
          <cell r="P29">
            <v>0</v>
          </cell>
        </row>
        <row r="30">
          <cell r="J30">
            <v>847450</v>
          </cell>
          <cell r="L30">
            <v>26500</v>
          </cell>
          <cell r="M30" t="e">
            <v>#VALUE!</v>
          </cell>
          <cell r="N30" t="e">
            <v>#VALUE!</v>
          </cell>
          <cell r="O30">
            <v>23629</v>
          </cell>
          <cell r="P30">
            <v>-8450</v>
          </cell>
        </row>
        <row r="31">
          <cell r="J31" t="str">
            <v>Total Comp paid in year</v>
          </cell>
          <cell r="K31">
            <v>30579</v>
          </cell>
        </row>
        <row r="34">
          <cell r="F34" t="str">
            <v>Allaway J</v>
          </cell>
          <cell r="G34" t="str">
            <v>Employment Tribunal</v>
          </cell>
          <cell r="H34" t="str">
            <v>Staff</v>
          </cell>
          <cell r="I34" t="str">
            <v>Probable</v>
          </cell>
          <cell r="L34">
            <v>10000</v>
          </cell>
          <cell r="Q34" t="str">
            <v>Hearing listed for 28 October 2008</v>
          </cell>
        </row>
        <row r="35">
          <cell r="F35" t="str">
            <v>Ahmed K</v>
          </cell>
          <cell r="G35" t="str">
            <v>Disclosure of information</v>
          </cell>
          <cell r="H35" t="str">
            <v>prisoner</v>
          </cell>
          <cell r="I35" t="str">
            <v>Probable</v>
          </cell>
          <cell r="L35">
            <v>5000</v>
          </cell>
        </row>
        <row r="36">
          <cell r="F36" t="str">
            <v>Balaz P</v>
          </cell>
          <cell r="G36" t="str">
            <v>Unlawful Detention</v>
          </cell>
          <cell r="H36" t="str">
            <v>prisoner</v>
          </cell>
          <cell r="I36" t="str">
            <v>Probable</v>
          </cell>
          <cell r="L36">
            <v>2000</v>
          </cell>
        </row>
        <row r="37">
          <cell r="F37" t="str">
            <v>Benbow C</v>
          </cell>
          <cell r="G37" t="str">
            <v>Lost Property</v>
          </cell>
          <cell r="H37" t="str">
            <v>prisoner</v>
          </cell>
          <cell r="I37" t="str">
            <v>Probable</v>
          </cell>
          <cell r="L37">
            <v>1000</v>
          </cell>
        </row>
        <row r="38">
          <cell r="F38" t="str">
            <v>Birkett C</v>
          </cell>
          <cell r="G38" t="str">
            <v>Unlawful Detention</v>
          </cell>
          <cell r="H38" t="str">
            <v>prisoner</v>
          </cell>
          <cell r="I38" t="str">
            <v>Possible </v>
          </cell>
          <cell r="L38">
            <v>0</v>
          </cell>
          <cell r="Q38" t="str">
            <v>Claim withdrawn 11.10.07.</v>
          </cell>
        </row>
        <row r="39">
          <cell r="F39" t="str">
            <v>Broughton M</v>
          </cell>
          <cell r="G39" t="str">
            <v>Assault</v>
          </cell>
          <cell r="H39" t="str">
            <v>prisoner</v>
          </cell>
          <cell r="I39" t="str">
            <v>Virtually Certain</v>
          </cell>
          <cell r="L39">
            <v>10000</v>
          </cell>
        </row>
        <row r="40">
          <cell r="F40" t="str">
            <v>Carter V</v>
          </cell>
          <cell r="G40" t="str">
            <v>Medical Negligence</v>
          </cell>
          <cell r="H40" t="str">
            <v>prisoner</v>
          </cell>
          <cell r="I40" t="str">
            <v>Possible </v>
          </cell>
          <cell r="L40">
            <v>1500</v>
          </cell>
          <cell r="Q40" t="str">
            <v>claim withdrawn March '08  tsol costs = £3,777.06</v>
          </cell>
        </row>
        <row r="41">
          <cell r="F41" t="str">
            <v>Castillo J</v>
          </cell>
          <cell r="G41" t="str">
            <v>Unlawful Detention</v>
          </cell>
          <cell r="H41" t="str">
            <v>prisoner</v>
          </cell>
          <cell r="I41" t="str">
            <v>Probable</v>
          </cell>
          <cell r="L41">
            <v>14000</v>
          </cell>
          <cell r="Q41" t="str">
            <v>file dormant</v>
          </cell>
        </row>
        <row r="42">
          <cell r="F42" t="str">
            <v>Chambers S</v>
          </cell>
          <cell r="G42" t="str">
            <v>Lost Property</v>
          </cell>
          <cell r="H42" t="str">
            <v>prisoner</v>
          </cell>
          <cell r="I42" t="str">
            <v>Virtually Certain</v>
          </cell>
          <cell r="K42">
            <v>38</v>
          </cell>
          <cell r="L42">
            <v>0</v>
          </cell>
          <cell r="Q42" t="str">
            <v>settled £3.48   May 07  tsol costs £2900</v>
          </cell>
        </row>
        <row r="43">
          <cell r="F43" t="str">
            <v>Charles P</v>
          </cell>
          <cell r="G43" t="str">
            <v>Personal Injury</v>
          </cell>
          <cell r="H43" t="str">
            <v>staff</v>
          </cell>
          <cell r="I43" t="str">
            <v>Probable</v>
          </cell>
          <cell r="L43">
            <v>30000</v>
          </cell>
          <cell r="Q43" t="str">
            <v>settled £2500 April 08 claimant's costs = £8500 July/Aug. '08</v>
          </cell>
        </row>
        <row r="44">
          <cell r="F44" t="str">
            <v>Coombs D</v>
          </cell>
          <cell r="G44" t="str">
            <v>Unlawful detention</v>
          </cell>
          <cell r="H44" t="str">
            <v>prisoner</v>
          </cell>
          <cell r="I44" t="str">
            <v>Virtually Certain</v>
          </cell>
          <cell r="K44">
            <v>1150</v>
          </cell>
          <cell r="L44">
            <v>0</v>
          </cell>
          <cell r="Q44" t="str">
            <v>Settled Feb 08 Tsol costs o/s</v>
          </cell>
        </row>
        <row r="45">
          <cell r="F45" t="str">
            <v>Croad J</v>
          </cell>
          <cell r="G45" t="str">
            <v>Personal Injury</v>
          </cell>
          <cell r="H45" t="str">
            <v>prisoner</v>
          </cell>
          <cell r="I45" t="str">
            <v>Probable</v>
          </cell>
          <cell r="L45">
            <v>50000</v>
          </cell>
          <cell r="Q45" t="str">
            <v>file dormant</v>
          </cell>
        </row>
        <row r="46">
          <cell r="F46" t="str">
            <v>Day P</v>
          </cell>
          <cell r="G46" t="str">
            <v>Unlawful Detention</v>
          </cell>
          <cell r="H46" t="str">
            <v>prisoner</v>
          </cell>
          <cell r="I46" t="str">
            <v>Probable</v>
          </cell>
          <cell r="L46">
            <v>500</v>
          </cell>
          <cell r="Q46" t="str">
            <v>settled £1000 Sept.'08  costs o/s</v>
          </cell>
        </row>
        <row r="47">
          <cell r="F47" t="str">
            <v>Durosinmi M</v>
          </cell>
          <cell r="G47" t="str">
            <v>Rule 39 Letters</v>
          </cell>
          <cell r="H47" t="str">
            <v>prisoner</v>
          </cell>
          <cell r="I47" t="str">
            <v>Possible </v>
          </cell>
          <cell r="L47">
            <v>0</v>
          </cell>
          <cell r="Q47" t="str">
            <v>Claim dis/con 06/07 Tsol costs o/standing</v>
          </cell>
        </row>
        <row r="48">
          <cell r="F48" t="str">
            <v>Eaton</v>
          </cell>
          <cell r="G48" t="str">
            <v>Judicial Review</v>
          </cell>
          <cell r="H48" t="str">
            <v>prisoner</v>
          </cell>
          <cell r="I48" t="str">
            <v>Probable</v>
          </cell>
          <cell r="Q48" t="str">
            <v>withdrawn costs paid centrally</v>
          </cell>
        </row>
        <row r="49">
          <cell r="F49" t="str">
            <v>Gauhar N</v>
          </cell>
          <cell r="G49" t="str">
            <v>Accident</v>
          </cell>
          <cell r="H49" t="str">
            <v>prisoner</v>
          </cell>
          <cell r="I49" t="str">
            <v>Probable</v>
          </cell>
          <cell r="L49">
            <v>15000</v>
          </cell>
        </row>
        <row r="50">
          <cell r="F50" t="str">
            <v>Hagger T</v>
          </cell>
          <cell r="G50" t="str">
            <v>Lost Property</v>
          </cell>
          <cell r="H50" t="str">
            <v>prisoner</v>
          </cell>
          <cell r="I50" t="str">
            <v>Possible </v>
          </cell>
          <cell r="L50">
            <v>8000</v>
          </cell>
          <cell r="Q50" t="str">
            <v>claim struck out  July '08 </v>
          </cell>
        </row>
        <row r="51">
          <cell r="F51" t="str">
            <v>Hussein M</v>
          </cell>
          <cell r="G51" t="str">
            <v>Accident</v>
          </cell>
          <cell r="H51" t="str">
            <v>staff</v>
          </cell>
          <cell r="I51" t="str">
            <v>Probable</v>
          </cell>
          <cell r="L51">
            <v>5000</v>
          </cell>
        </row>
        <row r="52">
          <cell r="F52" t="str">
            <v>Ikoku F</v>
          </cell>
          <cell r="G52" t="str">
            <v>Employment Tribunal</v>
          </cell>
          <cell r="H52" t="str">
            <v>Staff</v>
          </cell>
          <cell r="I52" t="str">
            <v>Probable</v>
          </cell>
          <cell r="L52">
            <v>140000</v>
          </cell>
          <cell r="Q52" t="str">
            <v>claim dismissed May'08  tsol costs = £30000</v>
          </cell>
        </row>
        <row r="53">
          <cell r="F53" t="str">
            <v>Keegan C</v>
          </cell>
          <cell r="G53" t="str">
            <v>Medical Negligence</v>
          </cell>
          <cell r="H53" t="str">
            <v>prisoner</v>
          </cell>
          <cell r="I53" t="str">
            <v>Probable</v>
          </cell>
          <cell r="L53">
            <v>10000</v>
          </cell>
        </row>
        <row r="54">
          <cell r="F54" t="str">
            <v>Lawrence R</v>
          </cell>
          <cell r="G54" t="str">
            <v>Accident</v>
          </cell>
          <cell r="H54" t="str">
            <v>staff</v>
          </cell>
          <cell r="I54" t="str">
            <v>Probable</v>
          </cell>
          <cell r="L54">
            <v>20000</v>
          </cell>
          <cell r="Q54" t="str">
            <v>settled £16000 July '08 costs o/s</v>
          </cell>
        </row>
        <row r="55">
          <cell r="F55" t="str">
            <v>Maher H</v>
          </cell>
          <cell r="G55" t="str">
            <v>Employment Tribunal</v>
          </cell>
          <cell r="H55" t="str">
            <v>prisoner</v>
          </cell>
          <cell r="I55" t="str">
            <v>Probable</v>
          </cell>
          <cell r="L55">
            <v>15000</v>
          </cell>
          <cell r="Q55" t="str">
            <v>settled   </v>
          </cell>
        </row>
        <row r="56">
          <cell r="F56" t="str">
            <v>Moynes J</v>
          </cell>
          <cell r="G56" t="str">
            <v>Employment Tribunal</v>
          </cell>
          <cell r="H56" t="str">
            <v>Staff</v>
          </cell>
          <cell r="I56" t="str">
            <v>Probable</v>
          </cell>
          <cell r="L56">
            <v>10000</v>
          </cell>
        </row>
        <row r="57">
          <cell r="F57" t="str">
            <v>Norman R</v>
          </cell>
          <cell r="G57" t="str">
            <v>Employment Tribunal</v>
          </cell>
          <cell r="H57" t="str">
            <v>Staff</v>
          </cell>
          <cell r="I57" t="str">
            <v>Virtually Certain</v>
          </cell>
          <cell r="K57">
            <v>2500</v>
          </cell>
          <cell r="L57">
            <v>0</v>
          </cell>
          <cell r="Q57" t="str">
            <v>Settled 7.9.07. Tsol costs o/s</v>
          </cell>
        </row>
        <row r="58">
          <cell r="F58" t="str">
            <v>Oum</v>
          </cell>
          <cell r="G58" t="str">
            <v>Unlawful Detention</v>
          </cell>
          <cell r="H58" t="str">
            <v>prisoner</v>
          </cell>
          <cell r="I58" t="str">
            <v>Probable</v>
          </cell>
          <cell r="K58">
            <v>1500</v>
          </cell>
          <cell r="L58">
            <v>0</v>
          </cell>
          <cell r="Q58" t="str">
            <v>settled 22.9.08. tsol &amp; costs o/s</v>
          </cell>
        </row>
        <row r="59">
          <cell r="F59" t="str">
            <v>Prime P</v>
          </cell>
          <cell r="G59" t="str">
            <v>Unlawful detention</v>
          </cell>
          <cell r="H59" t="str">
            <v>prisoner</v>
          </cell>
          <cell r="I59" t="str">
            <v>Probable</v>
          </cell>
          <cell r="L59">
            <v>2000</v>
          </cell>
          <cell r="Q59" t="str">
            <v>settled £2377.50 Tsol costs = £1441.76</v>
          </cell>
        </row>
        <row r="60">
          <cell r="F60" t="str">
            <v>Samuels J</v>
          </cell>
          <cell r="G60" t="str">
            <v>Lost Property</v>
          </cell>
          <cell r="H60" t="str">
            <v>prisoner</v>
          </cell>
          <cell r="I60" t="str">
            <v>Virtually Certain</v>
          </cell>
          <cell r="K60">
            <v>10</v>
          </cell>
          <cell r="L60">
            <v>0</v>
          </cell>
          <cell r="Q60" t="str">
            <v>settled Feb.'08 </v>
          </cell>
        </row>
        <row r="61">
          <cell r="F61" t="str">
            <v>Shah A</v>
          </cell>
          <cell r="G61" t="str">
            <v>Accident</v>
          </cell>
          <cell r="H61" t="str">
            <v>contractor</v>
          </cell>
          <cell r="I61" t="str">
            <v>Virtually Certain</v>
          </cell>
          <cell r="L61">
            <v>2000</v>
          </cell>
          <cell r="Q61" t="str">
            <v>settled £2000  Oct.07 claimant's costs = £12200  Dec.'07 Tsol costs = £17973.97</v>
          </cell>
        </row>
        <row r="62">
          <cell r="F62" t="str">
            <v>Simms P</v>
          </cell>
          <cell r="G62" t="str">
            <v>Unlawful Detention</v>
          </cell>
          <cell r="H62" t="str">
            <v>prisoner</v>
          </cell>
          <cell r="I62" t="str">
            <v>Virtually Certain</v>
          </cell>
          <cell r="L62">
            <v>15000</v>
          </cell>
        </row>
        <row r="63">
          <cell r="F63" t="str">
            <v>Smith D</v>
          </cell>
          <cell r="G63" t="str">
            <v>Employment Tribunal</v>
          </cell>
          <cell r="H63" t="str">
            <v>staff</v>
          </cell>
          <cell r="I63" t="str">
            <v>Probable</v>
          </cell>
          <cell r="K63">
            <v>1000</v>
          </cell>
          <cell r="L63">
            <v>0</v>
          </cell>
          <cell r="Q63" t="str">
            <v>Settled 8.3.08. Tsol costs o/s</v>
          </cell>
        </row>
        <row r="64">
          <cell r="F64" t="str">
            <v>C Snagg</v>
          </cell>
          <cell r="G64" t="str">
            <v>Unlawful Detention</v>
          </cell>
          <cell r="H64" t="str">
            <v>prisoner</v>
          </cell>
          <cell r="I64" t="str">
            <v>Virtually Certain</v>
          </cell>
          <cell r="L64">
            <v>2000</v>
          </cell>
          <cell r="M64" t="str">
            <v>2,00</v>
          </cell>
          <cell r="Q64" t="str">
            <v>file dormant</v>
          </cell>
        </row>
        <row r="65">
          <cell r="F65" t="str">
            <v>Tierney J</v>
          </cell>
          <cell r="G65" t="str">
            <v>Unlawful Detention</v>
          </cell>
          <cell r="H65" t="str">
            <v>prisoner</v>
          </cell>
          <cell r="I65" t="str">
            <v>Virtually Certain</v>
          </cell>
          <cell r="L65">
            <v>3000</v>
          </cell>
          <cell r="Q65" t="str">
            <v>settled £1300 (incl. costs) Tsol costs = £756.48</v>
          </cell>
        </row>
        <row r="66">
          <cell r="F66" t="str">
            <v>Stephens M</v>
          </cell>
          <cell r="G66" t="str">
            <v>Wasted Visit</v>
          </cell>
          <cell r="H66" t="str">
            <v>3rd Party</v>
          </cell>
          <cell r="I66" t="str">
            <v>Virtually Certain</v>
          </cell>
          <cell r="K66">
            <v>750</v>
          </cell>
          <cell r="L66">
            <v>0</v>
          </cell>
          <cell r="Q66" t="str">
            <v>Settled May 07 Tsol costs £1,000</v>
          </cell>
        </row>
        <row r="67">
          <cell r="F67" t="str">
            <v>Turnbull J</v>
          </cell>
          <cell r="G67" t="str">
            <v>Accident</v>
          </cell>
          <cell r="H67" t="str">
            <v>prisoner</v>
          </cell>
          <cell r="I67" t="str">
            <v>Virtually Certain</v>
          </cell>
          <cell r="L67">
            <v>4000</v>
          </cell>
          <cell r="Q67" t="str">
            <v>file dormant</v>
          </cell>
        </row>
        <row r="68">
          <cell r="F68" t="str">
            <v>Warren C</v>
          </cell>
          <cell r="G68" t="str">
            <v>Race Relations Act</v>
          </cell>
          <cell r="H68" t="str">
            <v>prisoner</v>
          </cell>
          <cell r="I68" t="str">
            <v>Probable</v>
          </cell>
          <cell r="L68">
            <v>15000</v>
          </cell>
        </row>
        <row r="69">
          <cell r="F69" t="str">
            <v>Watson L</v>
          </cell>
          <cell r="G69" t="str">
            <v>Unlawful Detention</v>
          </cell>
          <cell r="H69" t="str">
            <v>prisoner</v>
          </cell>
          <cell r="I69" t="str">
            <v>Probable</v>
          </cell>
          <cell r="K69">
            <v>300</v>
          </cell>
          <cell r="L69">
            <v>0</v>
          </cell>
          <cell r="Q69" t="str">
            <v>Settled 26.2.08. Tsol costs o/s</v>
          </cell>
        </row>
        <row r="70">
          <cell r="F70" t="str">
            <v>Winfield J</v>
          </cell>
          <cell r="G70" t="str">
            <v>Damaged Property</v>
          </cell>
          <cell r="H70" t="str">
            <v>prisoner</v>
          </cell>
          <cell r="I70" t="str">
            <v>Probable</v>
          </cell>
          <cell r="L70">
            <v>150</v>
          </cell>
        </row>
        <row r="71">
          <cell r="F71" t="str">
            <v>Winfield J</v>
          </cell>
          <cell r="G71" t="str">
            <v>Human Rights</v>
          </cell>
          <cell r="H71" t="str">
            <v>prisoner</v>
          </cell>
          <cell r="I71" t="str">
            <v>Probable</v>
          </cell>
          <cell r="L71">
            <v>1508</v>
          </cell>
        </row>
        <row r="72">
          <cell r="K72">
            <v>5748</v>
          </cell>
          <cell r="L72">
            <v>319658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7"/>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a Published 3-year Comparator"/>
      <sheetName val="xi) Workings"/>
      <sheetName val="2d(i) Graphs &amp; Tables, Summary"/>
      <sheetName val="2d(ii) Graphs, Cost per Place"/>
      <sheetName val="2d(iii) Graphs, Cost Prisoner"/>
      <sheetName val="2d(iv) Graphs, Rankings-Changes"/>
      <sheetName val="3a Cost &amp; Rank per Place"/>
      <sheetName val="3b Cost per Place by Segment"/>
      <sheetName val="3c Cost &amp; Rank per Place by L5"/>
      <sheetName val="3d Rank Summary per Place by L5"/>
      <sheetName val="3e Cost per Place by Account"/>
      <sheetName val="3f Rank per Place by Account"/>
      <sheetName val="4a Cost &amp; Rank per Prisoner"/>
      <sheetName val="4b Cost per Prisoner by Segment"/>
      <sheetName val="4c Cost &amp; Rank per Prisnr by L5"/>
      <sheetName val="4d Rank Summary per Prsnr by L5"/>
      <sheetName val="4e Cost per Prisoner by Account"/>
      <sheetName val="4f Rank per Prisoner by Account"/>
      <sheetName val="5a Ranking Summary per place"/>
      <sheetName val="5c Ranking Summary per prisoner"/>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4"/>
      <sheetName val="Sheet2"/>
      <sheetName val="Sheet3"/>
    </sheetNames>
    <sheetDataSet>
      <sheetData sheetId="2">
        <row r="13">
          <cell r="F13" t="str">
            <v>Akintunde K</v>
          </cell>
          <cell r="G13" t="str">
            <v>Employment Tribunal</v>
          </cell>
          <cell r="H13" t="str">
            <v>staff</v>
          </cell>
          <cell r="I13" t="str">
            <v>Probable</v>
          </cell>
          <cell r="J13">
            <v>50000</v>
          </cell>
          <cell r="L13">
            <v>0</v>
          </cell>
          <cell r="M13">
            <v>-50000</v>
          </cell>
          <cell r="N13">
            <v>0</v>
          </cell>
          <cell r="O13">
            <v>0</v>
          </cell>
          <cell r="P13">
            <v>0</v>
          </cell>
          <cell r="Q13" t="str">
            <v>Case closed 21.5.07.- ET had no jurisdiction Tsol costs £9,073</v>
          </cell>
        </row>
        <row r="14">
          <cell r="F14" t="str">
            <v>Ayobiojo</v>
          </cell>
          <cell r="G14" t="str">
            <v>Harrasment etc</v>
          </cell>
          <cell r="H14" t="str">
            <v>prisoner</v>
          </cell>
          <cell r="I14" t="str">
            <v>Probable </v>
          </cell>
          <cell r="J14">
            <v>10000</v>
          </cell>
          <cell r="M14">
            <v>-10000</v>
          </cell>
          <cell r="N14">
            <v>0</v>
          </cell>
          <cell r="O14">
            <v>0</v>
          </cell>
          <cell r="P14">
            <v>0</v>
          </cell>
          <cell r="Q14" t="str">
            <v>File dormant since Feb '07</v>
          </cell>
        </row>
        <row r="15">
          <cell r="F15" t="str">
            <v>Carter</v>
          </cell>
          <cell r="G15" t="str">
            <v>Accident  Case 2</v>
          </cell>
          <cell r="H15" t="str">
            <v>Staff</v>
          </cell>
          <cell r="I15" t="str">
            <v>Probable </v>
          </cell>
          <cell r="J15">
            <v>5000</v>
          </cell>
          <cell r="L15">
            <v>150000</v>
          </cell>
          <cell r="M15">
            <v>0</v>
          </cell>
          <cell r="N15">
            <v>145000</v>
          </cell>
          <cell r="O15">
            <v>0</v>
          </cell>
          <cell r="P15">
            <v>0</v>
          </cell>
          <cell r="Q15" t="str">
            <v>settlement £70000 July 08 costs o/s</v>
          </cell>
        </row>
        <row r="16">
          <cell r="F16" t="str">
            <v>Chambers S</v>
          </cell>
          <cell r="G16" t="str">
            <v>Assault</v>
          </cell>
          <cell r="H16" t="str">
            <v>prisoner</v>
          </cell>
          <cell r="I16" t="str">
            <v>Probable</v>
          </cell>
          <cell r="J16">
            <v>30000</v>
          </cell>
          <cell r="M16">
            <v>-30000</v>
          </cell>
          <cell r="N16">
            <v>0</v>
          </cell>
          <cell r="O16">
            <v>0</v>
          </cell>
          <cell r="P16">
            <v>0</v>
          </cell>
          <cell r="Q16" t="str">
            <v>File Dormant - Tsol costs 2,621 </v>
          </cell>
        </row>
        <row r="17">
          <cell r="F17" t="str">
            <v>Ezekie</v>
          </cell>
          <cell r="G17" t="str">
            <v>Assault</v>
          </cell>
          <cell r="H17" t="str">
            <v>prisoner</v>
          </cell>
          <cell r="I17" t="str">
            <v>Probable </v>
          </cell>
          <cell r="J17">
            <v>140000</v>
          </cell>
          <cell r="M17">
            <v>-140000</v>
          </cell>
          <cell r="N17">
            <v>0</v>
          </cell>
          <cell r="O17">
            <v>0</v>
          </cell>
          <cell r="P17">
            <v>0</v>
          </cell>
          <cell r="Q17" t="str">
            <v>Case continues on 2 claims</v>
          </cell>
        </row>
        <row r="18">
          <cell r="F18" t="str">
            <v>Ford C</v>
          </cell>
          <cell r="G18" t="str">
            <v>Tribunal case</v>
          </cell>
          <cell r="H18" t="str">
            <v>staff</v>
          </cell>
          <cell r="I18" t="str">
            <v>Probable </v>
          </cell>
          <cell r="J18">
            <v>8000</v>
          </cell>
          <cell r="K18">
            <v>2000</v>
          </cell>
          <cell r="M18">
            <v>-6000</v>
          </cell>
          <cell r="N18">
            <v>0</v>
          </cell>
          <cell r="O18">
            <v>0</v>
          </cell>
          <cell r="P18">
            <v>-2000</v>
          </cell>
          <cell r="Q18" t="str">
            <v>settled 7.4.06. Tsol costs £10,411</v>
          </cell>
        </row>
        <row r="19">
          <cell r="F19" t="str">
            <v>Harding K</v>
          </cell>
          <cell r="G19" t="str">
            <v>Assault</v>
          </cell>
          <cell r="H19" t="str">
            <v>prisoner</v>
          </cell>
          <cell r="I19" t="str">
            <v>Probable</v>
          </cell>
          <cell r="J19">
            <v>10000</v>
          </cell>
          <cell r="M19">
            <v>-10000</v>
          </cell>
          <cell r="N19">
            <v>0</v>
          </cell>
          <cell r="O19">
            <v>0</v>
          </cell>
          <cell r="P19">
            <v>0</v>
          </cell>
          <cell r="Q19" t="str">
            <v>struck out 12.4.07. Appeal 16.7.07. unsuccessful. Tsol costs 7,500 </v>
          </cell>
        </row>
        <row r="20">
          <cell r="F20" t="str">
            <v>Ibinudum</v>
          </cell>
          <cell r="G20" t="str">
            <v>Industrial Tribunal</v>
          </cell>
          <cell r="H20" t="str">
            <v>Staff</v>
          </cell>
          <cell r="I20" t="str">
            <v>Probable </v>
          </cell>
          <cell r="J20">
            <v>250000</v>
          </cell>
          <cell r="L20" t="str">
            <v>N/K</v>
          </cell>
          <cell r="M20" t="e">
            <v>#VALUE!</v>
          </cell>
          <cell r="N20" t="e">
            <v>#VALUE!</v>
          </cell>
          <cell r="O20">
            <v>0</v>
          </cell>
          <cell r="P20">
            <v>0</v>
          </cell>
          <cell r="Q20" t="str">
            <v>Claimant to pay o/s of £4000 approx</v>
          </cell>
        </row>
        <row r="21">
          <cell r="F21" t="str">
            <v>Branker J</v>
          </cell>
          <cell r="G21" t="str">
            <v>Employment Tribunal</v>
          </cell>
          <cell r="H21" t="str">
            <v>staff</v>
          </cell>
          <cell r="I21" t="str">
            <v>Probable</v>
          </cell>
          <cell r="J21">
            <v>260000</v>
          </cell>
          <cell r="M21">
            <v>-260000</v>
          </cell>
          <cell r="N21">
            <v>0</v>
          </cell>
          <cell r="O21">
            <v>0</v>
          </cell>
          <cell r="P21">
            <v>0</v>
          </cell>
          <cell r="Q21" t="str">
            <v>Claim withdrawn Dec 07. Tsol costs o/s</v>
          </cell>
        </row>
        <row r="22">
          <cell r="F22" t="str">
            <v>Milne F</v>
          </cell>
          <cell r="G22" t="str">
            <v>Injury</v>
          </cell>
          <cell r="H22" t="str">
            <v>staff</v>
          </cell>
          <cell r="I22" t="str">
            <v>Probable </v>
          </cell>
          <cell r="J22">
            <v>650</v>
          </cell>
          <cell r="K22">
            <v>23579</v>
          </cell>
          <cell r="M22">
            <v>0</v>
          </cell>
          <cell r="N22">
            <v>0</v>
          </cell>
          <cell r="O22">
            <v>22929</v>
          </cell>
          <cell r="P22">
            <v>-650</v>
          </cell>
          <cell r="Q22" t="str">
            <v>Case complete 1.6.07. Tsol costs £8,668</v>
          </cell>
        </row>
        <row r="23">
          <cell r="F23" t="str">
            <v>Poonia AS</v>
          </cell>
          <cell r="G23" t="str">
            <v>Employment Tribunal</v>
          </cell>
          <cell r="H23" t="str">
            <v>staff</v>
          </cell>
          <cell r="I23" t="str">
            <v>Probable</v>
          </cell>
          <cell r="J23">
            <v>50000</v>
          </cell>
          <cell r="M23">
            <v>-50000</v>
          </cell>
          <cell r="N23">
            <v>0</v>
          </cell>
          <cell r="O23">
            <v>0</v>
          </cell>
          <cell r="P23">
            <v>0</v>
          </cell>
          <cell r="Q23" t="str">
            <v>Claim withdrawn 24.7.07. Tsol costs o/s</v>
          </cell>
        </row>
        <row r="24">
          <cell r="F24" t="str">
            <v>Regan K</v>
          </cell>
          <cell r="G24" t="str">
            <v>Lost Property</v>
          </cell>
          <cell r="H24" t="str">
            <v>prisoner</v>
          </cell>
          <cell r="I24" t="str">
            <v>Probable</v>
          </cell>
          <cell r="J24">
            <v>3000</v>
          </cell>
          <cell r="L24">
            <v>3000</v>
          </cell>
          <cell r="M24">
            <v>0</v>
          </cell>
          <cell r="N24">
            <v>0</v>
          </cell>
          <cell r="O24">
            <v>0</v>
          </cell>
          <cell r="P24">
            <v>0</v>
          </cell>
          <cell r="Q24" t="str">
            <v>settlement £38.36  costs o/s</v>
          </cell>
        </row>
        <row r="25">
          <cell r="F25" t="str">
            <v>Robinson</v>
          </cell>
          <cell r="G25" t="str">
            <v>lost prop [x5]</v>
          </cell>
          <cell r="H25" t="str">
            <v>prisoner</v>
          </cell>
          <cell r="I25" t="str">
            <v>Probable </v>
          </cell>
          <cell r="J25">
            <v>20000</v>
          </cell>
          <cell r="L25">
            <v>0</v>
          </cell>
          <cell r="M25">
            <v>-20000</v>
          </cell>
          <cell r="N25">
            <v>0</v>
          </cell>
          <cell r="O25">
            <v>0</v>
          </cell>
          <cell r="P25">
            <v>0</v>
          </cell>
          <cell r="Q25" t="str">
            <v>Struck Out 9.1.07. costs awarded against claimant.  Tsol costs o/standing</v>
          </cell>
        </row>
        <row r="26">
          <cell r="F26" t="str">
            <v>Roulston</v>
          </cell>
          <cell r="G26" t="str">
            <v>Assault</v>
          </cell>
          <cell r="H26" t="str">
            <v>prisoner</v>
          </cell>
          <cell r="I26" t="str">
            <v>Probable </v>
          </cell>
          <cell r="J26">
            <v>5000</v>
          </cell>
          <cell r="K26">
            <v>5000</v>
          </cell>
          <cell r="M26">
            <v>0</v>
          </cell>
          <cell r="N26">
            <v>0</v>
          </cell>
          <cell r="O26">
            <v>0</v>
          </cell>
          <cell r="P26">
            <v>-5000</v>
          </cell>
          <cell r="Q26" t="str">
            <v>settled £5000 Feb 08 claimant's costs = £49004.10 (£45000+£4004.10 May/July 08</v>
          </cell>
        </row>
        <row r="27">
          <cell r="F27" t="str">
            <v>Todd</v>
          </cell>
          <cell r="G27" t="str">
            <v>Property</v>
          </cell>
          <cell r="H27" t="str">
            <v>prisoner</v>
          </cell>
          <cell r="I27" t="str">
            <v>Probable </v>
          </cell>
          <cell r="J27">
            <v>5000</v>
          </cell>
          <cell r="M27">
            <v>-5000</v>
          </cell>
          <cell r="N27">
            <v>0</v>
          </cell>
          <cell r="O27">
            <v>0</v>
          </cell>
          <cell r="P27">
            <v>0</v>
          </cell>
          <cell r="Q27" t="str">
            <v>Dormant since Nov 05</v>
          </cell>
        </row>
        <row r="28">
          <cell r="F28" t="str">
            <v>Williams C</v>
          </cell>
          <cell r="G28" t="str">
            <v>Unlawful Detention</v>
          </cell>
          <cell r="H28" t="str">
            <v>prisoner</v>
          </cell>
          <cell r="I28" t="str">
            <v>Virtually Certain</v>
          </cell>
          <cell r="J28">
            <v>800</v>
          </cell>
          <cell r="K28">
            <v>1500</v>
          </cell>
          <cell r="M28">
            <v>0</v>
          </cell>
          <cell r="N28">
            <v>0</v>
          </cell>
          <cell r="O28">
            <v>700</v>
          </cell>
          <cell r="P28">
            <v>-800</v>
          </cell>
          <cell r="Q28" t="str">
            <v>settled28.3.07 claimants costs £800 Tsol costs £3,791 </v>
          </cell>
        </row>
        <row r="29">
          <cell r="M29">
            <v>0</v>
          </cell>
          <cell r="N29">
            <v>0</v>
          </cell>
          <cell r="O29">
            <v>0</v>
          </cell>
          <cell r="P29">
            <v>0</v>
          </cell>
        </row>
        <row r="30">
          <cell r="J30">
            <v>847450</v>
          </cell>
          <cell r="L30">
            <v>26500</v>
          </cell>
          <cell r="M30" t="e">
            <v>#VALUE!</v>
          </cell>
          <cell r="N30" t="e">
            <v>#VALUE!</v>
          </cell>
          <cell r="O30">
            <v>23629</v>
          </cell>
          <cell r="P30">
            <v>-8450</v>
          </cell>
        </row>
        <row r="31">
          <cell r="J31" t="str">
            <v>Total Comp paid in year</v>
          </cell>
          <cell r="K31">
            <v>30579</v>
          </cell>
        </row>
        <row r="34">
          <cell r="F34" t="str">
            <v>Allaway J</v>
          </cell>
          <cell r="G34" t="str">
            <v>Employment Tribunal</v>
          </cell>
          <cell r="H34" t="str">
            <v>Staff</v>
          </cell>
          <cell r="I34" t="str">
            <v>Probable</v>
          </cell>
          <cell r="L34">
            <v>10000</v>
          </cell>
          <cell r="Q34" t="str">
            <v>Hearing listed for 28 October 2008</v>
          </cell>
        </row>
        <row r="35">
          <cell r="F35" t="str">
            <v>Ahmed K</v>
          </cell>
          <cell r="G35" t="str">
            <v>Disclosure of information</v>
          </cell>
          <cell r="H35" t="str">
            <v>prisoner</v>
          </cell>
          <cell r="I35" t="str">
            <v>Probable</v>
          </cell>
          <cell r="L35">
            <v>5000</v>
          </cell>
        </row>
        <row r="36">
          <cell r="F36" t="str">
            <v>Balaz P</v>
          </cell>
          <cell r="G36" t="str">
            <v>Unlawful Detention</v>
          </cell>
          <cell r="H36" t="str">
            <v>prisoner</v>
          </cell>
          <cell r="I36" t="str">
            <v>Probable</v>
          </cell>
          <cell r="L36">
            <v>2000</v>
          </cell>
        </row>
        <row r="37">
          <cell r="F37" t="str">
            <v>Benbow C</v>
          </cell>
          <cell r="G37" t="str">
            <v>Lost Property</v>
          </cell>
          <cell r="H37" t="str">
            <v>prisoner</v>
          </cell>
          <cell r="I37" t="str">
            <v>Probable</v>
          </cell>
          <cell r="L37">
            <v>1000</v>
          </cell>
        </row>
        <row r="38">
          <cell r="F38" t="str">
            <v>Birkett C</v>
          </cell>
          <cell r="G38" t="str">
            <v>Unlawful Detention</v>
          </cell>
          <cell r="H38" t="str">
            <v>prisoner</v>
          </cell>
          <cell r="I38" t="str">
            <v>Possible </v>
          </cell>
          <cell r="L38">
            <v>0</v>
          </cell>
          <cell r="Q38" t="str">
            <v>Claim withdrawn 11.10.07.</v>
          </cell>
        </row>
        <row r="39">
          <cell r="F39" t="str">
            <v>Broughton M</v>
          </cell>
          <cell r="G39" t="str">
            <v>Assault</v>
          </cell>
          <cell r="H39" t="str">
            <v>prisoner</v>
          </cell>
          <cell r="I39" t="str">
            <v>Virtually Certain</v>
          </cell>
          <cell r="L39">
            <v>10000</v>
          </cell>
        </row>
        <row r="40">
          <cell r="F40" t="str">
            <v>Carter V</v>
          </cell>
          <cell r="G40" t="str">
            <v>Medical Negligence</v>
          </cell>
          <cell r="H40" t="str">
            <v>prisoner</v>
          </cell>
          <cell r="I40" t="str">
            <v>Possible </v>
          </cell>
          <cell r="L40">
            <v>1500</v>
          </cell>
          <cell r="Q40" t="str">
            <v>claim withdrawn March '08  tsol costs = £3,777.06</v>
          </cell>
        </row>
        <row r="41">
          <cell r="F41" t="str">
            <v>Castillo J</v>
          </cell>
          <cell r="G41" t="str">
            <v>Unlawful Detention</v>
          </cell>
          <cell r="H41" t="str">
            <v>prisoner</v>
          </cell>
          <cell r="I41" t="str">
            <v>Probable</v>
          </cell>
          <cell r="L41">
            <v>14000</v>
          </cell>
          <cell r="Q41" t="str">
            <v>file dormant</v>
          </cell>
        </row>
        <row r="42">
          <cell r="F42" t="str">
            <v>Chambers S</v>
          </cell>
          <cell r="G42" t="str">
            <v>Lost Property</v>
          </cell>
          <cell r="H42" t="str">
            <v>prisoner</v>
          </cell>
          <cell r="I42" t="str">
            <v>Virtually Certain</v>
          </cell>
          <cell r="K42">
            <v>38</v>
          </cell>
          <cell r="L42">
            <v>0</v>
          </cell>
          <cell r="Q42" t="str">
            <v>settled £3.48   May 07  tsol costs £2900</v>
          </cell>
        </row>
        <row r="43">
          <cell r="F43" t="str">
            <v>Charles P</v>
          </cell>
          <cell r="G43" t="str">
            <v>Personal Injury</v>
          </cell>
          <cell r="H43" t="str">
            <v>staff</v>
          </cell>
          <cell r="I43" t="str">
            <v>Probable</v>
          </cell>
          <cell r="L43">
            <v>30000</v>
          </cell>
          <cell r="Q43" t="str">
            <v>settled £2500 April 08 claimant's costs = £8500 July/Aug. '08</v>
          </cell>
        </row>
        <row r="44">
          <cell r="F44" t="str">
            <v>Coombs D</v>
          </cell>
          <cell r="G44" t="str">
            <v>Unlawful detention</v>
          </cell>
          <cell r="H44" t="str">
            <v>prisoner</v>
          </cell>
          <cell r="I44" t="str">
            <v>Virtually Certain</v>
          </cell>
          <cell r="K44">
            <v>1150</v>
          </cell>
          <cell r="L44">
            <v>0</v>
          </cell>
          <cell r="Q44" t="str">
            <v>Settled Feb 08 Tsol costs o/s</v>
          </cell>
        </row>
        <row r="45">
          <cell r="F45" t="str">
            <v>Croad J</v>
          </cell>
          <cell r="G45" t="str">
            <v>Personal Injury</v>
          </cell>
          <cell r="H45" t="str">
            <v>prisoner</v>
          </cell>
          <cell r="I45" t="str">
            <v>Probable</v>
          </cell>
          <cell r="L45">
            <v>50000</v>
          </cell>
          <cell r="Q45" t="str">
            <v>file dormant</v>
          </cell>
        </row>
        <row r="46">
          <cell r="F46" t="str">
            <v>Day P</v>
          </cell>
          <cell r="G46" t="str">
            <v>Unlawful Detention</v>
          </cell>
          <cell r="H46" t="str">
            <v>prisoner</v>
          </cell>
          <cell r="I46" t="str">
            <v>Probable</v>
          </cell>
          <cell r="L46">
            <v>500</v>
          </cell>
          <cell r="Q46" t="str">
            <v>settled £1000 Sept.'08  costs o/s</v>
          </cell>
        </row>
        <row r="47">
          <cell r="F47" t="str">
            <v>Durosinmi M</v>
          </cell>
          <cell r="G47" t="str">
            <v>Rule 39 Letters</v>
          </cell>
          <cell r="H47" t="str">
            <v>prisoner</v>
          </cell>
          <cell r="I47" t="str">
            <v>Possible </v>
          </cell>
          <cell r="L47">
            <v>0</v>
          </cell>
          <cell r="Q47" t="str">
            <v>Claim dis/con 06/07 Tsol costs o/standing</v>
          </cell>
        </row>
        <row r="48">
          <cell r="F48" t="str">
            <v>Eaton</v>
          </cell>
          <cell r="G48" t="str">
            <v>Judicial Review</v>
          </cell>
          <cell r="H48" t="str">
            <v>prisoner</v>
          </cell>
          <cell r="I48" t="str">
            <v>Probable</v>
          </cell>
          <cell r="Q48" t="str">
            <v>withdrawn costs paid centrally</v>
          </cell>
        </row>
        <row r="49">
          <cell r="F49" t="str">
            <v>Gauhar N</v>
          </cell>
          <cell r="G49" t="str">
            <v>Accident</v>
          </cell>
          <cell r="H49" t="str">
            <v>prisoner</v>
          </cell>
          <cell r="I49" t="str">
            <v>Probable</v>
          </cell>
          <cell r="L49">
            <v>15000</v>
          </cell>
        </row>
        <row r="50">
          <cell r="F50" t="str">
            <v>Hagger T</v>
          </cell>
          <cell r="G50" t="str">
            <v>Lost Property</v>
          </cell>
          <cell r="H50" t="str">
            <v>prisoner</v>
          </cell>
          <cell r="I50" t="str">
            <v>Possible </v>
          </cell>
          <cell r="L50">
            <v>8000</v>
          </cell>
          <cell r="Q50" t="str">
            <v>claim struck out  July '08 </v>
          </cell>
        </row>
        <row r="51">
          <cell r="F51" t="str">
            <v>Hussein M</v>
          </cell>
          <cell r="G51" t="str">
            <v>Accident</v>
          </cell>
          <cell r="H51" t="str">
            <v>staff</v>
          </cell>
          <cell r="I51" t="str">
            <v>Probable</v>
          </cell>
          <cell r="L51">
            <v>5000</v>
          </cell>
        </row>
        <row r="52">
          <cell r="F52" t="str">
            <v>Ikoku F</v>
          </cell>
          <cell r="G52" t="str">
            <v>Employment Tribunal</v>
          </cell>
          <cell r="H52" t="str">
            <v>Staff</v>
          </cell>
          <cell r="I52" t="str">
            <v>Probable</v>
          </cell>
          <cell r="L52">
            <v>140000</v>
          </cell>
          <cell r="Q52" t="str">
            <v>claim dismissed May'08  tsol costs = £30000</v>
          </cell>
        </row>
        <row r="53">
          <cell r="F53" t="str">
            <v>Keegan C</v>
          </cell>
          <cell r="G53" t="str">
            <v>Medical Negligence</v>
          </cell>
          <cell r="H53" t="str">
            <v>prisoner</v>
          </cell>
          <cell r="I53" t="str">
            <v>Probable</v>
          </cell>
          <cell r="L53">
            <v>10000</v>
          </cell>
        </row>
        <row r="54">
          <cell r="F54" t="str">
            <v>Lawrence R</v>
          </cell>
          <cell r="G54" t="str">
            <v>Accident</v>
          </cell>
          <cell r="H54" t="str">
            <v>staff</v>
          </cell>
          <cell r="I54" t="str">
            <v>Probable</v>
          </cell>
          <cell r="L54">
            <v>20000</v>
          </cell>
          <cell r="Q54" t="str">
            <v>settled £16000 July '08 costs o/s</v>
          </cell>
        </row>
        <row r="55">
          <cell r="F55" t="str">
            <v>Maher H</v>
          </cell>
          <cell r="G55" t="str">
            <v>Employment Tribunal</v>
          </cell>
          <cell r="H55" t="str">
            <v>prisoner</v>
          </cell>
          <cell r="I55" t="str">
            <v>Probable</v>
          </cell>
          <cell r="L55">
            <v>15000</v>
          </cell>
          <cell r="Q55" t="str">
            <v>settled   </v>
          </cell>
        </row>
        <row r="56">
          <cell r="F56" t="str">
            <v>Moynes J</v>
          </cell>
          <cell r="G56" t="str">
            <v>Employment Tribunal</v>
          </cell>
          <cell r="H56" t="str">
            <v>Staff</v>
          </cell>
          <cell r="I56" t="str">
            <v>Probable</v>
          </cell>
          <cell r="L56">
            <v>10000</v>
          </cell>
        </row>
        <row r="57">
          <cell r="F57" t="str">
            <v>Norman R</v>
          </cell>
          <cell r="G57" t="str">
            <v>Employment Tribunal</v>
          </cell>
          <cell r="H57" t="str">
            <v>Staff</v>
          </cell>
          <cell r="I57" t="str">
            <v>Virtually Certain</v>
          </cell>
          <cell r="K57">
            <v>2500</v>
          </cell>
          <cell r="L57">
            <v>0</v>
          </cell>
          <cell r="Q57" t="str">
            <v>Settled 7.9.07. Tsol costs o/s</v>
          </cell>
        </row>
        <row r="58">
          <cell r="F58" t="str">
            <v>Oum</v>
          </cell>
          <cell r="G58" t="str">
            <v>Unlawful Detention</v>
          </cell>
          <cell r="H58" t="str">
            <v>prisoner</v>
          </cell>
          <cell r="I58" t="str">
            <v>Probable</v>
          </cell>
          <cell r="K58">
            <v>1500</v>
          </cell>
          <cell r="L58">
            <v>0</v>
          </cell>
          <cell r="Q58" t="str">
            <v>settled 22.9.08. tsol &amp; costs o/s</v>
          </cell>
        </row>
        <row r="59">
          <cell r="F59" t="str">
            <v>Prime P</v>
          </cell>
          <cell r="G59" t="str">
            <v>Unlawful detention</v>
          </cell>
          <cell r="H59" t="str">
            <v>prisoner</v>
          </cell>
          <cell r="I59" t="str">
            <v>Probable</v>
          </cell>
          <cell r="L59">
            <v>2000</v>
          </cell>
          <cell r="Q59" t="str">
            <v>settled £2377.50 Tsol costs = £1441.76</v>
          </cell>
        </row>
        <row r="60">
          <cell r="F60" t="str">
            <v>Samuels J</v>
          </cell>
          <cell r="G60" t="str">
            <v>Lost Property</v>
          </cell>
          <cell r="H60" t="str">
            <v>prisoner</v>
          </cell>
          <cell r="I60" t="str">
            <v>Virtually Certain</v>
          </cell>
          <cell r="K60">
            <v>10</v>
          </cell>
          <cell r="L60">
            <v>0</v>
          </cell>
          <cell r="Q60" t="str">
            <v>settled Feb.'08 </v>
          </cell>
        </row>
        <row r="61">
          <cell r="F61" t="str">
            <v>Shah A</v>
          </cell>
          <cell r="G61" t="str">
            <v>Accident</v>
          </cell>
          <cell r="H61" t="str">
            <v>contractor</v>
          </cell>
          <cell r="I61" t="str">
            <v>Virtually Certain</v>
          </cell>
          <cell r="L61">
            <v>2000</v>
          </cell>
          <cell r="Q61" t="str">
            <v>settled £2000  Oct.07 claimant's costs = £12200  Dec.'07 Tsol costs = £17973.97</v>
          </cell>
        </row>
        <row r="62">
          <cell r="F62" t="str">
            <v>Simms P</v>
          </cell>
          <cell r="G62" t="str">
            <v>Unlawful Detention</v>
          </cell>
          <cell r="H62" t="str">
            <v>prisoner</v>
          </cell>
          <cell r="I62" t="str">
            <v>Virtually Certain</v>
          </cell>
          <cell r="L62">
            <v>15000</v>
          </cell>
        </row>
        <row r="63">
          <cell r="F63" t="str">
            <v>Smith D</v>
          </cell>
          <cell r="G63" t="str">
            <v>Employment Tribunal</v>
          </cell>
          <cell r="H63" t="str">
            <v>staff</v>
          </cell>
          <cell r="I63" t="str">
            <v>Probable</v>
          </cell>
          <cell r="K63">
            <v>1000</v>
          </cell>
          <cell r="L63">
            <v>0</v>
          </cell>
          <cell r="Q63" t="str">
            <v>Settled 8.3.08. Tsol costs o/s</v>
          </cell>
        </row>
        <row r="64">
          <cell r="F64" t="str">
            <v>C Snagg</v>
          </cell>
          <cell r="G64" t="str">
            <v>Unlawful Detention</v>
          </cell>
          <cell r="H64" t="str">
            <v>prisoner</v>
          </cell>
          <cell r="I64" t="str">
            <v>Virtually Certain</v>
          </cell>
          <cell r="L64">
            <v>2000</v>
          </cell>
          <cell r="M64" t="str">
            <v>2,00</v>
          </cell>
          <cell r="Q64" t="str">
            <v>file dormant</v>
          </cell>
        </row>
        <row r="65">
          <cell r="F65" t="str">
            <v>Tierney J</v>
          </cell>
          <cell r="G65" t="str">
            <v>Unlawful Detention</v>
          </cell>
          <cell r="H65" t="str">
            <v>prisoner</v>
          </cell>
          <cell r="I65" t="str">
            <v>Virtually Certain</v>
          </cell>
          <cell r="L65">
            <v>3000</v>
          </cell>
          <cell r="Q65" t="str">
            <v>settled £1300 (incl. costs) Tsol costs = £756.48</v>
          </cell>
        </row>
        <row r="66">
          <cell r="F66" t="str">
            <v>Stephens M</v>
          </cell>
          <cell r="G66" t="str">
            <v>Wasted Visit</v>
          </cell>
          <cell r="H66" t="str">
            <v>3rd Party</v>
          </cell>
          <cell r="I66" t="str">
            <v>Virtually Certain</v>
          </cell>
          <cell r="K66">
            <v>750</v>
          </cell>
          <cell r="L66">
            <v>0</v>
          </cell>
          <cell r="Q66" t="str">
            <v>Settled May 07 Tsol costs £1,000</v>
          </cell>
        </row>
        <row r="67">
          <cell r="F67" t="str">
            <v>Turnbull J</v>
          </cell>
          <cell r="G67" t="str">
            <v>Accident</v>
          </cell>
          <cell r="H67" t="str">
            <v>prisoner</v>
          </cell>
          <cell r="I67" t="str">
            <v>Virtually Certain</v>
          </cell>
          <cell r="L67">
            <v>4000</v>
          </cell>
          <cell r="Q67" t="str">
            <v>file dormant</v>
          </cell>
        </row>
        <row r="68">
          <cell r="F68" t="str">
            <v>Warren C</v>
          </cell>
          <cell r="G68" t="str">
            <v>Race Relations Act</v>
          </cell>
          <cell r="H68" t="str">
            <v>prisoner</v>
          </cell>
          <cell r="I68" t="str">
            <v>Probable</v>
          </cell>
          <cell r="L68">
            <v>15000</v>
          </cell>
        </row>
        <row r="69">
          <cell r="F69" t="str">
            <v>Watson L</v>
          </cell>
          <cell r="G69" t="str">
            <v>Unlawful Detention</v>
          </cell>
          <cell r="H69" t="str">
            <v>prisoner</v>
          </cell>
          <cell r="I69" t="str">
            <v>Probable</v>
          </cell>
          <cell r="K69">
            <v>300</v>
          </cell>
          <cell r="L69">
            <v>0</v>
          </cell>
          <cell r="Q69" t="str">
            <v>Settled 26.2.08. Tsol costs o/s</v>
          </cell>
        </row>
        <row r="70">
          <cell r="F70" t="str">
            <v>Winfield J</v>
          </cell>
          <cell r="G70" t="str">
            <v>Damaged Property</v>
          </cell>
          <cell r="H70" t="str">
            <v>prisoner</v>
          </cell>
          <cell r="I70" t="str">
            <v>Probable</v>
          </cell>
          <cell r="L70">
            <v>150</v>
          </cell>
        </row>
        <row r="71">
          <cell r="F71" t="str">
            <v>Winfield J</v>
          </cell>
          <cell r="G71" t="str">
            <v>Human Rights</v>
          </cell>
          <cell r="H71" t="str">
            <v>prisoner</v>
          </cell>
          <cell r="I71" t="str">
            <v>Probable</v>
          </cell>
          <cell r="L71">
            <v>1508</v>
          </cell>
        </row>
        <row r="72">
          <cell r="K72">
            <v>5748</v>
          </cell>
          <cell r="L72">
            <v>319658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9:A19"/>
  <sheetViews>
    <sheetView tabSelected="1" workbookViewId="0" topLeftCell="A1">
      <selection activeCell="A1" sqref="A1"/>
    </sheetView>
  </sheetViews>
  <sheetFormatPr defaultColWidth="9.140625" defaultRowHeight="15"/>
  <cols>
    <col min="1" max="16384" width="9.140625" style="57" customWidth="1"/>
  </cols>
  <sheetData>
    <row r="2" s="56" customFormat="1" ht="12.75"/>
    <row r="8" ht="33" customHeight="1"/>
    <row r="9" ht="33">
      <c r="A9" s="1" t="s">
        <v>14</v>
      </c>
    </row>
    <row r="10" ht="33">
      <c r="A10" s="72" t="s">
        <v>198</v>
      </c>
    </row>
    <row r="11" ht="33">
      <c r="A11" s="1"/>
    </row>
    <row r="12" ht="27">
      <c r="A12" s="2" t="s">
        <v>15</v>
      </c>
    </row>
    <row r="13" ht="27">
      <c r="A13" s="3" t="s">
        <v>208</v>
      </c>
    </row>
    <row r="14" ht="27">
      <c r="A14" s="2" t="s">
        <v>16</v>
      </c>
    </row>
    <row r="15" ht="33">
      <c r="A15" s="1"/>
    </row>
    <row r="16" ht="33">
      <c r="A16" s="1" t="s">
        <v>17</v>
      </c>
    </row>
    <row r="17" ht="33">
      <c r="A17" s="1" t="s">
        <v>18</v>
      </c>
    </row>
    <row r="19" ht="15">
      <c r="A19" s="93" t="s">
        <v>233</v>
      </c>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0"/>
    <pageSetUpPr fitToPage="1"/>
  </sheetPr>
  <dimension ref="A1:B25"/>
  <sheetViews>
    <sheetView workbookViewId="0" topLeftCell="A1">
      <selection activeCell="A1" sqref="A1"/>
    </sheetView>
  </sheetViews>
  <sheetFormatPr defaultColWidth="9.140625" defaultRowHeight="15"/>
  <cols>
    <col min="1" max="1" width="30.7109375" style="7" customWidth="1"/>
    <col min="2" max="2" width="108.57421875" style="5" customWidth="1"/>
    <col min="3" max="16384" width="9.140625" style="6" customWidth="1"/>
  </cols>
  <sheetData>
    <row r="1" ht="15.75">
      <c r="A1" s="4" t="s">
        <v>19</v>
      </c>
    </row>
    <row r="2" ht="15" thickBot="1"/>
    <row r="3" spans="1:2" ht="16.5" thickBot="1">
      <c r="A3" s="8" t="s">
        <v>20</v>
      </c>
      <c r="B3" s="9" t="s">
        <v>21</v>
      </c>
    </row>
    <row r="4" spans="1:2" ht="51" customHeight="1" thickBot="1">
      <c r="A4" s="10" t="s">
        <v>22</v>
      </c>
      <c r="B4" s="11" t="s">
        <v>182</v>
      </c>
    </row>
    <row r="5" spans="1:2" ht="51" customHeight="1" thickBot="1">
      <c r="A5" s="12" t="s">
        <v>23</v>
      </c>
      <c r="B5" s="13" t="s">
        <v>183</v>
      </c>
    </row>
    <row r="6" spans="1:2" ht="36" customHeight="1" thickBot="1">
      <c r="A6" s="12" t="s">
        <v>199</v>
      </c>
      <c r="B6" s="14" t="s">
        <v>24</v>
      </c>
    </row>
    <row r="7" spans="1:2" ht="96" customHeight="1" thickBot="1">
      <c r="A7" s="12" t="s">
        <v>200</v>
      </c>
      <c r="B7" s="14" t="s">
        <v>184</v>
      </c>
    </row>
    <row r="8" spans="1:2" ht="36" customHeight="1" thickBot="1">
      <c r="A8" s="12" t="s">
        <v>25</v>
      </c>
      <c r="B8" s="14" t="s">
        <v>26</v>
      </c>
    </row>
    <row r="9" spans="1:2" ht="36" customHeight="1" thickBot="1">
      <c r="A9" s="12" t="s">
        <v>201</v>
      </c>
      <c r="B9" s="14" t="s">
        <v>27</v>
      </c>
    </row>
    <row r="10" spans="1:2" ht="36" customHeight="1" thickBot="1">
      <c r="A10" s="12" t="s">
        <v>28</v>
      </c>
      <c r="B10" s="13" t="s">
        <v>29</v>
      </c>
    </row>
    <row r="11" spans="1:2" ht="51" customHeight="1" thickBot="1">
      <c r="A11" s="12" t="s">
        <v>202</v>
      </c>
      <c r="B11" s="14" t="s">
        <v>203</v>
      </c>
    </row>
    <row r="12" spans="1:2" ht="21" customHeight="1" thickBot="1">
      <c r="A12" s="15" t="s">
        <v>30</v>
      </c>
      <c r="B12" s="16" t="s">
        <v>31</v>
      </c>
    </row>
    <row r="13" spans="1:2" ht="15" thickBot="1">
      <c r="A13" s="73"/>
      <c r="B13" s="74"/>
    </row>
    <row r="14" spans="1:2" ht="16.5" thickBot="1">
      <c r="A14" s="75" t="s">
        <v>32</v>
      </c>
      <c r="B14" s="76" t="s">
        <v>21</v>
      </c>
    </row>
    <row r="15" spans="1:2" ht="36" customHeight="1" thickBot="1">
      <c r="A15" s="12" t="s">
        <v>33</v>
      </c>
      <c r="B15" s="13" t="s">
        <v>34</v>
      </c>
    </row>
    <row r="16" spans="1:2" ht="36" customHeight="1" thickBot="1">
      <c r="A16" s="12" t="s">
        <v>35</v>
      </c>
      <c r="B16" s="13" t="s">
        <v>36</v>
      </c>
    </row>
    <row r="17" spans="1:2" ht="51" customHeight="1" thickBot="1">
      <c r="A17" s="12" t="s">
        <v>37</v>
      </c>
      <c r="B17" s="13" t="s">
        <v>38</v>
      </c>
    </row>
    <row r="18" spans="1:2" ht="66" customHeight="1" thickBot="1">
      <c r="A18" s="12" t="s">
        <v>39</v>
      </c>
      <c r="B18" s="14" t="s">
        <v>185</v>
      </c>
    </row>
    <row r="19" spans="1:2" ht="21" customHeight="1" thickBot="1">
      <c r="A19" s="12" t="s">
        <v>40</v>
      </c>
      <c r="B19" s="13" t="s">
        <v>41</v>
      </c>
    </row>
    <row r="20" spans="1:2" ht="21" customHeight="1" thickBot="1">
      <c r="A20" s="12" t="s">
        <v>42</v>
      </c>
      <c r="B20" s="13" t="s">
        <v>43</v>
      </c>
    </row>
    <row r="21" spans="1:2" ht="36" customHeight="1" thickBot="1">
      <c r="A21" s="12" t="s">
        <v>44</v>
      </c>
      <c r="B21" s="13" t="s">
        <v>45</v>
      </c>
    </row>
    <row r="22" spans="1:2" ht="21" customHeight="1" thickBot="1">
      <c r="A22" s="63" t="s">
        <v>192</v>
      </c>
      <c r="B22" s="14" t="s">
        <v>193</v>
      </c>
    </row>
    <row r="23" spans="1:2" ht="36" customHeight="1" thickBot="1">
      <c r="A23" s="12" t="s">
        <v>186</v>
      </c>
      <c r="B23" s="14" t="s">
        <v>197</v>
      </c>
    </row>
    <row r="24" spans="1:2" ht="36" customHeight="1" thickBot="1">
      <c r="A24" s="65" t="s">
        <v>194</v>
      </c>
      <c r="B24" s="66" t="s">
        <v>195</v>
      </c>
    </row>
    <row r="25" spans="1:2" ht="21" customHeight="1" thickBot="1">
      <c r="A25" s="64" t="s">
        <v>61</v>
      </c>
      <c r="B25" s="16" t="s">
        <v>196</v>
      </c>
    </row>
  </sheetData>
  <printOptions horizontalCentered="1"/>
  <pageMargins left="0.7480314960629921" right="0.7480314960629921" top="0.38" bottom="0.39" header="0.17" footer="0.16"/>
  <pageSetup fitToHeight="1" fitToWidth="1" horizontalDpi="600" verticalDpi="600" orientation="landscape" paperSize="9" scale="66" r:id="rId1"/>
  <headerFooter alignWithMargins="0">
    <oddFooter>&amp;C&amp;"Arial,Regular"&amp;A</oddFooter>
  </headerFooter>
</worksheet>
</file>

<file path=xl/worksheets/sheet3.xml><?xml version="1.0" encoding="utf-8"?>
<worksheet xmlns="http://schemas.openxmlformats.org/spreadsheetml/2006/main" xmlns:r="http://schemas.openxmlformats.org/officeDocument/2006/relationships">
  <sheetPr>
    <tabColor indexed="40"/>
    <pageSetUpPr fitToPage="1"/>
  </sheetPr>
  <dimension ref="A1:K30"/>
  <sheetViews>
    <sheetView workbookViewId="0" topLeftCell="A1">
      <selection activeCell="A1" sqref="A1"/>
    </sheetView>
  </sheetViews>
  <sheetFormatPr defaultColWidth="9.140625" defaultRowHeight="15"/>
  <cols>
    <col min="1" max="1" width="40.7109375" style="6" customWidth="1"/>
    <col min="2" max="3" width="17.7109375" style="6" customWidth="1"/>
    <col min="4" max="4" width="18.7109375" style="6" customWidth="1"/>
    <col min="5" max="6" width="14.7109375" style="6" customWidth="1"/>
    <col min="7" max="7" width="3.7109375" style="6" customWidth="1"/>
    <col min="8" max="8" width="18.7109375" style="6" customWidth="1"/>
    <col min="9" max="10" width="14.7109375" style="6" customWidth="1"/>
    <col min="11" max="16384" width="9.140625" style="6" customWidth="1"/>
  </cols>
  <sheetData>
    <row r="1" spans="1:11" ht="15.75">
      <c r="A1" s="17" t="s">
        <v>228</v>
      </c>
      <c r="B1" s="18"/>
      <c r="C1" s="18"/>
      <c r="D1" s="4"/>
      <c r="E1" s="4"/>
      <c r="F1" s="19"/>
      <c r="G1" s="20"/>
      <c r="H1" s="21"/>
      <c r="I1" s="22"/>
      <c r="J1" s="21"/>
      <c r="K1" s="21"/>
    </row>
    <row r="2" spans="4:11" ht="14.25">
      <c r="D2" s="21"/>
      <c r="E2" s="19"/>
      <c r="F2" s="19"/>
      <c r="G2" s="20"/>
      <c r="H2" s="21"/>
      <c r="I2" s="22"/>
      <c r="J2" s="21"/>
      <c r="K2" s="21"/>
    </row>
    <row r="3" spans="1:11" s="24" customFormat="1" ht="15" customHeight="1">
      <c r="A3" s="106" t="s">
        <v>46</v>
      </c>
      <c r="B3" s="108" t="s">
        <v>37</v>
      </c>
      <c r="C3" s="110" t="s">
        <v>40</v>
      </c>
      <c r="D3" s="95" t="s">
        <v>42</v>
      </c>
      <c r="E3" s="77" t="s">
        <v>47</v>
      </c>
      <c r="F3" s="100" t="s">
        <v>35</v>
      </c>
      <c r="G3" s="20"/>
      <c r="H3" s="95" t="s">
        <v>44</v>
      </c>
      <c r="I3" s="77" t="s">
        <v>47</v>
      </c>
      <c r="J3" s="100" t="s">
        <v>35</v>
      </c>
      <c r="K3" s="19"/>
    </row>
    <row r="4" spans="1:11" s="24" customFormat="1" ht="15" customHeight="1">
      <c r="A4" s="107"/>
      <c r="B4" s="109"/>
      <c r="C4" s="111"/>
      <c r="D4" s="96"/>
      <c r="E4" s="78" t="s">
        <v>48</v>
      </c>
      <c r="F4" s="101"/>
      <c r="G4" s="20"/>
      <c r="H4" s="96"/>
      <c r="I4" s="78" t="s">
        <v>48</v>
      </c>
      <c r="J4" s="101"/>
      <c r="K4" s="19"/>
    </row>
    <row r="5" spans="1:11" ht="15" customHeight="1">
      <c r="A5" s="25" t="s">
        <v>49</v>
      </c>
      <c r="B5" s="58">
        <v>6251</v>
      </c>
      <c r="C5" s="26">
        <v>6215</v>
      </c>
      <c r="D5" s="27">
        <v>161809973</v>
      </c>
      <c r="E5" s="28">
        <v>25887</v>
      </c>
      <c r="F5" s="29">
        <v>26035</v>
      </c>
      <c r="G5" s="20"/>
      <c r="H5" s="27">
        <v>204213981</v>
      </c>
      <c r="I5" s="28">
        <v>32671</v>
      </c>
      <c r="J5" s="29">
        <v>32857</v>
      </c>
      <c r="K5" s="21"/>
    </row>
    <row r="6" spans="1:11" ht="15" customHeight="1">
      <c r="A6" s="25" t="s">
        <v>50</v>
      </c>
      <c r="B6" s="58">
        <v>28745</v>
      </c>
      <c r="C6" s="26">
        <v>29115</v>
      </c>
      <c r="D6" s="27">
        <v>620358906</v>
      </c>
      <c r="E6" s="28">
        <v>21581</v>
      </c>
      <c r="F6" s="29">
        <v>21307</v>
      </c>
      <c r="G6" s="20"/>
      <c r="H6" s="27">
        <v>873255139</v>
      </c>
      <c r="I6" s="28">
        <v>30379</v>
      </c>
      <c r="J6" s="29">
        <v>29993</v>
      </c>
      <c r="K6" s="21"/>
    </row>
    <row r="7" spans="1:11" ht="15" customHeight="1">
      <c r="A7" s="25" t="s">
        <v>23</v>
      </c>
      <c r="B7" s="58">
        <v>3316</v>
      </c>
      <c r="C7" s="26">
        <v>3199</v>
      </c>
      <c r="D7" s="27">
        <v>142334068</v>
      </c>
      <c r="E7" s="28">
        <v>42923</v>
      </c>
      <c r="F7" s="29">
        <v>44496</v>
      </c>
      <c r="G7" s="20"/>
      <c r="H7" s="27">
        <v>188620835</v>
      </c>
      <c r="I7" s="28">
        <v>56882</v>
      </c>
      <c r="J7" s="29">
        <v>58966</v>
      </c>
      <c r="K7" s="21"/>
    </row>
    <row r="8" spans="1:11" ht="15" customHeight="1">
      <c r="A8" s="25" t="s">
        <v>51</v>
      </c>
      <c r="B8" s="58">
        <v>952</v>
      </c>
      <c r="C8" s="26">
        <v>698</v>
      </c>
      <c r="D8" s="27">
        <v>22549962</v>
      </c>
      <c r="E8" s="28">
        <v>23687</v>
      </c>
      <c r="F8" s="29">
        <v>32310</v>
      </c>
      <c r="G8" s="20"/>
      <c r="H8" s="27">
        <v>30778831</v>
      </c>
      <c r="I8" s="28">
        <v>32331</v>
      </c>
      <c r="J8" s="29">
        <v>44101</v>
      </c>
      <c r="K8" s="21"/>
    </row>
    <row r="9" spans="1:11" ht="15" customHeight="1">
      <c r="A9" s="25" t="s">
        <v>52</v>
      </c>
      <c r="B9" s="58">
        <v>2930</v>
      </c>
      <c r="C9" s="26">
        <v>2668</v>
      </c>
      <c r="D9" s="27">
        <v>97979177</v>
      </c>
      <c r="E9" s="28">
        <v>33440</v>
      </c>
      <c r="F9" s="29">
        <v>36727</v>
      </c>
      <c r="G9" s="20"/>
      <c r="H9" s="27">
        <v>123843502</v>
      </c>
      <c r="I9" s="28">
        <v>42267</v>
      </c>
      <c r="J9" s="29">
        <v>46422</v>
      </c>
      <c r="K9" s="21"/>
    </row>
    <row r="10" spans="1:11" ht="15" customHeight="1">
      <c r="A10" s="25" t="s">
        <v>53</v>
      </c>
      <c r="B10" s="58">
        <v>248</v>
      </c>
      <c r="C10" s="26">
        <v>191</v>
      </c>
      <c r="D10" s="27">
        <v>5819759</v>
      </c>
      <c r="E10" s="28">
        <v>23467</v>
      </c>
      <c r="F10" s="29">
        <v>30550</v>
      </c>
      <c r="G10" s="20"/>
      <c r="H10" s="27">
        <v>7893451</v>
      </c>
      <c r="I10" s="28">
        <v>31828</v>
      </c>
      <c r="J10" s="29">
        <v>41435</v>
      </c>
      <c r="K10" s="21"/>
    </row>
    <row r="11" spans="1:11" ht="15" customHeight="1">
      <c r="A11" s="25" t="s">
        <v>54</v>
      </c>
      <c r="B11" s="58">
        <v>5322</v>
      </c>
      <c r="C11" s="26">
        <v>5264</v>
      </c>
      <c r="D11" s="27">
        <v>146741970</v>
      </c>
      <c r="E11" s="28">
        <v>27573</v>
      </c>
      <c r="F11" s="29">
        <v>27879</v>
      </c>
      <c r="G11" s="20"/>
      <c r="H11" s="27">
        <v>207040573</v>
      </c>
      <c r="I11" s="28">
        <v>38903</v>
      </c>
      <c r="J11" s="29">
        <v>39335</v>
      </c>
      <c r="K11" s="21"/>
    </row>
    <row r="12" spans="1:11" ht="15" customHeight="1">
      <c r="A12" s="25" t="s">
        <v>55</v>
      </c>
      <c r="B12" s="58">
        <v>1275</v>
      </c>
      <c r="C12" s="26">
        <v>664</v>
      </c>
      <c r="D12" s="27">
        <v>47529151</v>
      </c>
      <c r="E12" s="28">
        <v>37288</v>
      </c>
      <c r="F12" s="29">
        <v>71607</v>
      </c>
      <c r="G12" s="20"/>
      <c r="H12" s="27">
        <v>62356620</v>
      </c>
      <c r="I12" s="28">
        <v>48920</v>
      </c>
      <c r="J12" s="29">
        <v>93946</v>
      </c>
      <c r="K12" s="21"/>
    </row>
    <row r="13" spans="1:11" ht="15" customHeight="1">
      <c r="A13" s="25" t="s">
        <v>56</v>
      </c>
      <c r="B13" s="58">
        <v>24611</v>
      </c>
      <c r="C13" s="26">
        <v>31446</v>
      </c>
      <c r="D13" s="27">
        <v>737593575</v>
      </c>
      <c r="E13" s="28">
        <v>29971</v>
      </c>
      <c r="F13" s="29">
        <v>23456</v>
      </c>
      <c r="G13" s="20"/>
      <c r="H13" s="27">
        <v>999590269</v>
      </c>
      <c r="I13" s="28">
        <v>40616</v>
      </c>
      <c r="J13" s="29">
        <v>31787</v>
      </c>
      <c r="K13" s="21"/>
    </row>
    <row r="14" spans="1:11" ht="15" customHeight="1">
      <c r="A14" s="25" t="s">
        <v>57</v>
      </c>
      <c r="B14" s="58">
        <v>4478</v>
      </c>
      <c r="C14" s="26">
        <v>4339</v>
      </c>
      <c r="D14" s="27">
        <v>75931771</v>
      </c>
      <c r="E14" s="28">
        <v>16955</v>
      </c>
      <c r="F14" s="29">
        <v>17501</v>
      </c>
      <c r="G14" s="20"/>
      <c r="H14" s="27">
        <v>112226013</v>
      </c>
      <c r="I14" s="28">
        <v>25059</v>
      </c>
      <c r="J14" s="29">
        <v>25865</v>
      </c>
      <c r="K14" s="21"/>
    </row>
    <row r="15" spans="1:11" ht="15" customHeight="1">
      <c r="A15" s="114" t="s">
        <v>58</v>
      </c>
      <c r="B15" s="116">
        <v>78127</v>
      </c>
      <c r="C15" s="118">
        <v>83798</v>
      </c>
      <c r="D15" s="112">
        <v>2058648312</v>
      </c>
      <c r="E15" s="97">
        <v>26350</v>
      </c>
      <c r="F15" s="102">
        <v>24567</v>
      </c>
      <c r="G15" s="20"/>
      <c r="H15" s="104">
        <v>2809819214</v>
      </c>
      <c r="I15" s="97">
        <v>35965</v>
      </c>
      <c r="J15" s="102">
        <v>33531</v>
      </c>
      <c r="K15" s="21"/>
    </row>
    <row r="16" spans="1:11" ht="15" customHeight="1" thickBot="1">
      <c r="A16" s="115"/>
      <c r="B16" s="117">
        <v>0</v>
      </c>
      <c r="C16" s="119">
        <v>0</v>
      </c>
      <c r="D16" s="113">
        <v>0</v>
      </c>
      <c r="E16" s="98">
        <v>0</v>
      </c>
      <c r="F16" s="103">
        <v>0</v>
      </c>
      <c r="G16" s="20"/>
      <c r="H16" s="105">
        <v>0</v>
      </c>
      <c r="I16" s="98">
        <v>0</v>
      </c>
      <c r="J16" s="103">
        <v>0</v>
      </c>
      <c r="K16" s="21"/>
    </row>
    <row r="17" spans="2:11" ht="14.25">
      <c r="B17" s="30"/>
      <c r="C17" s="30"/>
      <c r="D17" s="30"/>
      <c r="E17" s="31"/>
      <c r="F17" s="30"/>
      <c r="G17" s="30"/>
      <c r="J17" s="62" t="s">
        <v>188</v>
      </c>
      <c r="K17" s="21"/>
    </row>
    <row r="18" spans="2:10" ht="14.25">
      <c r="B18" s="32"/>
      <c r="C18" s="32"/>
      <c r="D18" s="21"/>
      <c r="E18" s="21"/>
      <c r="F18" s="21"/>
      <c r="H18" s="21"/>
      <c r="I18" s="21"/>
      <c r="J18" s="21"/>
    </row>
    <row r="19" spans="1:10" ht="15.75">
      <c r="A19" s="79" t="s">
        <v>204</v>
      </c>
      <c r="B19" s="80"/>
      <c r="C19" s="80"/>
      <c r="D19" s="80"/>
      <c r="E19" s="30"/>
      <c r="F19" s="30"/>
      <c r="G19" s="30"/>
      <c r="H19" s="30"/>
      <c r="I19" s="30"/>
      <c r="J19" s="30"/>
    </row>
    <row r="20" spans="1:10" ht="30" customHeight="1">
      <c r="A20" s="99" t="s">
        <v>229</v>
      </c>
      <c r="B20" s="99"/>
      <c r="C20" s="99"/>
      <c r="D20" s="99"/>
      <c r="E20" s="99"/>
      <c r="F20" s="99"/>
      <c r="G20" s="99"/>
      <c r="H20" s="99"/>
      <c r="I20" s="99"/>
      <c r="J20" s="99"/>
    </row>
    <row r="21" spans="1:10" ht="6.75" customHeight="1">
      <c r="A21" s="81"/>
      <c r="B21" s="81"/>
      <c r="C21" s="81"/>
      <c r="D21" s="81"/>
      <c r="E21" s="81"/>
      <c r="F21" s="81"/>
      <c r="G21" s="81"/>
      <c r="H21" s="81"/>
      <c r="I21" s="81"/>
      <c r="J21" s="81"/>
    </row>
    <row r="22" spans="1:10" ht="14.25">
      <c r="A22" s="47" t="s">
        <v>234</v>
      </c>
      <c r="B22" s="81"/>
      <c r="C22" s="81"/>
      <c r="D22" s="81"/>
      <c r="E22" s="81"/>
      <c r="F22" s="81"/>
      <c r="G22" s="81"/>
      <c r="H22" s="81"/>
      <c r="I22" s="81"/>
      <c r="J22" s="81"/>
    </row>
    <row r="23" spans="1:10" ht="14.25">
      <c r="A23" s="47" t="s">
        <v>235</v>
      </c>
      <c r="B23" s="81"/>
      <c r="C23" s="81"/>
      <c r="D23" s="81"/>
      <c r="E23" s="81"/>
      <c r="F23" s="81"/>
      <c r="G23" s="81"/>
      <c r="H23" s="81"/>
      <c r="I23" s="81"/>
      <c r="J23" s="81"/>
    </row>
    <row r="24" spans="1:10" ht="14.25">
      <c r="A24" s="47" t="s">
        <v>236</v>
      </c>
      <c r="B24" s="81"/>
      <c r="C24" s="81"/>
      <c r="D24" s="81"/>
      <c r="E24" s="81"/>
      <c r="F24" s="81"/>
      <c r="G24" s="81"/>
      <c r="H24" s="81"/>
      <c r="I24" s="81"/>
      <c r="J24" s="81"/>
    </row>
    <row r="25" spans="1:10" ht="14.25">
      <c r="A25" s="47" t="s">
        <v>237</v>
      </c>
      <c r="B25" s="81"/>
      <c r="C25" s="81"/>
      <c r="D25" s="81"/>
      <c r="E25" s="81"/>
      <c r="F25" s="81"/>
      <c r="G25" s="81"/>
      <c r="H25" s="81"/>
      <c r="I25" s="81"/>
      <c r="J25" s="81"/>
    </row>
    <row r="26" spans="1:10" ht="14.25">
      <c r="A26" s="81"/>
      <c r="B26" s="82"/>
      <c r="C26" s="82"/>
      <c r="D26" s="83"/>
      <c r="E26" s="84"/>
      <c r="F26" s="84"/>
      <c r="G26" s="83"/>
      <c r="H26" s="84"/>
      <c r="I26" s="84"/>
      <c r="J26" s="84"/>
    </row>
    <row r="27" spans="1:10" ht="14.25">
      <c r="A27" s="85" t="s">
        <v>59</v>
      </c>
      <c r="B27" s="81"/>
      <c r="C27" s="81"/>
      <c r="D27" s="81"/>
      <c r="E27" s="81"/>
      <c r="F27" s="81"/>
      <c r="G27" s="81"/>
      <c r="H27" s="81"/>
      <c r="I27" s="81"/>
      <c r="J27" s="81"/>
    </row>
    <row r="29" spans="2:10" ht="14.25">
      <c r="B29" s="32"/>
      <c r="C29" s="32"/>
      <c r="D29" s="32"/>
      <c r="E29" s="61"/>
      <c r="F29" s="61"/>
      <c r="H29" s="32"/>
      <c r="I29" s="61"/>
      <c r="J29" s="61"/>
    </row>
    <row r="30" spans="2:10" ht="14.25">
      <c r="B30" s="32"/>
      <c r="C30" s="32"/>
      <c r="D30" s="32"/>
      <c r="E30" s="61"/>
      <c r="F30" s="61"/>
      <c r="H30" s="32"/>
      <c r="I30" s="61"/>
      <c r="J30" s="61"/>
    </row>
  </sheetData>
  <mergeCells count="17">
    <mergeCell ref="A3:A4"/>
    <mergeCell ref="B3:B4"/>
    <mergeCell ref="C3:C4"/>
    <mergeCell ref="D15:D16"/>
    <mergeCell ref="A15:A16"/>
    <mergeCell ref="B15:B16"/>
    <mergeCell ref="C15:C16"/>
    <mergeCell ref="H3:H4"/>
    <mergeCell ref="I15:I16"/>
    <mergeCell ref="A20:J20"/>
    <mergeCell ref="J3:J4"/>
    <mergeCell ref="E15:E16"/>
    <mergeCell ref="J15:J16"/>
    <mergeCell ref="F3:F4"/>
    <mergeCell ref="F15:F16"/>
    <mergeCell ref="H15:H16"/>
    <mergeCell ref="D3:D4"/>
  </mergeCells>
  <conditionalFormatting sqref="A17:G17 J17:IV17 B18:J18">
    <cfRule type="cellIs" priority="1" dxfId="0" operator="between" stopIfTrue="1">
      <formula>0</formula>
      <formula>0</formula>
    </cfRule>
  </conditionalFormatting>
  <printOptions horizontalCentered="1"/>
  <pageMargins left="0.19" right="0.18" top="0.984251968503937" bottom="0.984251968503937" header="0.5118110236220472" footer="0.5118110236220472"/>
  <pageSetup fitToHeight="1" fitToWidth="1" horizontalDpi="600" verticalDpi="600" orientation="landscape" paperSize="9" scale="83" r:id="rId1"/>
  <headerFooter alignWithMargins="0">
    <oddFooter>&amp;C&amp;"Arial,Regular"&amp;A</oddFooter>
  </headerFooter>
</worksheet>
</file>

<file path=xl/worksheets/sheet4.xml><?xml version="1.0" encoding="utf-8"?>
<worksheet xmlns="http://schemas.openxmlformats.org/spreadsheetml/2006/main" xmlns:r="http://schemas.openxmlformats.org/officeDocument/2006/relationships">
  <sheetPr>
    <tabColor indexed="40"/>
    <pageSetUpPr fitToPage="1"/>
  </sheetPr>
  <dimension ref="A1:K18"/>
  <sheetViews>
    <sheetView workbookViewId="0" topLeftCell="A1">
      <selection activeCell="A1" sqref="A1"/>
    </sheetView>
  </sheetViews>
  <sheetFormatPr defaultColWidth="9.140625" defaultRowHeight="15"/>
  <cols>
    <col min="1" max="1" width="57.7109375" style="6" customWidth="1"/>
    <col min="2" max="3" width="17.7109375" style="6" customWidth="1"/>
    <col min="4" max="4" width="18.7109375" style="6" customWidth="1"/>
    <col min="5" max="6" width="13.7109375" style="6" customWidth="1"/>
    <col min="7" max="7" width="3.7109375" style="6" customWidth="1"/>
    <col min="8" max="8" width="18.7109375" style="6" customWidth="1"/>
    <col min="9" max="10" width="13.7109375" style="6" customWidth="1"/>
    <col min="11" max="16384" width="9.140625" style="6" customWidth="1"/>
  </cols>
  <sheetData>
    <row r="1" spans="1:11" ht="15.75">
      <c r="A1" s="17" t="s">
        <v>230</v>
      </c>
      <c r="B1" s="18"/>
      <c r="C1" s="18"/>
      <c r="D1" s="4"/>
      <c r="E1" s="4"/>
      <c r="F1" s="19"/>
      <c r="G1" s="20"/>
      <c r="H1" s="21"/>
      <c r="I1" s="22"/>
      <c r="J1" s="21"/>
      <c r="K1" s="21"/>
    </row>
    <row r="2" spans="2:10" s="18" customFormat="1" ht="14.25">
      <c r="B2" s="33"/>
      <c r="C2" s="33"/>
      <c r="D2" s="33"/>
      <c r="E2" s="33"/>
      <c r="F2" s="33"/>
      <c r="G2" s="33"/>
      <c r="H2" s="33"/>
      <c r="I2" s="33"/>
      <c r="J2" s="33"/>
    </row>
    <row r="3" spans="1:11" s="24" customFormat="1" ht="15" customHeight="1">
      <c r="A3" s="124"/>
      <c r="B3" s="108" t="s">
        <v>37</v>
      </c>
      <c r="C3" s="110" t="s">
        <v>40</v>
      </c>
      <c r="D3" s="95" t="s">
        <v>42</v>
      </c>
      <c r="E3" s="120" t="s">
        <v>33</v>
      </c>
      <c r="F3" s="122" t="s">
        <v>35</v>
      </c>
      <c r="G3" s="34"/>
      <c r="H3" s="95" t="s">
        <v>44</v>
      </c>
      <c r="I3" s="120" t="s">
        <v>33</v>
      </c>
      <c r="J3" s="100" t="s">
        <v>35</v>
      </c>
      <c r="K3" s="19"/>
    </row>
    <row r="4" spans="1:11" s="24" customFormat="1" ht="15" customHeight="1">
      <c r="A4" s="125"/>
      <c r="B4" s="109"/>
      <c r="C4" s="111"/>
      <c r="D4" s="96"/>
      <c r="E4" s="121" t="s">
        <v>48</v>
      </c>
      <c r="F4" s="123"/>
      <c r="G4" s="34"/>
      <c r="H4" s="96"/>
      <c r="I4" s="121" t="s">
        <v>48</v>
      </c>
      <c r="J4" s="101"/>
      <c r="K4" s="19"/>
    </row>
    <row r="5" spans="1:11" ht="15" customHeight="1">
      <c r="A5" s="25" t="s">
        <v>227</v>
      </c>
      <c r="B5" s="60">
        <v>78127</v>
      </c>
      <c r="C5" s="55">
        <v>83798</v>
      </c>
      <c r="D5" s="48">
        <v>2089452194</v>
      </c>
      <c r="E5" s="36">
        <v>26744</v>
      </c>
      <c r="F5" s="37">
        <v>24935</v>
      </c>
      <c r="G5" s="35"/>
      <c r="H5" s="48">
        <v>2831077096</v>
      </c>
      <c r="I5" s="36">
        <v>36237</v>
      </c>
      <c r="J5" s="37">
        <v>33785</v>
      </c>
      <c r="K5" s="21"/>
    </row>
    <row r="6" spans="1:11" ht="15" customHeight="1">
      <c r="A6" s="94" t="s">
        <v>0</v>
      </c>
      <c r="B6" s="58"/>
      <c r="C6" s="26"/>
      <c r="D6" s="27">
        <v>-19048000</v>
      </c>
      <c r="E6" s="28"/>
      <c r="F6" s="29"/>
      <c r="G6" s="20"/>
      <c r="H6" s="27">
        <v>-19048000</v>
      </c>
      <c r="I6" s="28"/>
      <c r="J6" s="29"/>
      <c r="K6" s="21"/>
    </row>
    <row r="7" spans="1:11" ht="15" customHeight="1">
      <c r="A7" s="94" t="s">
        <v>1</v>
      </c>
      <c r="B7" s="58"/>
      <c r="C7" s="26"/>
      <c r="D7" s="27">
        <v>-5941000</v>
      </c>
      <c r="E7" s="28"/>
      <c r="F7" s="29"/>
      <c r="G7" s="20"/>
      <c r="H7" s="27"/>
      <c r="I7" s="28"/>
      <c r="J7" s="29"/>
      <c r="K7" s="21"/>
    </row>
    <row r="8" spans="1:11" s="44" customFormat="1" ht="15" customHeight="1">
      <c r="A8" s="94" t="s">
        <v>2</v>
      </c>
      <c r="B8" s="59"/>
      <c r="C8" s="38"/>
      <c r="D8" s="27">
        <v>-3605000</v>
      </c>
      <c r="E8" s="39"/>
      <c r="F8" s="40"/>
      <c r="G8" s="41"/>
      <c r="H8" s="27"/>
      <c r="I8" s="39"/>
      <c r="J8" s="40"/>
      <c r="K8" s="43"/>
    </row>
    <row r="9" spans="1:11" s="44" customFormat="1" ht="15" customHeight="1">
      <c r="A9" s="94" t="s">
        <v>3</v>
      </c>
      <c r="B9" s="59"/>
      <c r="C9" s="38"/>
      <c r="D9" s="42">
        <v>-2209882</v>
      </c>
      <c r="E9" s="39"/>
      <c r="F9" s="40"/>
      <c r="G9" s="41"/>
      <c r="H9" s="42">
        <v>-2209882</v>
      </c>
      <c r="I9" s="39"/>
      <c r="J9" s="40"/>
      <c r="K9" s="43"/>
    </row>
    <row r="10" spans="1:11" ht="15" customHeight="1" thickBot="1">
      <c r="A10" s="25" t="s">
        <v>231</v>
      </c>
      <c r="B10" s="58"/>
      <c r="C10" s="26"/>
      <c r="D10" s="45">
        <v>2058648312</v>
      </c>
      <c r="E10" s="36">
        <v>26350</v>
      </c>
      <c r="F10" s="37">
        <v>24567</v>
      </c>
      <c r="G10" s="35"/>
      <c r="H10" s="45">
        <v>2809819214</v>
      </c>
      <c r="I10" s="36">
        <v>35965</v>
      </c>
      <c r="J10" s="37">
        <v>33531</v>
      </c>
      <c r="K10" s="21"/>
    </row>
    <row r="11" spans="1:11" ht="22.5" customHeight="1" thickTop="1">
      <c r="A11" s="25" t="s">
        <v>60</v>
      </c>
      <c r="B11" s="58"/>
      <c r="C11" s="26"/>
      <c r="D11" s="27">
        <v>-30803882</v>
      </c>
      <c r="E11" s="28">
        <v>-394</v>
      </c>
      <c r="F11" s="29">
        <v>-368</v>
      </c>
      <c r="G11" s="20"/>
      <c r="H11" s="27">
        <v>-21257882</v>
      </c>
      <c r="I11" s="28">
        <v>-272</v>
      </c>
      <c r="J11" s="29">
        <v>-254</v>
      </c>
      <c r="K11" s="21"/>
    </row>
    <row r="12" spans="1:11" ht="15" customHeight="1" thickBot="1">
      <c r="A12" s="86"/>
      <c r="B12" s="87"/>
      <c r="C12" s="88"/>
      <c r="D12" s="89"/>
      <c r="E12" s="90">
        <v>-0.015</v>
      </c>
      <c r="F12" s="91">
        <v>-0.015</v>
      </c>
      <c r="G12" s="20"/>
      <c r="H12" s="89"/>
      <c r="I12" s="90">
        <v>-0.008</v>
      </c>
      <c r="J12" s="91">
        <v>-0.008</v>
      </c>
      <c r="K12" s="21"/>
    </row>
    <row r="13" spans="2:11" ht="14.25">
      <c r="B13" s="30"/>
      <c r="C13" s="30"/>
      <c r="D13" s="30"/>
      <c r="E13" s="31"/>
      <c r="F13" s="30"/>
      <c r="G13" s="30"/>
      <c r="J13" s="62" t="s">
        <v>188</v>
      </c>
      <c r="K13" s="21"/>
    </row>
    <row r="14" spans="2:10" ht="14.25">
      <c r="B14" s="32"/>
      <c r="C14" s="32"/>
      <c r="D14" s="21"/>
      <c r="E14" s="21"/>
      <c r="F14" s="21"/>
      <c r="G14" s="21"/>
      <c r="H14" s="21"/>
      <c r="I14" s="21"/>
      <c r="J14" s="21"/>
    </row>
    <row r="15" ht="15.75">
      <c r="A15" s="17" t="s">
        <v>205</v>
      </c>
    </row>
    <row r="16" spans="1:11" ht="14.25">
      <c r="A16" s="46" t="s">
        <v>206</v>
      </c>
      <c r="D16" s="20"/>
      <c r="E16" s="21"/>
      <c r="F16" s="21"/>
      <c r="G16" s="20"/>
      <c r="H16" s="21"/>
      <c r="I16" s="21"/>
      <c r="J16" s="21"/>
      <c r="K16" s="21"/>
    </row>
    <row r="17" spans="1:11" ht="14.25">
      <c r="A17" s="47"/>
      <c r="D17" s="20"/>
      <c r="E17" s="21"/>
      <c r="F17" s="21"/>
      <c r="G17" s="20"/>
      <c r="H17" s="21"/>
      <c r="I17" s="21"/>
      <c r="J17" s="21"/>
      <c r="K17" s="21"/>
    </row>
    <row r="18" ht="14.25">
      <c r="A18" s="6" t="s">
        <v>59</v>
      </c>
    </row>
  </sheetData>
  <mergeCells count="9">
    <mergeCell ref="A3:A4"/>
    <mergeCell ref="B3:B4"/>
    <mergeCell ref="C3:C4"/>
    <mergeCell ref="D3:D4"/>
    <mergeCell ref="J3:J4"/>
    <mergeCell ref="E3:E4"/>
    <mergeCell ref="F3:F4"/>
    <mergeCell ref="H3:H4"/>
    <mergeCell ref="I3:I4"/>
  </mergeCells>
  <conditionalFormatting sqref="J13:IV13 A13:G13 B14:J14">
    <cfRule type="cellIs" priority="1" dxfId="0" operator="between" stopIfTrue="1">
      <formula>0</formula>
      <formula>0</formula>
    </cfRule>
  </conditionalFormatting>
  <printOptions horizontalCentered="1"/>
  <pageMargins left="0.18" right="0.21" top="0.984251968503937" bottom="0.984251968503937" header="0.5118110236220472" footer="0.5118110236220472"/>
  <pageSetup fitToHeight="1" fitToWidth="1" horizontalDpi="600" verticalDpi="600" orientation="landscape" paperSize="9" scale="77" r:id="rId1"/>
  <headerFooter alignWithMargins="0">
    <oddFooter>&amp;C&amp;"Arial,Regular"&amp;A</oddFooter>
  </headerFooter>
</worksheet>
</file>

<file path=xl/worksheets/sheet5.xml><?xml version="1.0" encoding="utf-8"?>
<worksheet xmlns="http://schemas.openxmlformats.org/spreadsheetml/2006/main" xmlns:r="http://schemas.openxmlformats.org/officeDocument/2006/relationships">
  <sheetPr>
    <tabColor indexed="40"/>
  </sheetPr>
  <dimension ref="A1:K206"/>
  <sheetViews>
    <sheetView workbookViewId="0" topLeftCell="A1">
      <selection activeCell="A1" sqref="A1"/>
    </sheetView>
  </sheetViews>
  <sheetFormatPr defaultColWidth="9.140625" defaultRowHeight="15"/>
  <cols>
    <col min="1" max="1" width="40.7109375" style="6" customWidth="1"/>
    <col min="2" max="3" width="17.7109375" style="6" customWidth="1"/>
    <col min="4" max="4" width="18.7109375" style="6" customWidth="1"/>
    <col min="5" max="6" width="13.7109375" style="6" customWidth="1"/>
    <col min="7" max="7" width="3.7109375" style="6" customWidth="1"/>
    <col min="8" max="8" width="18.7109375" style="6" customWidth="1"/>
    <col min="9" max="10" width="13.7109375" style="6" customWidth="1"/>
    <col min="11" max="16384" width="9.140625" style="6" customWidth="1"/>
  </cols>
  <sheetData>
    <row r="1" spans="1:11" ht="15.75">
      <c r="A1" s="17" t="s">
        <v>232</v>
      </c>
      <c r="B1" s="18"/>
      <c r="C1" s="18"/>
      <c r="D1" s="49"/>
      <c r="E1" s="23"/>
      <c r="F1" s="21"/>
      <c r="G1" s="20"/>
      <c r="H1" s="21"/>
      <c r="I1" s="21"/>
      <c r="J1" s="21"/>
      <c r="K1" s="21"/>
    </row>
    <row r="2" spans="4:11" ht="14.25">
      <c r="D2" s="21"/>
      <c r="E2" s="19"/>
      <c r="F2" s="19"/>
      <c r="G2" s="20"/>
      <c r="H2" s="21"/>
      <c r="I2" s="22"/>
      <c r="J2" s="19"/>
      <c r="K2" s="21"/>
    </row>
    <row r="3" spans="1:11" ht="15">
      <c r="A3" s="126" t="s">
        <v>210</v>
      </c>
      <c r="B3" s="126"/>
      <c r="C3" s="126"/>
      <c r="D3" s="21"/>
      <c r="E3" s="19"/>
      <c r="F3" s="19"/>
      <c r="G3" s="20"/>
      <c r="H3" s="21"/>
      <c r="I3" s="22"/>
      <c r="J3" s="19"/>
      <c r="K3" s="21"/>
    </row>
    <row r="4" spans="4:11" ht="14.25">
      <c r="D4" s="21"/>
      <c r="E4" s="19"/>
      <c r="F4" s="19"/>
      <c r="G4" s="20"/>
      <c r="H4" s="21"/>
      <c r="I4" s="22"/>
      <c r="J4" s="19"/>
      <c r="K4" s="21"/>
    </row>
    <row r="5" spans="1:11" ht="15" customHeight="1">
      <c r="A5" s="127" t="s">
        <v>62</v>
      </c>
      <c r="B5" s="108" t="s">
        <v>37</v>
      </c>
      <c r="C5" s="130" t="s">
        <v>40</v>
      </c>
      <c r="D5" s="95" t="s">
        <v>42</v>
      </c>
      <c r="E5" s="132" t="s">
        <v>33</v>
      </c>
      <c r="F5" s="100" t="s">
        <v>35</v>
      </c>
      <c r="G5" s="20"/>
      <c r="H5" s="95" t="s">
        <v>44</v>
      </c>
      <c r="I5" s="132" t="s">
        <v>33</v>
      </c>
      <c r="J5" s="100" t="s">
        <v>35</v>
      </c>
      <c r="K5" s="21"/>
    </row>
    <row r="6" spans="1:11" ht="15" customHeight="1">
      <c r="A6" s="128"/>
      <c r="B6" s="129"/>
      <c r="C6" s="131"/>
      <c r="D6" s="96"/>
      <c r="E6" s="133"/>
      <c r="F6" s="101"/>
      <c r="G6" s="20"/>
      <c r="H6" s="96"/>
      <c r="I6" s="133"/>
      <c r="J6" s="101"/>
      <c r="K6" s="21"/>
    </row>
    <row r="7" spans="1:11" ht="14.25">
      <c r="A7" s="50" t="s">
        <v>63</v>
      </c>
      <c r="B7" s="58">
        <v>1064</v>
      </c>
      <c r="C7" s="26">
        <v>1039</v>
      </c>
      <c r="D7" s="27">
        <v>38060177</v>
      </c>
      <c r="E7" s="28">
        <v>35771</v>
      </c>
      <c r="F7" s="29">
        <v>36640</v>
      </c>
      <c r="G7" s="20"/>
      <c r="H7" s="27">
        <v>39496870</v>
      </c>
      <c r="I7" s="28">
        <v>37121</v>
      </c>
      <c r="J7" s="29">
        <v>38023</v>
      </c>
      <c r="K7" s="21"/>
    </row>
    <row r="8" spans="1:11" ht="14.25">
      <c r="A8" s="50" t="s">
        <v>64</v>
      </c>
      <c r="B8" s="58">
        <v>811</v>
      </c>
      <c r="C8" s="26">
        <v>734</v>
      </c>
      <c r="D8" s="27">
        <v>17312885</v>
      </c>
      <c r="E8" s="28">
        <v>21348</v>
      </c>
      <c r="F8" s="29">
        <v>23590</v>
      </c>
      <c r="G8" s="20"/>
      <c r="H8" s="27">
        <v>24840684</v>
      </c>
      <c r="I8" s="28">
        <v>30630</v>
      </c>
      <c r="J8" s="29">
        <v>33847</v>
      </c>
      <c r="K8" s="21"/>
    </row>
    <row r="9" spans="1:11" ht="14.25">
      <c r="A9" s="50" t="s">
        <v>65</v>
      </c>
      <c r="B9" s="58">
        <v>708</v>
      </c>
      <c r="C9" s="26">
        <v>703</v>
      </c>
      <c r="D9" s="27">
        <v>14379331</v>
      </c>
      <c r="E9" s="28">
        <v>20322</v>
      </c>
      <c r="F9" s="29">
        <v>20445</v>
      </c>
      <c r="G9" s="20"/>
      <c r="H9" s="27">
        <v>20420362</v>
      </c>
      <c r="I9" s="28">
        <v>28859</v>
      </c>
      <c r="J9" s="29">
        <v>29034</v>
      </c>
      <c r="K9" s="21"/>
    </row>
    <row r="10" spans="1:11" ht="14.25">
      <c r="A10" s="50" t="s">
        <v>180</v>
      </c>
      <c r="B10" s="58">
        <v>1056</v>
      </c>
      <c r="C10" s="26">
        <v>1128</v>
      </c>
      <c r="D10" s="27">
        <v>26533749</v>
      </c>
      <c r="E10" s="28">
        <v>25127</v>
      </c>
      <c r="F10" s="29">
        <v>23523</v>
      </c>
      <c r="G10" s="20"/>
      <c r="H10" s="27">
        <v>37856412</v>
      </c>
      <c r="I10" s="28">
        <v>35849</v>
      </c>
      <c r="J10" s="29">
        <v>33561</v>
      </c>
      <c r="K10" s="21"/>
    </row>
    <row r="11" spans="1:11" ht="14.25">
      <c r="A11" s="50" t="s">
        <v>66</v>
      </c>
      <c r="B11" s="58">
        <v>900</v>
      </c>
      <c r="C11" s="26">
        <v>886</v>
      </c>
      <c r="D11" s="27">
        <v>27189198</v>
      </c>
      <c r="E11" s="28">
        <v>30210</v>
      </c>
      <c r="F11" s="29">
        <v>30688</v>
      </c>
      <c r="G11" s="20"/>
      <c r="H11" s="27">
        <v>30072389</v>
      </c>
      <c r="I11" s="28">
        <v>33414</v>
      </c>
      <c r="J11" s="29">
        <v>33942</v>
      </c>
      <c r="K11" s="21"/>
    </row>
    <row r="12" spans="1:11" ht="14.25">
      <c r="A12" s="50" t="s">
        <v>67</v>
      </c>
      <c r="B12" s="58">
        <v>600</v>
      </c>
      <c r="C12" s="26">
        <v>620</v>
      </c>
      <c r="D12" s="27">
        <v>19996767</v>
      </c>
      <c r="E12" s="28">
        <v>33328</v>
      </c>
      <c r="F12" s="29">
        <v>32240</v>
      </c>
      <c r="G12" s="20"/>
      <c r="H12" s="27">
        <v>21915409</v>
      </c>
      <c r="I12" s="28">
        <v>36526</v>
      </c>
      <c r="J12" s="29">
        <v>35333</v>
      </c>
      <c r="K12" s="21"/>
    </row>
    <row r="13" spans="1:11" ht="14.25">
      <c r="A13" s="50" t="s">
        <v>209</v>
      </c>
      <c r="B13" s="58">
        <v>1112</v>
      </c>
      <c r="C13" s="26">
        <v>1105</v>
      </c>
      <c r="D13" s="27">
        <v>18337866</v>
      </c>
      <c r="E13" s="28">
        <v>16491</v>
      </c>
      <c r="F13" s="29">
        <v>16597</v>
      </c>
      <c r="G13" s="20"/>
      <c r="H13" s="27">
        <v>29611855</v>
      </c>
      <c r="I13" s="28">
        <v>26629</v>
      </c>
      <c r="J13" s="29">
        <v>26800</v>
      </c>
      <c r="K13" s="21"/>
    </row>
    <row r="14" spans="1:11" ht="15" customHeight="1">
      <c r="A14" s="134" t="s">
        <v>58</v>
      </c>
      <c r="B14" s="116">
        <v>6251</v>
      </c>
      <c r="C14" s="136">
        <v>6215</v>
      </c>
      <c r="D14" s="112">
        <v>161809973</v>
      </c>
      <c r="E14" s="97">
        <v>25887</v>
      </c>
      <c r="F14" s="102">
        <v>26035</v>
      </c>
      <c r="G14" s="20"/>
      <c r="H14" s="104">
        <v>204213981</v>
      </c>
      <c r="I14" s="97">
        <v>32671</v>
      </c>
      <c r="J14" s="102">
        <v>32857</v>
      </c>
      <c r="K14" s="21"/>
    </row>
    <row r="15" spans="1:11" ht="15" customHeight="1" thickBot="1">
      <c r="A15" s="135"/>
      <c r="B15" s="117">
        <v>0</v>
      </c>
      <c r="C15" s="137">
        <v>0</v>
      </c>
      <c r="D15" s="113">
        <v>0</v>
      </c>
      <c r="E15" s="98">
        <v>0</v>
      </c>
      <c r="F15" s="103">
        <v>0</v>
      </c>
      <c r="G15" s="20"/>
      <c r="H15" s="105">
        <v>0</v>
      </c>
      <c r="I15" s="98">
        <v>0</v>
      </c>
      <c r="J15" s="103">
        <v>0</v>
      </c>
      <c r="K15" s="21"/>
    </row>
    <row r="16" spans="4:11" ht="14.25">
      <c r="D16" s="20"/>
      <c r="E16" s="21"/>
      <c r="F16" s="21"/>
      <c r="G16" s="20"/>
      <c r="H16" s="21"/>
      <c r="I16" s="21"/>
      <c r="J16" s="21"/>
      <c r="K16" s="21"/>
    </row>
    <row r="17" spans="4:11" ht="14.25">
      <c r="D17" s="20"/>
      <c r="E17" s="21"/>
      <c r="F17" s="21"/>
      <c r="G17" s="20"/>
      <c r="H17" s="21"/>
      <c r="I17" s="21"/>
      <c r="J17" s="21"/>
      <c r="K17" s="21"/>
    </row>
    <row r="18" spans="1:11" ht="15">
      <c r="A18" s="126" t="s">
        <v>207</v>
      </c>
      <c r="B18" s="126"/>
      <c r="C18" s="126"/>
      <c r="D18" s="20"/>
      <c r="E18" s="21"/>
      <c r="F18" s="21"/>
      <c r="G18" s="20"/>
      <c r="H18" s="21"/>
      <c r="I18" s="21"/>
      <c r="J18" s="21"/>
      <c r="K18" s="21"/>
    </row>
    <row r="19" spans="4:11" ht="14.25">
      <c r="D19" s="21"/>
      <c r="E19" s="21"/>
      <c r="F19" s="21"/>
      <c r="G19" s="20"/>
      <c r="H19" s="51"/>
      <c r="I19" s="22"/>
      <c r="J19" s="21"/>
      <c r="K19" s="21"/>
    </row>
    <row r="20" spans="1:11" ht="15" customHeight="1">
      <c r="A20" s="127" t="s">
        <v>62</v>
      </c>
      <c r="B20" s="108" t="s">
        <v>37</v>
      </c>
      <c r="C20" s="130" t="s">
        <v>40</v>
      </c>
      <c r="D20" s="95" t="s">
        <v>42</v>
      </c>
      <c r="E20" s="132" t="s">
        <v>33</v>
      </c>
      <c r="F20" s="100" t="s">
        <v>35</v>
      </c>
      <c r="G20" s="20"/>
      <c r="H20" s="95" t="s">
        <v>44</v>
      </c>
      <c r="I20" s="132" t="s">
        <v>33</v>
      </c>
      <c r="J20" s="100" t="s">
        <v>35</v>
      </c>
      <c r="K20" s="21"/>
    </row>
    <row r="21" spans="1:11" ht="15" customHeight="1">
      <c r="A21" s="128"/>
      <c r="B21" s="129"/>
      <c r="C21" s="131"/>
      <c r="D21" s="96"/>
      <c r="E21" s="133"/>
      <c r="F21" s="101"/>
      <c r="G21" s="20"/>
      <c r="H21" s="96"/>
      <c r="I21" s="133"/>
      <c r="J21" s="101"/>
      <c r="K21" s="21"/>
    </row>
    <row r="22" spans="1:11" ht="14.25">
      <c r="A22" s="50" t="s">
        <v>133</v>
      </c>
      <c r="B22" s="58">
        <v>412</v>
      </c>
      <c r="C22" s="26">
        <v>271</v>
      </c>
      <c r="D22" s="27">
        <v>23450522</v>
      </c>
      <c r="E22" s="28">
        <v>56953</v>
      </c>
      <c r="F22" s="29">
        <v>86480</v>
      </c>
      <c r="G22" s="20"/>
      <c r="H22" s="27">
        <v>23714183</v>
      </c>
      <c r="I22" s="28">
        <v>57594</v>
      </c>
      <c r="J22" s="29">
        <v>87452</v>
      </c>
      <c r="K22" s="21"/>
    </row>
    <row r="23" spans="1:11" ht="14.25">
      <c r="A23" s="50" t="s">
        <v>68</v>
      </c>
      <c r="B23" s="58">
        <v>122</v>
      </c>
      <c r="C23" s="26">
        <v>120</v>
      </c>
      <c r="D23" s="27">
        <v>3183495</v>
      </c>
      <c r="E23" s="28">
        <v>26094</v>
      </c>
      <c r="F23" s="29">
        <v>26585</v>
      </c>
      <c r="G23" s="20"/>
      <c r="H23" s="27">
        <v>4567506</v>
      </c>
      <c r="I23" s="28">
        <v>37439</v>
      </c>
      <c r="J23" s="29">
        <v>38142</v>
      </c>
      <c r="K23" s="21"/>
    </row>
    <row r="24" spans="1:11" ht="14.25">
      <c r="A24" s="25" t="s">
        <v>69</v>
      </c>
      <c r="B24" s="58">
        <v>361</v>
      </c>
      <c r="C24" s="26">
        <v>279</v>
      </c>
      <c r="D24" s="27">
        <v>9275101</v>
      </c>
      <c r="E24" s="28">
        <v>25711</v>
      </c>
      <c r="F24" s="29">
        <v>33254</v>
      </c>
      <c r="G24" s="20"/>
      <c r="H24" s="27">
        <v>12490195</v>
      </c>
      <c r="I24" s="28">
        <v>34623</v>
      </c>
      <c r="J24" s="29">
        <v>44781</v>
      </c>
      <c r="K24" s="21"/>
    </row>
    <row r="25" spans="1:11" ht="14.25">
      <c r="A25" s="50" t="s">
        <v>70</v>
      </c>
      <c r="B25" s="58">
        <v>530</v>
      </c>
      <c r="C25" s="26">
        <v>769</v>
      </c>
      <c r="D25" s="27">
        <v>17527733</v>
      </c>
      <c r="E25" s="28">
        <v>33071</v>
      </c>
      <c r="F25" s="29">
        <v>22795</v>
      </c>
      <c r="G25" s="20"/>
      <c r="H25" s="27">
        <v>23461617</v>
      </c>
      <c r="I25" s="28">
        <v>44267</v>
      </c>
      <c r="J25" s="29">
        <v>30513</v>
      </c>
      <c r="K25" s="21"/>
    </row>
    <row r="26" spans="1:11" ht="14.25">
      <c r="A26" s="50" t="s">
        <v>71</v>
      </c>
      <c r="B26" s="58">
        <v>410</v>
      </c>
      <c r="C26" s="26">
        <v>441</v>
      </c>
      <c r="D26" s="27">
        <v>9456926</v>
      </c>
      <c r="E26" s="28">
        <v>23066</v>
      </c>
      <c r="F26" s="29">
        <v>21424</v>
      </c>
      <c r="G26" s="20"/>
      <c r="H26" s="27">
        <v>13551861</v>
      </c>
      <c r="I26" s="28">
        <v>33053</v>
      </c>
      <c r="J26" s="29">
        <v>30701</v>
      </c>
      <c r="K26" s="21"/>
    </row>
    <row r="27" spans="1:11" ht="14.25">
      <c r="A27" s="50" t="s">
        <v>72</v>
      </c>
      <c r="B27" s="58">
        <v>556</v>
      </c>
      <c r="C27" s="26">
        <v>562</v>
      </c>
      <c r="D27" s="27">
        <v>11470332</v>
      </c>
      <c r="E27" s="28">
        <v>20646</v>
      </c>
      <c r="F27" s="29">
        <v>20416</v>
      </c>
      <c r="G27" s="20"/>
      <c r="H27" s="27">
        <v>16584575</v>
      </c>
      <c r="I27" s="28">
        <v>29851</v>
      </c>
      <c r="J27" s="29">
        <v>29519</v>
      </c>
      <c r="K27" s="21"/>
    </row>
    <row r="28" spans="1:11" ht="14.25">
      <c r="A28" s="50" t="s">
        <v>73</v>
      </c>
      <c r="B28" s="58">
        <v>698</v>
      </c>
      <c r="C28" s="26">
        <v>722</v>
      </c>
      <c r="D28" s="27">
        <v>13787214</v>
      </c>
      <c r="E28" s="28">
        <v>19752</v>
      </c>
      <c r="F28" s="29">
        <v>19085</v>
      </c>
      <c r="G28" s="20"/>
      <c r="H28" s="27">
        <v>19831878</v>
      </c>
      <c r="I28" s="28">
        <v>28412</v>
      </c>
      <c r="J28" s="29">
        <v>27452</v>
      </c>
      <c r="K28" s="21"/>
    </row>
    <row r="29" spans="1:11" ht="14.25">
      <c r="A29" s="50" t="s">
        <v>74</v>
      </c>
      <c r="B29" s="58">
        <v>493</v>
      </c>
      <c r="C29" s="26">
        <v>507</v>
      </c>
      <c r="D29" s="27">
        <v>12551419</v>
      </c>
      <c r="E29" s="28">
        <v>25459</v>
      </c>
      <c r="F29" s="29">
        <v>24777</v>
      </c>
      <c r="G29" s="20"/>
      <c r="H29" s="27">
        <v>17338551</v>
      </c>
      <c r="I29" s="28">
        <v>35169</v>
      </c>
      <c r="J29" s="29">
        <v>34226</v>
      </c>
      <c r="K29" s="21"/>
    </row>
    <row r="30" spans="1:11" ht="14.25">
      <c r="A30" s="50" t="s">
        <v>75</v>
      </c>
      <c r="B30" s="58">
        <v>642</v>
      </c>
      <c r="C30" s="26">
        <v>652</v>
      </c>
      <c r="D30" s="27">
        <v>12612869</v>
      </c>
      <c r="E30" s="28">
        <v>19646</v>
      </c>
      <c r="F30" s="29">
        <v>19347</v>
      </c>
      <c r="G30" s="20"/>
      <c r="H30" s="27">
        <v>18071878</v>
      </c>
      <c r="I30" s="28">
        <v>28149</v>
      </c>
      <c r="J30" s="29">
        <v>27721</v>
      </c>
      <c r="K30" s="21"/>
    </row>
    <row r="31" spans="1:11" ht="14.25">
      <c r="A31" s="50" t="s">
        <v>211</v>
      </c>
      <c r="B31" s="58">
        <v>494</v>
      </c>
      <c r="C31" s="26">
        <v>483</v>
      </c>
      <c r="D31" s="27">
        <v>11161180</v>
      </c>
      <c r="E31" s="28">
        <v>22593</v>
      </c>
      <c r="F31" s="29">
        <v>23092</v>
      </c>
      <c r="G31" s="20"/>
      <c r="H31" s="27">
        <v>15669348</v>
      </c>
      <c r="I31" s="28">
        <v>31719</v>
      </c>
      <c r="J31" s="29">
        <v>32419</v>
      </c>
      <c r="K31" s="21"/>
    </row>
    <row r="32" spans="1:11" ht="14.25">
      <c r="A32" s="25" t="s">
        <v>76</v>
      </c>
      <c r="B32" s="58">
        <v>671</v>
      </c>
      <c r="C32" s="26">
        <v>680</v>
      </c>
      <c r="D32" s="27">
        <v>12765665</v>
      </c>
      <c r="E32" s="28">
        <v>19025</v>
      </c>
      <c r="F32" s="29">
        <v>18771</v>
      </c>
      <c r="G32" s="20"/>
      <c r="H32" s="27">
        <v>19102297</v>
      </c>
      <c r="I32" s="28">
        <v>28468</v>
      </c>
      <c r="J32" s="29">
        <v>28088</v>
      </c>
      <c r="K32" s="21"/>
    </row>
    <row r="33" spans="1:11" ht="14.25">
      <c r="A33" s="50" t="s">
        <v>212</v>
      </c>
      <c r="B33" s="58">
        <v>80</v>
      </c>
      <c r="C33" s="26">
        <v>86</v>
      </c>
      <c r="D33" s="27">
        <v>2157475</v>
      </c>
      <c r="E33" s="28">
        <v>26968</v>
      </c>
      <c r="F33" s="29">
        <v>25014</v>
      </c>
      <c r="G33" s="20"/>
      <c r="H33" s="27">
        <v>2723331</v>
      </c>
      <c r="I33" s="28">
        <v>34042</v>
      </c>
      <c r="J33" s="29">
        <v>31575</v>
      </c>
      <c r="K33" s="21"/>
    </row>
    <row r="34" spans="1:11" ht="14.25">
      <c r="A34" s="50" t="s">
        <v>77</v>
      </c>
      <c r="B34" s="58">
        <v>518</v>
      </c>
      <c r="C34" s="26">
        <v>573</v>
      </c>
      <c r="D34" s="27">
        <v>11834460</v>
      </c>
      <c r="E34" s="28">
        <v>22846</v>
      </c>
      <c r="F34" s="29">
        <v>20663</v>
      </c>
      <c r="G34" s="20"/>
      <c r="H34" s="27">
        <v>16917832</v>
      </c>
      <c r="I34" s="28">
        <v>32660</v>
      </c>
      <c r="J34" s="29">
        <v>29538</v>
      </c>
      <c r="K34" s="21"/>
    </row>
    <row r="35" spans="1:11" ht="14.25">
      <c r="A35" s="50" t="s">
        <v>78</v>
      </c>
      <c r="B35" s="58">
        <v>622</v>
      </c>
      <c r="C35" s="26">
        <v>633</v>
      </c>
      <c r="D35" s="27">
        <v>12110268</v>
      </c>
      <c r="E35" s="28">
        <v>19470</v>
      </c>
      <c r="F35" s="29">
        <v>19127</v>
      </c>
      <c r="G35" s="20"/>
      <c r="H35" s="27">
        <v>17026269</v>
      </c>
      <c r="I35" s="28">
        <v>27373</v>
      </c>
      <c r="J35" s="29">
        <v>26891</v>
      </c>
      <c r="K35" s="21"/>
    </row>
    <row r="36" spans="1:11" ht="14.25">
      <c r="A36" s="50" t="s">
        <v>79</v>
      </c>
      <c r="B36" s="58">
        <v>1299</v>
      </c>
      <c r="C36" s="26">
        <v>1306</v>
      </c>
      <c r="D36" s="27">
        <v>21883985</v>
      </c>
      <c r="E36" s="28">
        <v>16847</v>
      </c>
      <c r="F36" s="29">
        <v>16762</v>
      </c>
      <c r="G36" s="20"/>
      <c r="H36" s="27">
        <v>32890293</v>
      </c>
      <c r="I36" s="28">
        <v>25320</v>
      </c>
      <c r="J36" s="29">
        <v>25192</v>
      </c>
      <c r="K36" s="21"/>
    </row>
    <row r="37" spans="1:11" ht="14.25">
      <c r="A37" s="25" t="s">
        <v>213</v>
      </c>
      <c r="B37" s="58">
        <v>859</v>
      </c>
      <c r="C37" s="26">
        <v>947</v>
      </c>
      <c r="D37" s="27">
        <v>17358066</v>
      </c>
      <c r="E37" s="28">
        <v>20207</v>
      </c>
      <c r="F37" s="29">
        <v>18333</v>
      </c>
      <c r="G37" s="20"/>
      <c r="H37" s="27">
        <v>25290140</v>
      </c>
      <c r="I37" s="28">
        <v>29441</v>
      </c>
      <c r="J37" s="29">
        <v>26710</v>
      </c>
      <c r="K37" s="21"/>
    </row>
    <row r="38" spans="1:11" ht="14.25">
      <c r="A38" s="50" t="s">
        <v>80</v>
      </c>
      <c r="B38" s="58">
        <v>370</v>
      </c>
      <c r="C38" s="26">
        <v>418</v>
      </c>
      <c r="D38" s="27">
        <v>9515110</v>
      </c>
      <c r="E38" s="28">
        <v>25717</v>
      </c>
      <c r="F38" s="29">
        <v>22768</v>
      </c>
      <c r="G38" s="20"/>
      <c r="H38" s="27">
        <v>13512342</v>
      </c>
      <c r="I38" s="28">
        <v>36520</v>
      </c>
      <c r="J38" s="29">
        <v>32333</v>
      </c>
      <c r="K38" s="21"/>
    </row>
    <row r="39" spans="1:11" ht="14.25">
      <c r="A39" s="50" t="s">
        <v>189</v>
      </c>
      <c r="B39" s="58">
        <v>175</v>
      </c>
      <c r="C39" s="26">
        <v>304</v>
      </c>
      <c r="D39" s="27">
        <v>7861335</v>
      </c>
      <c r="E39" s="28">
        <v>44922</v>
      </c>
      <c r="F39" s="29">
        <v>25845</v>
      </c>
      <c r="G39" s="20"/>
      <c r="H39" s="27">
        <v>13574399</v>
      </c>
      <c r="I39" s="28">
        <v>77568</v>
      </c>
      <c r="J39" s="29">
        <v>44628</v>
      </c>
      <c r="K39" s="21"/>
    </row>
    <row r="40" spans="1:11" ht="14.25">
      <c r="A40" s="50" t="s">
        <v>81</v>
      </c>
      <c r="B40" s="58">
        <v>283</v>
      </c>
      <c r="C40" s="26">
        <v>280</v>
      </c>
      <c r="D40" s="27">
        <v>5202808</v>
      </c>
      <c r="E40" s="28">
        <v>18384</v>
      </c>
      <c r="F40" s="29">
        <v>18604</v>
      </c>
      <c r="G40" s="20"/>
      <c r="H40" s="27">
        <v>7558345</v>
      </c>
      <c r="I40" s="28">
        <v>26708</v>
      </c>
      <c r="J40" s="29">
        <v>27026</v>
      </c>
      <c r="K40" s="21"/>
    </row>
    <row r="41" spans="1:11" ht="14.25">
      <c r="A41" s="25" t="s">
        <v>82</v>
      </c>
      <c r="B41" s="58">
        <v>1140</v>
      </c>
      <c r="C41" s="26">
        <v>1089</v>
      </c>
      <c r="D41" s="27">
        <v>19691447</v>
      </c>
      <c r="E41" s="28">
        <v>17268</v>
      </c>
      <c r="F41" s="29">
        <v>18085</v>
      </c>
      <c r="G41" s="20"/>
      <c r="H41" s="27">
        <v>30190530</v>
      </c>
      <c r="I41" s="28">
        <v>26475</v>
      </c>
      <c r="J41" s="29">
        <v>27727</v>
      </c>
      <c r="K41" s="21"/>
    </row>
    <row r="42" spans="1:11" ht="14.25">
      <c r="A42" s="25" t="s">
        <v>83</v>
      </c>
      <c r="B42" s="58">
        <v>565</v>
      </c>
      <c r="C42" s="26">
        <v>542</v>
      </c>
      <c r="D42" s="27">
        <v>10754404</v>
      </c>
      <c r="E42" s="28">
        <v>19034</v>
      </c>
      <c r="F42" s="29">
        <v>19839</v>
      </c>
      <c r="G42" s="20"/>
      <c r="H42" s="27">
        <v>16376342</v>
      </c>
      <c r="I42" s="28">
        <v>28985</v>
      </c>
      <c r="J42" s="29">
        <v>30210</v>
      </c>
      <c r="K42" s="21"/>
    </row>
    <row r="43" spans="1:11" ht="14.25">
      <c r="A43" s="50" t="s">
        <v>214</v>
      </c>
      <c r="B43" s="58">
        <v>2274</v>
      </c>
      <c r="C43" s="26">
        <v>2200</v>
      </c>
      <c r="D43" s="27">
        <v>40095804</v>
      </c>
      <c r="E43" s="28">
        <v>17632</v>
      </c>
      <c r="F43" s="29">
        <v>18228</v>
      </c>
      <c r="G43" s="20"/>
      <c r="H43" s="27">
        <v>60756391</v>
      </c>
      <c r="I43" s="28">
        <v>26718</v>
      </c>
      <c r="J43" s="29">
        <v>27621</v>
      </c>
      <c r="K43" s="21"/>
    </row>
    <row r="44" spans="1:11" ht="14.25">
      <c r="A44" s="50" t="s">
        <v>190</v>
      </c>
      <c r="B44" s="58">
        <v>748</v>
      </c>
      <c r="C44" s="26">
        <v>764</v>
      </c>
      <c r="D44" s="27">
        <v>15264882</v>
      </c>
      <c r="E44" s="28">
        <v>20408</v>
      </c>
      <c r="F44" s="29">
        <v>19971</v>
      </c>
      <c r="G44" s="20"/>
      <c r="H44" s="27">
        <v>23165661</v>
      </c>
      <c r="I44" s="28">
        <v>30970</v>
      </c>
      <c r="J44" s="29">
        <v>30308</v>
      </c>
      <c r="K44" s="21"/>
    </row>
    <row r="45" spans="1:11" ht="14.25">
      <c r="A45" s="25" t="s">
        <v>84</v>
      </c>
      <c r="B45" s="58">
        <v>903</v>
      </c>
      <c r="C45" s="26">
        <v>884</v>
      </c>
      <c r="D45" s="27">
        <v>20065368</v>
      </c>
      <c r="E45" s="28">
        <v>22229</v>
      </c>
      <c r="F45" s="29">
        <v>22703</v>
      </c>
      <c r="G45" s="20"/>
      <c r="H45" s="27">
        <v>28833166</v>
      </c>
      <c r="I45" s="28">
        <v>31942</v>
      </c>
      <c r="J45" s="29">
        <v>32623</v>
      </c>
      <c r="K45" s="21"/>
    </row>
    <row r="46" spans="1:11" ht="14.25">
      <c r="A46" s="25" t="s">
        <v>85</v>
      </c>
      <c r="B46" s="58">
        <v>1605</v>
      </c>
      <c r="C46" s="26">
        <v>1584</v>
      </c>
      <c r="D46" s="27">
        <v>19472850</v>
      </c>
      <c r="E46" s="28">
        <v>12133</v>
      </c>
      <c r="F46" s="29">
        <v>12297</v>
      </c>
      <c r="G46" s="20"/>
      <c r="H46" s="27">
        <v>30112374</v>
      </c>
      <c r="I46" s="28">
        <v>18762</v>
      </c>
      <c r="J46" s="29">
        <v>19015</v>
      </c>
      <c r="K46" s="21"/>
    </row>
    <row r="47" spans="1:11" ht="14.25">
      <c r="A47" s="25" t="s">
        <v>86</v>
      </c>
      <c r="B47" s="58">
        <v>742</v>
      </c>
      <c r="C47" s="26">
        <v>670</v>
      </c>
      <c r="D47" s="27">
        <v>13078009</v>
      </c>
      <c r="E47" s="28">
        <v>17625</v>
      </c>
      <c r="F47" s="29">
        <v>19534</v>
      </c>
      <c r="G47" s="20"/>
      <c r="H47" s="27">
        <v>18739943</v>
      </c>
      <c r="I47" s="28">
        <v>25256</v>
      </c>
      <c r="J47" s="29">
        <v>27991</v>
      </c>
      <c r="K47" s="21"/>
    </row>
    <row r="48" spans="1:11" ht="14.25">
      <c r="A48" s="50" t="s">
        <v>87</v>
      </c>
      <c r="B48" s="58">
        <v>1170</v>
      </c>
      <c r="C48" s="26">
        <v>1332</v>
      </c>
      <c r="D48" s="27">
        <v>56708148</v>
      </c>
      <c r="E48" s="28">
        <v>48469</v>
      </c>
      <c r="F48" s="29">
        <v>42584</v>
      </c>
      <c r="G48" s="20"/>
      <c r="H48" s="27">
        <v>62152361</v>
      </c>
      <c r="I48" s="28">
        <v>53122</v>
      </c>
      <c r="J48" s="29">
        <v>46673</v>
      </c>
      <c r="K48" s="21"/>
    </row>
    <row r="49" spans="1:11" ht="14.25">
      <c r="A49" s="50" t="s">
        <v>88</v>
      </c>
      <c r="B49" s="58">
        <v>893</v>
      </c>
      <c r="C49" s="26">
        <v>1078</v>
      </c>
      <c r="D49" s="27">
        <v>18935266</v>
      </c>
      <c r="E49" s="28">
        <v>21204</v>
      </c>
      <c r="F49" s="29">
        <v>17564</v>
      </c>
      <c r="G49" s="20"/>
      <c r="H49" s="27">
        <v>27446040</v>
      </c>
      <c r="I49" s="28">
        <v>30735</v>
      </c>
      <c r="J49" s="29">
        <v>25458</v>
      </c>
      <c r="K49" s="21"/>
    </row>
    <row r="50" spans="1:11" ht="14.25">
      <c r="A50" s="50" t="s">
        <v>89</v>
      </c>
      <c r="B50" s="58">
        <v>1050</v>
      </c>
      <c r="C50" s="26">
        <v>1089</v>
      </c>
      <c r="D50" s="27">
        <v>18662701</v>
      </c>
      <c r="E50" s="28">
        <v>17774</v>
      </c>
      <c r="F50" s="29">
        <v>17137</v>
      </c>
      <c r="G50" s="20"/>
      <c r="H50" s="27">
        <v>26722927</v>
      </c>
      <c r="I50" s="28">
        <v>25450</v>
      </c>
      <c r="J50" s="29">
        <v>24539</v>
      </c>
      <c r="K50" s="21"/>
    </row>
    <row r="51" spans="1:11" ht="14.25">
      <c r="A51" s="50" t="s">
        <v>215</v>
      </c>
      <c r="B51" s="58">
        <v>449</v>
      </c>
      <c r="C51" s="26">
        <v>447</v>
      </c>
      <c r="D51" s="27">
        <v>11352376</v>
      </c>
      <c r="E51" s="28">
        <v>25265</v>
      </c>
      <c r="F51" s="29">
        <v>25397</v>
      </c>
      <c r="G51" s="20"/>
      <c r="H51" s="27">
        <v>13801852</v>
      </c>
      <c r="I51" s="28">
        <v>30716</v>
      </c>
      <c r="J51" s="29">
        <v>30877</v>
      </c>
      <c r="K51" s="21"/>
    </row>
    <row r="52" spans="1:11" ht="14.25">
      <c r="A52" s="50" t="s">
        <v>90</v>
      </c>
      <c r="B52" s="58">
        <v>741</v>
      </c>
      <c r="C52" s="26">
        <v>728</v>
      </c>
      <c r="D52" s="27">
        <v>12504311</v>
      </c>
      <c r="E52" s="28">
        <v>16875</v>
      </c>
      <c r="F52" s="29">
        <v>17170</v>
      </c>
      <c r="G52" s="20"/>
      <c r="H52" s="27">
        <v>18653463</v>
      </c>
      <c r="I52" s="28">
        <v>25173</v>
      </c>
      <c r="J52" s="29">
        <v>25614</v>
      </c>
      <c r="K52" s="21"/>
    </row>
    <row r="53" spans="1:11" ht="14.25">
      <c r="A53" s="50" t="s">
        <v>91</v>
      </c>
      <c r="B53" s="58">
        <v>768</v>
      </c>
      <c r="C53" s="26">
        <v>832</v>
      </c>
      <c r="D53" s="27">
        <v>14669344</v>
      </c>
      <c r="E53" s="28">
        <v>19101</v>
      </c>
      <c r="F53" s="29">
        <v>17637</v>
      </c>
      <c r="G53" s="20"/>
      <c r="H53" s="27">
        <v>23042522</v>
      </c>
      <c r="I53" s="28">
        <v>30003</v>
      </c>
      <c r="J53" s="29">
        <v>27704</v>
      </c>
      <c r="K53" s="21"/>
    </row>
    <row r="54" spans="1:11" ht="14.25">
      <c r="A54" s="50" t="s">
        <v>92</v>
      </c>
      <c r="B54" s="58">
        <v>650</v>
      </c>
      <c r="C54" s="26">
        <v>671</v>
      </c>
      <c r="D54" s="27">
        <v>14602434</v>
      </c>
      <c r="E54" s="28">
        <v>22465</v>
      </c>
      <c r="F54" s="29">
        <v>21768</v>
      </c>
      <c r="G54" s="20"/>
      <c r="H54" s="27">
        <v>21023294</v>
      </c>
      <c r="I54" s="28">
        <v>32344</v>
      </c>
      <c r="J54" s="29">
        <v>31339</v>
      </c>
      <c r="K54" s="21"/>
    </row>
    <row r="55" spans="1:11" ht="14.25">
      <c r="A55" s="50" t="s">
        <v>93</v>
      </c>
      <c r="B55" s="58">
        <v>604</v>
      </c>
      <c r="C55" s="26">
        <v>600</v>
      </c>
      <c r="D55" s="27">
        <v>13062028</v>
      </c>
      <c r="E55" s="28">
        <v>21626</v>
      </c>
      <c r="F55" s="29">
        <v>21782</v>
      </c>
      <c r="G55" s="20"/>
      <c r="H55" s="27">
        <v>19253727</v>
      </c>
      <c r="I55" s="28">
        <v>31877</v>
      </c>
      <c r="J55" s="29">
        <v>32107</v>
      </c>
      <c r="K55" s="21"/>
    </row>
    <row r="56" spans="1:11" ht="14.25">
      <c r="A56" s="50" t="s">
        <v>94</v>
      </c>
      <c r="B56" s="58">
        <v>378</v>
      </c>
      <c r="C56" s="26">
        <v>493</v>
      </c>
      <c r="D56" s="27">
        <v>7456570</v>
      </c>
      <c r="E56" s="28">
        <v>19726</v>
      </c>
      <c r="F56" s="29">
        <v>15135</v>
      </c>
      <c r="G56" s="20"/>
      <c r="H56" s="27">
        <v>12211380</v>
      </c>
      <c r="I56" s="28">
        <v>32305</v>
      </c>
      <c r="J56" s="29">
        <v>24786</v>
      </c>
      <c r="K56" s="21"/>
    </row>
    <row r="57" spans="1:11" ht="14.25">
      <c r="A57" s="50" t="s">
        <v>191</v>
      </c>
      <c r="B57" s="58">
        <v>579</v>
      </c>
      <c r="C57" s="26">
        <v>252</v>
      </c>
      <c r="D57" s="27">
        <v>10015081</v>
      </c>
      <c r="E57" s="28">
        <v>17287</v>
      </c>
      <c r="F57" s="29">
        <v>39756</v>
      </c>
      <c r="G57" s="20"/>
      <c r="H57" s="27">
        <v>13520525</v>
      </c>
      <c r="I57" s="28">
        <v>23338</v>
      </c>
      <c r="J57" s="29">
        <v>53671</v>
      </c>
      <c r="K57" s="21"/>
    </row>
    <row r="58" spans="1:11" ht="14.25">
      <c r="A58" s="25" t="s">
        <v>136</v>
      </c>
      <c r="B58" s="58">
        <v>244</v>
      </c>
      <c r="C58" s="26">
        <v>76</v>
      </c>
      <c r="D58" s="27">
        <v>8562839</v>
      </c>
      <c r="E58" s="28">
        <v>35094</v>
      </c>
      <c r="F58" s="29">
        <v>112669</v>
      </c>
      <c r="G58" s="20"/>
      <c r="H58" s="27">
        <v>11625597</v>
      </c>
      <c r="I58" s="28">
        <v>47646</v>
      </c>
      <c r="J58" s="29">
        <v>152968</v>
      </c>
      <c r="K58" s="21"/>
    </row>
    <row r="59" spans="1:11" ht="14.25">
      <c r="A59" s="25" t="s">
        <v>95</v>
      </c>
      <c r="B59" s="58">
        <v>958</v>
      </c>
      <c r="C59" s="26">
        <v>999</v>
      </c>
      <c r="D59" s="27">
        <v>15566843</v>
      </c>
      <c r="E59" s="28">
        <v>16249</v>
      </c>
      <c r="F59" s="29">
        <v>15588</v>
      </c>
      <c r="G59" s="20"/>
      <c r="H59" s="27">
        <v>23961358</v>
      </c>
      <c r="I59" s="28">
        <v>25012</v>
      </c>
      <c r="J59" s="29">
        <v>23993</v>
      </c>
      <c r="K59" s="21"/>
    </row>
    <row r="60" spans="1:11" ht="14.25">
      <c r="A60" s="50" t="s">
        <v>96</v>
      </c>
      <c r="B60" s="58">
        <v>810</v>
      </c>
      <c r="C60" s="26">
        <v>812</v>
      </c>
      <c r="D60" s="27">
        <v>17289414</v>
      </c>
      <c r="E60" s="28">
        <v>21345</v>
      </c>
      <c r="F60" s="29">
        <v>21297</v>
      </c>
      <c r="G60" s="20"/>
      <c r="H60" s="27">
        <v>24734610</v>
      </c>
      <c r="I60" s="28">
        <v>30537</v>
      </c>
      <c r="J60" s="29">
        <v>30468</v>
      </c>
      <c r="K60" s="21"/>
    </row>
    <row r="61" spans="1:11" ht="14.25">
      <c r="A61" s="50" t="s">
        <v>97</v>
      </c>
      <c r="B61" s="58">
        <v>777</v>
      </c>
      <c r="C61" s="26">
        <v>837</v>
      </c>
      <c r="D61" s="27">
        <v>16460825</v>
      </c>
      <c r="E61" s="28">
        <v>21176</v>
      </c>
      <c r="F61" s="29">
        <v>19676</v>
      </c>
      <c r="G61" s="20"/>
      <c r="H61" s="27">
        <v>22951975</v>
      </c>
      <c r="I61" s="28">
        <v>29527</v>
      </c>
      <c r="J61" s="29">
        <v>27435</v>
      </c>
      <c r="K61" s="21"/>
    </row>
    <row r="62" spans="1:11" ht="14.25">
      <c r="A62" s="50" t="s">
        <v>98</v>
      </c>
      <c r="B62" s="58">
        <v>1102</v>
      </c>
      <c r="C62" s="26">
        <v>1107</v>
      </c>
      <c r="D62" s="27">
        <v>20921999</v>
      </c>
      <c r="E62" s="28">
        <v>18985</v>
      </c>
      <c r="F62" s="29">
        <v>18905</v>
      </c>
      <c r="G62" s="20"/>
      <c r="H62" s="27">
        <v>30102259</v>
      </c>
      <c r="I62" s="28">
        <v>27316</v>
      </c>
      <c r="J62" s="29">
        <v>27201</v>
      </c>
      <c r="K62" s="21"/>
    </row>
    <row r="63" spans="1:11" ht="15" customHeight="1">
      <c r="A63" s="134" t="s">
        <v>58</v>
      </c>
      <c r="B63" s="116">
        <v>28745</v>
      </c>
      <c r="C63" s="136">
        <v>29115</v>
      </c>
      <c r="D63" s="112">
        <v>620358906</v>
      </c>
      <c r="E63" s="97">
        <v>21581</v>
      </c>
      <c r="F63" s="102">
        <v>21307</v>
      </c>
      <c r="G63" s="20"/>
      <c r="H63" s="104">
        <v>873255139</v>
      </c>
      <c r="I63" s="97">
        <v>30379</v>
      </c>
      <c r="J63" s="102">
        <v>29993</v>
      </c>
      <c r="K63" s="21"/>
    </row>
    <row r="64" spans="1:11" ht="15" customHeight="1" thickBot="1">
      <c r="A64" s="135"/>
      <c r="B64" s="117">
        <v>0</v>
      </c>
      <c r="C64" s="137">
        <v>0</v>
      </c>
      <c r="D64" s="113">
        <v>0</v>
      </c>
      <c r="E64" s="98">
        <v>0</v>
      </c>
      <c r="F64" s="103">
        <v>0</v>
      </c>
      <c r="G64" s="20"/>
      <c r="H64" s="105">
        <v>0</v>
      </c>
      <c r="I64" s="98">
        <v>0</v>
      </c>
      <c r="J64" s="103">
        <v>0</v>
      </c>
      <c r="K64" s="21"/>
    </row>
    <row r="65" spans="4:11" ht="14.25">
      <c r="D65" s="20"/>
      <c r="E65" s="21"/>
      <c r="F65" s="21"/>
      <c r="G65" s="20"/>
      <c r="H65" s="21"/>
      <c r="I65" s="21"/>
      <c r="J65" s="21"/>
      <c r="K65" s="21"/>
    </row>
    <row r="66" spans="4:11" ht="14.25">
      <c r="D66" s="20"/>
      <c r="E66" s="21"/>
      <c r="F66" s="21"/>
      <c r="G66" s="20"/>
      <c r="H66" s="21"/>
      <c r="I66" s="21"/>
      <c r="J66" s="21"/>
      <c r="K66" s="21"/>
    </row>
    <row r="67" spans="1:11" ht="15">
      <c r="A67" s="126" t="s">
        <v>99</v>
      </c>
      <c r="B67" s="126"/>
      <c r="C67" s="126"/>
      <c r="D67" s="20"/>
      <c r="E67" s="21"/>
      <c r="F67" s="21"/>
      <c r="G67" s="20"/>
      <c r="H67" s="21"/>
      <c r="I67" s="21"/>
      <c r="J67" s="21"/>
      <c r="K67" s="21"/>
    </row>
    <row r="68" spans="4:11" ht="14.25">
      <c r="D68" s="21"/>
      <c r="E68" s="21"/>
      <c r="F68" s="21"/>
      <c r="G68" s="20"/>
      <c r="H68" s="51"/>
      <c r="I68" s="22"/>
      <c r="J68" s="21"/>
      <c r="K68" s="21"/>
    </row>
    <row r="69" spans="1:11" ht="15" customHeight="1">
      <c r="A69" s="127" t="s">
        <v>62</v>
      </c>
      <c r="B69" s="108" t="s">
        <v>37</v>
      </c>
      <c r="C69" s="130" t="s">
        <v>40</v>
      </c>
      <c r="D69" s="95" t="s">
        <v>42</v>
      </c>
      <c r="E69" s="132" t="s">
        <v>33</v>
      </c>
      <c r="F69" s="100" t="s">
        <v>35</v>
      </c>
      <c r="G69" s="20"/>
      <c r="H69" s="95" t="s">
        <v>44</v>
      </c>
      <c r="I69" s="132" t="s">
        <v>33</v>
      </c>
      <c r="J69" s="100" t="s">
        <v>35</v>
      </c>
      <c r="K69" s="21"/>
    </row>
    <row r="70" spans="1:11" ht="15" customHeight="1">
      <c r="A70" s="128"/>
      <c r="B70" s="129"/>
      <c r="C70" s="131"/>
      <c r="D70" s="96"/>
      <c r="E70" s="133"/>
      <c r="F70" s="101"/>
      <c r="G70" s="20"/>
      <c r="H70" s="96"/>
      <c r="I70" s="133"/>
      <c r="J70" s="101"/>
      <c r="K70" s="21"/>
    </row>
    <row r="71" spans="1:11" ht="14.25">
      <c r="A71" s="50" t="s">
        <v>100</v>
      </c>
      <c r="B71" s="58">
        <v>859</v>
      </c>
      <c r="C71" s="26">
        <v>791</v>
      </c>
      <c r="D71" s="27">
        <v>36148823</v>
      </c>
      <c r="E71" s="28">
        <v>42082</v>
      </c>
      <c r="F71" s="29">
        <v>45729</v>
      </c>
      <c r="G71" s="20"/>
      <c r="H71" s="27">
        <v>47428946</v>
      </c>
      <c r="I71" s="28">
        <v>55214</v>
      </c>
      <c r="J71" s="29">
        <v>59999</v>
      </c>
      <c r="K71" s="21"/>
    </row>
    <row r="72" spans="1:11" ht="14.25">
      <c r="A72" s="50" t="s">
        <v>101</v>
      </c>
      <c r="B72" s="58">
        <v>604</v>
      </c>
      <c r="C72" s="26">
        <v>600</v>
      </c>
      <c r="D72" s="27">
        <v>26748729</v>
      </c>
      <c r="E72" s="28">
        <v>44286</v>
      </c>
      <c r="F72" s="29">
        <v>44594</v>
      </c>
      <c r="G72" s="20"/>
      <c r="H72" s="27">
        <v>36088316</v>
      </c>
      <c r="I72" s="28">
        <v>59749</v>
      </c>
      <c r="J72" s="29">
        <v>60164</v>
      </c>
      <c r="K72" s="21"/>
    </row>
    <row r="73" spans="1:11" ht="14.25">
      <c r="A73" s="50" t="s">
        <v>102</v>
      </c>
      <c r="B73" s="58">
        <v>629</v>
      </c>
      <c r="C73" s="26">
        <v>611</v>
      </c>
      <c r="D73" s="27">
        <v>26598751</v>
      </c>
      <c r="E73" s="28">
        <v>42287</v>
      </c>
      <c r="F73" s="29">
        <v>43503</v>
      </c>
      <c r="G73" s="20"/>
      <c r="H73" s="27">
        <v>34675787</v>
      </c>
      <c r="I73" s="28">
        <v>55128</v>
      </c>
      <c r="J73" s="29">
        <v>56714</v>
      </c>
      <c r="K73" s="21"/>
    </row>
    <row r="74" spans="1:11" ht="14.25">
      <c r="A74" s="50" t="s">
        <v>103</v>
      </c>
      <c r="B74" s="58">
        <v>751</v>
      </c>
      <c r="C74" s="26">
        <v>743</v>
      </c>
      <c r="D74" s="27">
        <v>26493183</v>
      </c>
      <c r="E74" s="28">
        <v>35277</v>
      </c>
      <c r="F74" s="29">
        <v>35661</v>
      </c>
      <c r="G74" s="20"/>
      <c r="H74" s="27">
        <v>35258297</v>
      </c>
      <c r="I74" s="28">
        <v>46948</v>
      </c>
      <c r="J74" s="29">
        <v>47459</v>
      </c>
      <c r="K74" s="21"/>
    </row>
    <row r="75" spans="1:11" ht="14.25">
      <c r="A75" s="50" t="s">
        <v>104</v>
      </c>
      <c r="B75" s="58">
        <v>473</v>
      </c>
      <c r="C75" s="26">
        <v>454</v>
      </c>
      <c r="D75" s="27">
        <v>26344582</v>
      </c>
      <c r="E75" s="28">
        <v>55697</v>
      </c>
      <c r="F75" s="29">
        <v>58006</v>
      </c>
      <c r="G75" s="20"/>
      <c r="H75" s="27">
        <v>35169489</v>
      </c>
      <c r="I75" s="28">
        <v>74354</v>
      </c>
      <c r="J75" s="29">
        <v>77437</v>
      </c>
      <c r="K75" s="21"/>
    </row>
    <row r="76" spans="1:11" ht="15" customHeight="1">
      <c r="A76" s="134" t="s">
        <v>58</v>
      </c>
      <c r="B76" s="116">
        <v>3316</v>
      </c>
      <c r="C76" s="136">
        <v>3199</v>
      </c>
      <c r="D76" s="112">
        <v>142334068</v>
      </c>
      <c r="E76" s="97">
        <v>42923</v>
      </c>
      <c r="F76" s="102">
        <v>44496</v>
      </c>
      <c r="G76" s="20"/>
      <c r="H76" s="104">
        <v>188620835</v>
      </c>
      <c r="I76" s="97">
        <v>56882</v>
      </c>
      <c r="J76" s="102">
        <v>58966</v>
      </c>
      <c r="K76" s="21"/>
    </row>
    <row r="77" spans="1:11" ht="15" customHeight="1" thickBot="1">
      <c r="A77" s="135"/>
      <c r="B77" s="117">
        <v>0</v>
      </c>
      <c r="C77" s="137">
        <v>0</v>
      </c>
      <c r="D77" s="113">
        <v>0</v>
      </c>
      <c r="E77" s="98">
        <v>0</v>
      </c>
      <c r="F77" s="103">
        <v>0</v>
      </c>
      <c r="G77" s="20"/>
      <c r="H77" s="105">
        <v>0</v>
      </c>
      <c r="I77" s="98">
        <v>0</v>
      </c>
      <c r="J77" s="103">
        <v>0</v>
      </c>
      <c r="K77" s="21"/>
    </row>
    <row r="78" spans="4:11" ht="14.25">
      <c r="D78" s="20"/>
      <c r="E78" s="21"/>
      <c r="F78" s="21"/>
      <c r="G78" s="20"/>
      <c r="H78" s="21"/>
      <c r="I78" s="21"/>
      <c r="J78" s="21"/>
      <c r="K78" s="21"/>
    </row>
    <row r="79" spans="4:11" ht="14.25">
      <c r="D79" s="20"/>
      <c r="E79" s="21"/>
      <c r="F79" s="21"/>
      <c r="G79" s="20"/>
      <c r="H79" s="21"/>
      <c r="I79" s="21"/>
      <c r="J79" s="21"/>
      <c r="K79" s="21"/>
    </row>
    <row r="80" spans="1:11" ht="15">
      <c r="A80" s="126" t="s">
        <v>105</v>
      </c>
      <c r="B80" s="126"/>
      <c r="C80" s="126"/>
      <c r="D80" s="20"/>
      <c r="E80" s="21"/>
      <c r="F80" s="21"/>
      <c r="G80" s="20"/>
      <c r="H80" s="21"/>
      <c r="I80" s="21"/>
      <c r="J80" s="21"/>
      <c r="K80" s="21"/>
    </row>
    <row r="81" spans="4:11" ht="14.25">
      <c r="D81" s="21"/>
      <c r="E81" s="21"/>
      <c r="F81" s="21"/>
      <c r="G81" s="20"/>
      <c r="H81" s="51"/>
      <c r="I81" s="22"/>
      <c r="J81" s="21"/>
      <c r="K81" s="21"/>
    </row>
    <row r="82" spans="1:11" ht="15" customHeight="1">
      <c r="A82" s="127" t="s">
        <v>62</v>
      </c>
      <c r="B82" s="108" t="s">
        <v>37</v>
      </c>
      <c r="C82" s="130" t="s">
        <v>40</v>
      </c>
      <c r="D82" s="95" t="s">
        <v>42</v>
      </c>
      <c r="E82" s="132" t="s">
        <v>33</v>
      </c>
      <c r="F82" s="100" t="s">
        <v>35</v>
      </c>
      <c r="G82" s="20"/>
      <c r="H82" s="95" t="s">
        <v>44</v>
      </c>
      <c r="I82" s="132" t="s">
        <v>33</v>
      </c>
      <c r="J82" s="100" t="s">
        <v>35</v>
      </c>
      <c r="K82" s="21"/>
    </row>
    <row r="83" spans="1:11" ht="15" customHeight="1">
      <c r="A83" s="128"/>
      <c r="B83" s="129"/>
      <c r="C83" s="131"/>
      <c r="D83" s="96"/>
      <c r="E83" s="133"/>
      <c r="F83" s="101"/>
      <c r="G83" s="20"/>
      <c r="H83" s="96"/>
      <c r="I83" s="133"/>
      <c r="J83" s="101"/>
      <c r="K83" s="21"/>
    </row>
    <row r="84" spans="1:11" ht="14.25">
      <c r="A84" s="50" t="s">
        <v>106</v>
      </c>
      <c r="B84" s="58">
        <v>355</v>
      </c>
      <c r="C84" s="26">
        <v>133</v>
      </c>
      <c r="D84" s="27">
        <v>7510897</v>
      </c>
      <c r="E84" s="28">
        <v>21157</v>
      </c>
      <c r="F84" s="29">
        <v>56508</v>
      </c>
      <c r="G84" s="20"/>
      <c r="H84" s="27">
        <v>10141539</v>
      </c>
      <c r="I84" s="28">
        <v>28568</v>
      </c>
      <c r="J84" s="29">
        <v>76300</v>
      </c>
      <c r="K84" s="21"/>
    </row>
    <row r="85" spans="1:11" ht="14.25">
      <c r="A85" s="50" t="s">
        <v>107</v>
      </c>
      <c r="B85" s="58">
        <v>315</v>
      </c>
      <c r="C85" s="26">
        <v>298</v>
      </c>
      <c r="D85" s="27">
        <v>6819108</v>
      </c>
      <c r="E85" s="28">
        <v>21648</v>
      </c>
      <c r="F85" s="29">
        <v>22877</v>
      </c>
      <c r="G85" s="20"/>
      <c r="H85" s="27">
        <v>9665950</v>
      </c>
      <c r="I85" s="28">
        <v>30686</v>
      </c>
      <c r="J85" s="29">
        <v>32427</v>
      </c>
      <c r="K85" s="21"/>
    </row>
    <row r="86" spans="1:11" ht="14.25">
      <c r="A86" s="50" t="s">
        <v>108</v>
      </c>
      <c r="B86" s="58">
        <v>282</v>
      </c>
      <c r="C86" s="26">
        <v>267</v>
      </c>
      <c r="D86" s="27">
        <v>8219957</v>
      </c>
      <c r="E86" s="28">
        <v>29149</v>
      </c>
      <c r="F86" s="29">
        <v>30796</v>
      </c>
      <c r="G86" s="20"/>
      <c r="H86" s="27">
        <v>10971343</v>
      </c>
      <c r="I86" s="28">
        <v>38905</v>
      </c>
      <c r="J86" s="29">
        <v>41104</v>
      </c>
      <c r="K86" s="21"/>
    </row>
    <row r="87" spans="1:11" ht="15" customHeight="1">
      <c r="A87" s="134" t="s">
        <v>58</v>
      </c>
      <c r="B87" s="116">
        <v>952</v>
      </c>
      <c r="C87" s="136">
        <v>698</v>
      </c>
      <c r="D87" s="112">
        <v>22549962</v>
      </c>
      <c r="E87" s="97">
        <v>23687</v>
      </c>
      <c r="F87" s="102">
        <v>32310</v>
      </c>
      <c r="G87" s="20"/>
      <c r="H87" s="104">
        <v>30778831</v>
      </c>
      <c r="I87" s="97">
        <v>32331</v>
      </c>
      <c r="J87" s="102">
        <v>44101</v>
      </c>
      <c r="K87" s="21"/>
    </row>
    <row r="88" spans="1:11" ht="15" customHeight="1" thickBot="1">
      <c r="A88" s="135"/>
      <c r="B88" s="117">
        <v>0</v>
      </c>
      <c r="C88" s="137">
        <v>0</v>
      </c>
      <c r="D88" s="113">
        <v>0</v>
      </c>
      <c r="E88" s="98">
        <v>0</v>
      </c>
      <c r="F88" s="103">
        <v>0</v>
      </c>
      <c r="G88" s="20"/>
      <c r="H88" s="105">
        <v>0</v>
      </c>
      <c r="I88" s="98">
        <v>0</v>
      </c>
      <c r="J88" s="103">
        <v>0</v>
      </c>
      <c r="K88" s="21"/>
    </row>
    <row r="89" spans="4:11" ht="14.25">
      <c r="D89" s="20"/>
      <c r="E89" s="21"/>
      <c r="F89" s="21"/>
      <c r="G89" s="20"/>
      <c r="H89" s="21"/>
      <c r="I89" s="21"/>
      <c r="J89" s="21"/>
      <c r="K89" s="21"/>
    </row>
    <row r="90" spans="4:11" ht="14.25">
      <c r="D90" s="20"/>
      <c r="E90" s="21"/>
      <c r="F90" s="21"/>
      <c r="G90" s="20"/>
      <c r="H90" s="21"/>
      <c r="I90" s="21"/>
      <c r="J90" s="21"/>
      <c r="K90" s="21"/>
    </row>
    <row r="91" spans="1:11" ht="15">
      <c r="A91" s="126" t="s">
        <v>109</v>
      </c>
      <c r="B91" s="126"/>
      <c r="C91" s="126"/>
      <c r="D91" s="20"/>
      <c r="E91" s="21"/>
      <c r="F91" s="21"/>
      <c r="G91" s="20"/>
      <c r="H91" s="21"/>
      <c r="I91" s="21"/>
      <c r="J91" s="21"/>
      <c r="K91" s="21"/>
    </row>
    <row r="92" spans="4:11" ht="14.25">
      <c r="D92" s="21"/>
      <c r="E92" s="21"/>
      <c r="F92" s="21"/>
      <c r="G92" s="20"/>
      <c r="H92" s="51"/>
      <c r="I92" s="22"/>
      <c r="J92" s="21"/>
      <c r="K92" s="21"/>
    </row>
    <row r="93" spans="1:11" ht="15" customHeight="1">
      <c r="A93" s="127" t="s">
        <v>62</v>
      </c>
      <c r="B93" s="108" t="s">
        <v>37</v>
      </c>
      <c r="C93" s="130" t="s">
        <v>40</v>
      </c>
      <c r="D93" s="95" t="s">
        <v>42</v>
      </c>
      <c r="E93" s="132" t="s">
        <v>33</v>
      </c>
      <c r="F93" s="100" t="s">
        <v>35</v>
      </c>
      <c r="G93" s="20"/>
      <c r="H93" s="95" t="s">
        <v>44</v>
      </c>
      <c r="I93" s="132" t="s">
        <v>33</v>
      </c>
      <c r="J93" s="100" t="s">
        <v>35</v>
      </c>
      <c r="K93" s="21"/>
    </row>
    <row r="94" spans="1:11" ht="15" customHeight="1">
      <c r="A94" s="128"/>
      <c r="B94" s="129"/>
      <c r="C94" s="131"/>
      <c r="D94" s="96"/>
      <c r="E94" s="133"/>
      <c r="F94" s="101"/>
      <c r="G94" s="20"/>
      <c r="H94" s="96"/>
      <c r="I94" s="133"/>
      <c r="J94" s="101"/>
      <c r="K94" s="21"/>
    </row>
    <row r="95" spans="1:11" ht="14.25">
      <c r="A95" s="50" t="s">
        <v>110</v>
      </c>
      <c r="B95" s="58">
        <v>527</v>
      </c>
      <c r="C95" s="26">
        <v>478</v>
      </c>
      <c r="D95" s="27">
        <v>29871296</v>
      </c>
      <c r="E95" s="28">
        <v>56682</v>
      </c>
      <c r="F95" s="29">
        <v>62438</v>
      </c>
      <c r="G95" s="20"/>
      <c r="H95" s="27">
        <v>32042468</v>
      </c>
      <c r="I95" s="28">
        <v>60802</v>
      </c>
      <c r="J95" s="29">
        <v>66976</v>
      </c>
      <c r="K95" s="21"/>
    </row>
    <row r="96" spans="1:11" ht="14.25">
      <c r="A96" s="50" t="s">
        <v>111</v>
      </c>
      <c r="B96" s="58">
        <v>410</v>
      </c>
      <c r="C96" s="26">
        <v>316</v>
      </c>
      <c r="D96" s="27">
        <v>9496307</v>
      </c>
      <c r="E96" s="28">
        <v>23162</v>
      </c>
      <c r="F96" s="29">
        <v>30060</v>
      </c>
      <c r="G96" s="20"/>
      <c r="H96" s="27">
        <v>12933224</v>
      </c>
      <c r="I96" s="28">
        <v>31544</v>
      </c>
      <c r="J96" s="29">
        <v>40939</v>
      </c>
      <c r="K96" s="21"/>
    </row>
    <row r="97" spans="1:11" ht="14.25">
      <c r="A97" s="50" t="s">
        <v>112</v>
      </c>
      <c r="B97" s="58">
        <v>290</v>
      </c>
      <c r="C97" s="26">
        <v>291</v>
      </c>
      <c r="D97" s="27">
        <v>7859405</v>
      </c>
      <c r="E97" s="28">
        <v>27101</v>
      </c>
      <c r="F97" s="29">
        <v>27031</v>
      </c>
      <c r="G97" s="20"/>
      <c r="H97" s="27">
        <v>10584316</v>
      </c>
      <c r="I97" s="28">
        <v>36498</v>
      </c>
      <c r="J97" s="29">
        <v>36403</v>
      </c>
      <c r="K97" s="21"/>
    </row>
    <row r="98" spans="1:11" ht="14.25">
      <c r="A98" s="50" t="s">
        <v>113</v>
      </c>
      <c r="B98" s="58">
        <v>540</v>
      </c>
      <c r="C98" s="26">
        <v>486</v>
      </c>
      <c r="D98" s="27">
        <v>14925059</v>
      </c>
      <c r="E98" s="28">
        <v>27639</v>
      </c>
      <c r="F98" s="29">
        <v>30710</v>
      </c>
      <c r="G98" s="20"/>
      <c r="H98" s="27">
        <v>20711305</v>
      </c>
      <c r="I98" s="28">
        <v>38354</v>
      </c>
      <c r="J98" s="29">
        <v>42616</v>
      </c>
      <c r="K98" s="21"/>
    </row>
    <row r="99" spans="1:11" ht="14.25">
      <c r="A99" s="50" t="s">
        <v>114</v>
      </c>
      <c r="B99" s="58">
        <v>314</v>
      </c>
      <c r="C99" s="26">
        <v>285</v>
      </c>
      <c r="D99" s="27">
        <v>10504048</v>
      </c>
      <c r="E99" s="28">
        <v>33452</v>
      </c>
      <c r="F99" s="29">
        <v>36803</v>
      </c>
      <c r="G99" s="20"/>
      <c r="H99" s="27">
        <v>14013900</v>
      </c>
      <c r="I99" s="28">
        <v>44630</v>
      </c>
      <c r="J99" s="29">
        <v>49100</v>
      </c>
      <c r="K99" s="21"/>
    </row>
    <row r="100" spans="1:11" ht="14.25">
      <c r="A100" s="50" t="s">
        <v>115</v>
      </c>
      <c r="B100" s="58">
        <v>395</v>
      </c>
      <c r="C100" s="26">
        <v>383</v>
      </c>
      <c r="D100" s="27">
        <v>13096857</v>
      </c>
      <c r="E100" s="28">
        <v>33157</v>
      </c>
      <c r="F100" s="29">
        <v>34233</v>
      </c>
      <c r="G100" s="20"/>
      <c r="H100" s="27">
        <v>17287356</v>
      </c>
      <c r="I100" s="28">
        <v>43765</v>
      </c>
      <c r="J100" s="29">
        <v>45186</v>
      </c>
      <c r="K100" s="21"/>
    </row>
    <row r="101" spans="1:11" ht="14.25">
      <c r="A101" s="50" t="s">
        <v>116</v>
      </c>
      <c r="B101" s="58">
        <v>454</v>
      </c>
      <c r="C101" s="26">
        <v>429</v>
      </c>
      <c r="D101" s="27">
        <v>12226206</v>
      </c>
      <c r="E101" s="28">
        <v>26930</v>
      </c>
      <c r="F101" s="29">
        <v>28521</v>
      </c>
      <c r="G101" s="20"/>
      <c r="H101" s="27">
        <v>16270933</v>
      </c>
      <c r="I101" s="28">
        <v>35839</v>
      </c>
      <c r="J101" s="29">
        <v>37957</v>
      </c>
      <c r="K101" s="21"/>
    </row>
    <row r="102" spans="1:11" ht="15" customHeight="1">
      <c r="A102" s="134" t="s">
        <v>58</v>
      </c>
      <c r="B102" s="116">
        <v>2930</v>
      </c>
      <c r="C102" s="136">
        <v>2668</v>
      </c>
      <c r="D102" s="112">
        <v>97979177</v>
      </c>
      <c r="E102" s="97">
        <v>33440</v>
      </c>
      <c r="F102" s="102">
        <v>36727</v>
      </c>
      <c r="G102" s="20"/>
      <c r="H102" s="104">
        <v>123843502</v>
      </c>
      <c r="I102" s="97">
        <v>42267</v>
      </c>
      <c r="J102" s="102">
        <v>46422</v>
      </c>
      <c r="K102" s="21"/>
    </row>
    <row r="103" spans="1:11" ht="15" customHeight="1" thickBot="1">
      <c r="A103" s="135"/>
      <c r="B103" s="117">
        <v>0</v>
      </c>
      <c r="C103" s="137">
        <v>0</v>
      </c>
      <c r="D103" s="113">
        <v>0</v>
      </c>
      <c r="E103" s="98">
        <v>0</v>
      </c>
      <c r="F103" s="103">
        <v>0</v>
      </c>
      <c r="G103" s="20"/>
      <c r="H103" s="105">
        <v>0</v>
      </c>
      <c r="I103" s="98">
        <v>0</v>
      </c>
      <c r="J103" s="103">
        <v>0</v>
      </c>
      <c r="K103" s="21"/>
    </row>
    <row r="104" spans="4:11" ht="14.25">
      <c r="D104" s="20"/>
      <c r="E104" s="21"/>
      <c r="F104" s="21"/>
      <c r="G104" s="20"/>
      <c r="H104" s="21"/>
      <c r="I104" s="21"/>
      <c r="J104" s="21"/>
      <c r="K104" s="21"/>
    </row>
    <row r="105" spans="4:11" ht="14.25">
      <c r="D105" s="20"/>
      <c r="E105" s="21"/>
      <c r="F105" s="21"/>
      <c r="G105" s="20"/>
      <c r="H105" s="21"/>
      <c r="I105" s="21"/>
      <c r="J105" s="21"/>
      <c r="K105" s="21"/>
    </row>
    <row r="106" spans="1:11" ht="15">
      <c r="A106" s="126" t="s">
        <v>117</v>
      </c>
      <c r="B106" s="126"/>
      <c r="C106" s="126"/>
      <c r="D106" s="20"/>
      <c r="E106" s="21"/>
      <c r="F106" s="21"/>
      <c r="G106" s="20"/>
      <c r="H106" s="21"/>
      <c r="I106" s="21"/>
      <c r="J106" s="21"/>
      <c r="K106" s="21"/>
    </row>
    <row r="107" spans="4:11" ht="14.25">
      <c r="D107" s="21"/>
      <c r="E107" s="21"/>
      <c r="F107" s="21"/>
      <c r="G107" s="20"/>
      <c r="H107" s="51"/>
      <c r="I107" s="22"/>
      <c r="J107" s="21"/>
      <c r="K107" s="21"/>
    </row>
    <row r="108" spans="1:11" ht="15" customHeight="1">
      <c r="A108" s="127" t="s">
        <v>62</v>
      </c>
      <c r="B108" s="108" t="s">
        <v>37</v>
      </c>
      <c r="C108" s="130" t="s">
        <v>40</v>
      </c>
      <c r="D108" s="95" t="s">
        <v>42</v>
      </c>
      <c r="E108" s="132" t="s">
        <v>33</v>
      </c>
      <c r="F108" s="100" t="s">
        <v>35</v>
      </c>
      <c r="G108" s="20"/>
      <c r="H108" s="95" t="s">
        <v>44</v>
      </c>
      <c r="I108" s="132" t="s">
        <v>33</v>
      </c>
      <c r="J108" s="100" t="s">
        <v>35</v>
      </c>
      <c r="K108" s="21"/>
    </row>
    <row r="109" spans="1:11" ht="15" customHeight="1">
      <c r="A109" s="128"/>
      <c r="B109" s="129"/>
      <c r="C109" s="131"/>
      <c r="D109" s="96"/>
      <c r="E109" s="133"/>
      <c r="F109" s="101"/>
      <c r="G109" s="20"/>
      <c r="H109" s="96"/>
      <c r="I109" s="133"/>
      <c r="J109" s="101"/>
      <c r="K109" s="21"/>
    </row>
    <row r="110" spans="1:11" ht="14.25">
      <c r="A110" s="50" t="s">
        <v>118</v>
      </c>
      <c r="B110" s="58">
        <v>150</v>
      </c>
      <c r="C110" s="26">
        <v>100</v>
      </c>
      <c r="D110" s="27">
        <v>3372139</v>
      </c>
      <c r="E110" s="28">
        <v>22481</v>
      </c>
      <c r="F110" s="29">
        <v>33891</v>
      </c>
      <c r="G110" s="20"/>
      <c r="H110" s="27">
        <v>4428016</v>
      </c>
      <c r="I110" s="28">
        <v>29520</v>
      </c>
      <c r="J110" s="29">
        <v>44503</v>
      </c>
      <c r="K110" s="21"/>
    </row>
    <row r="111" spans="1:11" ht="14.25">
      <c r="A111" s="50" t="s">
        <v>119</v>
      </c>
      <c r="B111" s="58">
        <v>98</v>
      </c>
      <c r="C111" s="26">
        <v>91</v>
      </c>
      <c r="D111" s="27">
        <v>2447620</v>
      </c>
      <c r="E111" s="28">
        <v>24976</v>
      </c>
      <c r="F111" s="29">
        <v>26897</v>
      </c>
      <c r="G111" s="20"/>
      <c r="H111" s="27">
        <v>3465436</v>
      </c>
      <c r="I111" s="28">
        <v>35362</v>
      </c>
      <c r="J111" s="29">
        <v>38082</v>
      </c>
      <c r="K111" s="21"/>
    </row>
    <row r="112" spans="1:11" ht="15" customHeight="1">
      <c r="A112" s="134" t="s">
        <v>58</v>
      </c>
      <c r="B112" s="116">
        <v>248</v>
      </c>
      <c r="C112" s="136">
        <v>191</v>
      </c>
      <c r="D112" s="112">
        <v>5819759</v>
      </c>
      <c r="E112" s="97">
        <v>23467</v>
      </c>
      <c r="F112" s="102">
        <v>30550</v>
      </c>
      <c r="G112" s="20"/>
      <c r="H112" s="104">
        <v>7893451</v>
      </c>
      <c r="I112" s="97">
        <v>31828</v>
      </c>
      <c r="J112" s="102">
        <v>41435</v>
      </c>
      <c r="K112" s="21"/>
    </row>
    <row r="113" spans="1:11" ht="15" customHeight="1" thickBot="1">
      <c r="A113" s="135"/>
      <c r="B113" s="117">
        <v>0</v>
      </c>
      <c r="C113" s="137">
        <v>0</v>
      </c>
      <c r="D113" s="113">
        <v>0</v>
      </c>
      <c r="E113" s="98">
        <v>0</v>
      </c>
      <c r="F113" s="103">
        <v>0</v>
      </c>
      <c r="G113" s="20"/>
      <c r="H113" s="105">
        <v>0</v>
      </c>
      <c r="I113" s="98">
        <v>0</v>
      </c>
      <c r="J113" s="103">
        <v>0</v>
      </c>
      <c r="K113" s="21"/>
    </row>
    <row r="114" spans="4:11" ht="14.25">
      <c r="D114" s="20"/>
      <c r="E114" s="21"/>
      <c r="F114" s="21"/>
      <c r="G114" s="20"/>
      <c r="H114" s="21"/>
      <c r="I114" s="21"/>
      <c r="J114" s="21"/>
      <c r="K114" s="21"/>
    </row>
    <row r="115" spans="4:11" ht="14.25">
      <c r="D115" s="20"/>
      <c r="E115" s="21"/>
      <c r="F115" s="21"/>
      <c r="G115" s="20"/>
      <c r="H115" s="21"/>
      <c r="I115" s="21"/>
      <c r="J115" s="21"/>
      <c r="K115" s="21"/>
    </row>
    <row r="116" spans="1:11" ht="15" customHeight="1">
      <c r="A116" s="126" t="s">
        <v>120</v>
      </c>
      <c r="B116" s="126"/>
      <c r="C116" s="126"/>
      <c r="D116" s="20"/>
      <c r="E116" s="21"/>
      <c r="F116" s="21"/>
      <c r="G116" s="20"/>
      <c r="H116" s="21"/>
      <c r="I116" s="21"/>
      <c r="J116" s="21"/>
      <c r="K116" s="21"/>
    </row>
    <row r="117" spans="4:11" ht="14.25">
      <c r="D117" s="21"/>
      <c r="E117" s="21"/>
      <c r="F117" s="21"/>
      <c r="G117" s="20"/>
      <c r="H117" s="51"/>
      <c r="I117" s="22"/>
      <c r="J117" s="21"/>
      <c r="K117" s="21"/>
    </row>
    <row r="118" spans="1:11" ht="15" customHeight="1">
      <c r="A118" s="127" t="s">
        <v>62</v>
      </c>
      <c r="B118" s="108" t="s">
        <v>37</v>
      </c>
      <c r="C118" s="130" t="s">
        <v>40</v>
      </c>
      <c r="D118" s="95" t="s">
        <v>42</v>
      </c>
      <c r="E118" s="132" t="s">
        <v>33</v>
      </c>
      <c r="F118" s="100" t="s">
        <v>35</v>
      </c>
      <c r="G118" s="20"/>
      <c r="H118" s="95" t="s">
        <v>44</v>
      </c>
      <c r="I118" s="132" t="s">
        <v>33</v>
      </c>
      <c r="J118" s="100" t="s">
        <v>35</v>
      </c>
      <c r="K118" s="21"/>
    </row>
    <row r="119" spans="1:11" ht="15" customHeight="1">
      <c r="A119" s="128"/>
      <c r="B119" s="129"/>
      <c r="C119" s="131"/>
      <c r="D119" s="96"/>
      <c r="E119" s="133"/>
      <c r="F119" s="101"/>
      <c r="G119" s="20"/>
      <c r="H119" s="96"/>
      <c r="I119" s="133"/>
      <c r="J119" s="101"/>
      <c r="K119" s="21"/>
    </row>
    <row r="120" spans="1:11" ht="14.25">
      <c r="A120" s="50" t="s">
        <v>121</v>
      </c>
      <c r="B120" s="58">
        <v>411</v>
      </c>
      <c r="C120" s="26">
        <v>413</v>
      </c>
      <c r="D120" s="27">
        <v>11688454</v>
      </c>
      <c r="E120" s="28">
        <v>28439</v>
      </c>
      <c r="F120" s="29">
        <v>28307</v>
      </c>
      <c r="G120" s="20"/>
      <c r="H120" s="27">
        <v>17074091</v>
      </c>
      <c r="I120" s="28">
        <v>41543</v>
      </c>
      <c r="J120" s="29">
        <v>41350</v>
      </c>
      <c r="K120" s="21"/>
    </row>
    <row r="121" spans="1:11" ht="14.25">
      <c r="A121" s="50" t="s">
        <v>122</v>
      </c>
      <c r="B121" s="58">
        <v>545</v>
      </c>
      <c r="C121" s="26">
        <v>526</v>
      </c>
      <c r="D121" s="27">
        <v>12868075</v>
      </c>
      <c r="E121" s="28">
        <v>23611</v>
      </c>
      <c r="F121" s="29">
        <v>24452</v>
      </c>
      <c r="G121" s="20"/>
      <c r="H121" s="27">
        <v>18552271</v>
      </c>
      <c r="I121" s="28">
        <v>34041</v>
      </c>
      <c r="J121" s="29">
        <v>35254</v>
      </c>
      <c r="K121" s="21"/>
    </row>
    <row r="122" spans="1:11" ht="14.25">
      <c r="A122" s="50" t="s">
        <v>123</v>
      </c>
      <c r="B122" s="58">
        <v>513</v>
      </c>
      <c r="C122" s="26">
        <v>470</v>
      </c>
      <c r="D122" s="27">
        <v>12524974</v>
      </c>
      <c r="E122" s="28">
        <v>24415</v>
      </c>
      <c r="F122" s="29">
        <v>26658</v>
      </c>
      <c r="G122" s="20"/>
      <c r="H122" s="27">
        <v>17683022</v>
      </c>
      <c r="I122" s="28">
        <v>34470</v>
      </c>
      <c r="J122" s="29">
        <v>37637</v>
      </c>
      <c r="K122" s="21"/>
    </row>
    <row r="123" spans="1:11" ht="14.25">
      <c r="A123" s="50" t="s">
        <v>124</v>
      </c>
      <c r="B123" s="58">
        <v>762</v>
      </c>
      <c r="C123" s="26">
        <v>621</v>
      </c>
      <c r="D123" s="27">
        <v>28120307</v>
      </c>
      <c r="E123" s="28">
        <v>36903</v>
      </c>
      <c r="F123" s="29">
        <v>45294</v>
      </c>
      <c r="G123" s="20"/>
      <c r="H123" s="27">
        <v>36960692</v>
      </c>
      <c r="I123" s="28">
        <v>48505</v>
      </c>
      <c r="J123" s="29">
        <v>59534</v>
      </c>
      <c r="K123" s="21"/>
    </row>
    <row r="124" spans="1:11" ht="14.25">
      <c r="A124" s="50" t="s">
        <v>125</v>
      </c>
      <c r="B124" s="58">
        <v>637</v>
      </c>
      <c r="C124" s="26">
        <v>705</v>
      </c>
      <c r="D124" s="27">
        <v>16024492</v>
      </c>
      <c r="E124" s="28">
        <v>25156</v>
      </c>
      <c r="F124" s="29">
        <v>22716</v>
      </c>
      <c r="G124" s="20"/>
      <c r="H124" s="27">
        <v>22539206</v>
      </c>
      <c r="I124" s="28">
        <v>35383</v>
      </c>
      <c r="J124" s="29">
        <v>31952</v>
      </c>
      <c r="K124" s="21"/>
    </row>
    <row r="125" spans="1:11" ht="14.25">
      <c r="A125" s="50" t="s">
        <v>126</v>
      </c>
      <c r="B125" s="58">
        <v>478</v>
      </c>
      <c r="C125" s="26">
        <v>592</v>
      </c>
      <c r="D125" s="27">
        <v>13497376</v>
      </c>
      <c r="E125" s="28">
        <v>28237</v>
      </c>
      <c r="F125" s="29">
        <v>22784</v>
      </c>
      <c r="G125" s="20"/>
      <c r="H125" s="27">
        <v>20792224</v>
      </c>
      <c r="I125" s="28">
        <v>43498</v>
      </c>
      <c r="J125" s="29">
        <v>35097</v>
      </c>
      <c r="K125" s="21"/>
    </row>
    <row r="126" spans="1:11" ht="14.25">
      <c r="A126" s="50" t="s">
        <v>127</v>
      </c>
      <c r="B126" s="58">
        <v>481</v>
      </c>
      <c r="C126" s="26">
        <v>478</v>
      </c>
      <c r="D126" s="27">
        <v>12455357</v>
      </c>
      <c r="E126" s="28">
        <v>25895</v>
      </c>
      <c r="F126" s="29">
        <v>26053</v>
      </c>
      <c r="G126" s="20"/>
      <c r="H126" s="27">
        <v>18159011</v>
      </c>
      <c r="I126" s="28">
        <v>37753</v>
      </c>
      <c r="J126" s="29">
        <v>37983</v>
      </c>
      <c r="K126" s="21"/>
    </row>
    <row r="127" spans="1:11" ht="14.25">
      <c r="A127" s="50" t="s">
        <v>128</v>
      </c>
      <c r="B127" s="58">
        <v>110</v>
      </c>
      <c r="C127" s="26">
        <v>111</v>
      </c>
      <c r="D127" s="27">
        <v>4440781</v>
      </c>
      <c r="E127" s="28">
        <v>40555</v>
      </c>
      <c r="F127" s="29">
        <v>40067</v>
      </c>
      <c r="G127" s="20"/>
      <c r="H127" s="27">
        <v>5752122</v>
      </c>
      <c r="I127" s="28">
        <v>52531</v>
      </c>
      <c r="J127" s="29">
        <v>51899</v>
      </c>
      <c r="K127" s="21"/>
    </row>
    <row r="128" spans="1:11" ht="14.25">
      <c r="A128" s="50" t="s">
        <v>129</v>
      </c>
      <c r="B128" s="58">
        <v>464</v>
      </c>
      <c r="C128" s="26">
        <v>551</v>
      </c>
      <c r="D128" s="27">
        <v>13893273</v>
      </c>
      <c r="E128" s="28">
        <v>29942</v>
      </c>
      <c r="F128" s="29">
        <v>25207</v>
      </c>
      <c r="G128" s="20"/>
      <c r="H128" s="27">
        <v>19285868</v>
      </c>
      <c r="I128" s="28">
        <v>41564</v>
      </c>
      <c r="J128" s="29">
        <v>34991</v>
      </c>
      <c r="K128" s="21"/>
    </row>
    <row r="129" spans="1:11" ht="14.25">
      <c r="A129" s="50" t="s">
        <v>130</v>
      </c>
      <c r="B129" s="58">
        <v>143</v>
      </c>
      <c r="C129" s="26">
        <v>110</v>
      </c>
      <c r="D129" s="27">
        <v>5971357</v>
      </c>
      <c r="E129" s="28">
        <v>41904</v>
      </c>
      <c r="F129" s="29">
        <v>54080</v>
      </c>
      <c r="G129" s="20"/>
      <c r="H129" s="27">
        <v>7787440</v>
      </c>
      <c r="I129" s="28">
        <v>54649</v>
      </c>
      <c r="J129" s="29">
        <v>70528</v>
      </c>
      <c r="K129" s="21"/>
    </row>
    <row r="130" spans="1:11" ht="14.25">
      <c r="A130" s="50" t="s">
        <v>131</v>
      </c>
      <c r="B130" s="58">
        <v>779</v>
      </c>
      <c r="C130" s="26">
        <v>685</v>
      </c>
      <c r="D130" s="27">
        <v>15257526</v>
      </c>
      <c r="E130" s="28">
        <v>19586</v>
      </c>
      <c r="F130" s="29">
        <v>22260</v>
      </c>
      <c r="G130" s="20"/>
      <c r="H130" s="27">
        <v>22454626</v>
      </c>
      <c r="I130" s="28">
        <v>28825</v>
      </c>
      <c r="J130" s="29">
        <v>32761</v>
      </c>
      <c r="K130" s="21"/>
    </row>
    <row r="131" spans="1:11" ht="15" customHeight="1">
      <c r="A131" s="134" t="s">
        <v>58</v>
      </c>
      <c r="B131" s="116">
        <v>5322</v>
      </c>
      <c r="C131" s="136">
        <v>5264</v>
      </c>
      <c r="D131" s="112">
        <v>146741970</v>
      </c>
      <c r="E131" s="97">
        <v>27573</v>
      </c>
      <c r="F131" s="102">
        <v>27879</v>
      </c>
      <c r="G131" s="20"/>
      <c r="H131" s="104">
        <v>207040573</v>
      </c>
      <c r="I131" s="97">
        <v>38903</v>
      </c>
      <c r="J131" s="102">
        <v>39335</v>
      </c>
      <c r="K131" s="21"/>
    </row>
    <row r="132" spans="1:11" ht="15" customHeight="1" thickBot="1">
      <c r="A132" s="135"/>
      <c r="B132" s="117">
        <v>0</v>
      </c>
      <c r="C132" s="137">
        <v>0</v>
      </c>
      <c r="D132" s="113">
        <v>0</v>
      </c>
      <c r="E132" s="98">
        <v>0</v>
      </c>
      <c r="F132" s="103">
        <v>0</v>
      </c>
      <c r="G132" s="20"/>
      <c r="H132" s="105">
        <v>0</v>
      </c>
      <c r="I132" s="98">
        <v>0</v>
      </c>
      <c r="J132" s="103">
        <v>0</v>
      </c>
      <c r="K132" s="21"/>
    </row>
    <row r="133" spans="4:11" ht="14.25">
      <c r="D133" s="20"/>
      <c r="E133" s="21"/>
      <c r="F133" s="21"/>
      <c r="G133" s="20"/>
      <c r="H133" s="21"/>
      <c r="I133" s="21"/>
      <c r="J133" s="21"/>
      <c r="K133" s="21"/>
    </row>
    <row r="134" spans="4:11" ht="14.25">
      <c r="D134" s="20"/>
      <c r="E134" s="21"/>
      <c r="F134" s="21"/>
      <c r="G134" s="20"/>
      <c r="H134" s="21"/>
      <c r="I134" s="21"/>
      <c r="J134" s="21"/>
      <c r="K134" s="21"/>
    </row>
    <row r="135" spans="1:11" ht="15" customHeight="1">
      <c r="A135" s="126" t="s">
        <v>132</v>
      </c>
      <c r="B135" s="126"/>
      <c r="C135" s="126"/>
      <c r="D135" s="20"/>
      <c r="E135" s="21"/>
      <c r="F135" s="21"/>
      <c r="G135" s="20"/>
      <c r="H135" s="21"/>
      <c r="I135" s="21"/>
      <c r="J135" s="21"/>
      <c r="K135" s="21"/>
    </row>
    <row r="136" spans="4:11" ht="14.25">
      <c r="D136" s="21"/>
      <c r="E136" s="21"/>
      <c r="F136" s="21"/>
      <c r="G136" s="20"/>
      <c r="H136" s="51"/>
      <c r="I136" s="22"/>
      <c r="J136" s="21"/>
      <c r="K136" s="21"/>
    </row>
    <row r="137" spans="1:11" ht="15" customHeight="1">
      <c r="A137" s="127" t="s">
        <v>62</v>
      </c>
      <c r="B137" s="108" t="s">
        <v>37</v>
      </c>
      <c r="C137" s="130" t="s">
        <v>40</v>
      </c>
      <c r="D137" s="95" t="s">
        <v>42</v>
      </c>
      <c r="E137" s="132" t="s">
        <v>33</v>
      </c>
      <c r="F137" s="100" t="s">
        <v>35</v>
      </c>
      <c r="G137" s="20"/>
      <c r="H137" s="95" t="s">
        <v>44</v>
      </c>
      <c r="I137" s="132" t="s">
        <v>33</v>
      </c>
      <c r="J137" s="100" t="s">
        <v>35</v>
      </c>
      <c r="K137" s="21"/>
    </row>
    <row r="138" spans="1:11" ht="15" customHeight="1">
      <c r="A138" s="128"/>
      <c r="B138" s="129"/>
      <c r="C138" s="131"/>
      <c r="D138" s="96"/>
      <c r="E138" s="133"/>
      <c r="F138" s="101"/>
      <c r="G138" s="20"/>
      <c r="H138" s="96"/>
      <c r="I138" s="133"/>
      <c r="J138" s="101"/>
      <c r="K138" s="21"/>
    </row>
    <row r="139" spans="1:11" ht="14.25">
      <c r="A139" s="50" t="s">
        <v>134</v>
      </c>
      <c r="B139" s="58">
        <v>143</v>
      </c>
      <c r="C139" s="26">
        <v>112</v>
      </c>
      <c r="D139" s="27">
        <v>8953875</v>
      </c>
      <c r="E139" s="28">
        <v>62615</v>
      </c>
      <c r="F139" s="29">
        <v>80244</v>
      </c>
      <c r="G139" s="20"/>
      <c r="H139" s="27">
        <v>11913771</v>
      </c>
      <c r="I139" s="28">
        <v>83313</v>
      </c>
      <c r="J139" s="29">
        <v>106770</v>
      </c>
      <c r="K139" s="21"/>
    </row>
    <row r="140" spans="1:11" ht="14.25">
      <c r="A140" s="50" t="s">
        <v>135</v>
      </c>
      <c r="B140" s="58">
        <v>576</v>
      </c>
      <c r="C140" s="26">
        <v>197</v>
      </c>
      <c r="D140" s="27">
        <v>15908661</v>
      </c>
      <c r="E140" s="28">
        <v>27635</v>
      </c>
      <c r="F140" s="29">
        <v>80720</v>
      </c>
      <c r="G140" s="20"/>
      <c r="H140" s="27">
        <v>20792613</v>
      </c>
      <c r="I140" s="28">
        <v>36119</v>
      </c>
      <c r="J140" s="29">
        <v>105502</v>
      </c>
      <c r="K140" s="21"/>
    </row>
    <row r="141" spans="1:11" ht="14.25">
      <c r="A141" s="50" t="s">
        <v>137</v>
      </c>
      <c r="B141" s="58">
        <v>160</v>
      </c>
      <c r="C141" s="26">
        <v>114</v>
      </c>
      <c r="D141" s="27">
        <v>7312952</v>
      </c>
      <c r="E141" s="28">
        <v>45706</v>
      </c>
      <c r="F141" s="29">
        <v>64196</v>
      </c>
      <c r="G141" s="20"/>
      <c r="H141" s="27">
        <v>9646826</v>
      </c>
      <c r="I141" s="28">
        <v>60293</v>
      </c>
      <c r="J141" s="29">
        <v>84683</v>
      </c>
      <c r="K141" s="21"/>
    </row>
    <row r="142" spans="1:11" ht="14.25">
      <c r="A142" s="50" t="s">
        <v>138</v>
      </c>
      <c r="B142" s="58">
        <v>396</v>
      </c>
      <c r="C142" s="26">
        <v>241</v>
      </c>
      <c r="D142" s="27">
        <v>15353664</v>
      </c>
      <c r="E142" s="28">
        <v>38772</v>
      </c>
      <c r="F142" s="29">
        <v>63664</v>
      </c>
      <c r="G142" s="20"/>
      <c r="H142" s="27">
        <v>20003409</v>
      </c>
      <c r="I142" s="28">
        <v>50514</v>
      </c>
      <c r="J142" s="29">
        <v>82944</v>
      </c>
      <c r="K142" s="21"/>
    </row>
    <row r="143" spans="1:11" ht="15" customHeight="1">
      <c r="A143" s="134" t="s">
        <v>58</v>
      </c>
      <c r="B143" s="116">
        <v>1275</v>
      </c>
      <c r="C143" s="136">
        <v>664</v>
      </c>
      <c r="D143" s="112">
        <v>47529151</v>
      </c>
      <c r="E143" s="97">
        <v>37288</v>
      </c>
      <c r="F143" s="102">
        <v>71607</v>
      </c>
      <c r="G143" s="20"/>
      <c r="H143" s="104">
        <v>62356620</v>
      </c>
      <c r="I143" s="97">
        <v>48920</v>
      </c>
      <c r="J143" s="102">
        <v>93946</v>
      </c>
      <c r="K143" s="21"/>
    </row>
    <row r="144" spans="1:11" ht="15" customHeight="1" thickBot="1">
      <c r="A144" s="135"/>
      <c r="B144" s="117">
        <v>0</v>
      </c>
      <c r="C144" s="137">
        <v>0</v>
      </c>
      <c r="D144" s="113">
        <v>0</v>
      </c>
      <c r="E144" s="98">
        <v>0</v>
      </c>
      <c r="F144" s="103">
        <v>0</v>
      </c>
      <c r="G144" s="20"/>
      <c r="H144" s="105">
        <v>0</v>
      </c>
      <c r="I144" s="98">
        <v>0</v>
      </c>
      <c r="J144" s="103">
        <v>0</v>
      </c>
      <c r="K144" s="21"/>
    </row>
    <row r="145" spans="4:11" ht="14.25">
      <c r="D145" s="20"/>
      <c r="E145" s="21"/>
      <c r="F145" s="21"/>
      <c r="G145" s="20"/>
      <c r="H145" s="21"/>
      <c r="I145" s="21"/>
      <c r="J145" s="21"/>
      <c r="K145" s="21"/>
    </row>
    <row r="146" spans="4:11" ht="14.25">
      <c r="D146" s="20"/>
      <c r="E146" s="21"/>
      <c r="F146" s="21"/>
      <c r="G146" s="20"/>
      <c r="H146" s="21"/>
      <c r="I146" s="21"/>
      <c r="J146" s="21"/>
      <c r="K146" s="21"/>
    </row>
    <row r="147" spans="1:11" ht="15">
      <c r="A147" s="126" t="s">
        <v>216</v>
      </c>
      <c r="B147" s="126"/>
      <c r="C147" s="126"/>
      <c r="D147" s="20"/>
      <c r="E147" s="21"/>
      <c r="F147" s="21"/>
      <c r="G147" s="20"/>
      <c r="H147" s="21"/>
      <c r="I147" s="21"/>
      <c r="J147" s="21"/>
      <c r="K147" s="21"/>
    </row>
    <row r="148" spans="4:11" ht="14.25">
      <c r="D148" s="21"/>
      <c r="E148" s="21"/>
      <c r="F148" s="21"/>
      <c r="G148" s="20"/>
      <c r="H148" s="51"/>
      <c r="I148" s="22"/>
      <c r="J148" s="21"/>
      <c r="K148" s="21"/>
    </row>
    <row r="149" spans="1:11" ht="15" customHeight="1">
      <c r="A149" s="127" t="s">
        <v>62</v>
      </c>
      <c r="B149" s="108" t="s">
        <v>37</v>
      </c>
      <c r="C149" s="130" t="s">
        <v>40</v>
      </c>
      <c r="D149" s="95" t="s">
        <v>42</v>
      </c>
      <c r="E149" s="132" t="s">
        <v>33</v>
      </c>
      <c r="F149" s="100" t="s">
        <v>35</v>
      </c>
      <c r="G149" s="20"/>
      <c r="H149" s="95" t="s">
        <v>44</v>
      </c>
      <c r="I149" s="132" t="s">
        <v>33</v>
      </c>
      <c r="J149" s="100" t="s">
        <v>35</v>
      </c>
      <c r="K149" s="21"/>
    </row>
    <row r="150" spans="1:11" ht="15" customHeight="1">
      <c r="A150" s="128"/>
      <c r="B150" s="129"/>
      <c r="C150" s="131"/>
      <c r="D150" s="96"/>
      <c r="E150" s="133"/>
      <c r="F150" s="101"/>
      <c r="G150" s="20"/>
      <c r="H150" s="96"/>
      <c r="I150" s="133"/>
      <c r="J150" s="101"/>
      <c r="K150" s="21"/>
    </row>
    <row r="151" spans="1:11" ht="14.25">
      <c r="A151" s="50" t="s">
        <v>139</v>
      </c>
      <c r="B151" s="58">
        <v>794</v>
      </c>
      <c r="C151" s="26">
        <v>1032</v>
      </c>
      <c r="D151" s="27">
        <v>45537874</v>
      </c>
      <c r="E151" s="28">
        <v>57352</v>
      </c>
      <c r="F151" s="29">
        <v>44115</v>
      </c>
      <c r="G151" s="20"/>
      <c r="H151" s="27">
        <v>48648253</v>
      </c>
      <c r="I151" s="28">
        <v>61270</v>
      </c>
      <c r="J151" s="29">
        <v>47128</v>
      </c>
      <c r="K151" s="21"/>
    </row>
    <row r="152" spans="1:11" ht="14.25">
      <c r="A152" s="50" t="s">
        <v>140</v>
      </c>
      <c r="B152" s="58">
        <v>322</v>
      </c>
      <c r="C152" s="26">
        <v>477</v>
      </c>
      <c r="D152" s="27">
        <v>10961698</v>
      </c>
      <c r="E152" s="28">
        <v>34043</v>
      </c>
      <c r="F152" s="29">
        <v>22976</v>
      </c>
      <c r="G152" s="20"/>
      <c r="H152" s="27">
        <v>15537835</v>
      </c>
      <c r="I152" s="28">
        <v>48254</v>
      </c>
      <c r="J152" s="29">
        <v>32568</v>
      </c>
      <c r="K152" s="21"/>
    </row>
    <row r="153" spans="1:11" ht="14.25">
      <c r="A153" s="50" t="s">
        <v>141</v>
      </c>
      <c r="B153" s="58">
        <v>783</v>
      </c>
      <c r="C153" s="26">
        <v>809</v>
      </c>
      <c r="D153" s="27">
        <v>34095121</v>
      </c>
      <c r="E153" s="28">
        <v>43535</v>
      </c>
      <c r="F153" s="29">
        <v>42162</v>
      </c>
      <c r="G153" s="20"/>
      <c r="H153" s="27">
        <v>47222521</v>
      </c>
      <c r="I153" s="28">
        <v>60297</v>
      </c>
      <c r="J153" s="29">
        <v>58396</v>
      </c>
      <c r="K153" s="21"/>
    </row>
    <row r="154" spans="1:11" ht="14.25">
      <c r="A154" s="50" t="s">
        <v>142</v>
      </c>
      <c r="B154" s="58">
        <v>427</v>
      </c>
      <c r="C154" s="26">
        <v>604</v>
      </c>
      <c r="D154" s="27">
        <v>13570497</v>
      </c>
      <c r="E154" s="28">
        <v>31781</v>
      </c>
      <c r="F154" s="29">
        <v>22474</v>
      </c>
      <c r="G154" s="20"/>
      <c r="H154" s="27">
        <v>18872962</v>
      </c>
      <c r="I154" s="28">
        <v>44199</v>
      </c>
      <c r="J154" s="29">
        <v>31255</v>
      </c>
      <c r="K154" s="21"/>
    </row>
    <row r="155" spans="1:11" ht="14.25">
      <c r="A155" s="50" t="s">
        <v>143</v>
      </c>
      <c r="B155" s="58">
        <v>879</v>
      </c>
      <c r="C155" s="26">
        <v>1089</v>
      </c>
      <c r="D155" s="27">
        <v>19426359</v>
      </c>
      <c r="E155" s="28">
        <v>22101</v>
      </c>
      <c r="F155" s="29">
        <v>17841</v>
      </c>
      <c r="G155" s="20"/>
      <c r="H155" s="27">
        <v>29278936</v>
      </c>
      <c r="I155" s="28">
        <v>33309</v>
      </c>
      <c r="J155" s="29">
        <v>26890</v>
      </c>
      <c r="K155" s="21"/>
    </row>
    <row r="156" spans="1:11" ht="14.25">
      <c r="A156" s="50" t="s">
        <v>144</v>
      </c>
      <c r="B156" s="58">
        <v>539</v>
      </c>
      <c r="C156" s="26">
        <v>793</v>
      </c>
      <c r="D156" s="27">
        <v>14748412</v>
      </c>
      <c r="E156" s="28">
        <v>27363</v>
      </c>
      <c r="F156" s="29">
        <v>18606</v>
      </c>
      <c r="G156" s="20"/>
      <c r="H156" s="27">
        <v>23570121</v>
      </c>
      <c r="I156" s="28">
        <v>43729</v>
      </c>
      <c r="J156" s="29">
        <v>29735</v>
      </c>
      <c r="K156" s="21"/>
    </row>
    <row r="157" spans="1:11" ht="14.25">
      <c r="A157" s="50" t="s">
        <v>145</v>
      </c>
      <c r="B157" s="58">
        <v>462</v>
      </c>
      <c r="C157" s="26">
        <v>567</v>
      </c>
      <c r="D157" s="27">
        <v>14566313</v>
      </c>
      <c r="E157" s="28">
        <v>31529</v>
      </c>
      <c r="F157" s="29">
        <v>25690</v>
      </c>
      <c r="G157" s="20"/>
      <c r="H157" s="27">
        <v>20760180</v>
      </c>
      <c r="I157" s="28">
        <v>44935</v>
      </c>
      <c r="J157" s="29">
        <v>36614</v>
      </c>
      <c r="K157" s="21"/>
    </row>
    <row r="158" spans="1:11" ht="14.25">
      <c r="A158" s="50" t="s">
        <v>146</v>
      </c>
      <c r="B158" s="58">
        <v>737</v>
      </c>
      <c r="C158" s="26">
        <v>1120</v>
      </c>
      <c r="D158" s="27">
        <v>17789105</v>
      </c>
      <c r="E158" s="28">
        <v>24132</v>
      </c>
      <c r="F158" s="29">
        <v>15877</v>
      </c>
      <c r="G158" s="20"/>
      <c r="H158" s="27">
        <v>24396472</v>
      </c>
      <c r="I158" s="28">
        <v>33095</v>
      </c>
      <c r="J158" s="29">
        <v>21774</v>
      </c>
      <c r="K158" s="21"/>
    </row>
    <row r="159" spans="1:11" ht="14.25">
      <c r="A159" s="50" t="s">
        <v>147</v>
      </c>
      <c r="B159" s="58">
        <v>114</v>
      </c>
      <c r="C159" s="26">
        <v>124</v>
      </c>
      <c r="D159" s="27">
        <v>4501329</v>
      </c>
      <c r="E159" s="28">
        <v>39485</v>
      </c>
      <c r="F159" s="29">
        <v>36204</v>
      </c>
      <c r="G159" s="20"/>
      <c r="H159" s="27">
        <v>5818700</v>
      </c>
      <c r="I159" s="28">
        <v>51041</v>
      </c>
      <c r="J159" s="29">
        <v>46799</v>
      </c>
      <c r="K159" s="21"/>
    </row>
    <row r="160" spans="1:11" ht="14.25">
      <c r="A160" s="50" t="s">
        <v>148</v>
      </c>
      <c r="B160" s="58">
        <v>592</v>
      </c>
      <c r="C160" s="26">
        <v>892</v>
      </c>
      <c r="D160" s="27">
        <v>17209160</v>
      </c>
      <c r="E160" s="28">
        <v>29078</v>
      </c>
      <c r="F160" s="29">
        <v>19289</v>
      </c>
      <c r="G160" s="20"/>
      <c r="H160" s="27">
        <v>24851317</v>
      </c>
      <c r="I160" s="28">
        <v>41990</v>
      </c>
      <c r="J160" s="29">
        <v>27855</v>
      </c>
      <c r="K160" s="21"/>
    </row>
    <row r="161" spans="1:11" ht="14.25">
      <c r="A161" s="50" t="s">
        <v>217</v>
      </c>
      <c r="B161" s="58">
        <v>943</v>
      </c>
      <c r="C161" s="26">
        <v>1224</v>
      </c>
      <c r="D161" s="27">
        <v>19093235</v>
      </c>
      <c r="E161" s="28">
        <v>20247</v>
      </c>
      <c r="F161" s="29">
        <v>15595</v>
      </c>
      <c r="G161" s="20"/>
      <c r="H161" s="27">
        <v>30533587</v>
      </c>
      <c r="I161" s="28">
        <v>32379</v>
      </c>
      <c r="J161" s="29">
        <v>24939</v>
      </c>
      <c r="K161" s="21"/>
    </row>
    <row r="162" spans="1:11" ht="14.25">
      <c r="A162" s="50" t="s">
        <v>149</v>
      </c>
      <c r="B162" s="58">
        <v>326</v>
      </c>
      <c r="C162" s="26">
        <v>530</v>
      </c>
      <c r="D162" s="27">
        <v>11540720</v>
      </c>
      <c r="E162" s="28">
        <v>35401</v>
      </c>
      <c r="F162" s="29">
        <v>21789</v>
      </c>
      <c r="G162" s="20"/>
      <c r="H162" s="27">
        <v>15790064</v>
      </c>
      <c r="I162" s="28">
        <v>48436</v>
      </c>
      <c r="J162" s="29">
        <v>29811</v>
      </c>
      <c r="K162" s="21"/>
    </row>
    <row r="163" spans="1:11" ht="14.25">
      <c r="A163" s="50" t="s">
        <v>150</v>
      </c>
      <c r="B163" s="58">
        <v>1064</v>
      </c>
      <c r="C163" s="26">
        <v>1350</v>
      </c>
      <c r="D163" s="27">
        <v>37186944</v>
      </c>
      <c r="E163" s="28">
        <v>34950</v>
      </c>
      <c r="F163" s="29">
        <v>27539</v>
      </c>
      <c r="G163" s="20"/>
      <c r="H163" s="27">
        <v>41360571</v>
      </c>
      <c r="I163" s="28">
        <v>38873</v>
      </c>
      <c r="J163" s="29">
        <v>30630</v>
      </c>
      <c r="K163" s="21"/>
    </row>
    <row r="164" spans="1:11" ht="14.25">
      <c r="A164" s="25" t="s">
        <v>151</v>
      </c>
      <c r="B164" s="58">
        <v>1093</v>
      </c>
      <c r="C164" s="26">
        <v>1413</v>
      </c>
      <c r="D164" s="27">
        <v>28611305</v>
      </c>
      <c r="E164" s="28">
        <v>26177</v>
      </c>
      <c r="F164" s="29">
        <v>20255</v>
      </c>
      <c r="G164" s="20"/>
      <c r="H164" s="27">
        <v>35761683</v>
      </c>
      <c r="I164" s="28">
        <v>32719</v>
      </c>
      <c r="J164" s="29">
        <v>25317</v>
      </c>
      <c r="K164" s="21"/>
    </row>
    <row r="165" spans="1:11" ht="14.25">
      <c r="A165" s="50" t="s">
        <v>179</v>
      </c>
      <c r="B165" s="58">
        <v>1003</v>
      </c>
      <c r="C165" s="26">
        <v>1242</v>
      </c>
      <c r="D165" s="27">
        <v>22768653</v>
      </c>
      <c r="E165" s="28">
        <v>22701</v>
      </c>
      <c r="F165" s="29">
        <v>18331</v>
      </c>
      <c r="G165" s="20"/>
      <c r="H165" s="27">
        <v>34988814</v>
      </c>
      <c r="I165" s="28">
        <v>34884</v>
      </c>
      <c r="J165" s="29">
        <v>28169</v>
      </c>
      <c r="K165" s="21"/>
    </row>
    <row r="166" spans="1:11" ht="14.25">
      <c r="A166" s="25" t="s">
        <v>218</v>
      </c>
      <c r="B166" s="58">
        <v>999</v>
      </c>
      <c r="C166" s="26">
        <v>1083</v>
      </c>
      <c r="D166" s="27">
        <v>21312561</v>
      </c>
      <c r="E166" s="28">
        <v>21334</v>
      </c>
      <c r="F166" s="29">
        <v>19684</v>
      </c>
      <c r="G166" s="20"/>
      <c r="H166" s="27">
        <v>31422043</v>
      </c>
      <c r="I166" s="28">
        <v>31453</v>
      </c>
      <c r="J166" s="29">
        <v>29021</v>
      </c>
      <c r="K166" s="21"/>
    </row>
    <row r="167" spans="1:11" ht="14.25">
      <c r="A167" s="50" t="s">
        <v>152</v>
      </c>
      <c r="B167" s="58">
        <v>1034</v>
      </c>
      <c r="C167" s="26">
        <v>1170</v>
      </c>
      <c r="D167" s="27">
        <v>21398842</v>
      </c>
      <c r="E167" s="28">
        <v>20695</v>
      </c>
      <c r="F167" s="29">
        <v>18288</v>
      </c>
      <c r="G167" s="20"/>
      <c r="H167" s="27">
        <v>32240510</v>
      </c>
      <c r="I167" s="28">
        <v>31180</v>
      </c>
      <c r="J167" s="29">
        <v>27554</v>
      </c>
      <c r="K167" s="21"/>
    </row>
    <row r="168" spans="1:11" ht="14.25">
      <c r="A168" s="50" t="s">
        <v>153</v>
      </c>
      <c r="B168" s="58">
        <v>552</v>
      </c>
      <c r="C168" s="26">
        <v>751</v>
      </c>
      <c r="D168" s="27">
        <v>16940223</v>
      </c>
      <c r="E168" s="28">
        <v>30689</v>
      </c>
      <c r="F168" s="29">
        <v>22564</v>
      </c>
      <c r="G168" s="20"/>
      <c r="H168" s="27">
        <v>24040409</v>
      </c>
      <c r="I168" s="28">
        <v>43551</v>
      </c>
      <c r="J168" s="29">
        <v>32022</v>
      </c>
      <c r="K168" s="21"/>
    </row>
    <row r="169" spans="1:11" ht="14.25">
      <c r="A169" s="50" t="s">
        <v>154</v>
      </c>
      <c r="B169" s="58">
        <v>826</v>
      </c>
      <c r="C169" s="26">
        <v>1192</v>
      </c>
      <c r="D169" s="27">
        <v>22163350</v>
      </c>
      <c r="E169" s="28">
        <v>26832</v>
      </c>
      <c r="F169" s="29">
        <v>18599</v>
      </c>
      <c r="G169" s="20"/>
      <c r="H169" s="27">
        <v>30932787</v>
      </c>
      <c r="I169" s="28">
        <v>37449</v>
      </c>
      <c r="J169" s="29">
        <v>25958</v>
      </c>
      <c r="K169" s="21"/>
    </row>
    <row r="170" spans="1:11" ht="14.25">
      <c r="A170" s="50" t="s">
        <v>155</v>
      </c>
      <c r="B170" s="58">
        <v>213</v>
      </c>
      <c r="C170" s="26">
        <v>361</v>
      </c>
      <c r="D170" s="27">
        <v>8415781</v>
      </c>
      <c r="E170" s="28">
        <v>39511</v>
      </c>
      <c r="F170" s="29">
        <v>23291</v>
      </c>
      <c r="G170" s="20"/>
      <c r="H170" s="27">
        <v>11367921</v>
      </c>
      <c r="I170" s="28">
        <v>53371</v>
      </c>
      <c r="J170" s="29">
        <v>31461</v>
      </c>
      <c r="K170" s="21"/>
    </row>
    <row r="171" spans="1:11" ht="14.25">
      <c r="A171" s="50" t="s">
        <v>156</v>
      </c>
      <c r="B171" s="58">
        <v>627</v>
      </c>
      <c r="C171" s="26">
        <v>632</v>
      </c>
      <c r="D171" s="27">
        <v>13906362</v>
      </c>
      <c r="E171" s="28">
        <v>22188</v>
      </c>
      <c r="F171" s="29">
        <v>22010</v>
      </c>
      <c r="G171" s="20"/>
      <c r="H171" s="27">
        <v>20569332</v>
      </c>
      <c r="I171" s="28">
        <v>32819</v>
      </c>
      <c r="J171" s="29">
        <v>32555</v>
      </c>
      <c r="K171" s="21"/>
    </row>
    <row r="172" spans="1:11" ht="14.25">
      <c r="A172" s="50" t="s">
        <v>157</v>
      </c>
      <c r="B172" s="58">
        <v>408</v>
      </c>
      <c r="C172" s="26">
        <v>669</v>
      </c>
      <c r="D172" s="27">
        <v>14574771</v>
      </c>
      <c r="E172" s="28">
        <v>35722</v>
      </c>
      <c r="F172" s="29">
        <v>21789</v>
      </c>
      <c r="G172" s="20"/>
      <c r="H172" s="27">
        <v>20259619</v>
      </c>
      <c r="I172" s="28">
        <v>49656</v>
      </c>
      <c r="J172" s="29">
        <v>30287</v>
      </c>
      <c r="K172" s="21"/>
    </row>
    <row r="173" spans="1:11" ht="14.25">
      <c r="A173" s="50" t="s">
        <v>158</v>
      </c>
      <c r="B173" s="58">
        <v>1176</v>
      </c>
      <c r="C173" s="26">
        <v>1220</v>
      </c>
      <c r="D173" s="27">
        <v>22782460</v>
      </c>
      <c r="E173" s="28">
        <v>19376</v>
      </c>
      <c r="F173" s="29">
        <v>18678</v>
      </c>
      <c r="G173" s="20"/>
      <c r="H173" s="27">
        <v>32570441</v>
      </c>
      <c r="I173" s="28">
        <v>27700</v>
      </c>
      <c r="J173" s="29">
        <v>26703</v>
      </c>
      <c r="K173" s="21"/>
    </row>
    <row r="174" spans="1:11" ht="14.25">
      <c r="A174" s="50" t="s">
        <v>159</v>
      </c>
      <c r="B174" s="58">
        <v>965</v>
      </c>
      <c r="C174" s="26">
        <v>1127</v>
      </c>
      <c r="D174" s="27">
        <v>33693586</v>
      </c>
      <c r="E174" s="28">
        <v>34916</v>
      </c>
      <c r="F174" s="29">
        <v>29892</v>
      </c>
      <c r="G174" s="20"/>
      <c r="H174" s="27">
        <v>45128316</v>
      </c>
      <c r="I174" s="28">
        <v>46765</v>
      </c>
      <c r="J174" s="29">
        <v>40037</v>
      </c>
      <c r="K174" s="21"/>
    </row>
    <row r="175" spans="1:11" ht="14.25">
      <c r="A175" s="50" t="s">
        <v>160</v>
      </c>
      <c r="B175" s="58">
        <v>627</v>
      </c>
      <c r="C175" s="26">
        <v>738</v>
      </c>
      <c r="D175" s="27">
        <v>15192490</v>
      </c>
      <c r="E175" s="28">
        <v>24230</v>
      </c>
      <c r="F175" s="29">
        <v>20595</v>
      </c>
      <c r="G175" s="20"/>
      <c r="H175" s="27">
        <v>22739908</v>
      </c>
      <c r="I175" s="28">
        <v>36268</v>
      </c>
      <c r="J175" s="29">
        <v>30827</v>
      </c>
      <c r="K175" s="21"/>
    </row>
    <row r="176" spans="1:11" ht="14.25">
      <c r="A176" s="50" t="s">
        <v>161</v>
      </c>
      <c r="B176" s="58">
        <v>723</v>
      </c>
      <c r="C176" s="26">
        <v>1038</v>
      </c>
      <c r="D176" s="27">
        <v>18947506</v>
      </c>
      <c r="E176" s="28">
        <v>26207</v>
      </c>
      <c r="F176" s="29">
        <v>18247</v>
      </c>
      <c r="G176" s="20"/>
      <c r="H176" s="27">
        <v>27857165</v>
      </c>
      <c r="I176" s="28">
        <v>38530</v>
      </c>
      <c r="J176" s="29">
        <v>26827</v>
      </c>
      <c r="K176" s="21"/>
    </row>
    <row r="177" spans="1:11" ht="14.25">
      <c r="A177" s="50" t="s">
        <v>162</v>
      </c>
      <c r="B177" s="58">
        <v>915</v>
      </c>
      <c r="C177" s="26">
        <v>1304</v>
      </c>
      <c r="D177" s="27">
        <v>26032783</v>
      </c>
      <c r="E177" s="28">
        <v>28451</v>
      </c>
      <c r="F177" s="29">
        <v>19966</v>
      </c>
      <c r="G177" s="20"/>
      <c r="H177" s="27">
        <v>36090515</v>
      </c>
      <c r="I177" s="28">
        <v>39443</v>
      </c>
      <c r="J177" s="29">
        <v>27680</v>
      </c>
      <c r="K177" s="21"/>
    </row>
    <row r="178" spans="1:11" ht="14.25">
      <c r="A178" s="50" t="s">
        <v>163</v>
      </c>
      <c r="B178" s="58">
        <v>840</v>
      </c>
      <c r="C178" s="26">
        <v>849</v>
      </c>
      <c r="D178" s="27">
        <v>34133068</v>
      </c>
      <c r="E178" s="28">
        <v>40635</v>
      </c>
      <c r="F178" s="29">
        <v>40216</v>
      </c>
      <c r="G178" s="20"/>
      <c r="H178" s="27">
        <v>37568793</v>
      </c>
      <c r="I178" s="28">
        <v>44725</v>
      </c>
      <c r="J178" s="29">
        <v>44264</v>
      </c>
      <c r="K178" s="21"/>
    </row>
    <row r="179" spans="1:11" ht="14.25">
      <c r="A179" s="50" t="s">
        <v>164</v>
      </c>
      <c r="B179" s="58">
        <v>456</v>
      </c>
      <c r="C179" s="26">
        <v>673</v>
      </c>
      <c r="D179" s="27">
        <v>16984950</v>
      </c>
      <c r="E179" s="28">
        <v>37248</v>
      </c>
      <c r="F179" s="29">
        <v>25238</v>
      </c>
      <c r="G179" s="20"/>
      <c r="H179" s="27">
        <v>22411364</v>
      </c>
      <c r="I179" s="28">
        <v>49148</v>
      </c>
      <c r="J179" s="29">
        <v>33301</v>
      </c>
      <c r="K179" s="21"/>
    </row>
    <row r="180" spans="1:11" ht="14.25">
      <c r="A180" s="50" t="s">
        <v>165</v>
      </c>
      <c r="B180" s="58">
        <v>249</v>
      </c>
      <c r="C180" s="26">
        <v>442</v>
      </c>
      <c r="D180" s="27">
        <v>8868131</v>
      </c>
      <c r="E180" s="28">
        <v>35663</v>
      </c>
      <c r="F180" s="29">
        <v>20079</v>
      </c>
      <c r="G180" s="20"/>
      <c r="H180" s="27">
        <v>13807614</v>
      </c>
      <c r="I180" s="28">
        <v>55527</v>
      </c>
      <c r="J180" s="29">
        <v>31263</v>
      </c>
      <c r="K180" s="21"/>
    </row>
    <row r="181" spans="1:11" ht="14.25">
      <c r="A181" s="25" t="s">
        <v>166</v>
      </c>
      <c r="B181" s="58">
        <v>600</v>
      </c>
      <c r="C181" s="26">
        <v>881</v>
      </c>
      <c r="D181" s="27">
        <v>31027004</v>
      </c>
      <c r="E181" s="28">
        <v>51712</v>
      </c>
      <c r="F181" s="29">
        <v>35201</v>
      </c>
      <c r="G181" s="20"/>
      <c r="H181" s="27">
        <v>34977661</v>
      </c>
      <c r="I181" s="28">
        <v>58296</v>
      </c>
      <c r="J181" s="29">
        <v>39683</v>
      </c>
      <c r="K181" s="21"/>
    </row>
    <row r="182" spans="1:11" ht="14.25">
      <c r="A182" s="50" t="s">
        <v>167</v>
      </c>
      <c r="B182" s="58">
        <v>994</v>
      </c>
      <c r="C182" s="26">
        <v>1365</v>
      </c>
      <c r="D182" s="27">
        <v>30312697</v>
      </c>
      <c r="E182" s="28">
        <v>30503</v>
      </c>
      <c r="F182" s="29">
        <v>22211</v>
      </c>
      <c r="G182" s="20"/>
      <c r="H182" s="27">
        <v>41268376</v>
      </c>
      <c r="I182" s="28">
        <v>41528</v>
      </c>
      <c r="J182" s="29">
        <v>30239</v>
      </c>
      <c r="K182" s="21"/>
    </row>
    <row r="183" spans="1:11" ht="14.25">
      <c r="A183" s="50" t="s">
        <v>168</v>
      </c>
      <c r="B183" s="58">
        <v>499</v>
      </c>
      <c r="C183" s="26">
        <v>668</v>
      </c>
      <c r="D183" s="27">
        <v>14427318</v>
      </c>
      <c r="E183" s="28">
        <v>28912</v>
      </c>
      <c r="F183" s="29">
        <v>21595</v>
      </c>
      <c r="G183" s="20"/>
      <c r="H183" s="27">
        <v>19944363</v>
      </c>
      <c r="I183" s="28">
        <v>39969</v>
      </c>
      <c r="J183" s="29">
        <v>29853</v>
      </c>
      <c r="K183" s="21"/>
    </row>
    <row r="184" spans="1:11" ht="14.25">
      <c r="A184" s="50" t="s">
        <v>169</v>
      </c>
      <c r="B184" s="58">
        <v>660</v>
      </c>
      <c r="C184" s="26">
        <v>782</v>
      </c>
      <c r="D184" s="27">
        <v>29217251</v>
      </c>
      <c r="E184" s="28">
        <v>44263</v>
      </c>
      <c r="F184" s="29">
        <v>37378</v>
      </c>
      <c r="G184" s="20"/>
      <c r="H184" s="27">
        <v>40264865</v>
      </c>
      <c r="I184" s="28">
        <v>61000</v>
      </c>
      <c r="J184" s="29">
        <v>51512</v>
      </c>
      <c r="K184" s="21"/>
    </row>
    <row r="185" spans="1:11" ht="14.25">
      <c r="A185" s="50" t="s">
        <v>170</v>
      </c>
      <c r="B185" s="58">
        <v>1170</v>
      </c>
      <c r="C185" s="26">
        <v>1236</v>
      </c>
      <c r="D185" s="27">
        <v>25655718</v>
      </c>
      <c r="E185" s="28">
        <v>21923</v>
      </c>
      <c r="F185" s="29">
        <v>20751</v>
      </c>
      <c r="G185" s="20"/>
      <c r="H185" s="27">
        <v>36736250</v>
      </c>
      <c r="I185" s="28">
        <v>31392</v>
      </c>
      <c r="J185" s="29">
        <v>29714</v>
      </c>
      <c r="K185" s="21"/>
    </row>
    <row r="186" spans="1:11" ht="15" customHeight="1">
      <c r="A186" s="134" t="s">
        <v>58</v>
      </c>
      <c r="B186" s="116">
        <v>24611</v>
      </c>
      <c r="C186" s="136">
        <v>31446</v>
      </c>
      <c r="D186" s="112">
        <v>737593575</v>
      </c>
      <c r="E186" s="97">
        <v>29971</v>
      </c>
      <c r="F186" s="102">
        <v>23456</v>
      </c>
      <c r="G186" s="20"/>
      <c r="H186" s="104">
        <v>999590269</v>
      </c>
      <c r="I186" s="97">
        <v>40616</v>
      </c>
      <c r="J186" s="102">
        <v>31787</v>
      </c>
      <c r="K186" s="21"/>
    </row>
    <row r="187" spans="1:11" ht="15" customHeight="1" thickBot="1">
      <c r="A187" s="135"/>
      <c r="B187" s="117">
        <v>0</v>
      </c>
      <c r="C187" s="137">
        <v>0</v>
      </c>
      <c r="D187" s="113">
        <v>0</v>
      </c>
      <c r="E187" s="98">
        <v>0</v>
      </c>
      <c r="F187" s="103">
        <v>0</v>
      </c>
      <c r="G187" s="20"/>
      <c r="H187" s="105">
        <v>0</v>
      </c>
      <c r="I187" s="98">
        <v>0</v>
      </c>
      <c r="J187" s="103">
        <v>0</v>
      </c>
      <c r="K187" s="21"/>
    </row>
    <row r="188" spans="4:11" ht="14.25">
      <c r="D188" s="20"/>
      <c r="E188" s="21"/>
      <c r="F188" s="21"/>
      <c r="G188" s="20"/>
      <c r="H188" s="21"/>
      <c r="I188" s="21"/>
      <c r="J188" s="21"/>
      <c r="K188" s="21"/>
    </row>
    <row r="189" spans="4:11" ht="14.25">
      <c r="D189" s="20"/>
      <c r="E189" s="21"/>
      <c r="F189" s="21"/>
      <c r="G189" s="20"/>
      <c r="H189" s="21"/>
      <c r="I189" s="21"/>
      <c r="J189" s="21"/>
      <c r="K189" s="21"/>
    </row>
    <row r="190" spans="1:11" ht="15">
      <c r="A190" s="126" t="s">
        <v>219</v>
      </c>
      <c r="B190" s="126"/>
      <c r="C190" s="126"/>
      <c r="D190" s="20"/>
      <c r="E190" s="21"/>
      <c r="F190" s="21"/>
      <c r="G190" s="20"/>
      <c r="H190" s="21"/>
      <c r="I190" s="21"/>
      <c r="J190" s="21"/>
      <c r="K190" s="21"/>
    </row>
    <row r="191" spans="4:11" ht="14.25">
      <c r="D191" s="21"/>
      <c r="E191" s="21"/>
      <c r="F191" s="21"/>
      <c r="G191" s="20"/>
      <c r="H191" s="51"/>
      <c r="I191" s="22"/>
      <c r="J191" s="21"/>
      <c r="K191" s="21"/>
    </row>
    <row r="192" spans="1:11" ht="15" customHeight="1">
      <c r="A192" s="127" t="s">
        <v>62</v>
      </c>
      <c r="B192" s="108" t="s">
        <v>37</v>
      </c>
      <c r="C192" s="130" t="s">
        <v>40</v>
      </c>
      <c r="D192" s="95" t="s">
        <v>42</v>
      </c>
      <c r="E192" s="132" t="s">
        <v>33</v>
      </c>
      <c r="F192" s="100" t="s">
        <v>35</v>
      </c>
      <c r="G192" s="20"/>
      <c r="H192" s="95" t="s">
        <v>44</v>
      </c>
      <c r="I192" s="132" t="s">
        <v>33</v>
      </c>
      <c r="J192" s="100" t="s">
        <v>35</v>
      </c>
      <c r="K192" s="21"/>
    </row>
    <row r="193" spans="1:11" ht="15" customHeight="1">
      <c r="A193" s="128"/>
      <c r="B193" s="129"/>
      <c r="C193" s="131"/>
      <c r="D193" s="96"/>
      <c r="E193" s="133"/>
      <c r="F193" s="101"/>
      <c r="G193" s="20"/>
      <c r="H193" s="96"/>
      <c r="I193" s="133"/>
      <c r="J193" s="101"/>
      <c r="K193" s="21"/>
    </row>
    <row r="194" spans="1:11" ht="14.25">
      <c r="A194" s="50" t="s">
        <v>171</v>
      </c>
      <c r="B194" s="58">
        <v>521</v>
      </c>
      <c r="C194" s="26">
        <v>511</v>
      </c>
      <c r="D194" s="27">
        <v>7677811</v>
      </c>
      <c r="E194" s="28">
        <v>14737</v>
      </c>
      <c r="F194" s="29">
        <v>15013</v>
      </c>
      <c r="G194" s="20"/>
      <c r="H194" s="27">
        <v>11980639</v>
      </c>
      <c r="I194" s="28">
        <v>22995</v>
      </c>
      <c r="J194" s="29">
        <v>23426</v>
      </c>
      <c r="K194" s="21"/>
    </row>
    <row r="195" spans="1:11" ht="14.25">
      <c r="A195" s="50" t="s">
        <v>172</v>
      </c>
      <c r="B195" s="58">
        <v>586</v>
      </c>
      <c r="C195" s="26">
        <v>541</v>
      </c>
      <c r="D195" s="27">
        <v>13396427</v>
      </c>
      <c r="E195" s="28">
        <v>22861</v>
      </c>
      <c r="F195" s="29">
        <v>24755</v>
      </c>
      <c r="G195" s="20"/>
      <c r="H195" s="27">
        <v>18966351</v>
      </c>
      <c r="I195" s="28">
        <v>32366</v>
      </c>
      <c r="J195" s="29">
        <v>35047</v>
      </c>
      <c r="K195" s="21"/>
    </row>
    <row r="196" spans="1:11" ht="14.25">
      <c r="A196" s="50" t="s">
        <v>173</v>
      </c>
      <c r="B196" s="58">
        <v>421</v>
      </c>
      <c r="C196" s="26">
        <v>422</v>
      </c>
      <c r="D196" s="27">
        <v>6569094</v>
      </c>
      <c r="E196" s="28">
        <v>15604</v>
      </c>
      <c r="F196" s="29">
        <v>15551</v>
      </c>
      <c r="G196" s="20"/>
      <c r="H196" s="27">
        <v>10123494</v>
      </c>
      <c r="I196" s="28">
        <v>24046</v>
      </c>
      <c r="J196" s="29">
        <v>23966</v>
      </c>
      <c r="K196" s="21"/>
    </row>
    <row r="197" spans="1:11" ht="14.25">
      <c r="A197" s="25" t="s">
        <v>174</v>
      </c>
      <c r="B197" s="58">
        <v>633</v>
      </c>
      <c r="C197" s="26">
        <v>610</v>
      </c>
      <c r="D197" s="27">
        <v>10180975</v>
      </c>
      <c r="E197" s="28">
        <v>16092</v>
      </c>
      <c r="F197" s="29">
        <v>16681</v>
      </c>
      <c r="G197" s="20"/>
      <c r="H197" s="27">
        <v>14866982</v>
      </c>
      <c r="I197" s="28">
        <v>23499</v>
      </c>
      <c r="J197" s="29">
        <v>24359</v>
      </c>
      <c r="K197" s="21"/>
    </row>
    <row r="198" spans="1:11" ht="14.25">
      <c r="A198" s="50" t="s">
        <v>175</v>
      </c>
      <c r="B198" s="58">
        <v>527</v>
      </c>
      <c r="C198" s="26">
        <v>508</v>
      </c>
      <c r="D198" s="27">
        <v>9630751</v>
      </c>
      <c r="E198" s="28">
        <v>18275</v>
      </c>
      <c r="F198" s="29">
        <v>18968</v>
      </c>
      <c r="G198" s="20"/>
      <c r="H198" s="27">
        <v>13913460</v>
      </c>
      <c r="I198" s="28">
        <v>26401</v>
      </c>
      <c r="J198" s="29">
        <v>27402</v>
      </c>
      <c r="K198" s="21"/>
    </row>
    <row r="199" spans="1:11" ht="14.25">
      <c r="A199" s="50" t="s">
        <v>176</v>
      </c>
      <c r="B199" s="58">
        <v>420</v>
      </c>
      <c r="C199" s="26">
        <v>406</v>
      </c>
      <c r="D199" s="27">
        <v>6450547</v>
      </c>
      <c r="E199" s="28">
        <v>15358</v>
      </c>
      <c r="F199" s="29">
        <v>15878</v>
      </c>
      <c r="G199" s="20"/>
      <c r="H199" s="27">
        <v>9124088</v>
      </c>
      <c r="I199" s="28">
        <v>21724</v>
      </c>
      <c r="J199" s="29">
        <v>22459</v>
      </c>
      <c r="K199" s="21"/>
    </row>
    <row r="200" spans="1:11" ht="14.25">
      <c r="A200" s="50" t="s">
        <v>220</v>
      </c>
      <c r="B200" s="58">
        <v>464</v>
      </c>
      <c r="C200" s="26">
        <v>453</v>
      </c>
      <c r="D200" s="27">
        <v>7731891</v>
      </c>
      <c r="E200" s="28">
        <v>16664</v>
      </c>
      <c r="F200" s="29">
        <v>17087</v>
      </c>
      <c r="G200" s="20"/>
      <c r="H200" s="27">
        <v>12270354</v>
      </c>
      <c r="I200" s="28">
        <v>26445</v>
      </c>
      <c r="J200" s="29">
        <v>27117</v>
      </c>
      <c r="K200" s="21"/>
    </row>
    <row r="201" spans="1:11" ht="14.25">
      <c r="A201" s="50" t="s">
        <v>177</v>
      </c>
      <c r="B201" s="58">
        <v>581</v>
      </c>
      <c r="C201" s="26">
        <v>579</v>
      </c>
      <c r="D201" s="27">
        <v>7601265</v>
      </c>
      <c r="E201" s="28">
        <v>13083</v>
      </c>
      <c r="F201" s="29">
        <v>13138</v>
      </c>
      <c r="G201" s="20"/>
      <c r="H201" s="27">
        <v>11391182</v>
      </c>
      <c r="I201" s="28">
        <v>19606</v>
      </c>
      <c r="J201" s="29">
        <v>19688</v>
      </c>
      <c r="K201" s="21"/>
    </row>
    <row r="202" spans="1:11" ht="14.25">
      <c r="A202" s="50" t="s">
        <v>178</v>
      </c>
      <c r="B202" s="58">
        <v>326</v>
      </c>
      <c r="C202" s="26">
        <v>308</v>
      </c>
      <c r="D202" s="27">
        <v>6693010</v>
      </c>
      <c r="E202" s="28">
        <v>20546</v>
      </c>
      <c r="F202" s="29">
        <v>21701</v>
      </c>
      <c r="G202" s="20"/>
      <c r="H202" s="27">
        <v>9589463</v>
      </c>
      <c r="I202" s="28">
        <v>29438</v>
      </c>
      <c r="J202" s="29">
        <v>31093</v>
      </c>
      <c r="K202" s="21"/>
    </row>
    <row r="203" spans="1:11" ht="15" customHeight="1">
      <c r="A203" s="134" t="s">
        <v>58</v>
      </c>
      <c r="B203" s="116">
        <v>4478</v>
      </c>
      <c r="C203" s="136">
        <v>4339</v>
      </c>
      <c r="D203" s="112">
        <v>75931771</v>
      </c>
      <c r="E203" s="97">
        <v>16955</v>
      </c>
      <c r="F203" s="102">
        <v>17501</v>
      </c>
      <c r="G203" s="20"/>
      <c r="H203" s="104">
        <v>112226013</v>
      </c>
      <c r="I203" s="97">
        <v>25059</v>
      </c>
      <c r="J203" s="102">
        <v>25865</v>
      </c>
      <c r="K203" s="21"/>
    </row>
    <row r="204" spans="1:11" ht="15" customHeight="1" thickBot="1">
      <c r="A204" s="135"/>
      <c r="B204" s="117">
        <v>0</v>
      </c>
      <c r="C204" s="137">
        <v>0</v>
      </c>
      <c r="D204" s="113">
        <v>0</v>
      </c>
      <c r="E204" s="98">
        <v>0</v>
      </c>
      <c r="F204" s="103">
        <v>0</v>
      </c>
      <c r="G204" s="20"/>
      <c r="H204" s="105">
        <v>0</v>
      </c>
      <c r="I204" s="98">
        <v>0</v>
      </c>
      <c r="J204" s="103">
        <v>0</v>
      </c>
      <c r="K204" s="21"/>
    </row>
    <row r="205" ht="14.25">
      <c r="J205" s="62" t="s">
        <v>188</v>
      </c>
    </row>
    <row r="206" spans="2:8" ht="14.25">
      <c r="B206" s="32"/>
      <c r="C206" s="32"/>
      <c r="D206" s="21"/>
      <c r="H206" s="21"/>
    </row>
  </sheetData>
  <mergeCells count="190">
    <mergeCell ref="E192:E193"/>
    <mergeCell ref="I192:I193"/>
    <mergeCell ref="F203:F204"/>
    <mergeCell ref="H203:H204"/>
    <mergeCell ref="I203:I204"/>
    <mergeCell ref="E20:E21"/>
    <mergeCell ref="I20:I21"/>
    <mergeCell ref="E63:E64"/>
    <mergeCell ref="F63:F64"/>
    <mergeCell ref="H63:H64"/>
    <mergeCell ref="I63:I64"/>
    <mergeCell ref="A3:C3"/>
    <mergeCell ref="A5:A6"/>
    <mergeCell ref="B5:B6"/>
    <mergeCell ref="C5:C6"/>
    <mergeCell ref="D5:D6"/>
    <mergeCell ref="F5:F6"/>
    <mergeCell ref="H5:H6"/>
    <mergeCell ref="J5:J6"/>
    <mergeCell ref="E5:E6"/>
    <mergeCell ref="I5:I6"/>
    <mergeCell ref="F14:F15"/>
    <mergeCell ref="H14:H15"/>
    <mergeCell ref="I14:I15"/>
    <mergeCell ref="A14:A15"/>
    <mergeCell ref="B14:B15"/>
    <mergeCell ref="C14:C15"/>
    <mergeCell ref="D14:D15"/>
    <mergeCell ref="J14:J15"/>
    <mergeCell ref="A18:C18"/>
    <mergeCell ref="A20:A21"/>
    <mergeCell ref="B20:B21"/>
    <mergeCell ref="C20:C21"/>
    <mergeCell ref="D20:D21"/>
    <mergeCell ref="F20:F21"/>
    <mergeCell ref="H20:H21"/>
    <mergeCell ref="J20:J21"/>
    <mergeCell ref="E14:E15"/>
    <mergeCell ref="I186:I187"/>
    <mergeCell ref="A186:A187"/>
    <mergeCell ref="B186:B187"/>
    <mergeCell ref="C186:C187"/>
    <mergeCell ref="D186:D187"/>
    <mergeCell ref="F186:F187"/>
    <mergeCell ref="H186:H187"/>
    <mergeCell ref="J186:J187"/>
    <mergeCell ref="A190:C190"/>
    <mergeCell ref="A192:A193"/>
    <mergeCell ref="B192:B193"/>
    <mergeCell ref="C192:C193"/>
    <mergeCell ref="D192:D193"/>
    <mergeCell ref="F192:F193"/>
    <mergeCell ref="H192:H193"/>
    <mergeCell ref="J192:J193"/>
    <mergeCell ref="E186:E187"/>
    <mergeCell ref="A203:A204"/>
    <mergeCell ref="B203:B204"/>
    <mergeCell ref="C203:C204"/>
    <mergeCell ref="D203:D204"/>
    <mergeCell ref="J203:J204"/>
    <mergeCell ref="E203:E204"/>
    <mergeCell ref="A63:A64"/>
    <mergeCell ref="B63:B64"/>
    <mergeCell ref="C63:C64"/>
    <mergeCell ref="D63:D64"/>
    <mergeCell ref="J63:J64"/>
    <mergeCell ref="A67:C67"/>
    <mergeCell ref="A69:A70"/>
    <mergeCell ref="B69:B70"/>
    <mergeCell ref="C69:C70"/>
    <mergeCell ref="D69:D70"/>
    <mergeCell ref="E69:E70"/>
    <mergeCell ref="F69:F70"/>
    <mergeCell ref="H69:H70"/>
    <mergeCell ref="I69:I70"/>
    <mergeCell ref="J69:J70"/>
    <mergeCell ref="A76:A77"/>
    <mergeCell ref="B76:B77"/>
    <mergeCell ref="C76:C77"/>
    <mergeCell ref="D76:D77"/>
    <mergeCell ref="E76:E77"/>
    <mergeCell ref="F76:F77"/>
    <mergeCell ref="H76:H77"/>
    <mergeCell ref="I76:I77"/>
    <mergeCell ref="J76:J77"/>
    <mergeCell ref="A80:C80"/>
    <mergeCell ref="A82:A83"/>
    <mergeCell ref="B82:B83"/>
    <mergeCell ref="C82:C83"/>
    <mergeCell ref="D82:D83"/>
    <mergeCell ref="E82:E83"/>
    <mergeCell ref="F82:F83"/>
    <mergeCell ref="H82:H83"/>
    <mergeCell ref="I82:I83"/>
    <mergeCell ref="J82:J83"/>
    <mergeCell ref="A87:A88"/>
    <mergeCell ref="B87:B88"/>
    <mergeCell ref="C87:C88"/>
    <mergeCell ref="D87:D88"/>
    <mergeCell ref="E87:E88"/>
    <mergeCell ref="F87:F88"/>
    <mergeCell ref="H87:H88"/>
    <mergeCell ref="I87:I88"/>
    <mergeCell ref="J87:J88"/>
    <mergeCell ref="A91:C91"/>
    <mergeCell ref="A93:A94"/>
    <mergeCell ref="B93:B94"/>
    <mergeCell ref="C93:C94"/>
    <mergeCell ref="D93:D94"/>
    <mergeCell ref="E93:E94"/>
    <mergeCell ref="F93:F94"/>
    <mergeCell ref="H93:H94"/>
    <mergeCell ref="I93:I94"/>
    <mergeCell ref="J93:J94"/>
    <mergeCell ref="A102:A103"/>
    <mergeCell ref="B102:B103"/>
    <mergeCell ref="C102:C103"/>
    <mergeCell ref="D102:D103"/>
    <mergeCell ref="E102:E103"/>
    <mergeCell ref="F102:F103"/>
    <mergeCell ref="H102:H103"/>
    <mergeCell ref="I102:I103"/>
    <mergeCell ref="J102:J103"/>
    <mergeCell ref="A106:C106"/>
    <mergeCell ref="A108:A109"/>
    <mergeCell ref="B108:B109"/>
    <mergeCell ref="C108:C109"/>
    <mergeCell ref="D108:D109"/>
    <mergeCell ref="E108:E109"/>
    <mergeCell ref="F108:F109"/>
    <mergeCell ref="H108:H109"/>
    <mergeCell ref="I108:I109"/>
    <mergeCell ref="J108:J109"/>
    <mergeCell ref="A112:A113"/>
    <mergeCell ref="B112:B113"/>
    <mergeCell ref="C112:C113"/>
    <mergeCell ref="D112:D113"/>
    <mergeCell ref="E112:E113"/>
    <mergeCell ref="F112:F113"/>
    <mergeCell ref="H112:H113"/>
    <mergeCell ref="I112:I113"/>
    <mergeCell ref="J112:J113"/>
    <mergeCell ref="A116:C116"/>
    <mergeCell ref="A118:A119"/>
    <mergeCell ref="B118:B119"/>
    <mergeCell ref="C118:C119"/>
    <mergeCell ref="D118:D119"/>
    <mergeCell ref="E118:E119"/>
    <mergeCell ref="F118:F119"/>
    <mergeCell ref="H118:H119"/>
    <mergeCell ref="I118:I119"/>
    <mergeCell ref="J118:J119"/>
    <mergeCell ref="A131:A132"/>
    <mergeCell ref="B131:B132"/>
    <mergeCell ref="C131:C132"/>
    <mergeCell ref="D131:D132"/>
    <mergeCell ref="E131:E132"/>
    <mergeCell ref="F131:F132"/>
    <mergeCell ref="H131:H132"/>
    <mergeCell ref="I131:I132"/>
    <mergeCell ref="J131:J132"/>
    <mergeCell ref="A135:C135"/>
    <mergeCell ref="A137:A138"/>
    <mergeCell ref="B137:B138"/>
    <mergeCell ref="C137:C138"/>
    <mergeCell ref="I143:I144"/>
    <mergeCell ref="D137:D138"/>
    <mergeCell ref="E137:E138"/>
    <mergeCell ref="F137:F138"/>
    <mergeCell ref="H137:H138"/>
    <mergeCell ref="I149:I150"/>
    <mergeCell ref="I137:I138"/>
    <mergeCell ref="J137:J138"/>
    <mergeCell ref="A143:A144"/>
    <mergeCell ref="B143:B144"/>
    <mergeCell ref="C143:C144"/>
    <mergeCell ref="D143:D144"/>
    <mergeCell ref="E143:E144"/>
    <mergeCell ref="F143:F144"/>
    <mergeCell ref="H143:H144"/>
    <mergeCell ref="J149:J150"/>
    <mergeCell ref="J143:J144"/>
    <mergeCell ref="A147:C147"/>
    <mergeCell ref="A149:A150"/>
    <mergeCell ref="B149:B150"/>
    <mergeCell ref="C149:C150"/>
    <mergeCell ref="D149:D150"/>
    <mergeCell ref="E149:E150"/>
    <mergeCell ref="F149:F150"/>
    <mergeCell ref="H149:H150"/>
  </mergeCells>
  <conditionalFormatting sqref="J205 H206 B206:D206">
    <cfRule type="cellIs" priority="1" dxfId="0" operator="between" stopIfTrue="1">
      <formula>0</formula>
      <formula>0</formula>
    </cfRule>
  </conditionalFormatting>
  <printOptions horizontalCentered="1"/>
  <pageMargins left="0.21" right="0.18" top="0.4" bottom="0.4" header="0.24" footer="0.24"/>
  <pageSetup fitToHeight="6" horizontalDpi="600" verticalDpi="600" orientation="landscape" paperSize="9" scale="80" r:id="rId1"/>
  <headerFooter alignWithMargins="0">
    <oddFooter>&amp;C&amp;"Arial,Regular"&amp;A</oddFooter>
  </headerFooter>
  <rowBreaks count="5" manualBreakCount="5">
    <brk id="16" max="9" man="1"/>
    <brk id="65" max="9" man="1"/>
    <brk id="114" max="9" man="1"/>
    <brk id="145" max="9" man="1"/>
    <brk id="188" max="9" man="1"/>
  </rowBreaks>
</worksheet>
</file>

<file path=xl/worksheets/sheet6.xml><?xml version="1.0" encoding="utf-8"?>
<worksheet xmlns="http://schemas.openxmlformats.org/spreadsheetml/2006/main" xmlns:r="http://schemas.openxmlformats.org/officeDocument/2006/relationships">
  <sheetPr>
    <tabColor indexed="40"/>
    <pageSetUpPr fitToPage="1"/>
  </sheetPr>
  <dimension ref="A1:O32"/>
  <sheetViews>
    <sheetView workbookViewId="0" topLeftCell="A1">
      <selection activeCell="A1" sqref="A1"/>
    </sheetView>
  </sheetViews>
  <sheetFormatPr defaultColWidth="9.140625" defaultRowHeight="15"/>
  <cols>
    <col min="1" max="1" width="10.7109375" style="67" customWidth="1"/>
    <col min="2" max="9" width="9.140625" style="67" customWidth="1"/>
    <col min="10" max="10" width="9.57421875" style="67" bestFit="1" customWidth="1"/>
    <col min="11" max="14" width="9.140625" style="67" customWidth="1"/>
    <col min="15" max="15" width="10.140625" style="67" bestFit="1" customWidth="1"/>
    <col min="16" max="16384" width="9.140625" style="67" customWidth="1"/>
  </cols>
  <sheetData>
    <row r="1" spans="1:11" ht="15.75">
      <c r="A1" s="17" t="s">
        <v>181</v>
      </c>
      <c r="D1" s="68"/>
      <c r="E1" s="69"/>
      <c r="F1" s="69"/>
      <c r="G1" s="68"/>
      <c r="H1" s="69"/>
      <c r="I1" s="69"/>
      <c r="J1" s="69"/>
      <c r="K1" s="69"/>
    </row>
    <row r="2" spans="1:11" ht="15">
      <c r="A2" s="53"/>
      <c r="D2" s="68"/>
      <c r="E2" s="69"/>
      <c r="F2" s="69"/>
      <c r="G2" s="68"/>
      <c r="H2" s="69"/>
      <c r="I2" s="69"/>
      <c r="J2" s="69"/>
      <c r="K2" s="69"/>
    </row>
    <row r="3" spans="1:11" ht="15">
      <c r="A3" s="53" t="s">
        <v>221</v>
      </c>
      <c r="D3" s="68"/>
      <c r="E3" s="69"/>
      <c r="F3" s="69"/>
      <c r="G3" s="68"/>
      <c r="H3" s="69"/>
      <c r="I3" s="69"/>
      <c r="J3" s="69"/>
      <c r="K3" s="69"/>
    </row>
    <row r="4" spans="1:11" ht="15">
      <c r="A4" s="52" t="s">
        <v>8</v>
      </c>
      <c r="D4" s="68"/>
      <c r="E4" s="69"/>
      <c r="F4" s="69"/>
      <c r="G4" s="68"/>
      <c r="H4" s="69"/>
      <c r="I4" s="69"/>
      <c r="J4" s="69"/>
      <c r="K4" s="69"/>
    </row>
    <row r="5" spans="1:11" ht="15">
      <c r="A5" s="54"/>
      <c r="D5" s="68"/>
      <c r="E5" s="69"/>
      <c r="F5" s="69"/>
      <c r="G5" s="68"/>
      <c r="H5" s="69"/>
      <c r="I5" s="69"/>
      <c r="J5" s="69"/>
      <c r="K5" s="69"/>
    </row>
    <row r="6" spans="1:11" ht="15">
      <c r="A6" s="53" t="s">
        <v>223</v>
      </c>
      <c r="D6" s="68"/>
      <c r="E6" s="69"/>
      <c r="F6" s="69"/>
      <c r="G6" s="68"/>
      <c r="H6" s="69"/>
      <c r="I6" s="69"/>
      <c r="J6" s="69"/>
      <c r="K6" s="69"/>
    </row>
    <row r="7" spans="1:11" ht="15">
      <c r="A7" s="53" t="s">
        <v>10</v>
      </c>
      <c r="D7" s="68"/>
      <c r="E7" s="69"/>
      <c r="F7" s="69"/>
      <c r="G7" s="68"/>
      <c r="H7" s="69"/>
      <c r="I7" s="69"/>
      <c r="J7" s="69"/>
      <c r="K7" s="69"/>
    </row>
    <row r="8" spans="1:11" ht="15">
      <c r="A8" s="53" t="s">
        <v>11</v>
      </c>
      <c r="D8" s="68"/>
      <c r="E8" s="69"/>
      <c r="F8" s="69"/>
      <c r="G8" s="68"/>
      <c r="H8" s="69"/>
      <c r="I8" s="69"/>
      <c r="J8" s="69"/>
      <c r="K8" s="69"/>
    </row>
    <row r="9" spans="1:11" ht="15">
      <c r="A9" s="54"/>
      <c r="D9" s="68"/>
      <c r="E9" s="69"/>
      <c r="F9" s="69"/>
      <c r="G9" s="68"/>
      <c r="H9" s="69"/>
      <c r="I9" s="69"/>
      <c r="J9" s="69"/>
      <c r="K9" s="69"/>
    </row>
    <row r="10" spans="1:11" ht="15">
      <c r="A10" s="53" t="s">
        <v>12</v>
      </c>
      <c r="D10" s="68"/>
      <c r="E10" s="69"/>
      <c r="F10" s="69"/>
      <c r="G10" s="68"/>
      <c r="H10" s="69"/>
      <c r="I10" s="69"/>
      <c r="J10" s="69"/>
      <c r="K10" s="69"/>
    </row>
    <row r="11" spans="1:11" ht="15">
      <c r="A11" s="53" t="s">
        <v>222</v>
      </c>
      <c r="D11" s="68"/>
      <c r="E11" s="69"/>
      <c r="F11" s="69"/>
      <c r="G11" s="68"/>
      <c r="H11" s="69"/>
      <c r="I11" s="69"/>
      <c r="J11" s="69"/>
      <c r="K11" s="69"/>
    </row>
    <row r="12" spans="1:11" ht="15">
      <c r="A12" s="53" t="s">
        <v>9</v>
      </c>
      <c r="D12" s="68"/>
      <c r="E12" s="69"/>
      <c r="F12" s="69"/>
      <c r="G12" s="68"/>
      <c r="H12" s="69"/>
      <c r="I12" s="69"/>
      <c r="J12" s="69"/>
      <c r="K12" s="69"/>
    </row>
    <row r="13" spans="1:11" ht="15">
      <c r="A13" s="53" t="s">
        <v>6</v>
      </c>
      <c r="D13" s="68"/>
      <c r="E13" s="69"/>
      <c r="F13" s="69"/>
      <c r="G13" s="68"/>
      <c r="H13" s="69"/>
      <c r="I13" s="69"/>
      <c r="J13" s="69"/>
      <c r="K13" s="69"/>
    </row>
    <row r="14" spans="1:11" ht="15">
      <c r="A14" s="54"/>
      <c r="D14" s="68"/>
      <c r="E14" s="69"/>
      <c r="F14" s="69"/>
      <c r="G14" s="68"/>
      <c r="H14" s="69"/>
      <c r="I14" s="69"/>
      <c r="J14" s="69"/>
      <c r="K14" s="69"/>
    </row>
    <row r="15" spans="1:11" ht="15">
      <c r="A15" s="53" t="s">
        <v>7</v>
      </c>
      <c r="D15" s="68"/>
      <c r="E15" s="69"/>
      <c r="F15" s="69"/>
      <c r="G15" s="68"/>
      <c r="H15" s="69"/>
      <c r="I15" s="69"/>
      <c r="J15" s="69"/>
      <c r="K15" s="69"/>
    </row>
    <row r="16" spans="1:15" ht="15">
      <c r="A16" s="54"/>
      <c r="D16" s="68"/>
      <c r="E16" s="69"/>
      <c r="F16" s="69"/>
      <c r="G16" s="68"/>
      <c r="H16" s="69"/>
      <c r="I16" s="69"/>
      <c r="J16" s="69"/>
      <c r="K16" s="70"/>
      <c r="O16" s="92"/>
    </row>
    <row r="17" spans="1:11" ht="15">
      <c r="A17" s="53" t="s">
        <v>224</v>
      </c>
      <c r="C17" s="71"/>
      <c r="D17" s="71"/>
      <c r="E17" s="71"/>
      <c r="F17" s="71"/>
      <c r="G17" s="71"/>
      <c r="H17" s="71"/>
      <c r="I17" s="71"/>
      <c r="K17" s="71"/>
    </row>
    <row r="18" spans="1:11" ht="15">
      <c r="A18" s="54"/>
      <c r="D18" s="68"/>
      <c r="E18" s="69"/>
      <c r="F18" s="69"/>
      <c r="G18" s="68"/>
      <c r="H18" s="69"/>
      <c r="I18" s="69"/>
      <c r="J18" s="69"/>
      <c r="K18" s="69"/>
    </row>
    <row r="19" spans="1:11" ht="15">
      <c r="A19" s="53" t="s">
        <v>4</v>
      </c>
      <c r="D19" s="68"/>
      <c r="E19" s="69"/>
      <c r="F19" s="69"/>
      <c r="G19" s="68"/>
      <c r="H19" s="69"/>
      <c r="I19" s="69"/>
      <c r="J19" s="69"/>
      <c r="K19" s="69"/>
    </row>
    <row r="20" spans="1:11" ht="15">
      <c r="A20" s="53" t="s">
        <v>5</v>
      </c>
      <c r="C20" s="71"/>
      <c r="D20" s="71"/>
      <c r="E20" s="71"/>
      <c r="F20" s="71"/>
      <c r="G20" s="71"/>
      <c r="H20" s="71"/>
      <c r="I20" s="71"/>
      <c r="J20" s="71"/>
      <c r="K20" s="71"/>
    </row>
    <row r="21" spans="1:11" ht="15">
      <c r="A21" s="54"/>
      <c r="D21" s="68"/>
      <c r="E21" s="69"/>
      <c r="F21" s="69"/>
      <c r="G21" s="68"/>
      <c r="H21" s="69"/>
      <c r="I21" s="69"/>
      <c r="J21" s="69"/>
      <c r="K21" s="69"/>
    </row>
    <row r="22" spans="1:11" ht="15">
      <c r="A22" s="53" t="s">
        <v>187</v>
      </c>
      <c r="D22" s="68"/>
      <c r="E22" s="69"/>
      <c r="F22" s="69"/>
      <c r="G22" s="68"/>
      <c r="H22" s="69"/>
      <c r="I22" s="69"/>
      <c r="J22" s="69"/>
      <c r="K22" s="69"/>
    </row>
    <row r="23" spans="1:11" ht="15">
      <c r="A23" s="54"/>
      <c r="D23" s="68"/>
      <c r="E23" s="69"/>
      <c r="F23" s="69"/>
      <c r="G23" s="68"/>
      <c r="H23" s="69"/>
      <c r="I23" s="69"/>
      <c r="J23" s="69"/>
      <c r="K23" s="69"/>
    </row>
    <row r="24" spans="1:11" ht="15">
      <c r="A24" s="53" t="s">
        <v>238</v>
      </c>
      <c r="D24" s="68"/>
      <c r="E24" s="69"/>
      <c r="F24" s="69"/>
      <c r="G24" s="68"/>
      <c r="H24" s="69"/>
      <c r="I24" s="69"/>
      <c r="J24" s="69"/>
      <c r="K24" s="69"/>
    </row>
    <row r="25" spans="1:11" ht="15">
      <c r="A25" s="53" t="s">
        <v>225</v>
      </c>
      <c r="D25" s="68"/>
      <c r="E25" s="69"/>
      <c r="F25" s="69"/>
      <c r="G25" s="68"/>
      <c r="H25" s="69"/>
      <c r="I25" s="69"/>
      <c r="J25" s="69"/>
      <c r="K25" s="69"/>
    </row>
    <row r="26" spans="1:11" ht="15">
      <c r="A26" s="54"/>
      <c r="D26" s="68"/>
      <c r="E26" s="69"/>
      <c r="F26" s="69"/>
      <c r="G26" s="68"/>
      <c r="H26" s="69"/>
      <c r="I26" s="69"/>
      <c r="J26" s="69"/>
      <c r="K26" s="69"/>
    </row>
    <row r="27" spans="1:11" ht="15">
      <c r="A27" s="53" t="s">
        <v>226</v>
      </c>
      <c r="D27" s="68"/>
      <c r="E27" s="69"/>
      <c r="F27" s="69"/>
      <c r="G27" s="68"/>
      <c r="H27" s="69"/>
      <c r="I27" s="69"/>
      <c r="J27" s="69"/>
      <c r="K27" s="69"/>
    </row>
    <row r="28" spans="1:11" ht="15">
      <c r="A28" s="54"/>
      <c r="D28" s="68"/>
      <c r="E28" s="69"/>
      <c r="F28" s="69"/>
      <c r="G28" s="68"/>
      <c r="H28" s="69"/>
      <c r="I28" s="69"/>
      <c r="J28" s="69"/>
      <c r="K28" s="69"/>
    </row>
    <row r="29" spans="1:11" ht="15">
      <c r="A29" s="53" t="s">
        <v>13</v>
      </c>
      <c r="D29" s="68"/>
      <c r="E29" s="69"/>
      <c r="F29" s="69"/>
      <c r="G29" s="68"/>
      <c r="H29" s="69"/>
      <c r="I29" s="69"/>
      <c r="J29" s="69"/>
      <c r="K29" s="69"/>
    </row>
    <row r="30" spans="1:11" ht="15">
      <c r="A30" s="53"/>
      <c r="D30" s="68"/>
      <c r="E30" s="69"/>
      <c r="F30" s="69"/>
      <c r="G30" s="68"/>
      <c r="H30" s="69"/>
      <c r="I30" s="69"/>
      <c r="J30" s="69"/>
      <c r="K30" s="69"/>
    </row>
    <row r="31" ht="15">
      <c r="A31" s="53"/>
    </row>
    <row r="32" ht="15">
      <c r="A32" s="53" t="s">
        <v>59</v>
      </c>
    </row>
  </sheetData>
  <printOptions horizontalCentered="1"/>
  <pageMargins left="0.19" right="0.19" top="0.69" bottom="0.71" header="0.38" footer="0.38"/>
  <pageSetup fitToHeight="1" fitToWidth="1" horizontalDpi="600" verticalDpi="600" orientation="landscape" paperSize="9" scale="72" r:id="rId1"/>
  <headerFooter alignWithMargins="0">
    <oddFooter>&amp;C&amp;"Arial,Regular"&amp;A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HMPS</dc:creator>
  <cp:keywords/>
  <dc:description/>
  <cp:lastModifiedBy>fqc65a</cp:lastModifiedBy>
  <cp:lastPrinted>2015-10-21T09:24:46Z</cp:lastPrinted>
  <dcterms:created xsi:type="dcterms:W3CDTF">2013-09-06T10:12:37Z</dcterms:created>
  <dcterms:modified xsi:type="dcterms:W3CDTF">2015-10-21T09:28:49Z</dcterms:modified>
  <cp:category/>
  <cp:version/>
  <cp:contentType/>
  <cp:contentStatus/>
</cp:coreProperties>
</file>