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Q\102PF\Shared\CJG_OMS\OMS\Analytical Services\S&amp;A\03 - Publications\01 - OMSQ\2015 Q4 (Oct-Dec)\4. Final Tables TO PUBLISH\"/>
    </mc:Choice>
  </mc:AlternateContent>
  <bookViews>
    <workbookView xWindow="5505" yWindow="75" windowWidth="14460" windowHeight="10875"/>
  </bookViews>
  <sheets>
    <sheet name="Contents" sheetId="4" r:id="rId1"/>
    <sheet name="A5.1" sheetId="1" r:id="rId2"/>
    <sheet name="A5.2" sheetId="7" r:id="rId3"/>
    <sheet name="A5.3" sheetId="10" r:id="rId4"/>
    <sheet name="A5.4" sheetId="13" r:id="rId5"/>
    <sheet name="A5.5" sheetId="3" r:id="rId6"/>
    <sheet name="A5.6" sheetId="11" r:id="rId7"/>
    <sheet name="A5.7" sheetId="14" r:id="rId8"/>
    <sheet name="A5.8" sheetId="6" r:id="rId9"/>
    <sheet name="A5.9" sheetId="8" r:id="rId10"/>
    <sheet name="A5.10" sheetId="12" r:id="rId11"/>
    <sheet name="A5.11" sheetId="15" r:id="rId12"/>
    <sheet name="Table 1" sheetId="9" r:id="rId13"/>
  </sheets>
  <calcPr calcId="152511"/>
</workbook>
</file>

<file path=xl/calcChain.xml><?xml version="1.0" encoding="utf-8"?>
<calcChain xmlns="http://schemas.openxmlformats.org/spreadsheetml/2006/main">
  <c r="K146" i="12" l="1"/>
  <c r="K145" i="12"/>
  <c r="K144" i="12"/>
  <c r="K142" i="12"/>
  <c r="K141" i="12"/>
  <c r="K140" i="12"/>
  <c r="K139" i="12"/>
  <c r="K138" i="12"/>
  <c r="K136" i="12"/>
  <c r="K135" i="12"/>
  <c r="K134" i="12"/>
  <c r="K133" i="12"/>
  <c r="K132" i="12"/>
  <c r="K131" i="12"/>
  <c r="K130" i="12"/>
  <c r="K128" i="12"/>
  <c r="K127" i="12"/>
  <c r="K126" i="12"/>
  <c r="K125" i="12"/>
  <c r="K124" i="12"/>
  <c r="K123" i="12"/>
  <c r="K122" i="12"/>
  <c r="K121" i="12"/>
  <c r="K120" i="12"/>
  <c r="K119" i="12"/>
  <c r="K116" i="12"/>
  <c r="K115" i="12"/>
  <c r="K114" i="12"/>
  <c r="K113" i="12"/>
  <c r="K111" i="12"/>
  <c r="K110" i="12"/>
  <c r="K109" i="12"/>
  <c r="K108" i="12"/>
  <c r="K107" i="12"/>
  <c r="K106" i="12"/>
  <c r="K105" i="12"/>
  <c r="K104" i="12"/>
  <c r="K103" i="12"/>
  <c r="K102" i="12"/>
  <c r="K101" i="12"/>
  <c r="K99" i="12"/>
  <c r="K98" i="12"/>
  <c r="K97" i="12"/>
  <c r="K95" i="12"/>
  <c r="K94" i="12"/>
  <c r="K93" i="12"/>
  <c r="K92" i="12"/>
  <c r="K91" i="12"/>
  <c r="K90" i="12"/>
  <c r="K89" i="12"/>
  <c r="K88" i="12"/>
  <c r="K87" i="12"/>
  <c r="K86" i="12"/>
  <c r="K85" i="12"/>
  <c r="K84" i="12"/>
  <c r="K83" i="12"/>
  <c r="K82" i="12"/>
  <c r="K80" i="12"/>
  <c r="K78" i="12"/>
  <c r="K77" i="12"/>
  <c r="K75" i="12"/>
  <c r="K74" i="12"/>
  <c r="K73" i="12"/>
  <c r="K72" i="12"/>
  <c r="K71" i="12"/>
  <c r="K70" i="12"/>
  <c r="K69" i="12"/>
  <c r="K68" i="12"/>
  <c r="K67" i="12"/>
  <c r="K66" i="12"/>
  <c r="K65" i="12"/>
  <c r="K64" i="12"/>
  <c r="K63" i="12"/>
  <c r="K62" i="12"/>
  <c r="K60" i="12"/>
  <c r="K59" i="12"/>
  <c r="K57" i="12"/>
  <c r="K56" i="12"/>
  <c r="K55" i="12"/>
  <c r="K54" i="12"/>
  <c r="K53" i="12"/>
  <c r="K52" i="12"/>
  <c r="K51" i="12"/>
  <c r="K50" i="12"/>
  <c r="K49" i="12"/>
  <c r="K48" i="12"/>
  <c r="K47" i="12"/>
  <c r="K45" i="12"/>
  <c r="K44" i="12"/>
  <c r="K42" i="12"/>
  <c r="K41" i="12"/>
  <c r="K40" i="12"/>
  <c r="K39" i="12"/>
  <c r="K37" i="12"/>
  <c r="K35" i="12"/>
  <c r="K34" i="12"/>
  <c r="K33" i="12"/>
  <c r="K32" i="12"/>
  <c r="K31" i="12"/>
  <c r="K30" i="12"/>
  <c r="K29" i="12"/>
  <c r="K27" i="12"/>
  <c r="K25" i="12"/>
  <c r="K24" i="12"/>
  <c r="K23" i="12"/>
  <c r="K22" i="12"/>
  <c r="K21" i="12"/>
  <c r="K20" i="12"/>
  <c r="K19" i="12"/>
  <c r="K17" i="12"/>
  <c r="K16" i="12"/>
  <c r="K15" i="12"/>
  <c r="K14" i="12"/>
  <c r="K13" i="12"/>
  <c r="K12" i="12"/>
  <c r="K10" i="12"/>
  <c r="K9" i="12"/>
</calcChain>
</file>

<file path=xl/sharedStrings.xml><?xml version="1.0" encoding="utf-8"?>
<sst xmlns="http://schemas.openxmlformats.org/spreadsheetml/2006/main" count="1584" uniqueCount="319">
  <si>
    <t xml:space="preserve">Proven </t>
  </si>
  <si>
    <t>Total</t>
  </si>
  <si>
    <t>Age</t>
  </si>
  <si>
    <t>15 - 17</t>
  </si>
  <si>
    <t>18 - 20</t>
  </si>
  <si>
    <t>21 - 24</t>
  </si>
  <si>
    <t>25 - 29</t>
  </si>
  <si>
    <t>30 - 39</t>
  </si>
  <si>
    <t>40 - 49</t>
  </si>
  <si>
    <t>50 - 59</t>
  </si>
  <si>
    <t>60 and over</t>
  </si>
  <si>
    <t>White</t>
  </si>
  <si>
    <t>Asian or Asian British</t>
  </si>
  <si>
    <t>Others</t>
  </si>
  <si>
    <t>Violence</t>
  </si>
  <si>
    <t>Disobedience/Disrespect</t>
  </si>
  <si>
    <t>Escape/Abscond</t>
  </si>
  <si>
    <t>Unauthorised transactions</t>
  </si>
  <si>
    <t>Wilful damage</t>
  </si>
  <si>
    <t>Other offences</t>
  </si>
  <si>
    <t>All</t>
  </si>
  <si>
    <t>Not proceeded with</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</si>
  <si>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</si>
  <si>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</si>
  <si>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</si>
  <si>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</si>
  <si>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</si>
  <si>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</si>
  <si>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</si>
  <si>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</si>
  <si>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r>
      <t>Dismissed</t>
    </r>
    <r>
      <rPr>
        <b/>
        <vertAlign val="superscript"/>
        <sz val="10"/>
        <rFont val="Arial"/>
        <family val="2"/>
      </rPr>
      <t/>
    </r>
  </si>
  <si>
    <t>Additional Days Added</t>
  </si>
  <si>
    <t>Caution</t>
  </si>
  <si>
    <t>Cellular Confinement</t>
  </si>
  <si>
    <t>Exclusion from Associated Work</t>
  </si>
  <si>
    <t>Extra Work</t>
  </si>
  <si>
    <t>Forfeiture of Privileges</t>
  </si>
  <si>
    <t>Removal from Activity/living unit</t>
  </si>
  <si>
    <t>Stoppage of Earnings</t>
  </si>
  <si>
    <t>Removal from activity/living unit</t>
  </si>
  <si>
    <t>Additional days added</t>
  </si>
  <si>
    <t>Cellular confinement</t>
  </si>
  <si>
    <t>Exclusion from associated work</t>
  </si>
  <si>
    <t>Extra work</t>
  </si>
  <si>
    <t>Forfeiture of privileges</t>
  </si>
  <si>
    <t>Stoppage of earnings</t>
  </si>
  <si>
    <t>Total number of punishments</t>
  </si>
  <si>
    <t>Table 1</t>
  </si>
  <si>
    <t>Offence</t>
  </si>
  <si>
    <t>Mixed/ Multiple ethnic groups</t>
  </si>
  <si>
    <t>Black/ African/ Caribbean/ Black British</t>
  </si>
  <si>
    <t>Total number of offences</t>
  </si>
  <si>
    <t>Adjudication outcomes by offence, 2010 - 2015, England and Wales</t>
  </si>
  <si>
    <t>Punishment outcomes by offence, 2010 - 2015, England and Wales</t>
  </si>
  <si>
    <t>Contents</t>
  </si>
  <si>
    <t>Symbols used</t>
  </si>
  <si>
    <t>Nil or less than half the final digit shown</t>
  </si>
  <si>
    <t>(3) Includes prisoners where ethnicity is not known either due to no recording or a recording of 'Not Stated'.</t>
  </si>
  <si>
    <t>(4) Includes prisoners where ethnicity is not known either due to no recording or a recording of 'Not Stated'.</t>
  </si>
  <si>
    <r>
      <t xml:space="preserve">Not Known </t>
    </r>
    <r>
      <rPr>
        <vertAlign val="superscript"/>
        <sz val="10"/>
        <rFont val="Arial"/>
        <family val="2"/>
      </rPr>
      <t>(3)</t>
    </r>
  </si>
  <si>
    <r>
      <t xml:space="preserve">Ethnicity </t>
    </r>
    <r>
      <rPr>
        <b/>
        <vertAlign val="superscript"/>
        <sz val="11"/>
        <rFont val="Arial"/>
        <family val="2"/>
      </rPr>
      <t>(2)</t>
    </r>
  </si>
  <si>
    <r>
      <t xml:space="preserve">Not Known </t>
    </r>
    <r>
      <rPr>
        <vertAlign val="superscript"/>
        <sz val="10"/>
        <rFont val="Arial"/>
        <family val="2"/>
      </rPr>
      <t>(4)</t>
    </r>
  </si>
  <si>
    <t>Old data source</t>
  </si>
  <si>
    <t>New data source</t>
  </si>
  <si>
    <t>Adjudications: 2010 to 2015</t>
  </si>
  <si>
    <t xml:space="preserve">(2) 2014 has been used in this comparison as it is the last year in which MoJ had a complete year of data from the old data source.  </t>
  </si>
  <si>
    <t xml:space="preserve">An offence is recorded when an incident is witnessed by a member of staff or other evidence indicating that it has occurred. </t>
  </si>
  <si>
    <t xml:space="preserve">(1) Adjudications are the procedure whereby offences against the Prison or Young Offender Institution Rules alleged to have been committed by prisoners or young offenders (YOs). </t>
  </si>
  <si>
    <t xml:space="preserve">Other ethnic group </t>
  </si>
  <si>
    <t>Other ethnic group</t>
  </si>
  <si>
    <t>Proven adjudications imply that an adjudicator is satisfied beyond reasonable doubt that a charge has been proved for the prisoner to be guilty. In this table, proven adjudications exclude all those that have been dismissed, not proceeded with and any others.</t>
  </si>
  <si>
    <r>
      <t xml:space="preserve">Type of offences </t>
    </r>
    <r>
      <rPr>
        <b/>
        <vertAlign val="superscript"/>
        <sz val="10"/>
        <rFont val="Arial"/>
        <family val="2"/>
      </rPr>
      <t>(3)</t>
    </r>
  </si>
  <si>
    <t xml:space="preserve">Offence </t>
  </si>
  <si>
    <r>
      <t xml:space="preserve">Average number of punishments per offence </t>
    </r>
    <r>
      <rPr>
        <b/>
        <vertAlign val="superscript"/>
        <sz val="10"/>
        <rFont val="Arial"/>
        <family val="2"/>
      </rPr>
      <t>(3)</t>
    </r>
  </si>
  <si>
    <t>If the charge against the accused prisoner is found to be proved beyond reasonable doubt, the adjudicator will then decide the appropriate punishment(s). The Prison or Young Offender Institution Rules provide guidelines when considering appropriate punishments, taking into account the circumstances and seriousness of the offence, and its effect on the victim (if any) the likely impact on the prisoner (including any health or welfare impact), the prisoner's age, behaviour in custody, remaining time to release, the type of establishment and the effect of the offence on local discipline and good order.</t>
  </si>
  <si>
    <t xml:space="preserve">Under the Prison and Young Offender Institution Rules, offences are described in detail and cover various actions such as fights, assaults, failure to comply with conditions, possession or consumption of drugs or alcoholic beverage and any other substances, destruction of belonging to the prison establishment, threat, abuse and insult, and disobedience to any lawful order and so forth.  </t>
  </si>
  <si>
    <t xml:space="preserve">Under the Prison Rules, Governors may delegate the conduct of adjudications to any other officer of the prison or Young Offender Institution, who has passed the relevant authorised training course, has suitable operational experience and has been certified by the Governor as competent to carry out adjudication duties. </t>
  </si>
  <si>
    <t>(2) Offences were recorded under the 2011 Census categories which have replaced the 2001 Census categories and therefore Chinese have moved from "Chinese or other ethnic group" to the "Asian/Asian British" category, and the group renamed to "Other ethnic group". This is in line with changes made to the ethnic group classifications in other National Statistic publications on populations in England and Wales following the 2011 Census.</t>
  </si>
  <si>
    <t>Proven adjudication Percentage change
2010 to 2015</t>
  </si>
  <si>
    <t>Disobedience/ Disrespect</t>
  </si>
  <si>
    <t>Escape/ Abscond</t>
  </si>
  <si>
    <t xml:space="preserve">Dismissed  </t>
  </si>
  <si>
    <t>Comments</t>
  </si>
  <si>
    <t>All establishments</t>
  </si>
  <si>
    <t>Acklington</t>
  </si>
  <si>
    <t>-</t>
  </si>
  <si>
    <t>Altcourse</t>
  </si>
  <si>
    <t>Ashfield</t>
  </si>
  <si>
    <t>Ashfield was re-roled from the Youth Justice Board to an adult male prison in 2013</t>
  </si>
  <si>
    <t>Ashwell</t>
  </si>
  <si>
    <t>Ashwell closed in 2011</t>
  </si>
  <si>
    <t>Askham Grange</t>
  </si>
  <si>
    <t>Aylesbury</t>
  </si>
  <si>
    <t>Bedford</t>
  </si>
  <si>
    <t>Belmarsh</t>
  </si>
  <si>
    <t>Birmingham</t>
  </si>
  <si>
    <t>Blantyre House</t>
  </si>
  <si>
    <t>Blundeston</t>
  </si>
  <si>
    <t>Blunderston closed in 2013</t>
  </si>
  <si>
    <t>Brinsford</t>
  </si>
  <si>
    <t>Bristol</t>
  </si>
  <si>
    <t>Brixton</t>
  </si>
  <si>
    <t>Bronzefield</t>
  </si>
  <si>
    <t>Buckley Hall</t>
  </si>
  <si>
    <t>Bullingdon</t>
  </si>
  <si>
    <t>Bure</t>
  </si>
  <si>
    <t>Canterbury</t>
  </si>
  <si>
    <t>Canterbury closed in 2013</t>
  </si>
  <si>
    <t>Cardiff</t>
  </si>
  <si>
    <t>Castington</t>
  </si>
  <si>
    <t>Channings Wood</t>
  </si>
  <si>
    <t>Chelmsford</t>
  </si>
  <si>
    <t>Coldingley</t>
  </si>
  <si>
    <t>Cookham Wood</t>
  </si>
  <si>
    <t>Dartmoor</t>
  </si>
  <si>
    <t>Deerbolt</t>
  </si>
  <si>
    <t>Doncaster</t>
  </si>
  <si>
    <t>Dorchester</t>
  </si>
  <si>
    <t>Dorchester closed in 2013</t>
  </si>
  <si>
    <t>Dovegate</t>
  </si>
  <si>
    <t>Downview</t>
  </si>
  <si>
    <t>From November 2013 Downview was no longer operated as a female establishment and is currently out of use</t>
  </si>
  <si>
    <t>Drake Hall</t>
  </si>
  <si>
    <t>Durham</t>
  </si>
  <si>
    <t>East Sutton ParK</t>
  </si>
  <si>
    <t>Eastwood Park</t>
  </si>
  <si>
    <t>Edmunds Hill</t>
  </si>
  <si>
    <t>In April 2011 Highpoint and Edmunds Hill merged and became Highpoint (North and South)</t>
  </si>
  <si>
    <t>Elmley (Sheppey cluster)</t>
  </si>
  <si>
    <t>Erlestoke</t>
  </si>
  <si>
    <t>Everthorpe</t>
  </si>
  <si>
    <t>Exeter</t>
  </si>
  <si>
    <t>Featherstone</t>
  </si>
  <si>
    <t>Feltham</t>
  </si>
  <si>
    <t>Ford</t>
  </si>
  <si>
    <t>Forest Bank</t>
  </si>
  <si>
    <t>Foston Hall</t>
  </si>
  <si>
    <t>Frankland</t>
  </si>
  <si>
    <t>Full Sutton</t>
  </si>
  <si>
    <t>Garth</t>
  </si>
  <si>
    <t>Gartree</t>
  </si>
  <si>
    <t>Glen Parva</t>
  </si>
  <si>
    <t>Gloucester</t>
  </si>
  <si>
    <t>Gloucester closed in 2013</t>
  </si>
  <si>
    <t>Grendon/Spring Hill</t>
  </si>
  <si>
    <t>Guys Marsh</t>
  </si>
  <si>
    <t>Haslar</t>
  </si>
  <si>
    <t>From April 2015 Haslar IRC was no longer operated as an IRC and is currently out of use</t>
  </si>
  <si>
    <t>Haverigg</t>
  </si>
  <si>
    <t>Hewell</t>
  </si>
  <si>
    <t>High Down</t>
  </si>
  <si>
    <t>Highpoint (North and South)</t>
  </si>
  <si>
    <t>Hindley</t>
  </si>
  <si>
    <t>Hollesley Bay</t>
  </si>
  <si>
    <t>Holloway</t>
  </si>
  <si>
    <t>Holme House</t>
  </si>
  <si>
    <t>Hull</t>
  </si>
  <si>
    <t>Humber</t>
  </si>
  <si>
    <t>Huntercombe</t>
  </si>
  <si>
    <t>Isis</t>
  </si>
  <si>
    <t>Isle of Wight</t>
  </si>
  <si>
    <t>Kennet</t>
  </si>
  <si>
    <t>Kingston</t>
  </si>
  <si>
    <t>Kingston closed in 2013</t>
  </si>
  <si>
    <t>Kirkham</t>
  </si>
  <si>
    <t>Kirklevington Grange</t>
  </si>
  <si>
    <t xml:space="preserve">Lancaster </t>
  </si>
  <si>
    <t>Lancaster closed in 2011</t>
  </si>
  <si>
    <t>Lancaster Farms</t>
  </si>
  <si>
    <t>Latchmere House</t>
  </si>
  <si>
    <t>Latchmere House closed in September 2011</t>
  </si>
  <si>
    <t>Leeds</t>
  </si>
  <si>
    <t>Leicester</t>
  </si>
  <si>
    <t>Lewes</t>
  </si>
  <si>
    <t>Leyhill</t>
  </si>
  <si>
    <t>Lincoln</t>
  </si>
  <si>
    <t>Lindholme</t>
  </si>
  <si>
    <t>Littlehey</t>
  </si>
  <si>
    <t>Liverpool</t>
  </si>
  <si>
    <t>Long Lartin</t>
  </si>
  <si>
    <t>Low Newton</t>
  </si>
  <si>
    <t>Lowdham Grange</t>
  </si>
  <si>
    <t>Maidstone</t>
  </si>
  <si>
    <t>Manchester</t>
  </si>
  <si>
    <t>Moorland / Hatfield</t>
  </si>
  <si>
    <t>Morton Hall</t>
  </si>
  <si>
    <t>Morton Hall closed for female prisoners and then re-opened as an Immigration Removal Centre</t>
  </si>
  <si>
    <t xml:space="preserve">Mount </t>
  </si>
  <si>
    <t>New Hall</t>
  </si>
  <si>
    <t>North Sea Camp</t>
  </si>
  <si>
    <t>Northallerton</t>
  </si>
  <si>
    <t>Northallerton closed in 2013</t>
  </si>
  <si>
    <t>Northumberland</t>
  </si>
  <si>
    <t>Norwich</t>
  </si>
  <si>
    <t>Nottingham</t>
  </si>
  <si>
    <t>Oakwood</t>
  </si>
  <si>
    <t>Onley</t>
  </si>
  <si>
    <t>Parc</t>
  </si>
  <si>
    <t>Pentonville</t>
  </si>
  <si>
    <t xml:space="preserve">Peterborough </t>
  </si>
  <si>
    <t>Portland</t>
  </si>
  <si>
    <t>Preston</t>
  </si>
  <si>
    <t>Ranby</t>
  </si>
  <si>
    <t>Reading</t>
  </si>
  <si>
    <t>Reading closed in 2013</t>
  </si>
  <si>
    <t>Risley</t>
  </si>
  <si>
    <t>Rochester</t>
  </si>
  <si>
    <t>Rye Hill</t>
  </si>
  <si>
    <t>Send</t>
  </si>
  <si>
    <t>Shepton Mallet</t>
  </si>
  <si>
    <t>Shepton Mallet closed in 2013</t>
  </si>
  <si>
    <t>Shrewsbury</t>
  </si>
  <si>
    <t>Shrewsbury closed in 2013</t>
  </si>
  <si>
    <t>Stafford</t>
  </si>
  <si>
    <t>Standford Hill (Sheppey cluster)</t>
  </si>
  <si>
    <t>Stocken</t>
  </si>
  <si>
    <t>Stoke Heath</t>
  </si>
  <si>
    <t>Styal</t>
  </si>
  <si>
    <t>Sudbury</t>
  </si>
  <si>
    <t>Swaleside (Sheppey Cluster)</t>
  </si>
  <si>
    <t>Swansea</t>
  </si>
  <si>
    <t>Swinfen Hall</t>
  </si>
  <si>
    <t>Thameside</t>
  </si>
  <si>
    <t xml:space="preserve">The Verne </t>
  </si>
  <si>
    <t>At the end of September 2014 HMP The Verne became The Verne IRC</t>
  </si>
  <si>
    <t>Thorn Cross</t>
  </si>
  <si>
    <t>Usk/Prescoed</t>
  </si>
  <si>
    <t>Wakefield</t>
  </si>
  <si>
    <t>Wandsworth</t>
  </si>
  <si>
    <t>Warren Hill</t>
  </si>
  <si>
    <t>Wayland</t>
  </si>
  <si>
    <t>Wealstun</t>
  </si>
  <si>
    <t>Wellingborough</t>
  </si>
  <si>
    <t>Wellingborough closed in 2013</t>
  </si>
  <si>
    <t>Werrington</t>
  </si>
  <si>
    <t>Wetherby</t>
  </si>
  <si>
    <t>Whatton</t>
  </si>
  <si>
    <t>Whitemoor</t>
  </si>
  <si>
    <t>Winchester</t>
  </si>
  <si>
    <t>Wolds</t>
  </si>
  <si>
    <t>Woodhill</t>
  </si>
  <si>
    <t>Wormwood Scrubs</t>
  </si>
  <si>
    <t>Wymott</t>
  </si>
  <si>
    <t>Adjudication outcomes by establishment, 2015, England and Wales</t>
  </si>
  <si>
    <t>Proven adjudication by offence and establishment, 2015, England and Wales</t>
  </si>
  <si>
    <t>Punishment outcomes by establishment, 2015, England and Wales</t>
  </si>
  <si>
    <t>Not applicable</t>
  </si>
  <si>
    <t>Type of offence</t>
  </si>
  <si>
    <t>Males and Females</t>
  </si>
  <si>
    <t>Males</t>
  </si>
  <si>
    <t>Females</t>
  </si>
  <si>
    <t>Adjudication outcomes by sex, age group, and ethnicity, 2010 - 2015, England and Wales</t>
  </si>
  <si>
    <t>Punishment outcomes by sex, age group, and ethnicity, 2010 - 2015, England and Wales</t>
  </si>
  <si>
    <t>This release was published on 28 April 2016 at 9:30am, and covers the year January to December 2015.</t>
  </si>
  <si>
    <t>The next set of annual tables will be published on 27 April 2017 at 9:30am, and will cover the year January to December 2016.</t>
  </si>
  <si>
    <r>
      <rPr>
        <b/>
        <sz val="10"/>
        <rFont val="Arial"/>
        <family val="2"/>
      </rPr>
      <t>Comparison table - old and new data source:</t>
    </r>
    <r>
      <rPr>
        <sz val="10"/>
        <rFont val="Arial"/>
        <family val="2"/>
      </rPr>
      <t xml:space="preserve"> Proven adjudication by sex, age group, and ethnicity, 2010 and  2014, England and Wales</t>
    </r>
  </si>
  <si>
    <r>
      <t xml:space="preserve">Table A5.2: Adjudication outcomes by offence </t>
    </r>
    <r>
      <rPr>
        <vertAlign val="superscript"/>
        <sz val="12"/>
        <rFont val="Arial"/>
        <family val="2"/>
      </rPr>
      <t>(1,2)</t>
    </r>
    <r>
      <rPr>
        <b/>
        <sz val="12"/>
        <rFont val="Arial"/>
        <family val="2"/>
      </rPr>
      <t>, 2010 - 2015, England and Wales</t>
    </r>
  </si>
  <si>
    <t>Table A5.1</t>
  </si>
  <si>
    <t>Table A5.2</t>
  </si>
  <si>
    <t>Table A5.3</t>
  </si>
  <si>
    <t>Table A5.4</t>
  </si>
  <si>
    <t>Table A5.5</t>
  </si>
  <si>
    <t>Table A5.6</t>
  </si>
  <si>
    <t>Table A5.7</t>
  </si>
  <si>
    <t>Table A5.8</t>
  </si>
  <si>
    <r>
      <t>Table 1: Comparison table between old and new data sources - Proven adjudication by sex, age group, and ethnicity</t>
    </r>
    <r>
      <rPr>
        <vertAlign val="superscript"/>
        <sz val="12"/>
        <rFont val="Arial"/>
        <family val="2"/>
      </rPr>
      <t>(1)</t>
    </r>
    <r>
      <rPr>
        <b/>
        <sz val="12"/>
        <rFont val="Arial"/>
        <family val="2"/>
      </rPr>
      <t>, 2010 and  2014</t>
    </r>
    <r>
      <rPr>
        <vertAlign val="superscript"/>
        <sz val="12"/>
        <rFont val="Arial"/>
        <family val="2"/>
      </rPr>
      <t>(2)</t>
    </r>
    <r>
      <rPr>
        <b/>
        <sz val="12"/>
        <rFont val="Arial"/>
        <family val="2"/>
      </rPr>
      <t>, England and Wales</t>
    </r>
  </si>
  <si>
    <t>On 31st October 2011, Acklington and Castington prisons were merged and became known as Northumberland</t>
  </si>
  <si>
    <t>Humber was created by an amalgamation of Everthorpe and The Wolds in January 2014</t>
  </si>
  <si>
    <r>
      <t xml:space="preserve">Table A5.3: Adjudication </t>
    </r>
    <r>
      <rPr>
        <b/>
        <vertAlign val="superscript"/>
        <sz val="12"/>
        <rFont val="Arial"/>
        <family val="2"/>
      </rPr>
      <t>(1)</t>
    </r>
    <r>
      <rPr>
        <b/>
        <sz val="12"/>
        <rFont val="Arial"/>
        <family val="2"/>
      </rPr>
      <t xml:space="preserve"> outcomes by establishment, 2015, England and Wales</t>
    </r>
  </si>
  <si>
    <t>Category A (High Security)</t>
  </si>
  <si>
    <t>Category B</t>
  </si>
  <si>
    <t>Category C</t>
  </si>
  <si>
    <t>Category D (Open)</t>
  </si>
  <si>
    <t>Young Offender Institution (YOI)</t>
  </si>
  <si>
    <t xml:space="preserve">https://www.gov.uk/government/uploads/system/uploads/attachment_data/file/476076/2015-10-20_Breakdown_List_of_the_Prison_Estate_and_CPAs_for_Publication_20_October_2015.pdf </t>
  </si>
  <si>
    <t xml:space="preserve">(2) The predominant function of the establishment has been used as an indicator or prisoner security category. Details about a prisoner's security category are often updated after they have transferred to another establishment and so can be outdated. Certain prisons may have multiple functions and a list of prisons in England and Wales as at 20 October 2015, including their functions, can be found at: </t>
  </si>
  <si>
    <t>Youth Justice Board</t>
  </si>
  <si>
    <t xml:space="preserve">Male </t>
  </si>
  <si>
    <r>
      <t xml:space="preserve">Local </t>
    </r>
    <r>
      <rPr>
        <vertAlign val="superscript"/>
        <sz val="10"/>
        <rFont val="Arial"/>
        <family val="2"/>
      </rPr>
      <t>(3)</t>
    </r>
  </si>
  <si>
    <t xml:space="preserve">Female </t>
  </si>
  <si>
    <r>
      <t>Table A5.8: Punishment outcomes by sex, age group, and ethnicity</t>
    </r>
    <r>
      <rPr>
        <vertAlign val="superscript"/>
        <sz val="12"/>
        <rFont val="Arial"/>
        <family val="2"/>
      </rPr>
      <t>(1,2)</t>
    </r>
    <r>
      <rPr>
        <b/>
        <sz val="12"/>
        <rFont val="Arial"/>
        <family val="2"/>
      </rPr>
      <t>, 2010 - 2015, England and Wales</t>
    </r>
  </si>
  <si>
    <t>Adjudication outcomes by predominant function of establishment, 2015, England and Wales</t>
  </si>
  <si>
    <t>Proven adjudication by offence and predominant function of establishment, 2015, England and Wales</t>
  </si>
  <si>
    <t>Table A5.9</t>
  </si>
  <si>
    <t>Table A5.10</t>
  </si>
  <si>
    <t>Table A5.11</t>
  </si>
  <si>
    <t>Punishment outcomes by predominant function of establishment, 2015, England and Wales</t>
  </si>
  <si>
    <r>
      <t>Table A5.1: Adjudication outcomes by sex, age group, and ethnicity</t>
    </r>
    <r>
      <rPr>
        <vertAlign val="superscript"/>
        <sz val="12"/>
        <rFont val="Arial"/>
        <family val="2"/>
      </rPr>
      <t>(1,2)</t>
    </r>
    <r>
      <rPr>
        <b/>
        <sz val="12"/>
        <rFont val="Arial"/>
        <family val="2"/>
      </rPr>
      <t>, 2010 - 2015, England and Wales</t>
    </r>
  </si>
  <si>
    <t>Proportion of proven adjudication</t>
  </si>
  <si>
    <t>Proportion of dismissed adjudication</t>
  </si>
  <si>
    <r>
      <t>Table A5.4: Adjudication</t>
    </r>
    <r>
      <rPr>
        <vertAlign val="superscript"/>
        <sz val="12"/>
        <rFont val="Arial"/>
        <family val="2"/>
      </rPr>
      <t>(1)</t>
    </r>
    <r>
      <rPr>
        <b/>
        <sz val="12"/>
        <rFont val="Arial"/>
        <family val="2"/>
      </rPr>
      <t xml:space="preserve"> outcomes by predominant function of establishment</t>
    </r>
    <r>
      <rPr>
        <vertAlign val="superscript"/>
        <sz val="12"/>
        <rFont val="Arial"/>
        <family val="2"/>
      </rPr>
      <t>(2)</t>
    </r>
    <r>
      <rPr>
        <b/>
        <sz val="12"/>
        <rFont val="Arial"/>
        <family val="2"/>
      </rPr>
      <t>, 2015, England and Wales</t>
    </r>
  </si>
  <si>
    <t>Under the Prison Rules, Governors may delegate the conduct of adjudications to any other officer of the prison or Young Offender Institution who has passed the relevant authorised training course, has suitable operational experience and has been certified by the Governor as competent to carry out adjudication duties.</t>
  </si>
  <si>
    <r>
      <t>Table A5.6: Proven adjudication</t>
    </r>
    <r>
      <rPr>
        <vertAlign val="superscript"/>
        <sz val="12"/>
        <rFont val="Arial"/>
        <family val="2"/>
      </rPr>
      <t>(1)</t>
    </r>
    <r>
      <rPr>
        <b/>
        <sz val="12"/>
        <rFont val="Arial"/>
        <family val="2"/>
      </rPr>
      <t xml:space="preserve"> by offence and establishment, 2015, England and Wales</t>
    </r>
  </si>
  <si>
    <r>
      <t>Table A5.7: Proven adjudication</t>
    </r>
    <r>
      <rPr>
        <vertAlign val="superscript"/>
        <sz val="12"/>
        <rFont val="Arial"/>
        <family val="2"/>
      </rPr>
      <t>(1)</t>
    </r>
    <r>
      <rPr>
        <b/>
        <sz val="12"/>
        <rFont val="Arial"/>
        <family val="2"/>
      </rPr>
      <t xml:space="preserve"> by offence and predominant function of establishment</t>
    </r>
    <r>
      <rPr>
        <vertAlign val="superscript"/>
        <sz val="12"/>
        <rFont val="Arial"/>
        <family val="2"/>
      </rPr>
      <t>(2)</t>
    </r>
    <r>
      <rPr>
        <b/>
        <sz val="12"/>
        <rFont val="Arial"/>
        <family val="2"/>
      </rPr>
      <t>, 2015, England and Wales</t>
    </r>
  </si>
  <si>
    <r>
      <t>Table A5.9: Punishment outcomes by offence</t>
    </r>
    <r>
      <rPr>
        <vertAlign val="superscript"/>
        <sz val="12"/>
        <rFont val="Arial"/>
        <family val="2"/>
      </rPr>
      <t>(1,2)</t>
    </r>
    <r>
      <rPr>
        <b/>
        <sz val="12"/>
        <rFont val="Arial"/>
        <family val="2"/>
      </rPr>
      <t>, 2010 - 2015, England and Wales</t>
    </r>
  </si>
  <si>
    <r>
      <t>Table A5.10: Punishment outcomes</t>
    </r>
    <r>
      <rPr>
        <vertAlign val="superscript"/>
        <sz val="12"/>
        <rFont val="Arial"/>
        <family val="2"/>
      </rPr>
      <t>(1)</t>
    </r>
    <r>
      <rPr>
        <b/>
        <sz val="12"/>
        <rFont val="Arial"/>
        <family val="2"/>
      </rPr>
      <t xml:space="preserve"> by establishment, 2015, England and Wales</t>
    </r>
  </si>
  <si>
    <r>
      <t>Table A5.11: Punishment outcomes</t>
    </r>
    <r>
      <rPr>
        <vertAlign val="superscript"/>
        <sz val="12"/>
        <rFont val="Arial"/>
        <family val="2"/>
      </rPr>
      <t>(1)</t>
    </r>
    <r>
      <rPr>
        <b/>
        <sz val="12"/>
        <rFont val="Arial"/>
        <family val="2"/>
      </rPr>
      <t xml:space="preserve"> by predominant function of establishment</t>
    </r>
    <r>
      <rPr>
        <vertAlign val="superscript"/>
        <sz val="12"/>
        <rFont val="Arial"/>
        <family val="2"/>
      </rPr>
      <t>(2)</t>
    </r>
    <r>
      <rPr>
        <b/>
        <sz val="12"/>
        <rFont val="Arial"/>
        <family val="2"/>
      </rPr>
      <t>, 2015, England and Wales</t>
    </r>
  </si>
  <si>
    <t>(1) Offences were recorded under the 2011 Census categories which have replaced the 2001 Census categories and therefore Chinese have moved from "Chinese or other ethnic group" to the "Asian/Asian British" category, and the group renamed to "Other ethnic group". This is in line with changes made to the ethnic group classifications in other National Statistic publications on populations in England and Wales following the 2011 Census.</t>
  </si>
  <si>
    <t>Ethnicity</t>
  </si>
  <si>
    <t>The figures relate to offences against prison discipline and punishment of offenders. Therefore, the information provided relates to the number of offences punished and not the number of individuals concerned. Individuals may be punished for more than one offence.</t>
  </si>
  <si>
    <t xml:space="preserve">(2) The Prison Discipline Procedures are statutory instruments made by the Secretary of State and set out the rules of how establishments should be run including disciplinary procedures. Therefore, all incidents are referred to the Prison rules, which then set out how prisoners or Young Offenders are charged with offences and the procedure for inquiring into the charge to determine the accused prisoner/YO's guilt or innocence. This extends further to their right to a defence, the punishments for those found guilty, and their right to apply for a review. </t>
  </si>
  <si>
    <t xml:space="preserve">(1) Adjudications are the procedure whereby offences against the Prison or Young Offender Institution Rules alleged to have been committed by prisoners or young offenders (YOs). Under the Prison Rules, Governors may delegate the conduct of adjudications to any other officer of the prison or Young Offender Institution, who has passed the relevant authorised training course, has suitable operational experience and has been certified by the Governor as competent to carry out adjudication duties. </t>
  </si>
  <si>
    <t xml:space="preserve">(3) Local function establishments house many prisoners who could be held in Category B or Category C prisons, but also hold a large proportion of the remand population, who may or may not have had a security assessment and thus not have a security category entered into the Prison-NOMIS data system. </t>
  </si>
  <si>
    <r>
      <t xml:space="preserve">Table A5.5: Proven adjudication by age group, sex and ethnicity </t>
    </r>
    <r>
      <rPr>
        <vertAlign val="superscript"/>
        <sz val="12"/>
        <rFont val="Arial"/>
        <family val="2"/>
      </rPr>
      <t>(1,2)</t>
    </r>
    <r>
      <rPr>
        <b/>
        <sz val="12"/>
        <rFont val="Arial"/>
        <family val="2"/>
      </rPr>
      <t>, 2010 - 2015, England and Wales</t>
    </r>
  </si>
  <si>
    <t>Proven adjudication by age group, sex and ethnicity, 2010 - 2015, England and Wales</t>
  </si>
  <si>
    <t xml:space="preserve">The figures presented in this table refer to proven adjudications only and not those that have been dismissed or not proceeded. Proven adjudications imply that an adjudicator is satisfied beyond reasonable doubt that a charge has been proved for the prisoner to be guilty. </t>
  </si>
  <si>
    <t>(1) The number of punishments refers to all proven adjudications and excludes all those that have been dismissed or not proceeded with.</t>
  </si>
  <si>
    <t xml:space="preserve">(3) The Prison Discipline Procedures are statutory instruments made by the Secretary of State and set out the rules of how establishments should be run including disciplinary procedures. Therefore, all incidents are referred to the Prison rules, which then set out how prisoners or Young Offenders are charged with offences and the procedure for inquiring into the charge to determine the accused prisoner's guilt or innocence. This extends further to their right to a defence, the punishments for those found guilty, and their right to apply for a review. </t>
  </si>
  <si>
    <t xml:space="preserve">(2) The Prison Discipline Procedures are statutory instruments made by the Secretary of State and set out the rules of how establishments should be run including disciplinary procedures. Therefore, all incidents referred to the Prison rules, which then set out how prisoners or Young Offenders are charged with offences and the procedure for inquiring into the charge to determine the accused prisoner's guilt or innocence. This extends further to their right to a defence, the punishments for those found guilty, and their right to apply for a review. </t>
  </si>
  <si>
    <t>Definitions and measurements</t>
  </si>
  <si>
    <t>..</t>
  </si>
  <si>
    <t>Not available</t>
  </si>
  <si>
    <t>**</t>
  </si>
  <si>
    <t>One or both comparison figures less than 50</t>
  </si>
  <si>
    <t>*</t>
  </si>
  <si>
    <t>Disclosure control</t>
  </si>
  <si>
    <t>There have been some changes made to this edition of the annual tables. These are set out in 'Changes to Offender Management Statistics: quarterly and annual editions', which was published alongside these tables on 28 April 2016.</t>
  </si>
  <si>
    <t>Further details of the terminology used to report prison adjudications can be found in the section for adjudications in the 'Guide to Offender Management Statistics' published alongside these tables.</t>
  </si>
  <si>
    <t>(3) Average number of punishments is calculated from the total number of punishments divided by the total number of offences.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</si>
</sst>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1" x14ac:knownFonts="1">
    <font>
      <sz val="10"/>
      <name val="Arial"/>
    </font>
    <font>
      <sz val="10"/>
      <name val="Arial"/>
      <family val="2"/>
    </font>
    <font>
      <b/>
      <sz val="10"/>
      <name val="Arial"/>
      <family val="2"/>
    </font>
    <font>
      <b/>
      <vertAlign val="superscript"/>
      <sz val="10"/>
      <name val="Arial"/>
      <family val="2"/>
    </font>
    <font>
      <b/>
      <sz val="11"/>
      <name val="Arial"/>
      <family val="2"/>
    </font>
    <font>
      <sz val="9"/>
      <name val="Arial"/>
      <family val="2"/>
    </font>
    <font>
      <vertAlign val="superscript"/>
      <sz val="10"/>
      <name val="Arial"/>
      <family val="2"/>
    </font>
    <font>
      <sz val="8"/>
      <name val="Arial"/>
      <family val="2"/>
    </font>
    <font>
      <b/>
      <sz val="12"/>
      <name val="Arial"/>
      <family val="2"/>
    </font>
    <font>
      <u/>
      <sz val="10"/>
      <color indexed="12"/>
      <name val="Arial"/>
      <family val="2"/>
    </font>
    <font>
      <sz val="11"/>
      <name val="Arial"/>
      <family val="2"/>
    </font>
    <font>
      <sz val="10"/>
      <name val="Verdana"/>
      <family val="2"/>
    </font>
    <font>
      <sz val="10"/>
      <name val="Arial Bold"/>
    </font>
    <font>
      <b/>
      <sz val="10"/>
      <color indexed="10"/>
      <name val="Arial"/>
      <family val="2"/>
    </font>
    <font>
      <b/>
      <sz val="14"/>
      <name val="Arial"/>
      <family val="2"/>
    </font>
    <font>
      <sz val="12"/>
      <name val="Arial"/>
      <family val="2"/>
    </font>
    <font>
      <sz val="14"/>
      <name val="Arial Bold"/>
    </font>
    <font>
      <sz val="14"/>
      <name val="Arial"/>
      <family val="2"/>
    </font>
    <font>
      <vertAlign val="superscript"/>
      <sz val="14"/>
      <name val="Arial"/>
      <family val="2"/>
    </font>
    <font>
      <sz val="14"/>
      <color indexed="10"/>
      <name val="Arial Bold"/>
    </font>
    <font>
      <sz val="10"/>
      <name val="Arial"/>
      <family val="2"/>
    </font>
    <font>
      <sz val="10"/>
      <color indexed="10"/>
      <name val="Arial"/>
      <family val="2"/>
    </font>
    <font>
      <u/>
      <sz val="10"/>
      <color indexed="30"/>
      <name val="Arial"/>
      <family val="2"/>
    </font>
    <font>
      <sz val="10"/>
      <color indexed="10"/>
      <name val="Arial Bold"/>
    </font>
    <font>
      <b/>
      <u/>
      <sz val="10"/>
      <name val="Arial"/>
      <family val="2"/>
    </font>
    <font>
      <u/>
      <sz val="10"/>
      <name val="Arial"/>
      <family val="2"/>
    </font>
    <font>
      <b/>
      <vertAlign val="superscript"/>
      <sz val="11"/>
      <name val="Arial"/>
      <family val="2"/>
    </font>
    <font>
      <b/>
      <i/>
      <sz val="10"/>
      <name val="Arial"/>
      <family val="2"/>
    </font>
    <font>
      <vertAlign val="superscript"/>
      <sz val="12"/>
      <name val="Arial"/>
      <family val="2"/>
    </font>
    <font>
      <sz val="10"/>
      <color theme="1"/>
      <name val="Arial"/>
      <family val="2"/>
    </font>
    <font>
      <b/>
      <sz val="10"/>
      <name val="Arial Bold"/>
    </font>
    <font>
      <b/>
      <u/>
      <sz val="10"/>
      <color indexed="12"/>
      <name val="Arial"/>
      <family val="2"/>
    </font>
    <font>
      <sz val="10"/>
      <color indexed="17"/>
      <name val="Arial"/>
      <family val="2"/>
    </font>
    <font>
      <sz val="10"/>
      <color rgb="FFFF0000"/>
      <name val="Arial"/>
      <family val="2"/>
    </font>
    <font>
      <b/>
      <vertAlign val="superscript"/>
      <sz val="12"/>
      <name val="Arial"/>
      <family val="2"/>
    </font>
    <font>
      <sz val="12"/>
      <color rgb="FFFF0000"/>
      <name val="Arial"/>
      <family val="2"/>
    </font>
    <font>
      <b/>
      <sz val="14"/>
      <color theme="1"/>
      <name val="Arial"/>
      <family val="2"/>
    </font>
    <font>
      <sz val="9"/>
      <color theme="1"/>
      <name val="Arial"/>
      <family val="2"/>
    </font>
    <font>
      <u/>
      <sz val="9"/>
      <color theme="10"/>
      <name val="Arial"/>
      <family val="2"/>
    </font>
    <font>
      <b/>
      <sz val="11"/>
      <name val="Arial Bold"/>
    </font>
    <font>
      <u/>
      <sz val="9"/>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8"/>
      </left>
      <right/>
      <top/>
      <bottom/>
      <diagonal/>
    </border>
    <border>
      <left/>
      <right/>
      <top style="thin">
        <color indexed="64"/>
      </top>
      <bottom style="medium">
        <color indexed="64"/>
      </bottom>
      <diagonal/>
    </border>
    <border>
      <left/>
      <right/>
      <top/>
      <bottom style="medium">
        <color indexed="64"/>
      </bottom>
      <diagonal/>
    </border>
  </borders>
  <cellStyleXfs count="5">
    <xf numFmtId="0" fontId="0" fillId="0" borderId="0"/>
    <xf numFmtId="43" fontId="20" fillId="0" borderId="0" applyFont="0" applyFill="0" applyBorder="0" applyAlignment="0" applyProtection="0"/>
    <xf numFmtId="0" fontId="9"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cellStyleXfs>
  <cellXfs count="372">
    <xf numFmtId="0" fontId="0" fillId="0" borderId="0" xfId="0"/>
    <xf numFmtId="0" fontId="2" fillId="2" borderId="1" xfId="0" applyFont="1" applyFill="1" applyBorder="1"/>
    <xf numFmtId="0" fontId="2" fillId="2" borderId="0" xfId="0" applyFont="1" applyFill="1" applyBorder="1" applyAlignment="1">
      <alignment horizontal="right" wrapText="1"/>
    </xf>
    <xf numFmtId="0" fontId="2" fillId="2" borderId="0" xfId="0" applyFont="1" applyFill="1"/>
    <xf numFmtId="3" fontId="2" fillId="2" borderId="0" xfId="0" applyNumberFormat="1" applyFont="1" applyFill="1" applyBorder="1" applyAlignment="1">
      <alignment horizontal="right" wrapText="1"/>
    </xf>
    <xf numFmtId="3" fontId="2" fillId="2" borderId="0" xfId="0" applyNumberFormat="1" applyFont="1" applyFill="1"/>
    <xf numFmtId="3" fontId="2" fillId="2" borderId="0" xfId="0" applyNumberFormat="1" applyFont="1" applyFill="1" applyBorder="1"/>
    <xf numFmtId="0" fontId="4" fillId="2" borderId="0" xfId="0" applyFont="1" applyFill="1"/>
    <xf numFmtId="0" fontId="5" fillId="2" borderId="0" xfId="0" applyFont="1" applyFill="1"/>
    <xf numFmtId="0" fontId="2" fillId="2" borderId="0" xfId="0" applyFont="1" applyFill="1" applyBorder="1"/>
    <xf numFmtId="3" fontId="2" fillId="2" borderId="0" xfId="0" applyNumberFormat="1" applyFont="1" applyFill="1" applyBorder="1" applyAlignment="1">
      <alignment horizontal="right" wrapText="1"/>
    </xf>
    <xf numFmtId="3" fontId="2" fillId="2" borderId="0" xfId="0" applyNumberFormat="1" applyFont="1" applyFill="1"/>
    <xf numFmtId="3" fontId="2" fillId="2" borderId="0" xfId="0" applyNumberFormat="1" applyFont="1" applyFill="1" applyBorder="1"/>
    <xf numFmtId="0" fontId="2" fillId="2" borderId="0" xfId="0" applyFont="1" applyFill="1" applyBorder="1" applyAlignment="1">
      <alignment horizontal="right" wrapText="1"/>
    </xf>
    <xf numFmtId="0" fontId="2" fillId="2" borderId="0" xfId="0" applyFont="1" applyFill="1" applyBorder="1" applyAlignment="1">
      <alignment horizontal="left"/>
    </xf>
    <xf numFmtId="0" fontId="2" fillId="2" borderId="0" xfId="0" applyFont="1" applyFill="1" applyBorder="1" applyAlignment="1">
      <alignment horizontal="center"/>
    </xf>
    <xf numFmtId="3" fontId="2" fillId="2" borderId="2" xfId="0" applyNumberFormat="1" applyFont="1" applyFill="1" applyBorder="1" applyAlignment="1">
      <alignment horizontal="center" wrapText="1"/>
    </xf>
    <xf numFmtId="0" fontId="1" fillId="2" borderId="0" xfId="0" applyFont="1" applyFill="1" applyAlignment="1">
      <alignment horizontal="left" indent="2"/>
    </xf>
    <xf numFmtId="3" fontId="1" fillId="2" borderId="0" xfId="0" applyNumberFormat="1" applyFont="1" applyFill="1" applyBorder="1"/>
    <xf numFmtId="3" fontId="1" fillId="2" borderId="0" xfId="0" applyNumberFormat="1" applyFont="1" applyFill="1"/>
    <xf numFmtId="0" fontId="17" fillId="2" borderId="0" xfId="0" applyFont="1" applyFill="1"/>
    <xf numFmtId="0" fontId="17" fillId="2" borderId="0" xfId="0" applyFont="1" applyFill="1"/>
    <xf numFmtId="0" fontId="17" fillId="2" borderId="0" xfId="0" applyFont="1" applyFill="1" applyBorder="1"/>
    <xf numFmtId="0" fontId="14" fillId="2" borderId="0" xfId="0" applyFont="1" applyFill="1" applyBorder="1" applyAlignment="1">
      <alignment horizontal="right" wrapText="1"/>
    </xf>
    <xf numFmtId="0" fontId="17" fillId="2" borderId="0" xfId="0" applyFont="1" applyFill="1" applyBorder="1" applyAlignment="1">
      <alignment wrapText="1"/>
    </xf>
    <xf numFmtId="0" fontId="14" fillId="2" borderId="0" xfId="0" applyFont="1" applyFill="1" applyBorder="1" applyAlignment="1">
      <alignment horizontal="right" wrapText="1"/>
    </xf>
    <xf numFmtId="0" fontId="18" fillId="2" borderId="0" xfId="0" applyFont="1" applyFill="1"/>
    <xf numFmtId="0" fontId="16" fillId="2" borderId="0" xfId="0" applyFont="1" applyFill="1" applyBorder="1"/>
    <xf numFmtId="0" fontId="17" fillId="2" borderId="0" xfId="0" applyFont="1" applyFill="1" applyBorder="1"/>
    <xf numFmtId="9" fontId="17" fillId="2" borderId="0" xfId="4" applyFont="1" applyFill="1"/>
    <xf numFmtId="9" fontId="14" fillId="2" borderId="0" xfId="4" applyFont="1" applyFill="1" applyBorder="1" applyAlignment="1">
      <alignment horizontal="right" vertical="center" wrapText="1"/>
    </xf>
    <xf numFmtId="0" fontId="14" fillId="2" borderId="0" xfId="0" applyFont="1" applyFill="1" applyBorder="1" applyAlignment="1">
      <alignment horizontal="right" vertical="center" wrapText="1"/>
    </xf>
    <xf numFmtId="0" fontId="1" fillId="2" borderId="0" xfId="0" applyFont="1" applyFill="1" applyAlignment="1">
      <alignment horizontal="left"/>
    </xf>
    <xf numFmtId="0" fontId="4" fillId="2" borderId="0" xfId="0" applyFont="1" applyFill="1" applyAlignment="1">
      <alignment horizontal="left"/>
    </xf>
    <xf numFmtId="0" fontId="10" fillId="2" borderId="0" xfId="0" applyFont="1" applyFill="1"/>
    <xf numFmtId="0" fontId="1" fillId="2" borderId="0" xfId="0" applyFont="1" applyFill="1"/>
    <xf numFmtId="0" fontId="12" fillId="2" borderId="0" xfId="0" applyFont="1" applyFill="1"/>
    <xf numFmtId="0" fontId="12" fillId="2" borderId="0" xfId="0" applyFont="1" applyFill="1"/>
    <xf numFmtId="0" fontId="1" fillId="2" borderId="0" xfId="0" applyFont="1" applyFill="1"/>
    <xf numFmtId="0" fontId="1" fillId="2" borderId="2" xfId="0" applyFont="1" applyFill="1" applyBorder="1"/>
    <xf numFmtId="0" fontId="1" fillId="2" borderId="2" xfId="0" applyFont="1" applyFill="1" applyBorder="1"/>
    <xf numFmtId="0" fontId="1" fillId="2" borderId="0" xfId="0" applyFont="1" applyFill="1" applyBorder="1"/>
    <xf numFmtId="0" fontId="1" fillId="2" borderId="0" xfId="0" applyFont="1" applyFill="1" applyBorder="1" applyAlignment="1">
      <alignment wrapText="1"/>
    </xf>
    <xf numFmtId="3" fontId="1" fillId="2" borderId="0" xfId="0" applyNumberFormat="1" applyFont="1" applyFill="1"/>
    <xf numFmtId="3" fontId="1" fillId="2" borderId="0" xfId="0" applyNumberFormat="1" applyFont="1" applyFill="1" applyBorder="1" applyAlignment="1">
      <alignment horizontal="right" wrapText="1"/>
    </xf>
    <xf numFmtId="3" fontId="1" fillId="0" borderId="0" xfId="0" applyNumberFormat="1" applyFont="1"/>
    <xf numFmtId="3" fontId="1" fillId="2" borderId="0" xfId="0" applyNumberFormat="1" applyFont="1" applyFill="1" applyBorder="1"/>
    <xf numFmtId="0" fontId="1" fillId="2" borderId="0" xfId="0" applyFont="1" applyFill="1" applyBorder="1" applyAlignment="1">
      <alignment horizontal="left" indent="2"/>
    </xf>
    <xf numFmtId="0" fontId="6" fillId="2" borderId="0" xfId="0" applyFont="1" applyFill="1" applyBorder="1"/>
    <xf numFmtId="0" fontId="6" fillId="2" borderId="0" xfId="0" applyFont="1" applyFill="1" applyBorder="1"/>
    <xf numFmtId="9" fontId="2" fillId="2" borderId="0" xfId="4" applyFont="1" applyFill="1" applyBorder="1" applyAlignment="1">
      <alignment horizontal="right" wrapText="1"/>
    </xf>
    <xf numFmtId="9" fontId="2" fillId="2" borderId="0" xfId="4" applyFont="1" applyFill="1" applyBorder="1"/>
    <xf numFmtId="9" fontId="2" fillId="2" borderId="0" xfId="4" applyFont="1" applyFill="1"/>
    <xf numFmtId="3" fontId="2" fillId="2" borderId="2" xfId="0" applyNumberFormat="1" applyFont="1" applyFill="1" applyBorder="1" applyAlignment="1">
      <alignment horizontal="center" wrapText="1"/>
    </xf>
    <xf numFmtId="3" fontId="2" fillId="2" borderId="0" xfId="0" applyNumberFormat="1" applyFont="1" applyFill="1" applyBorder="1" applyAlignment="1">
      <alignment horizontal="center" wrapText="1"/>
    </xf>
    <xf numFmtId="1" fontId="2" fillId="2" borderId="0" xfId="3" applyNumberFormat="1" applyFont="1" applyFill="1" applyBorder="1" applyAlignment="1">
      <alignment horizontal="right" wrapText="1"/>
    </xf>
    <xf numFmtId="0" fontId="1" fillId="2" borderId="0" xfId="0" applyFont="1" applyFill="1" applyBorder="1" applyAlignment="1">
      <alignment horizontal="left" wrapText="1"/>
    </xf>
    <xf numFmtId="2" fontId="1" fillId="2" borderId="0" xfId="0" applyNumberFormat="1" applyFont="1" applyFill="1" applyBorder="1" applyAlignment="1">
      <alignment horizontal="left" wrapText="1"/>
    </xf>
    <xf numFmtId="1" fontId="1" fillId="2" borderId="0" xfId="0" applyNumberFormat="1" applyFont="1" applyFill="1"/>
    <xf numFmtId="1" fontId="1" fillId="2" borderId="0" xfId="0" applyNumberFormat="1" applyFont="1" applyFill="1"/>
    <xf numFmtId="1" fontId="1" fillId="2" borderId="0" xfId="0" applyNumberFormat="1" applyFont="1" applyFill="1" applyBorder="1"/>
    <xf numFmtId="1" fontId="2" fillId="2" borderId="0" xfId="0" applyNumberFormat="1" applyFont="1" applyFill="1" applyBorder="1" applyAlignment="1">
      <alignment horizontal="center" wrapText="1"/>
    </xf>
    <xf numFmtId="1" fontId="2" fillId="2" borderId="0" xfId="0" applyNumberFormat="1" applyFont="1" applyFill="1" applyBorder="1" applyAlignment="1">
      <alignment horizontal="right" wrapText="1"/>
    </xf>
    <xf numFmtId="1" fontId="1" fillId="2" borderId="0" xfId="0" applyNumberFormat="1" applyFont="1" applyFill="1" applyBorder="1" applyAlignment="1">
      <alignment wrapText="1"/>
    </xf>
    <xf numFmtId="1" fontId="1" fillId="0" borderId="0" xfId="0" applyNumberFormat="1" applyFont="1" applyBorder="1" applyAlignment="1">
      <alignment horizontal="right" vertical="center" wrapText="1"/>
    </xf>
    <xf numFmtId="1" fontId="1" fillId="2" borderId="0" xfId="0" applyNumberFormat="1" applyFont="1" applyFill="1" applyBorder="1" applyAlignment="1">
      <alignment horizontal="right" vertical="center" wrapText="1"/>
    </xf>
    <xf numFmtId="1" fontId="2" fillId="2" borderId="0" xfId="0" applyNumberFormat="1" applyFont="1" applyFill="1"/>
    <xf numFmtId="3" fontId="1" fillId="2" borderId="0" xfId="1" applyNumberFormat="1" applyFont="1" applyFill="1" applyAlignment="1"/>
    <xf numFmtId="3" fontId="1" fillId="2" borderId="0" xfId="1" applyNumberFormat="1" applyFont="1" applyFill="1" applyBorder="1" applyAlignment="1"/>
    <xf numFmtId="3" fontId="2" fillId="2" borderId="0" xfId="1" applyNumberFormat="1" applyFont="1" applyFill="1" applyBorder="1" applyAlignment="1">
      <alignment horizontal="right" wrapText="1"/>
    </xf>
    <xf numFmtId="3" fontId="2" fillId="2" borderId="0" xfId="1" applyNumberFormat="1" applyFont="1" applyFill="1"/>
    <xf numFmtId="3" fontId="1" fillId="2" borderId="0" xfId="1" applyNumberFormat="1" applyFont="1" applyFill="1"/>
    <xf numFmtId="3" fontId="1" fillId="2" borderId="0" xfId="1" applyNumberFormat="1" applyFont="1" applyFill="1" applyBorder="1" applyAlignment="1">
      <alignment horizontal="right" wrapText="1"/>
    </xf>
    <xf numFmtId="3" fontId="1" fillId="2" borderId="0" xfId="1" applyNumberFormat="1" applyFont="1" applyFill="1" applyBorder="1"/>
    <xf numFmtId="1" fontId="1" fillId="2" borderId="0" xfId="0" applyNumberFormat="1" applyFont="1" applyFill="1" applyAlignment="1">
      <alignment horizontal="left" indent="2"/>
    </xf>
    <xf numFmtId="3" fontId="2" fillId="2" borderId="0" xfId="1" applyNumberFormat="1" applyFont="1" applyFill="1" applyBorder="1"/>
    <xf numFmtId="3" fontId="1" fillId="0" borderId="0" xfId="1" applyNumberFormat="1" applyFont="1"/>
    <xf numFmtId="3" fontId="2" fillId="2" borderId="0" xfId="1" applyNumberFormat="1" applyFont="1" applyFill="1" applyBorder="1" applyAlignment="1">
      <alignment wrapText="1"/>
    </xf>
    <xf numFmtId="3" fontId="2" fillId="2" borderId="0" xfId="1" applyNumberFormat="1" applyFont="1" applyFill="1" applyAlignment="1">
      <alignment horizontal="right"/>
    </xf>
    <xf numFmtId="3" fontId="1" fillId="2" borderId="0" xfId="1" applyNumberFormat="1" applyFont="1" applyFill="1" applyAlignment="1">
      <alignment horizontal="left" indent="2"/>
    </xf>
    <xf numFmtId="1" fontId="6" fillId="2" borderId="0" xfId="0" applyNumberFormat="1" applyFont="1" applyFill="1" applyBorder="1"/>
    <xf numFmtId="1" fontId="6" fillId="2" borderId="0" xfId="0" applyNumberFormat="1" applyFont="1" applyFill="1"/>
    <xf numFmtId="1" fontId="4" fillId="2" borderId="0" xfId="0" applyNumberFormat="1" applyFont="1" applyFill="1"/>
    <xf numFmtId="2" fontId="2" fillId="2" borderId="0" xfId="0" applyNumberFormat="1" applyFont="1" applyFill="1"/>
    <xf numFmtId="3" fontId="2" fillId="0" borderId="0" xfId="0" applyNumberFormat="1" applyFont="1" applyFill="1"/>
    <xf numFmtId="0" fontId="1" fillId="2" borderId="0" xfId="0" applyFont="1" applyFill="1" applyAlignment="1"/>
    <xf numFmtId="0" fontId="1" fillId="0" borderId="0" xfId="0" applyNumberFormat="1" applyFont="1" applyBorder="1"/>
    <xf numFmtId="0" fontId="1" fillId="2" borderId="0" xfId="0" applyNumberFormat="1" applyFont="1" applyFill="1" applyBorder="1"/>
    <xf numFmtId="0" fontId="1" fillId="0" borderId="0" xfId="0" applyNumberFormat="1" applyFont="1" applyFill="1" applyBorder="1"/>
    <xf numFmtId="0" fontId="9" fillId="2" borderId="0" xfId="2" applyFill="1" applyAlignment="1" applyProtection="1">
      <alignment horizontal="left" vertical="top" wrapText="1"/>
    </xf>
    <xf numFmtId="3" fontId="1" fillId="3" borderId="0" xfId="0" applyNumberFormat="1" applyFont="1" applyFill="1" applyBorder="1"/>
    <xf numFmtId="0" fontId="13" fillId="3" borderId="2" xfId="0" applyFont="1" applyFill="1" applyBorder="1"/>
    <xf numFmtId="0" fontId="1" fillId="3" borderId="2" xfId="0" applyFont="1" applyFill="1" applyBorder="1"/>
    <xf numFmtId="0" fontId="23" fillId="3" borderId="0" xfId="0" applyFont="1" applyFill="1"/>
    <xf numFmtId="0" fontId="12" fillId="3" borderId="0" xfId="0" applyFont="1" applyFill="1"/>
    <xf numFmtId="0" fontId="1" fillId="3" borderId="0" xfId="0" applyFont="1" applyFill="1"/>
    <xf numFmtId="3" fontId="1" fillId="3" borderId="0" xfId="0" applyNumberFormat="1" applyFont="1" applyFill="1"/>
    <xf numFmtId="3" fontId="2" fillId="3" borderId="0" xfId="0" applyNumberFormat="1" applyFont="1" applyFill="1" applyBorder="1" applyAlignment="1">
      <alignment horizontal="right" wrapText="1"/>
    </xf>
    <xf numFmtId="3" fontId="1" fillId="3" borderId="0" xfId="0" applyNumberFormat="1" applyFont="1" applyFill="1" applyBorder="1" applyAlignment="1">
      <alignment horizontal="right" wrapText="1"/>
    </xf>
    <xf numFmtId="3" fontId="2" fillId="3" borderId="0" xfId="0" applyNumberFormat="1" applyFont="1" applyFill="1"/>
    <xf numFmtId="0" fontId="2" fillId="3" borderId="0" xfId="0" applyFont="1" applyFill="1" applyBorder="1" applyAlignment="1">
      <alignment horizontal="right" wrapText="1"/>
    </xf>
    <xf numFmtId="3" fontId="21" fillId="3" borderId="0" xfId="0" applyNumberFormat="1" applyFont="1" applyFill="1"/>
    <xf numFmtId="0" fontId="21" fillId="3" borderId="0" xfId="0" applyFont="1" applyFill="1"/>
    <xf numFmtId="1" fontId="1" fillId="3" borderId="0" xfId="0" applyNumberFormat="1" applyFont="1" applyFill="1"/>
    <xf numFmtId="1" fontId="21" fillId="3" borderId="0" xfId="0" applyNumberFormat="1" applyFont="1" applyFill="1"/>
    <xf numFmtId="1" fontId="13" fillId="3" borderId="0" xfId="0" applyNumberFormat="1" applyFont="1" applyFill="1"/>
    <xf numFmtId="1" fontId="2" fillId="3" borderId="0" xfId="0" applyNumberFormat="1" applyFont="1" applyFill="1" applyBorder="1" applyAlignment="1">
      <alignment horizontal="right" wrapText="1"/>
    </xf>
    <xf numFmtId="3" fontId="2" fillId="3" borderId="0" xfId="1" applyNumberFormat="1" applyFont="1" applyFill="1" applyBorder="1" applyAlignment="1">
      <alignment horizontal="right" wrapText="1"/>
    </xf>
    <xf numFmtId="3" fontId="2" fillId="3" borderId="0" xfId="1" applyNumberFormat="1" applyFont="1" applyFill="1"/>
    <xf numFmtId="3" fontId="1" fillId="3" borderId="0" xfId="1" applyNumberFormat="1" applyFont="1" applyFill="1"/>
    <xf numFmtId="3" fontId="1" fillId="3" borderId="0" xfId="1" applyNumberFormat="1" applyFont="1" applyFill="1" applyBorder="1" applyAlignment="1">
      <alignment horizontal="right" wrapText="1"/>
    </xf>
    <xf numFmtId="3" fontId="1" fillId="3" borderId="0" xfId="1" applyNumberFormat="1" applyFont="1" applyFill="1" applyBorder="1"/>
    <xf numFmtId="1" fontId="2" fillId="3" borderId="0" xfId="0" applyNumberFormat="1" applyFont="1" applyFill="1"/>
    <xf numFmtId="1" fontId="1" fillId="3" borderId="0" xfId="0" applyNumberFormat="1" applyFont="1" applyFill="1" applyBorder="1"/>
    <xf numFmtId="0" fontId="17" fillId="3" borderId="0" xfId="0" applyFont="1" applyFill="1" applyAlignment="1">
      <alignment horizontal="left" indent="2"/>
    </xf>
    <xf numFmtId="3" fontId="17" fillId="3" borderId="0" xfId="0" applyNumberFormat="1" applyFont="1" applyFill="1"/>
    <xf numFmtId="0" fontId="17" fillId="3" borderId="0" xfId="0" applyFont="1" applyFill="1"/>
    <xf numFmtId="0" fontId="17" fillId="3" borderId="0" xfId="0" applyFont="1" applyFill="1" applyBorder="1"/>
    <xf numFmtId="9" fontId="17" fillId="3" borderId="0" xfId="0" applyNumberFormat="1" applyFont="1" applyFill="1"/>
    <xf numFmtId="0" fontId="21" fillId="3" borderId="2" xfId="0" applyFont="1" applyFill="1" applyBorder="1"/>
    <xf numFmtId="0" fontId="1" fillId="3" borderId="0" xfId="0" applyFont="1" applyFill="1" applyAlignment="1">
      <alignment horizontal="left" indent="2"/>
    </xf>
    <xf numFmtId="3" fontId="21" fillId="3" borderId="0" xfId="0" applyNumberFormat="1" applyFont="1" applyFill="1" applyBorder="1"/>
    <xf numFmtId="0" fontId="0" fillId="3" borderId="0" xfId="0" applyFill="1"/>
    <xf numFmtId="0" fontId="2" fillId="3" borderId="1" xfId="0" applyFont="1" applyFill="1" applyBorder="1"/>
    <xf numFmtId="0" fontId="1" fillId="3" borderId="0" xfId="0" applyFont="1" applyFill="1" applyBorder="1" applyAlignment="1">
      <alignment wrapText="1"/>
    </xf>
    <xf numFmtId="0" fontId="4" fillId="3" borderId="0" xfId="0" applyFont="1" applyFill="1"/>
    <xf numFmtId="0" fontId="1" fillId="3" borderId="0" xfId="0" applyFont="1" applyFill="1" applyBorder="1"/>
    <xf numFmtId="0" fontId="1" fillId="3" borderId="0" xfId="0" applyFont="1" applyFill="1" applyBorder="1" applyAlignment="1">
      <alignment horizontal="left" indent="2"/>
    </xf>
    <xf numFmtId="0" fontId="0" fillId="3" borderId="2" xfId="0" applyFill="1" applyBorder="1"/>
    <xf numFmtId="3" fontId="0" fillId="2" borderId="0" xfId="0" applyNumberFormat="1" applyFill="1"/>
    <xf numFmtId="3" fontId="0" fillId="3" borderId="0" xfId="0" applyNumberFormat="1" applyFill="1"/>
    <xf numFmtId="3" fontId="2" fillId="3" borderId="0" xfId="0" applyNumberFormat="1" applyFont="1" applyFill="1" applyBorder="1"/>
    <xf numFmtId="3" fontId="0" fillId="3" borderId="0" xfId="0" applyNumberFormat="1" applyFill="1" applyBorder="1"/>
    <xf numFmtId="0" fontId="0" fillId="3" borderId="0" xfId="0" applyFill="1" applyBorder="1"/>
    <xf numFmtId="0" fontId="2" fillId="3" borderId="0" xfId="0" applyFont="1" applyFill="1" applyBorder="1"/>
    <xf numFmtId="0" fontId="2" fillId="3" borderId="0" xfId="0" applyFont="1" applyFill="1" applyBorder="1" applyAlignment="1">
      <alignment horizontal="right" vertical="center"/>
    </xf>
    <xf numFmtId="3" fontId="25" fillId="2" borderId="0" xfId="0" applyNumberFormat="1" applyFont="1" applyFill="1" applyBorder="1"/>
    <xf numFmtId="3" fontId="1" fillId="0" borderId="0" xfId="0" applyNumberFormat="1" applyFont="1" applyFill="1"/>
    <xf numFmtId="3" fontId="17" fillId="2" borderId="0" xfId="0" applyNumberFormat="1" applyFont="1" applyFill="1"/>
    <xf numFmtId="4" fontId="2" fillId="2" borderId="0" xfId="0" applyNumberFormat="1" applyFont="1" applyFill="1" applyBorder="1" applyAlignment="1">
      <alignment horizontal="right" wrapText="1"/>
    </xf>
    <xf numFmtId="3" fontId="2" fillId="2" borderId="2" xfId="0" applyNumberFormat="1" applyFont="1" applyFill="1" applyBorder="1" applyAlignment="1">
      <alignment horizontal="center" wrapText="1"/>
    </xf>
    <xf numFmtId="1" fontId="2" fillId="2" borderId="0" xfId="0" applyNumberFormat="1" applyFont="1" applyFill="1" applyBorder="1" applyAlignment="1">
      <alignment horizontal="center" vertical="center"/>
    </xf>
    <xf numFmtId="0" fontId="19" fillId="3" borderId="0" xfId="0" applyFont="1" applyFill="1" applyBorder="1"/>
    <xf numFmtId="0" fontId="16" fillId="3" borderId="0" xfId="0" applyFont="1" applyFill="1" applyBorder="1"/>
    <xf numFmtId="1" fontId="2" fillId="2" borderId="0" xfId="0" applyNumberFormat="1" applyFont="1" applyFill="1" applyBorder="1" applyAlignment="1">
      <alignment horizontal="left"/>
    </xf>
    <xf numFmtId="1" fontId="2" fillId="3" borderId="2" xfId="0" applyNumberFormat="1" applyFont="1" applyFill="1" applyBorder="1" applyAlignment="1">
      <alignment horizontal="center" wrapText="1"/>
    </xf>
    <xf numFmtId="1" fontId="2" fillId="2" borderId="2" xfId="0" applyNumberFormat="1" applyFont="1" applyFill="1" applyBorder="1" applyAlignment="1">
      <alignment horizontal="center" wrapText="1"/>
    </xf>
    <xf numFmtId="0" fontId="12" fillId="3" borderId="0" xfId="0" applyFont="1" applyFill="1" applyBorder="1"/>
    <xf numFmtId="0" fontId="23" fillId="3" borderId="0" xfId="0" applyFont="1" applyFill="1" applyBorder="1"/>
    <xf numFmtId="0" fontId="12" fillId="2" borderId="0" xfId="0" applyFont="1" applyFill="1" applyBorder="1"/>
    <xf numFmtId="1" fontId="2" fillId="3" borderId="0" xfId="0" applyNumberFormat="1" applyFont="1" applyFill="1" applyBorder="1"/>
    <xf numFmtId="0" fontId="5" fillId="3" borderId="0" xfId="0" applyFont="1" applyFill="1"/>
    <xf numFmtId="0" fontId="1" fillId="3" borderId="0" xfId="0" applyNumberFormat="1" applyFont="1" applyFill="1" applyBorder="1"/>
    <xf numFmtId="0" fontId="2" fillId="2" borderId="0" xfId="0" applyFont="1" applyFill="1" applyBorder="1" applyAlignment="1">
      <alignment horizontal="center"/>
    </xf>
    <xf numFmtId="9" fontId="27" fillId="2" borderId="0" xfId="4" applyFont="1" applyFill="1" applyBorder="1" applyAlignment="1">
      <alignment horizontal="right" wrapText="1"/>
    </xf>
    <xf numFmtId="9" fontId="27" fillId="3" borderId="0" xfId="4" applyFont="1" applyFill="1"/>
    <xf numFmtId="0" fontId="8" fillId="2" borderId="0" xfId="0" applyFont="1" applyFill="1" applyAlignment="1">
      <alignment vertical="top"/>
    </xf>
    <xf numFmtId="0" fontId="8" fillId="2" borderId="0" xfId="0" applyFont="1" applyFill="1" applyBorder="1" applyAlignment="1">
      <alignment vertical="top"/>
    </xf>
    <xf numFmtId="0" fontId="8" fillId="2" borderId="0" xfId="0" applyFont="1" applyFill="1"/>
    <xf numFmtId="0" fontId="1" fillId="2" borderId="0" xfId="0" applyFont="1" applyFill="1" applyAlignment="1">
      <alignment vertical="top"/>
    </xf>
    <xf numFmtId="0" fontId="1" fillId="3" borderId="0" xfId="0" applyFont="1" applyFill="1" applyAlignment="1">
      <alignment vertical="top"/>
    </xf>
    <xf numFmtId="0" fontId="0" fillId="0" borderId="0" xfId="0" applyAlignment="1">
      <alignment vertical="top"/>
    </xf>
    <xf numFmtId="0" fontId="8" fillId="3" borderId="0" xfId="0" applyFont="1" applyFill="1" applyAlignment="1">
      <alignment vertical="top"/>
    </xf>
    <xf numFmtId="0" fontId="1" fillId="2" borderId="0" xfId="0" applyFont="1" applyFill="1" applyAlignment="1">
      <alignment horizontal="left" wrapText="1"/>
    </xf>
    <xf numFmtId="3" fontId="1" fillId="3" borderId="0" xfId="0" applyNumberFormat="1" applyFont="1" applyFill="1" applyAlignment="1">
      <alignment horizontal="right"/>
    </xf>
    <xf numFmtId="3" fontId="2" fillId="3" borderId="0" xfId="0" applyNumberFormat="1" applyFont="1" applyFill="1" applyAlignment="1">
      <alignment horizontal="right"/>
    </xf>
    <xf numFmtId="3" fontId="1" fillId="2" borderId="0" xfId="0" applyNumberFormat="1" applyFont="1" applyFill="1" applyAlignment="1">
      <alignment horizontal="left" vertical="top"/>
    </xf>
    <xf numFmtId="3" fontId="1" fillId="2" borderId="0" xfId="0" applyNumberFormat="1" applyFont="1" applyFill="1" applyBorder="1" applyAlignment="1">
      <alignment horizontal="left"/>
    </xf>
    <xf numFmtId="0" fontId="1" fillId="3" borderId="4" xfId="0" applyFont="1" applyFill="1" applyBorder="1"/>
    <xf numFmtId="0" fontId="15" fillId="3" borderId="0" xfId="0" applyFont="1" applyFill="1" applyBorder="1"/>
    <xf numFmtId="0" fontId="8" fillId="3" borderId="0" xfId="0" applyFont="1" applyFill="1" applyBorder="1" applyAlignment="1">
      <alignment vertical="top"/>
    </xf>
    <xf numFmtId="0" fontId="2" fillId="3" borderId="0" xfId="0" applyFont="1" applyFill="1"/>
    <xf numFmtId="0" fontId="30" fillId="3" borderId="2" xfId="0" applyFont="1" applyFill="1" applyBorder="1"/>
    <xf numFmtId="0" fontId="30" fillId="3" borderId="0" xfId="0" applyFont="1" applyFill="1" applyBorder="1"/>
    <xf numFmtId="0" fontId="1" fillId="3" borderId="0" xfId="0" applyFont="1" applyFill="1" applyAlignment="1">
      <alignment horizontal="right"/>
    </xf>
    <xf numFmtId="3" fontId="0" fillId="3" borderId="0" xfId="0" applyNumberFormat="1" applyFill="1" applyAlignment="1">
      <alignment horizontal="right"/>
    </xf>
    <xf numFmtId="1" fontId="5" fillId="2" borderId="0" xfId="0" applyNumberFormat="1" applyFont="1" applyFill="1"/>
    <xf numFmtId="0" fontId="1" fillId="3" borderId="0" xfId="0" applyFont="1" applyFill="1" applyBorder="1" applyAlignment="1">
      <alignment horizontal="right"/>
    </xf>
    <xf numFmtId="0" fontId="2" fillId="3" borderId="0" xfId="0" applyFont="1" applyFill="1" applyBorder="1" applyAlignment="1">
      <alignment horizontal="right"/>
    </xf>
    <xf numFmtId="3" fontId="2" fillId="3" borderId="0" xfId="0" applyNumberFormat="1" applyFont="1" applyFill="1" applyBorder="1" applyAlignment="1">
      <alignment horizontal="right"/>
    </xf>
    <xf numFmtId="0" fontId="5" fillId="3" borderId="0" xfId="0" applyFont="1" applyFill="1" applyAlignment="1">
      <alignment horizontal="left" vertical="center"/>
    </xf>
    <xf numFmtId="0" fontId="9" fillId="2" borderId="0" xfId="2" applyFont="1" applyFill="1" applyAlignment="1" applyProtection="1">
      <alignment horizontal="left" vertical="top" wrapText="1"/>
    </xf>
    <xf numFmtId="0" fontId="4" fillId="0" borderId="0" xfId="0" applyFont="1" applyFill="1" applyAlignment="1"/>
    <xf numFmtId="0" fontId="2" fillId="2" borderId="0" xfId="0" applyFont="1" applyFill="1" applyAlignment="1">
      <alignment horizontal="right"/>
    </xf>
    <xf numFmtId="0" fontId="1" fillId="2" borderId="0" xfId="0" applyFont="1" applyFill="1" applyAlignment="1">
      <alignment wrapText="1"/>
    </xf>
    <xf numFmtId="0" fontId="13" fillId="3" borderId="0" xfId="0" applyFont="1" applyFill="1"/>
    <xf numFmtId="0" fontId="13" fillId="0" borderId="0" xfId="0" applyFont="1" applyFill="1"/>
    <xf numFmtId="0" fontId="13" fillId="2" borderId="0" xfId="0" applyFont="1" applyFill="1"/>
    <xf numFmtId="0" fontId="13" fillId="2" borderId="0" xfId="0" quotePrefix="1" applyFont="1" applyFill="1"/>
    <xf numFmtId="0" fontId="1" fillId="2" borderId="0" xfId="0" applyFont="1" applyFill="1" applyAlignment="1">
      <alignment vertical="top" wrapText="1"/>
    </xf>
    <xf numFmtId="0" fontId="31" fillId="2" borderId="0" xfId="2" applyFont="1" applyFill="1" applyAlignment="1" applyProtection="1">
      <alignment horizontal="left" vertical="top" wrapText="1"/>
    </xf>
    <xf numFmtId="0" fontId="32" fillId="2" borderId="0" xfId="0" applyFont="1" applyFill="1" applyAlignment="1">
      <alignment wrapText="1"/>
    </xf>
    <xf numFmtId="0" fontId="33" fillId="3" borderId="0" xfId="0" applyFont="1" applyFill="1"/>
    <xf numFmtId="0" fontId="22" fillId="3" borderId="0" xfId="2" applyFont="1" applyFill="1" applyAlignment="1" applyProtection="1"/>
    <xf numFmtId="1" fontId="8" fillId="2" borderId="0" xfId="0" applyNumberFormat="1" applyFont="1" applyFill="1" applyAlignment="1">
      <alignment vertical="top"/>
    </xf>
    <xf numFmtId="0" fontId="1" fillId="2" borderId="0" xfId="0" applyFont="1" applyFill="1" applyAlignment="1">
      <alignment horizontal="left" wrapText="1"/>
    </xf>
    <xf numFmtId="0" fontId="9" fillId="0" borderId="0" xfId="2" applyFill="1" applyAlignment="1" applyProtection="1">
      <alignment horizontal="right"/>
    </xf>
    <xf numFmtId="0" fontId="15" fillId="3" borderId="0" xfId="0" applyFont="1" applyFill="1"/>
    <xf numFmtId="0" fontId="15" fillId="3" borderId="2" xfId="0" applyFont="1" applyFill="1" applyBorder="1"/>
    <xf numFmtId="0" fontId="8" fillId="3" borderId="1" xfId="0" applyFont="1" applyFill="1" applyBorder="1"/>
    <xf numFmtId="0" fontId="15" fillId="3" borderId="0" xfId="0" applyFont="1" applyFill="1" applyBorder="1" applyAlignment="1">
      <alignment wrapText="1"/>
    </xf>
    <xf numFmtId="0" fontId="8" fillId="3" borderId="0" xfId="0" applyFont="1" applyFill="1" applyBorder="1" applyAlignment="1">
      <alignment horizontal="right" wrapText="1"/>
    </xf>
    <xf numFmtId="0" fontId="8" fillId="3" borderId="0" xfId="0" applyFont="1" applyFill="1"/>
    <xf numFmtId="3" fontId="15" fillId="3" borderId="0" xfId="0" applyNumberFormat="1" applyFont="1" applyFill="1"/>
    <xf numFmtId="3" fontId="15" fillId="3" borderId="0" xfId="0" applyNumberFormat="1" applyFont="1" applyFill="1" applyBorder="1" applyAlignment="1">
      <alignment horizontal="right" wrapText="1"/>
    </xf>
    <xf numFmtId="3" fontId="8" fillId="3" borderId="0" xfId="0" applyNumberFormat="1" applyFont="1" applyFill="1"/>
    <xf numFmtId="0" fontId="35" fillId="3" borderId="2" xfId="0" applyFont="1" applyFill="1" applyBorder="1"/>
    <xf numFmtId="0" fontId="35" fillId="3" borderId="0" xfId="0" applyFont="1" applyFill="1"/>
    <xf numFmtId="0" fontId="2" fillId="3" borderId="0" xfId="0" applyFont="1" applyFill="1" applyAlignment="1">
      <alignment horizontal="right"/>
    </xf>
    <xf numFmtId="0" fontId="8" fillId="3" borderId="0" xfId="0" applyFont="1" applyFill="1" applyBorder="1" applyAlignment="1">
      <alignment horizontal="left"/>
    </xf>
    <xf numFmtId="3" fontId="8" fillId="3" borderId="2" xfId="0" applyNumberFormat="1" applyFont="1" applyFill="1" applyBorder="1" applyAlignment="1">
      <alignment horizontal="center" wrapText="1"/>
    </xf>
    <xf numFmtId="0" fontId="8" fillId="3" borderId="0" xfId="0" applyFont="1" applyFill="1" applyBorder="1"/>
    <xf numFmtId="0" fontId="36" fillId="3" borderId="0" xfId="0" applyFont="1" applyFill="1"/>
    <xf numFmtId="0" fontId="1" fillId="3" borderId="0" xfId="0" applyFont="1" applyFill="1" applyAlignment="1">
      <alignment horizontal="left" indent="1"/>
    </xf>
    <xf numFmtId="0" fontId="29" fillId="3" borderId="0" xfId="0" applyFont="1" applyFill="1"/>
    <xf numFmtId="0" fontId="37" fillId="3" borderId="0" xfId="0" applyFont="1" applyFill="1" applyAlignment="1">
      <alignment horizontal="left" wrapText="1"/>
    </xf>
    <xf numFmtId="0" fontId="9" fillId="3" borderId="0" xfId="2" applyFill="1" applyAlignment="1" applyProtection="1">
      <alignment wrapText="1"/>
    </xf>
    <xf numFmtId="0" fontId="38" fillId="3" borderId="0" xfId="2" applyFont="1" applyFill="1" applyAlignment="1" applyProtection="1">
      <alignment wrapText="1"/>
    </xf>
    <xf numFmtId="0" fontId="1" fillId="3" borderId="0" xfId="0" applyFont="1" applyFill="1" applyAlignment="1">
      <alignment horizontal="left" vertical="top" wrapText="1"/>
    </xf>
    <xf numFmtId="0" fontId="0" fillId="3" borderId="0" xfId="0" applyFill="1" applyAlignment="1"/>
    <xf numFmtId="0" fontId="2" fillId="2" borderId="0" xfId="0" applyFont="1" applyFill="1" applyBorder="1" applyAlignment="1">
      <alignment horizontal="center"/>
    </xf>
    <xf numFmtId="0" fontId="5" fillId="3" borderId="0" xfId="0" applyFont="1" applyFill="1" applyAlignment="1">
      <alignment vertical="top" wrapText="1"/>
    </xf>
    <xf numFmtId="9" fontId="5" fillId="2" borderId="0" xfId="4" applyFont="1" applyFill="1" applyAlignment="1">
      <alignment vertical="top" wrapText="1"/>
    </xf>
    <xf numFmtId="0" fontId="5" fillId="2" borderId="0" xfId="0" applyFont="1" applyFill="1" applyAlignment="1">
      <alignment vertical="top" wrapText="1"/>
    </xf>
    <xf numFmtId="0" fontId="0" fillId="0" borderId="0" xfId="0" applyAlignment="1">
      <alignment wrapText="1"/>
    </xf>
    <xf numFmtId="0" fontId="2" fillId="3" borderId="0" xfId="0" applyFont="1" applyFill="1" applyBorder="1" applyAlignment="1">
      <alignment horizontal="right" vertical="center" wrapText="1"/>
    </xf>
    <xf numFmtId="9" fontId="5" fillId="2" borderId="0" xfId="4" applyFont="1" applyFill="1" applyAlignment="1">
      <alignment horizontal="left" vertical="top" wrapText="1"/>
    </xf>
    <xf numFmtId="9" fontId="5" fillId="2" borderId="0" xfId="4" applyFont="1" applyFill="1" applyAlignment="1">
      <alignment vertical="top" wrapText="1"/>
    </xf>
    <xf numFmtId="0" fontId="5" fillId="2" borderId="0" xfId="0" applyFont="1" applyFill="1" applyAlignment="1">
      <alignment vertical="top" wrapText="1"/>
    </xf>
    <xf numFmtId="0" fontId="4" fillId="2" borderId="0" xfId="0" applyFont="1" applyFill="1" applyBorder="1" applyAlignment="1">
      <alignment horizontal="center" vertical="center"/>
    </xf>
    <xf numFmtId="0" fontId="10" fillId="2" borderId="0" xfId="0" applyFont="1" applyFill="1" applyAlignment="1">
      <alignment vertical="center"/>
    </xf>
    <xf numFmtId="0" fontId="4" fillId="2" borderId="3" xfId="0" applyFont="1" applyFill="1" applyBorder="1" applyAlignment="1">
      <alignment horizontal="center" vertical="center"/>
    </xf>
    <xf numFmtId="0" fontId="1" fillId="2" borderId="5" xfId="0" applyFont="1" applyFill="1" applyBorder="1" applyAlignment="1">
      <alignment wrapText="1"/>
    </xf>
    <xf numFmtId="0" fontId="2" fillId="2" borderId="5" xfId="0" applyFont="1" applyFill="1" applyBorder="1" applyAlignment="1">
      <alignment horizontal="right" wrapText="1"/>
    </xf>
    <xf numFmtId="0" fontId="1" fillId="2" borderId="6" xfId="0" applyFont="1" applyFill="1" applyBorder="1"/>
    <xf numFmtId="3" fontId="1" fillId="2" borderId="6" xfId="0" applyNumberFormat="1" applyFont="1" applyFill="1" applyBorder="1"/>
    <xf numFmtId="3" fontId="2" fillId="2" borderId="6" xfId="0" applyNumberFormat="1" applyFont="1" applyFill="1" applyBorder="1" applyAlignment="1">
      <alignment horizontal="right" wrapText="1"/>
    </xf>
    <xf numFmtId="0" fontId="1" fillId="2" borderId="6" xfId="0" applyFont="1" applyFill="1" applyBorder="1" applyAlignment="1">
      <alignment horizontal="left" indent="2"/>
    </xf>
    <xf numFmtId="3" fontId="2" fillId="2" borderId="6" xfId="0" applyNumberFormat="1" applyFont="1" applyFill="1" applyBorder="1"/>
    <xf numFmtId="3" fontId="24" fillId="2" borderId="6" xfId="0" applyNumberFormat="1" applyFont="1" applyFill="1" applyBorder="1"/>
    <xf numFmtId="3" fontId="25" fillId="2" borderId="6" xfId="0" applyNumberFormat="1" applyFont="1" applyFill="1" applyBorder="1"/>
    <xf numFmtId="0" fontId="10" fillId="2" borderId="0" xfId="0" applyFont="1" applyFill="1" applyBorder="1" applyAlignment="1">
      <alignment vertical="center"/>
    </xf>
    <xf numFmtId="0" fontId="10" fillId="3" borderId="0" xfId="0" applyFont="1" applyFill="1"/>
    <xf numFmtId="0" fontId="1" fillId="2" borderId="6" xfId="0" applyFont="1" applyFill="1" applyBorder="1" applyAlignment="1">
      <alignment wrapText="1"/>
    </xf>
    <xf numFmtId="0" fontId="2" fillId="2" borderId="6" xfId="0" applyFont="1" applyFill="1" applyBorder="1" applyAlignment="1">
      <alignment horizontal="right" wrapText="1"/>
    </xf>
    <xf numFmtId="1" fontId="2" fillId="2" borderId="6" xfId="3" applyNumberFormat="1" applyFont="1" applyFill="1" applyBorder="1" applyAlignment="1">
      <alignment horizontal="right" wrapText="1"/>
    </xf>
    <xf numFmtId="1" fontId="2" fillId="3" borderId="6" xfId="3" applyNumberFormat="1" applyFont="1" applyFill="1" applyBorder="1" applyAlignment="1">
      <alignment horizontal="right" vertical="top" wrapText="1"/>
    </xf>
    <xf numFmtId="0" fontId="2" fillId="2" borderId="1" xfId="0" applyFont="1" applyFill="1" applyBorder="1" applyAlignment="1">
      <alignment vertical="center"/>
    </xf>
    <xf numFmtId="0" fontId="4" fillId="2" borderId="0" xfId="0" applyNumberFormat="1" applyFont="1" applyFill="1" applyBorder="1" applyAlignment="1">
      <alignment horizontal="center" vertical="center"/>
    </xf>
    <xf numFmtId="0" fontId="10" fillId="3" borderId="0" xfId="0" applyFont="1" applyFill="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17" fillId="2" borderId="6" xfId="0" applyFont="1" applyFill="1" applyBorder="1" applyAlignment="1">
      <alignment horizontal="left" indent="2"/>
    </xf>
    <xf numFmtId="3" fontId="17" fillId="2" borderId="6" xfId="0" applyNumberFormat="1" applyFont="1" applyFill="1" applyBorder="1"/>
    <xf numFmtId="3" fontId="14" fillId="2" borderId="6" xfId="0" applyNumberFormat="1" applyFont="1" applyFill="1" applyBorder="1"/>
    <xf numFmtId="0" fontId="17" fillId="2" borderId="6" xfId="0" applyFont="1" applyFill="1" applyBorder="1"/>
    <xf numFmtId="0" fontId="17" fillId="3" borderId="6" xfId="0" applyFont="1" applyFill="1" applyBorder="1"/>
    <xf numFmtId="3" fontId="17" fillId="3" borderId="0" xfId="0" applyNumberFormat="1" applyFont="1" applyFill="1" applyBorder="1"/>
    <xf numFmtId="0" fontId="15" fillId="3" borderId="6" xfId="0" applyFont="1" applyFill="1" applyBorder="1" applyAlignment="1">
      <alignment wrapText="1"/>
    </xf>
    <xf numFmtId="0" fontId="8" fillId="3" borderId="6" xfId="0" applyFont="1" applyFill="1" applyBorder="1" applyAlignment="1">
      <alignment horizontal="right" wrapText="1"/>
    </xf>
    <xf numFmtId="0" fontId="8" fillId="3" borderId="6" xfId="0" applyFont="1" applyFill="1" applyBorder="1"/>
    <xf numFmtId="0" fontId="15" fillId="3" borderId="6" xfId="0" applyFont="1" applyFill="1" applyBorder="1"/>
    <xf numFmtId="0" fontId="8" fillId="3" borderId="0" xfId="0" applyFont="1" applyFill="1" applyBorder="1" applyAlignment="1">
      <alignment horizontal="center" vertical="center"/>
    </xf>
    <xf numFmtId="0" fontId="4" fillId="3" borderId="6" xfId="0" applyFont="1" applyFill="1" applyBorder="1" applyAlignment="1">
      <alignment horizontal="right" wrapText="1"/>
    </xf>
    <xf numFmtId="0" fontId="4" fillId="3" borderId="6" xfId="0" applyFont="1" applyFill="1" applyBorder="1"/>
    <xf numFmtId="0" fontId="0" fillId="3" borderId="0" xfId="0" applyFill="1" applyBorder="1" applyAlignment="1">
      <alignment vertical="top"/>
    </xf>
    <xf numFmtId="0" fontId="2" fillId="3" borderId="6" xfId="0" applyFont="1" applyFill="1" applyBorder="1" applyAlignment="1">
      <alignment horizontal="right" wrapText="1"/>
    </xf>
    <xf numFmtId="0" fontId="2" fillId="3" borderId="6" xfId="0" applyFont="1" applyFill="1" applyBorder="1"/>
    <xf numFmtId="0" fontId="0" fillId="3" borderId="6" xfId="0" applyFill="1" applyBorder="1"/>
    <xf numFmtId="1" fontId="1" fillId="2" borderId="6" xfId="0" applyNumberFormat="1" applyFont="1" applyFill="1" applyBorder="1" applyAlignment="1">
      <alignment horizontal="left" indent="2"/>
    </xf>
    <xf numFmtId="3" fontId="1" fillId="2" borderId="6" xfId="1" applyNumberFormat="1" applyFont="1" applyFill="1" applyBorder="1"/>
    <xf numFmtId="3" fontId="1" fillId="2" borderId="6" xfId="1" applyNumberFormat="1" applyFont="1" applyFill="1" applyBorder="1" applyAlignment="1">
      <alignment horizontal="right" wrapText="1"/>
    </xf>
    <xf numFmtId="3" fontId="2" fillId="3" borderId="6" xfId="1" applyNumberFormat="1" applyFont="1" applyFill="1" applyBorder="1" applyAlignment="1">
      <alignment horizontal="right" wrapText="1"/>
    </xf>
    <xf numFmtId="3" fontId="1" fillId="3" borderId="6" xfId="1" applyNumberFormat="1" applyFont="1" applyFill="1" applyBorder="1"/>
    <xf numFmtId="1" fontId="2" fillId="2" borderId="0" xfId="0" applyNumberFormat="1" applyFont="1" applyFill="1" applyAlignment="1">
      <alignment horizontal="left" indent="1"/>
    </xf>
    <xf numFmtId="1" fontId="4" fillId="2" borderId="1" xfId="0" applyNumberFormat="1" applyFont="1" applyFill="1" applyBorder="1"/>
    <xf numFmtId="1" fontId="4" fillId="2" borderId="0" xfId="0" applyNumberFormat="1" applyFont="1" applyFill="1" applyBorder="1" applyAlignment="1">
      <alignment horizontal="center"/>
    </xf>
    <xf numFmtId="1" fontId="4" fillId="2" borderId="0" xfId="0" applyNumberFormat="1" applyFont="1" applyFill="1" applyBorder="1" applyAlignment="1">
      <alignment horizontal="center" vertical="center"/>
    </xf>
    <xf numFmtId="1" fontId="10" fillId="2" borderId="0" xfId="0" applyNumberFormat="1" applyFont="1" applyFill="1" applyBorder="1"/>
    <xf numFmtId="1" fontId="10" fillId="3" borderId="0" xfId="0" applyNumberFormat="1" applyFont="1" applyFill="1"/>
    <xf numFmtId="1" fontId="10" fillId="2" borderId="0" xfId="0" applyNumberFormat="1" applyFont="1" applyFill="1"/>
    <xf numFmtId="1" fontId="2" fillId="2" borderId="3" xfId="0" applyNumberFormat="1" applyFont="1" applyFill="1" applyBorder="1" applyAlignment="1">
      <alignment horizontal="center" vertical="center"/>
    </xf>
    <xf numFmtId="1" fontId="1" fillId="2" borderId="0" xfId="0" applyNumberFormat="1" applyFont="1" applyFill="1" applyBorder="1" applyAlignment="1">
      <alignment vertical="center"/>
    </xf>
    <xf numFmtId="1" fontId="1" fillId="3" borderId="0" xfId="0" applyNumberFormat="1" applyFont="1" applyFill="1" applyAlignment="1">
      <alignment vertical="center"/>
    </xf>
    <xf numFmtId="1" fontId="1" fillId="2" borderId="0" xfId="0" applyNumberFormat="1" applyFont="1" applyFill="1" applyAlignment="1">
      <alignment vertical="center"/>
    </xf>
    <xf numFmtId="1" fontId="2" fillId="2" borderId="0" xfId="0" applyNumberFormat="1" applyFont="1" applyFill="1" applyBorder="1" applyAlignment="1">
      <alignment vertical="center"/>
    </xf>
    <xf numFmtId="1" fontId="1" fillId="2" borderId="3"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1" fontId="2" fillId="2" borderId="6" xfId="0" applyNumberFormat="1" applyFont="1" applyFill="1" applyBorder="1" applyAlignment="1">
      <alignment vertical="center"/>
    </xf>
    <xf numFmtId="1" fontId="2" fillId="2" borderId="6" xfId="0" applyNumberFormat="1" applyFont="1" applyFill="1" applyBorder="1" applyAlignment="1">
      <alignment horizontal="right" vertical="center" wrapText="1"/>
    </xf>
    <xf numFmtId="1" fontId="2" fillId="2" borderId="6" xfId="0" applyNumberFormat="1" applyFont="1" applyFill="1" applyBorder="1" applyAlignment="1">
      <alignment horizontal="center" vertical="center"/>
    </xf>
    <xf numFmtId="1" fontId="1" fillId="2" borderId="6" xfId="0" applyNumberFormat="1" applyFont="1" applyFill="1" applyBorder="1" applyAlignment="1">
      <alignment vertical="center"/>
    </xf>
    <xf numFmtId="1" fontId="1" fillId="3" borderId="6" xfId="0" applyNumberFormat="1" applyFont="1" applyFill="1" applyBorder="1" applyAlignment="1">
      <alignment vertical="center"/>
    </xf>
    <xf numFmtId="0" fontId="39" fillId="3" borderId="0" xfId="0" applyFont="1" applyFill="1" applyBorder="1"/>
    <xf numFmtId="0" fontId="4" fillId="3" borderId="1" xfId="0" applyFont="1" applyFill="1" applyBorder="1" applyAlignment="1">
      <alignment horizontal="center" vertical="center"/>
    </xf>
    <xf numFmtId="0" fontId="10" fillId="3" borderId="3" xfId="0" applyFont="1" applyFill="1" applyBorder="1"/>
    <xf numFmtId="0" fontId="4" fillId="3" borderId="3" xfId="0" applyFont="1" applyFill="1" applyBorder="1" applyAlignment="1">
      <alignment horizontal="center" vertical="center"/>
    </xf>
    <xf numFmtId="0" fontId="2" fillId="3" borderId="3" xfId="0" applyFont="1" applyFill="1" applyBorder="1" applyAlignment="1">
      <alignment horizontal="center"/>
    </xf>
    <xf numFmtId="0" fontId="1" fillId="3" borderId="6" xfId="0" applyFont="1" applyFill="1" applyBorder="1" applyAlignment="1">
      <alignment wrapText="1"/>
    </xf>
    <xf numFmtId="0" fontId="2" fillId="3" borderId="6" xfId="0" applyFont="1" applyFill="1" applyBorder="1" applyAlignment="1">
      <alignment horizontal="right" vertical="center" wrapText="1"/>
    </xf>
    <xf numFmtId="0" fontId="2" fillId="3" borderId="0" xfId="0" applyFont="1" applyFill="1" applyAlignment="1">
      <alignment horizontal="left" indent="1"/>
    </xf>
    <xf numFmtId="0" fontId="0" fillId="3" borderId="0" xfId="0" applyFill="1" applyAlignment="1">
      <alignment horizontal="left" indent="1"/>
    </xf>
    <xf numFmtId="0" fontId="4" fillId="2" borderId="1" xfId="0" applyFont="1" applyFill="1" applyBorder="1" applyAlignment="1">
      <alignment vertical="center"/>
    </xf>
    <xf numFmtId="0" fontId="2" fillId="0" borderId="6" xfId="0" applyFont="1" applyBorder="1" applyAlignment="1">
      <alignment wrapText="1"/>
    </xf>
    <xf numFmtId="4" fontId="2" fillId="2" borderId="6" xfId="0" applyNumberFormat="1" applyFont="1" applyFill="1" applyBorder="1" applyAlignment="1">
      <alignment horizontal="right" wrapText="1"/>
    </xf>
    <xf numFmtId="2" fontId="2" fillId="2" borderId="6" xfId="0" applyNumberFormat="1" applyFont="1" applyFill="1" applyBorder="1"/>
    <xf numFmtId="3" fontId="2" fillId="3" borderId="6" xfId="0" applyNumberFormat="1" applyFont="1" applyFill="1" applyBorder="1"/>
    <xf numFmtId="0" fontId="2" fillId="2" borderId="6" xfId="0" applyFont="1" applyFill="1" applyBorder="1" applyAlignment="1">
      <alignment horizontal="center" vertical="top" wrapText="1"/>
    </xf>
    <xf numFmtId="0" fontId="2" fillId="0" borderId="6" xfId="0" applyFont="1" applyBorder="1" applyAlignment="1">
      <alignment horizontal="right" vertical="top" wrapText="1"/>
    </xf>
    <xf numFmtId="0" fontId="2" fillId="2" borderId="6" xfId="0" applyFont="1" applyFill="1" applyBorder="1" applyAlignment="1">
      <alignment horizontal="right" vertical="top" wrapText="1"/>
    </xf>
    <xf numFmtId="0" fontId="2" fillId="0" borderId="6" xfId="0" applyFont="1" applyBorder="1" applyAlignment="1">
      <alignment vertical="top" wrapText="1"/>
    </xf>
    <xf numFmtId="0" fontId="1" fillId="2" borderId="0" xfId="0" applyFont="1" applyFill="1" applyBorder="1" applyAlignment="1">
      <alignment vertical="top"/>
    </xf>
    <xf numFmtId="0" fontId="1" fillId="3" borderId="6" xfId="0" applyFont="1" applyFill="1" applyBorder="1"/>
    <xf numFmtId="0" fontId="8" fillId="3" borderId="1" xfId="0" applyFont="1" applyFill="1" applyBorder="1" applyAlignment="1">
      <alignment vertical="center"/>
    </xf>
    <xf numFmtId="0" fontId="15" fillId="3" borderId="0" xfId="0" applyFont="1" applyFill="1" applyAlignment="1">
      <alignment vertical="center"/>
    </xf>
    <xf numFmtId="0" fontId="15" fillId="3" borderId="1" xfId="0" applyFont="1" applyFill="1" applyBorder="1" applyAlignment="1">
      <alignment vertical="center"/>
    </xf>
    <xf numFmtId="9" fontId="5" fillId="2" borderId="0" xfId="4" applyFont="1" applyFill="1" applyAlignment="1">
      <alignment wrapText="1"/>
    </xf>
    <xf numFmtId="0" fontId="4" fillId="3" borderId="0" xfId="0" applyFont="1" applyFill="1" applyBorder="1" applyAlignment="1">
      <alignment horizontal="left" vertical="center"/>
    </xf>
    <xf numFmtId="0" fontId="10" fillId="3" borderId="0" xfId="0" applyFont="1" applyFill="1" applyBorder="1" applyAlignment="1">
      <alignment vertical="center"/>
    </xf>
    <xf numFmtId="0" fontId="2" fillId="3" borderId="3" xfId="0" applyFont="1" applyFill="1" applyBorder="1" applyAlignment="1">
      <alignment horizontal="right" vertical="center"/>
    </xf>
    <xf numFmtId="0" fontId="0" fillId="3" borderId="0" xfId="0" applyFill="1" applyBorder="1" applyAlignment="1">
      <alignment vertical="center"/>
    </xf>
    <xf numFmtId="3" fontId="0" fillId="3" borderId="6" xfId="0" applyNumberFormat="1" applyFill="1" applyBorder="1"/>
    <xf numFmtId="0" fontId="1" fillId="3" borderId="6" xfId="0" applyFont="1" applyFill="1" applyBorder="1" applyAlignment="1">
      <alignment horizontal="left" indent="2"/>
    </xf>
    <xf numFmtId="0" fontId="9" fillId="0" borderId="0" xfId="2" applyAlignment="1" applyProtection="1"/>
    <xf numFmtId="0" fontId="29" fillId="3" borderId="0" xfId="0" applyFont="1" applyFill="1" applyAlignment="1">
      <alignment horizontal="right" indent="1"/>
    </xf>
    <xf numFmtId="0" fontId="1" fillId="2" borderId="0" xfId="0" applyFont="1" applyFill="1" applyAlignment="1">
      <alignment horizontal="left" vertical="top" wrapText="1"/>
    </xf>
    <xf numFmtId="0" fontId="1" fillId="3" borderId="0" xfId="0" applyFont="1" applyFill="1" applyAlignment="1">
      <alignment horizontal="left" wrapText="1"/>
    </xf>
    <xf numFmtId="0" fontId="1" fillId="2" borderId="0" xfId="0" applyFont="1" applyFill="1" applyAlignment="1">
      <alignment horizontal="left" wrapText="1"/>
    </xf>
    <xf numFmtId="0" fontId="4" fillId="2" borderId="3" xfId="0" applyNumberFormat="1" applyFont="1" applyFill="1" applyBorder="1" applyAlignment="1">
      <alignment horizontal="center" vertical="center"/>
    </xf>
    <xf numFmtId="3" fontId="2" fillId="2" borderId="2" xfId="0" applyNumberFormat="1" applyFont="1" applyFill="1" applyBorder="1" applyAlignment="1">
      <alignment horizont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10" fillId="0" borderId="3" xfId="0" applyFont="1" applyBorder="1" applyAlignment="1">
      <alignment vertical="center" wrapText="1"/>
    </xf>
    <xf numFmtId="9" fontId="5" fillId="2" borderId="0" xfId="4"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Border="1" applyAlignment="1">
      <alignment horizontal="left" vertical="top" wrapText="1"/>
    </xf>
    <xf numFmtId="0" fontId="5" fillId="3" borderId="0" xfId="0" applyFont="1" applyFill="1" applyAlignment="1">
      <alignment horizontal="left" vertical="top" wrapText="1"/>
    </xf>
    <xf numFmtId="0" fontId="5" fillId="3" borderId="0" xfId="0" applyNumberFormat="1" applyFont="1" applyFill="1" applyAlignment="1">
      <alignment horizontal="left" vertical="top" wrapText="1"/>
    </xf>
    <xf numFmtId="0" fontId="4" fillId="2"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40" fillId="3" borderId="0" xfId="2" applyFont="1" applyFill="1" applyAlignment="1" applyProtection="1">
      <alignment wrapText="1"/>
    </xf>
    <xf numFmtId="0" fontId="38" fillId="3" borderId="0" xfId="2" applyFont="1" applyFill="1" applyAlignment="1" applyProtection="1">
      <alignment wrapText="1"/>
    </xf>
    <xf numFmtId="0" fontId="37" fillId="3" borderId="0" xfId="0" applyFont="1" applyFill="1" applyAlignment="1">
      <alignment horizontal="left" vertical="top" wrapText="1"/>
    </xf>
    <xf numFmtId="0" fontId="5" fillId="3" borderId="0" xfId="0" applyNumberFormat="1" applyFont="1" applyFill="1" applyAlignment="1">
      <alignment vertical="top" wrapText="1"/>
    </xf>
    <xf numFmtId="0" fontId="5" fillId="3" borderId="0" xfId="0" applyFont="1" applyFill="1" applyAlignment="1">
      <alignment vertical="top" wrapText="1"/>
    </xf>
    <xf numFmtId="1" fontId="5" fillId="2" borderId="0" xfId="0" applyNumberFormat="1" applyFont="1" applyFill="1" applyBorder="1" applyAlignment="1">
      <alignment vertical="top"/>
    </xf>
    <xf numFmtId="9" fontId="5" fillId="2" borderId="0" xfId="4" applyFont="1" applyFill="1" applyAlignment="1">
      <alignment vertical="top" wrapText="1"/>
    </xf>
    <xf numFmtId="0" fontId="5" fillId="2" borderId="0" xfId="0" applyFont="1" applyFill="1" applyAlignment="1">
      <alignment vertical="top" wrapText="1"/>
    </xf>
    <xf numFmtId="1" fontId="5" fillId="2" borderId="0" xfId="0" applyNumberFormat="1" applyFont="1" applyFill="1" applyAlignment="1">
      <alignment vertical="top" wrapText="1"/>
    </xf>
    <xf numFmtId="1" fontId="4" fillId="2" borderId="1"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9" fontId="5" fillId="2" borderId="0" xfId="4" applyFont="1" applyFill="1" applyAlignment="1">
      <alignment horizontal="left" wrapText="1"/>
    </xf>
    <xf numFmtId="0" fontId="2" fillId="3" borderId="3" xfId="0" applyFont="1" applyFill="1" applyBorder="1" applyAlignment="1">
      <alignment horizontal="center" vertical="center" wrapText="1"/>
    </xf>
    <xf numFmtId="0" fontId="0" fillId="0" borderId="3" xfId="0" applyBorder="1" applyAlignment="1">
      <alignment wrapText="1"/>
    </xf>
    <xf numFmtId="0" fontId="2" fillId="3" borderId="0"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1" fillId="3" borderId="6" xfId="0" applyFont="1" applyFill="1" applyBorder="1" applyAlignment="1">
      <alignment horizontal="right" vertical="center" wrapText="1"/>
    </xf>
    <xf numFmtId="0" fontId="0" fillId="3" borderId="3" xfId="0" applyFill="1" applyBorder="1" applyAlignment="1">
      <alignment vertical="center" wrapText="1"/>
    </xf>
    <xf numFmtId="0" fontId="10" fillId="0" borderId="3" xfId="0" applyFont="1" applyBorder="1" applyAlignment="1">
      <alignment horizontal="center" vertical="center"/>
    </xf>
    <xf numFmtId="0" fontId="10" fillId="0" borderId="3" xfId="0" applyFont="1" applyBorder="1" applyAlignment="1">
      <alignment vertical="center"/>
    </xf>
    <xf numFmtId="0" fontId="5" fillId="2" borderId="0" xfId="0" applyFont="1" applyFill="1" applyAlignment="1">
      <alignment vertical="top"/>
    </xf>
    <xf numFmtId="0" fontId="5" fillId="2" borderId="0" xfId="0" applyFont="1" applyFill="1" applyAlignment="1">
      <alignment horizontal="left" vertical="top"/>
    </xf>
    <xf numFmtId="0" fontId="5" fillId="2" borderId="0" xfId="0" applyFont="1" applyFill="1" applyBorder="1" applyAlignment="1">
      <alignment horizontal="left" vertical="top"/>
    </xf>
    <xf numFmtId="0" fontId="2" fillId="2" borderId="6" xfId="0" applyFont="1" applyFill="1" applyBorder="1" applyAlignment="1">
      <alignment horizontal="center" vertical="center" wrapText="1"/>
    </xf>
    <xf numFmtId="0" fontId="0" fillId="0" borderId="6" xfId="0" applyBorder="1" applyAlignment="1">
      <alignment horizontal="center" vertical="center" wrapText="1"/>
    </xf>
    <xf numFmtId="0" fontId="2" fillId="2" borderId="5" xfId="0" applyFont="1" applyFill="1" applyBorder="1" applyAlignment="1">
      <alignment horizontal="center" vertical="center" wrapText="1"/>
    </xf>
    <xf numFmtId="0" fontId="0" fillId="0" borderId="5" xfId="0" applyBorder="1" applyAlignment="1">
      <alignment horizontal="center" vertical="center" wrapText="1"/>
    </xf>
    <xf numFmtId="0" fontId="4" fillId="3" borderId="3" xfId="0" applyFont="1" applyFill="1" applyBorder="1" applyAlignment="1">
      <alignment horizontal="center" vertical="center" wrapText="1"/>
    </xf>
    <xf numFmtId="0" fontId="10" fillId="0" borderId="3" xfId="0" applyFont="1" applyBorder="1" applyAlignment="1">
      <alignment horizontal="center" vertical="center" wrapText="1"/>
    </xf>
  </cellXfs>
  <cellStyles count="5">
    <cellStyle name="Comma" xfId="1" builtinId="3"/>
    <cellStyle name="Hyperlink" xfId="2" builtinId="8"/>
    <cellStyle name="Normal" xfId="0" builtinId="0"/>
    <cellStyle name="Normal_CJ Act sentences 2003"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76076/2015-10-20_Breakdown_List_of_the_Prison_Estate_and_CPAs_for_Publication_20_October_2015.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76076/2015-10-20_Breakdown_List_of_the_Prison_Estate_and_CPAs_for_Publication_20_October_2015.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76076/2015-10-20_Breakdown_List_of_the_Prison_Estate_and_CPAs_for_Publication_20_October_2015.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topLeftCell="A40" zoomScaleNormal="100" workbookViewId="0">
      <selection activeCell="B3" sqref="B3"/>
    </sheetView>
  </sheetViews>
  <sheetFormatPr defaultRowHeight="12.75" x14ac:dyDescent="0.2"/>
  <cols>
    <col min="1" max="1" width="17.140625" style="163" customWidth="1"/>
    <col min="2" max="2" width="90.7109375" style="183" customWidth="1"/>
    <col min="3" max="16384" width="9.140625" style="38"/>
  </cols>
  <sheetData>
    <row r="1" spans="1:8" ht="15" x14ac:dyDescent="0.25">
      <c r="A1" s="182" t="s">
        <v>64</v>
      </c>
      <c r="B1" s="184"/>
      <c r="D1" s="102"/>
      <c r="E1" s="102"/>
      <c r="F1" s="102"/>
      <c r="G1" s="185"/>
      <c r="H1" s="95"/>
    </row>
    <row r="2" spans="1:8" x14ac:dyDescent="0.2">
      <c r="B2" s="38"/>
      <c r="C2" s="186"/>
      <c r="F2" s="187"/>
    </row>
    <row r="3" spans="1:8" ht="15" x14ac:dyDescent="0.25">
      <c r="A3" s="125" t="s">
        <v>54</v>
      </c>
      <c r="B3" s="184"/>
      <c r="F3" s="188"/>
    </row>
    <row r="4" spans="1:8" x14ac:dyDescent="0.2">
      <c r="A4" s="324" t="s">
        <v>257</v>
      </c>
      <c r="B4" s="189" t="s">
        <v>251</v>
      </c>
      <c r="D4" s="3"/>
    </row>
    <row r="5" spans="1:8" ht="13.5" customHeight="1" x14ac:dyDescent="0.2">
      <c r="A5" s="181"/>
      <c r="B5" s="189"/>
      <c r="D5" s="3"/>
    </row>
    <row r="6" spans="1:8" x14ac:dyDescent="0.2">
      <c r="A6" s="324" t="s">
        <v>258</v>
      </c>
      <c r="B6" s="189" t="s">
        <v>52</v>
      </c>
    </row>
    <row r="7" spans="1:8" x14ac:dyDescent="0.2">
      <c r="A7" s="181"/>
      <c r="B7" s="189"/>
    </row>
    <row r="8" spans="1:8" x14ac:dyDescent="0.2">
      <c r="A8" s="324" t="s">
        <v>259</v>
      </c>
      <c r="B8" s="38" t="s">
        <v>243</v>
      </c>
      <c r="D8" s="3"/>
    </row>
    <row r="9" spans="1:8" x14ac:dyDescent="0.2">
      <c r="A9" s="89"/>
      <c r="B9" s="38"/>
      <c r="D9" s="3"/>
    </row>
    <row r="10" spans="1:8" x14ac:dyDescent="0.2">
      <c r="A10" s="324" t="s">
        <v>260</v>
      </c>
      <c r="B10" s="38" t="s">
        <v>281</v>
      </c>
      <c r="D10" s="3"/>
    </row>
    <row r="11" spans="1:8" x14ac:dyDescent="0.2">
      <c r="A11" s="181"/>
      <c r="B11" s="38"/>
      <c r="D11" s="3"/>
    </row>
    <row r="12" spans="1:8" x14ac:dyDescent="0.2">
      <c r="A12" s="324" t="s">
        <v>261</v>
      </c>
      <c r="B12" s="189" t="s">
        <v>304</v>
      </c>
      <c r="D12" s="3"/>
    </row>
    <row r="13" spans="1:8" x14ac:dyDescent="0.2">
      <c r="A13" s="181"/>
      <c r="B13" s="189"/>
      <c r="D13" s="3"/>
    </row>
    <row r="14" spans="1:8" x14ac:dyDescent="0.2">
      <c r="A14" s="324" t="s">
        <v>262</v>
      </c>
      <c r="B14" s="126" t="s">
        <v>244</v>
      </c>
      <c r="D14" s="3"/>
    </row>
    <row r="15" spans="1:8" x14ac:dyDescent="0.2">
      <c r="A15" s="181"/>
      <c r="D15" s="3"/>
    </row>
    <row r="16" spans="1:8" x14ac:dyDescent="0.2">
      <c r="A16" s="324" t="s">
        <v>263</v>
      </c>
      <c r="B16" s="189" t="s">
        <v>282</v>
      </c>
      <c r="E16" s="3"/>
    </row>
    <row r="17" spans="1:18" x14ac:dyDescent="0.2">
      <c r="A17" s="89"/>
      <c r="B17" s="38"/>
      <c r="E17" s="3"/>
    </row>
    <row r="18" spans="1:18" x14ac:dyDescent="0.2">
      <c r="A18" s="324" t="s">
        <v>264</v>
      </c>
      <c r="B18" s="189" t="s">
        <v>252</v>
      </c>
      <c r="E18" s="3"/>
    </row>
    <row r="19" spans="1:18" x14ac:dyDescent="0.2">
      <c r="A19" s="181"/>
      <c r="E19" s="3"/>
    </row>
    <row r="20" spans="1:18" x14ac:dyDescent="0.2">
      <c r="A20" s="324" t="s">
        <v>283</v>
      </c>
      <c r="B20" s="189" t="s">
        <v>53</v>
      </c>
      <c r="E20" s="3"/>
    </row>
    <row r="21" spans="1:18" x14ac:dyDescent="0.2">
      <c r="A21" s="89"/>
      <c r="B21" s="189"/>
      <c r="E21" s="3"/>
    </row>
    <row r="22" spans="1:18" x14ac:dyDescent="0.2">
      <c r="A22" s="324" t="s">
        <v>284</v>
      </c>
      <c r="B22" s="189" t="s">
        <v>245</v>
      </c>
      <c r="E22" s="3"/>
    </row>
    <row r="23" spans="1:18" x14ac:dyDescent="0.2">
      <c r="A23" s="181"/>
      <c r="B23" s="189"/>
      <c r="E23" s="3"/>
    </row>
    <row r="24" spans="1:18" x14ac:dyDescent="0.2">
      <c r="A24" s="324" t="s">
        <v>285</v>
      </c>
      <c r="B24" s="189" t="s">
        <v>286</v>
      </c>
      <c r="E24" s="3"/>
    </row>
    <row r="25" spans="1:18" x14ac:dyDescent="0.2">
      <c r="A25" s="181"/>
      <c r="B25" s="189"/>
      <c r="E25" s="3"/>
    </row>
    <row r="26" spans="1:18" x14ac:dyDescent="0.2">
      <c r="A26" s="324" t="s">
        <v>47</v>
      </c>
      <c r="B26" s="95" t="s">
        <v>255</v>
      </c>
      <c r="D26" s="95"/>
      <c r="E26" s="171"/>
      <c r="F26" s="95"/>
      <c r="G26" s="95"/>
      <c r="H26" s="95"/>
      <c r="I26" s="95"/>
      <c r="J26" s="95"/>
      <c r="K26" s="95"/>
      <c r="L26" s="95"/>
      <c r="M26" s="95"/>
      <c r="N26" s="95"/>
      <c r="O26" s="95"/>
      <c r="P26" s="95"/>
      <c r="Q26" s="95"/>
      <c r="R26" s="95"/>
    </row>
    <row r="27" spans="1:18" x14ac:dyDescent="0.2">
      <c r="A27" s="190"/>
      <c r="B27" s="191"/>
    </row>
    <row r="28" spans="1:18" ht="15" x14ac:dyDescent="0.25">
      <c r="A28" s="33" t="s">
        <v>22</v>
      </c>
      <c r="B28" s="3"/>
    </row>
    <row r="29" spans="1:18" x14ac:dyDescent="0.2">
      <c r="A29" s="32" t="s">
        <v>23</v>
      </c>
      <c r="B29" s="32"/>
    </row>
    <row r="30" spans="1:18" x14ac:dyDescent="0.2">
      <c r="A30" s="32"/>
      <c r="B30" s="32"/>
    </row>
    <row r="31" spans="1:18" ht="15" x14ac:dyDescent="0.25">
      <c r="A31" s="33" t="s">
        <v>309</v>
      </c>
      <c r="B31" s="32"/>
    </row>
    <row r="32" spans="1:18" ht="39" customHeight="1" x14ac:dyDescent="0.2">
      <c r="A32" s="326" t="s">
        <v>299</v>
      </c>
      <c r="B32" s="326"/>
    </row>
    <row r="33" spans="1:2" x14ac:dyDescent="0.2">
      <c r="A33" s="32"/>
      <c r="B33" s="3"/>
    </row>
    <row r="34" spans="1:2" ht="27" customHeight="1" x14ac:dyDescent="0.2">
      <c r="A34" s="326" t="s">
        <v>317</v>
      </c>
      <c r="B34" s="326"/>
    </row>
    <row r="35" spans="1:2" x14ac:dyDescent="0.2">
      <c r="A35" s="32"/>
      <c r="B35" s="3"/>
    </row>
    <row r="36" spans="1:2" ht="15" x14ac:dyDescent="0.25">
      <c r="A36" s="33" t="s">
        <v>24</v>
      </c>
      <c r="B36" s="3"/>
    </row>
    <row r="37" spans="1:2" ht="26.25" customHeight="1" x14ac:dyDescent="0.2">
      <c r="A37" s="328" t="s">
        <v>25</v>
      </c>
      <c r="B37" s="328"/>
    </row>
    <row r="38" spans="1:2" x14ac:dyDescent="0.2">
      <c r="A38" s="195"/>
      <c r="B38" s="195"/>
    </row>
    <row r="39" spans="1:2" ht="27" customHeight="1" x14ac:dyDescent="0.2">
      <c r="A39" s="326" t="s">
        <v>316</v>
      </c>
      <c r="B39" s="326"/>
    </row>
    <row r="40" spans="1:2" x14ac:dyDescent="0.2">
      <c r="B40" s="163"/>
    </row>
    <row r="41" spans="1:2" ht="15" x14ac:dyDescent="0.25">
      <c r="A41" s="7" t="s">
        <v>55</v>
      </c>
      <c r="B41" s="38"/>
    </row>
    <row r="42" spans="1:2" x14ac:dyDescent="0.2">
      <c r="A42" s="325" t="s">
        <v>310</v>
      </c>
      <c r="B42" s="214" t="s">
        <v>311</v>
      </c>
    </row>
    <row r="43" spans="1:2" x14ac:dyDescent="0.2">
      <c r="A43" s="325">
        <v>0</v>
      </c>
      <c r="B43" s="214" t="s">
        <v>56</v>
      </c>
    </row>
    <row r="44" spans="1:2" x14ac:dyDescent="0.2">
      <c r="A44" s="325" t="s">
        <v>85</v>
      </c>
      <c r="B44" s="214" t="s">
        <v>246</v>
      </c>
    </row>
    <row r="45" spans="1:2" x14ac:dyDescent="0.2">
      <c r="A45" s="325" t="s">
        <v>312</v>
      </c>
      <c r="B45" s="214" t="s">
        <v>313</v>
      </c>
    </row>
    <row r="46" spans="1:2" x14ac:dyDescent="0.2">
      <c r="A46" s="325" t="s">
        <v>314</v>
      </c>
      <c r="B46" s="214" t="s">
        <v>315</v>
      </c>
    </row>
    <row r="47" spans="1:2" x14ac:dyDescent="0.2">
      <c r="A47" s="32"/>
      <c r="B47" s="38"/>
    </row>
    <row r="48" spans="1:2" ht="15" x14ac:dyDescent="0.25">
      <c r="A48" s="7" t="s">
        <v>26</v>
      </c>
      <c r="B48" s="3"/>
    </row>
    <row r="49" spans="1:3" ht="25.5" customHeight="1" x14ac:dyDescent="0.2">
      <c r="A49" s="327" t="s">
        <v>27</v>
      </c>
      <c r="B49" s="327"/>
    </row>
    <row r="50" spans="1:3" ht="14.25" customHeight="1" x14ac:dyDescent="0.2">
      <c r="A50" s="193" t="s">
        <v>28</v>
      </c>
      <c r="B50" s="122"/>
    </row>
    <row r="51" spans="1:3" x14ac:dyDescent="0.2">
      <c r="A51" s="85"/>
      <c r="B51" s="38"/>
    </row>
    <row r="52" spans="1:3" ht="12.75" customHeight="1" x14ac:dyDescent="0.2">
      <c r="A52" s="327" t="s">
        <v>253</v>
      </c>
      <c r="B52" s="327"/>
    </row>
    <row r="53" spans="1:3" ht="13.5" customHeight="1" x14ac:dyDescent="0.2">
      <c r="A53" s="327" t="s">
        <v>254</v>
      </c>
      <c r="B53" s="327"/>
    </row>
    <row r="54" spans="1:3" ht="27" customHeight="1" x14ac:dyDescent="0.2">
      <c r="A54" s="327" t="s">
        <v>29</v>
      </c>
      <c r="B54" s="327"/>
    </row>
    <row r="55" spans="1:3" s="95" customFormat="1" x14ac:dyDescent="0.2">
      <c r="A55" s="171"/>
      <c r="C55" s="192"/>
    </row>
  </sheetData>
  <mergeCells count="8">
    <mergeCell ref="A34:B34"/>
    <mergeCell ref="A32:B32"/>
    <mergeCell ref="A52:B52"/>
    <mergeCell ref="A53:B53"/>
    <mergeCell ref="A54:B54"/>
    <mergeCell ref="A49:B49"/>
    <mergeCell ref="A37:B37"/>
    <mergeCell ref="A39:B39"/>
  </mergeCells>
  <phoneticPr fontId="7" type="noConversion"/>
  <hyperlinks>
    <hyperlink ref="A50" r:id="rId1"/>
    <hyperlink ref="A4" location="A5.1!A1" display="Table A5.1"/>
    <hyperlink ref="A6" location="A5.2!A1" display="Table A5.2"/>
    <hyperlink ref="A8" location="A5.3!A1" display="Table A5.3"/>
    <hyperlink ref="A10" location="A5.4!A1" display="Table A5.4"/>
    <hyperlink ref="A12" location="A5.5!A1" display="Table A5.5"/>
    <hyperlink ref="A14" location="A5.6!A1" display="Table A5.6"/>
    <hyperlink ref="A16" location="A5.7!A1" display="Table A5.7"/>
    <hyperlink ref="A18" location="A5.8!A1" display="Table A5.8"/>
    <hyperlink ref="A20" location="A5.9!A1" display="Table A5.9"/>
    <hyperlink ref="A22" location="A5.10!A1" display="Table A5.10"/>
    <hyperlink ref="A24" location="A5.11!A1" display="Table A5.11"/>
    <hyperlink ref="A26" location="'Table 1'!A1" display="Table 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0"/>
  <sheetViews>
    <sheetView zoomScaleNormal="100" workbookViewId="0">
      <pane xSplit="1" topLeftCell="B1" activePane="topRight" state="frozen"/>
      <selection pane="topRight"/>
    </sheetView>
  </sheetViews>
  <sheetFormatPr defaultRowHeight="12.75" x14ac:dyDescent="0.2"/>
  <cols>
    <col min="1" max="1" width="25.140625" style="35" customWidth="1"/>
    <col min="2" max="2" width="13.5703125" style="35" customWidth="1"/>
    <col min="3" max="3" width="10.7109375" style="35" customWidth="1"/>
    <col min="4" max="4" width="15.7109375" style="35" customWidth="1"/>
    <col min="5" max="5" width="14.85546875" style="35" customWidth="1"/>
    <col min="6" max="6" width="9.28515625" style="35" bestFit="1" customWidth="1"/>
    <col min="7" max="7" width="14.42578125" style="35" customWidth="1"/>
    <col min="8" max="8" width="16.7109375" style="35" customWidth="1"/>
    <col min="9" max="9" width="12" style="35" customWidth="1"/>
    <col min="10" max="10" width="9.28515625" style="35" bestFit="1" customWidth="1"/>
    <col min="11" max="11" width="15.5703125" style="35" customWidth="1"/>
    <col min="12" max="12" width="13.5703125" style="35" customWidth="1"/>
    <col min="13" max="13" width="2.28515625" style="41" customWidth="1"/>
    <col min="14" max="14" width="13.140625" style="35" customWidth="1"/>
    <col min="15" max="15" width="10.7109375" style="35" customWidth="1"/>
    <col min="16" max="16" width="15.7109375" style="35" customWidth="1"/>
    <col min="17" max="17" width="14.140625" style="35" customWidth="1"/>
    <col min="18" max="18" width="9.28515625" style="35" bestFit="1" customWidth="1"/>
    <col min="19" max="19" width="12.85546875" style="35" customWidth="1"/>
    <col min="20" max="20" width="17.140625" style="35" customWidth="1"/>
    <col min="21" max="21" width="12.42578125" style="35" customWidth="1"/>
    <col min="22" max="22" width="9.28515625" style="35" bestFit="1" customWidth="1"/>
    <col min="23" max="23" width="15.5703125" style="35" customWidth="1"/>
    <col min="24" max="24" width="11.7109375" style="35" customWidth="1"/>
    <col min="25" max="25" width="2.28515625" style="41" customWidth="1"/>
    <col min="26" max="26" width="12.7109375" style="35" customWidth="1"/>
    <col min="27" max="27" width="11" style="35" customWidth="1"/>
    <col min="28" max="28" width="15.7109375" style="35" customWidth="1"/>
    <col min="29" max="29" width="14.28515625" style="35" customWidth="1"/>
    <col min="30" max="30" width="9.42578125" style="35" bestFit="1" customWidth="1"/>
    <col min="31" max="31" width="13" style="35" customWidth="1"/>
    <col min="32" max="32" width="17.5703125" style="35" customWidth="1"/>
    <col min="33" max="33" width="12" style="35" customWidth="1"/>
    <col min="34" max="34" width="9.42578125" style="35" bestFit="1" customWidth="1"/>
    <col min="35" max="35" width="16" style="35" customWidth="1"/>
    <col min="36" max="36" width="11.5703125" style="35" customWidth="1"/>
    <col min="37" max="37" width="2.28515625" style="41" customWidth="1"/>
    <col min="38" max="38" width="13.42578125" style="35" customWidth="1"/>
    <col min="39" max="39" width="10.7109375" style="35" customWidth="1"/>
    <col min="40" max="40" width="15.7109375" style="35" customWidth="1"/>
    <col min="41" max="41" width="14.140625" style="35" customWidth="1"/>
    <col min="42" max="42" width="9.28515625" style="35" bestFit="1" customWidth="1"/>
    <col min="43" max="43" width="13" style="35" customWidth="1"/>
    <col min="44" max="44" width="17.7109375" style="35" customWidth="1"/>
    <col min="45" max="45" width="12.140625" style="35" customWidth="1"/>
    <col min="46" max="46" width="9.28515625" style="35" bestFit="1" customWidth="1"/>
    <col min="47" max="47" width="15.28515625" style="35" customWidth="1"/>
    <col min="48" max="48" width="11.7109375" style="35" customWidth="1"/>
    <col min="49" max="49" width="2.42578125" style="41" customWidth="1"/>
    <col min="50" max="50" width="13.140625" style="35" customWidth="1"/>
    <col min="51" max="51" width="10" style="35" customWidth="1"/>
    <col min="52" max="52" width="15.7109375" style="35" customWidth="1"/>
    <col min="53" max="53" width="14.140625" style="35" customWidth="1"/>
    <col min="54" max="54" width="9.28515625" style="35" bestFit="1" customWidth="1"/>
    <col min="55" max="55" width="12.5703125" style="35" customWidth="1"/>
    <col min="56" max="56" width="16.85546875" style="35" customWidth="1"/>
    <col min="57" max="57" width="12" style="35" customWidth="1"/>
    <col min="58" max="58" width="9.28515625" style="35" bestFit="1" customWidth="1"/>
    <col min="59" max="59" width="15.7109375" style="35" customWidth="1"/>
    <col min="60" max="60" width="11.28515625" style="35" customWidth="1"/>
    <col min="61" max="61" width="2.140625" style="41" customWidth="1"/>
    <col min="62" max="62" width="13.28515625" style="35" customWidth="1"/>
    <col min="63" max="63" width="10.42578125" style="35" customWidth="1"/>
    <col min="64" max="64" width="15.7109375" style="35" customWidth="1"/>
    <col min="65" max="65" width="14.5703125" style="35" customWidth="1"/>
    <col min="66" max="66" width="9.28515625" style="35" bestFit="1" customWidth="1"/>
    <col min="67" max="67" width="13" style="35" customWidth="1"/>
    <col min="68" max="68" width="17.140625" style="35" customWidth="1"/>
    <col min="69" max="69" width="12.42578125" style="35" customWidth="1"/>
    <col min="70" max="70" width="9.28515625" style="35" bestFit="1" customWidth="1"/>
    <col min="71" max="71" width="15.42578125" style="35" customWidth="1"/>
    <col min="72" max="72" width="11.28515625" style="35" customWidth="1"/>
    <col min="73" max="73" width="12" style="95" customWidth="1"/>
    <col min="74" max="79" width="9.140625" style="95"/>
    <col min="80" max="16384" width="9.140625" style="35"/>
  </cols>
  <sheetData>
    <row r="1" spans="1:79" ht="18" x14ac:dyDescent="0.2">
      <c r="A1" s="156" t="s">
        <v>294</v>
      </c>
      <c r="G1" s="105"/>
      <c r="H1" s="112"/>
      <c r="I1" s="112"/>
      <c r="J1" s="105"/>
      <c r="BT1" s="196" t="s">
        <v>54</v>
      </c>
    </row>
    <row r="2" spans="1:79" ht="12.75" customHeight="1" x14ac:dyDescent="0.2">
      <c r="A2" s="14"/>
      <c r="B2" s="16"/>
      <c r="C2" s="16"/>
      <c r="D2" s="16"/>
      <c r="E2" s="16"/>
      <c r="F2" s="16"/>
      <c r="G2" s="16"/>
      <c r="H2" s="16"/>
      <c r="I2" s="16"/>
      <c r="J2" s="16"/>
      <c r="K2" s="16"/>
      <c r="L2" s="16"/>
      <c r="M2" s="54"/>
      <c r="N2" s="16"/>
      <c r="O2" s="16"/>
      <c r="P2" s="16"/>
      <c r="Q2" s="140"/>
      <c r="R2" s="140"/>
      <c r="S2" s="140"/>
      <c r="T2" s="140"/>
      <c r="U2" s="140"/>
      <c r="V2" s="140"/>
      <c r="W2" s="140"/>
      <c r="X2" s="40"/>
      <c r="Z2" s="16"/>
      <c r="AA2" s="16"/>
      <c r="AB2" s="16"/>
      <c r="AC2" s="140"/>
      <c r="AD2" s="140"/>
      <c r="AE2" s="140"/>
      <c r="AF2" s="140"/>
      <c r="AG2" s="140"/>
      <c r="AH2" s="140"/>
      <c r="AI2" s="140"/>
      <c r="AJ2" s="40"/>
      <c r="AL2" s="16"/>
      <c r="AM2" s="16"/>
      <c r="AN2" s="16"/>
      <c r="AO2" s="140"/>
      <c r="AP2" s="140"/>
      <c r="AQ2" s="140"/>
      <c r="AR2" s="140"/>
      <c r="AS2" s="140"/>
      <c r="AT2" s="140"/>
      <c r="AU2" s="140"/>
      <c r="AV2" s="40"/>
      <c r="AX2" s="16"/>
      <c r="AY2" s="16"/>
      <c r="AZ2" s="16"/>
      <c r="BA2" s="140"/>
      <c r="BB2" s="140"/>
      <c r="BC2" s="140"/>
      <c r="BD2" s="140"/>
      <c r="BE2" s="140"/>
      <c r="BF2" s="140"/>
      <c r="BG2" s="140"/>
      <c r="BH2" s="40"/>
      <c r="BJ2" s="16"/>
      <c r="BK2" s="16"/>
      <c r="BL2" s="16"/>
      <c r="BM2" s="140"/>
      <c r="BN2" s="140"/>
      <c r="BO2" s="140"/>
      <c r="BP2" s="140"/>
      <c r="BQ2" s="140"/>
      <c r="BR2" s="140"/>
      <c r="BS2" s="140"/>
      <c r="BT2" s="40"/>
    </row>
    <row r="3" spans="1:79" s="230" customFormat="1" ht="20.25" customHeight="1" x14ac:dyDescent="0.2">
      <c r="A3" s="303"/>
      <c r="B3" s="332">
        <v>2010</v>
      </c>
      <c r="C3" s="332"/>
      <c r="D3" s="332"/>
      <c r="E3" s="332"/>
      <c r="F3" s="332"/>
      <c r="G3" s="332"/>
      <c r="H3" s="332"/>
      <c r="I3" s="332"/>
      <c r="J3" s="332"/>
      <c r="K3" s="332"/>
      <c r="L3" s="332"/>
      <c r="M3" s="229"/>
      <c r="N3" s="332">
        <v>2011</v>
      </c>
      <c r="O3" s="332"/>
      <c r="P3" s="332"/>
      <c r="Q3" s="332"/>
      <c r="R3" s="332"/>
      <c r="S3" s="332"/>
      <c r="T3" s="332"/>
      <c r="U3" s="332"/>
      <c r="V3" s="332"/>
      <c r="W3" s="332"/>
      <c r="X3" s="332"/>
      <c r="Y3" s="241"/>
      <c r="Z3" s="332">
        <v>2012</v>
      </c>
      <c r="AA3" s="332"/>
      <c r="AB3" s="332"/>
      <c r="AC3" s="332"/>
      <c r="AD3" s="332"/>
      <c r="AE3" s="332"/>
      <c r="AF3" s="332"/>
      <c r="AG3" s="332"/>
      <c r="AH3" s="332"/>
      <c r="AI3" s="332"/>
      <c r="AJ3" s="332"/>
      <c r="AK3" s="241"/>
      <c r="AL3" s="332">
        <v>2013</v>
      </c>
      <c r="AM3" s="332"/>
      <c r="AN3" s="332"/>
      <c r="AO3" s="332"/>
      <c r="AP3" s="332"/>
      <c r="AQ3" s="332"/>
      <c r="AR3" s="332"/>
      <c r="AS3" s="332"/>
      <c r="AT3" s="332"/>
      <c r="AU3" s="332"/>
      <c r="AV3" s="332"/>
      <c r="AW3" s="241"/>
      <c r="AX3" s="332">
        <v>2014</v>
      </c>
      <c r="AY3" s="332"/>
      <c r="AZ3" s="332"/>
      <c r="BA3" s="332"/>
      <c r="BB3" s="332"/>
      <c r="BC3" s="332"/>
      <c r="BD3" s="332"/>
      <c r="BE3" s="332"/>
      <c r="BF3" s="332"/>
      <c r="BG3" s="332"/>
      <c r="BH3" s="332"/>
      <c r="BI3" s="241"/>
      <c r="BJ3" s="332">
        <v>2015</v>
      </c>
      <c r="BK3" s="332"/>
      <c r="BL3" s="332"/>
      <c r="BM3" s="332"/>
      <c r="BN3" s="332"/>
      <c r="BO3" s="332"/>
      <c r="BP3" s="332"/>
      <c r="BQ3" s="332"/>
      <c r="BR3" s="332"/>
      <c r="BS3" s="332"/>
      <c r="BT3" s="332"/>
      <c r="BU3" s="249"/>
      <c r="BV3" s="249"/>
      <c r="BW3" s="249"/>
      <c r="BX3" s="249"/>
      <c r="BY3" s="249"/>
      <c r="BZ3" s="249"/>
      <c r="CA3" s="249"/>
    </row>
    <row r="4" spans="1:79" s="38" customFormat="1" ht="7.5" customHeight="1" x14ac:dyDescent="0.2">
      <c r="A4" s="9"/>
      <c r="B4" s="153"/>
      <c r="C4" s="153"/>
      <c r="D4" s="153"/>
      <c r="E4" s="153"/>
      <c r="F4" s="153"/>
      <c r="G4" s="153"/>
      <c r="H4" s="153"/>
      <c r="I4" s="153"/>
      <c r="J4" s="153"/>
      <c r="K4" s="153"/>
      <c r="L4" s="153"/>
      <c r="M4" s="220"/>
      <c r="N4" s="153"/>
      <c r="O4" s="153"/>
      <c r="P4" s="153"/>
      <c r="Q4" s="153"/>
      <c r="R4" s="153"/>
      <c r="S4" s="153"/>
      <c r="T4" s="153"/>
      <c r="U4" s="153"/>
      <c r="V4" s="153"/>
      <c r="W4" s="153"/>
      <c r="X4" s="153"/>
      <c r="Y4" s="41"/>
      <c r="Z4" s="153"/>
      <c r="AA4" s="153"/>
      <c r="AB4" s="153"/>
      <c r="AC4" s="153"/>
      <c r="AD4" s="153"/>
      <c r="AE4" s="153"/>
      <c r="AF4" s="153"/>
      <c r="AG4" s="153"/>
      <c r="AH4" s="153"/>
      <c r="AI4" s="153"/>
      <c r="AJ4" s="153"/>
      <c r="AK4" s="41"/>
      <c r="AL4" s="153"/>
      <c r="AM4" s="153"/>
      <c r="AN4" s="153"/>
      <c r="AO4" s="153"/>
      <c r="AP4" s="153"/>
      <c r="AQ4" s="153"/>
      <c r="AR4" s="153"/>
      <c r="AS4" s="153"/>
      <c r="AT4" s="153"/>
      <c r="AU4" s="153"/>
      <c r="AV4" s="153"/>
      <c r="AW4" s="41"/>
      <c r="AX4" s="153"/>
      <c r="AY4" s="153"/>
      <c r="AZ4" s="153"/>
      <c r="BA4" s="153"/>
      <c r="BB4" s="153"/>
      <c r="BC4" s="153"/>
      <c r="BD4" s="153"/>
      <c r="BE4" s="153"/>
      <c r="BF4" s="153"/>
      <c r="BG4" s="153"/>
      <c r="BH4" s="153"/>
      <c r="BI4" s="41"/>
      <c r="BJ4" s="153"/>
      <c r="BK4" s="153"/>
      <c r="BL4" s="153"/>
      <c r="BM4" s="153"/>
      <c r="BN4" s="153"/>
      <c r="BO4" s="153"/>
      <c r="BP4" s="153"/>
      <c r="BQ4" s="153"/>
      <c r="BR4" s="153"/>
      <c r="BS4" s="153"/>
      <c r="BT4" s="153"/>
      <c r="BU4" s="95"/>
      <c r="BV4" s="95"/>
      <c r="BW4" s="95"/>
      <c r="BX4" s="95"/>
      <c r="BY4" s="95"/>
      <c r="BZ4" s="95"/>
      <c r="CA4" s="95"/>
    </row>
    <row r="5" spans="1:79" s="159" customFormat="1" ht="39" customHeight="1" thickBot="1" x14ac:dyDescent="0.25">
      <c r="A5" s="308"/>
      <c r="B5" s="309" t="s">
        <v>31</v>
      </c>
      <c r="C5" s="310" t="s">
        <v>32</v>
      </c>
      <c r="D5" s="310" t="s">
        <v>33</v>
      </c>
      <c r="E5" s="310" t="s">
        <v>34</v>
      </c>
      <c r="F5" s="310" t="s">
        <v>35</v>
      </c>
      <c r="G5" s="310" t="s">
        <v>36</v>
      </c>
      <c r="H5" s="310" t="s">
        <v>37</v>
      </c>
      <c r="I5" s="310" t="s">
        <v>38</v>
      </c>
      <c r="J5" s="310" t="s">
        <v>13</v>
      </c>
      <c r="K5" s="310" t="s">
        <v>46</v>
      </c>
      <c r="L5" s="310" t="s">
        <v>51</v>
      </c>
      <c r="M5" s="312"/>
      <c r="N5" s="311" t="s">
        <v>31</v>
      </c>
      <c r="O5" s="310" t="s">
        <v>32</v>
      </c>
      <c r="P5" s="310" t="s">
        <v>33</v>
      </c>
      <c r="Q5" s="310" t="s">
        <v>34</v>
      </c>
      <c r="R5" s="310" t="s">
        <v>35</v>
      </c>
      <c r="S5" s="310" t="s">
        <v>36</v>
      </c>
      <c r="T5" s="310" t="s">
        <v>37</v>
      </c>
      <c r="U5" s="310" t="s">
        <v>38</v>
      </c>
      <c r="V5" s="310" t="s">
        <v>13</v>
      </c>
      <c r="W5" s="310" t="s">
        <v>46</v>
      </c>
      <c r="X5" s="310" t="s">
        <v>51</v>
      </c>
      <c r="Y5" s="312"/>
      <c r="Z5" s="311" t="s">
        <v>31</v>
      </c>
      <c r="AA5" s="310" t="s">
        <v>32</v>
      </c>
      <c r="AB5" s="310" t="s">
        <v>33</v>
      </c>
      <c r="AC5" s="310" t="s">
        <v>34</v>
      </c>
      <c r="AD5" s="310" t="s">
        <v>35</v>
      </c>
      <c r="AE5" s="310" t="s">
        <v>36</v>
      </c>
      <c r="AF5" s="310" t="s">
        <v>37</v>
      </c>
      <c r="AG5" s="310" t="s">
        <v>38</v>
      </c>
      <c r="AH5" s="310" t="s">
        <v>13</v>
      </c>
      <c r="AI5" s="310" t="s">
        <v>46</v>
      </c>
      <c r="AJ5" s="310" t="s">
        <v>51</v>
      </c>
      <c r="AK5" s="312"/>
      <c r="AL5" s="311" t="s">
        <v>31</v>
      </c>
      <c r="AM5" s="310" t="s">
        <v>32</v>
      </c>
      <c r="AN5" s="310" t="s">
        <v>33</v>
      </c>
      <c r="AO5" s="310" t="s">
        <v>34</v>
      </c>
      <c r="AP5" s="310" t="s">
        <v>35</v>
      </c>
      <c r="AQ5" s="310" t="s">
        <v>36</v>
      </c>
      <c r="AR5" s="310" t="s">
        <v>37</v>
      </c>
      <c r="AS5" s="310" t="s">
        <v>38</v>
      </c>
      <c r="AT5" s="310" t="s">
        <v>13</v>
      </c>
      <c r="AU5" s="310" t="s">
        <v>46</v>
      </c>
      <c r="AV5" s="310" t="s">
        <v>51</v>
      </c>
      <c r="AW5" s="312"/>
      <c r="AX5" s="311" t="s">
        <v>31</v>
      </c>
      <c r="AY5" s="310" t="s">
        <v>32</v>
      </c>
      <c r="AZ5" s="310" t="s">
        <v>33</v>
      </c>
      <c r="BA5" s="310" t="s">
        <v>34</v>
      </c>
      <c r="BB5" s="310" t="s">
        <v>35</v>
      </c>
      <c r="BC5" s="310" t="s">
        <v>36</v>
      </c>
      <c r="BD5" s="310" t="s">
        <v>37</v>
      </c>
      <c r="BE5" s="310" t="s">
        <v>38</v>
      </c>
      <c r="BF5" s="310" t="s">
        <v>13</v>
      </c>
      <c r="BG5" s="310" t="s">
        <v>46</v>
      </c>
      <c r="BH5" s="310" t="s">
        <v>51</v>
      </c>
      <c r="BI5" s="312"/>
      <c r="BJ5" s="311" t="s">
        <v>31</v>
      </c>
      <c r="BK5" s="310" t="s">
        <v>32</v>
      </c>
      <c r="BL5" s="310" t="s">
        <v>33</v>
      </c>
      <c r="BM5" s="310" t="s">
        <v>34</v>
      </c>
      <c r="BN5" s="310" t="s">
        <v>35</v>
      </c>
      <c r="BO5" s="310" t="s">
        <v>36</v>
      </c>
      <c r="BP5" s="310" t="s">
        <v>37</v>
      </c>
      <c r="BQ5" s="310" t="s">
        <v>38</v>
      </c>
      <c r="BR5" s="310" t="s">
        <v>13</v>
      </c>
      <c r="BS5" s="310" t="s">
        <v>46</v>
      </c>
      <c r="BT5" s="310" t="s">
        <v>51</v>
      </c>
      <c r="BU5" s="160"/>
      <c r="BV5" s="160"/>
      <c r="BW5" s="160"/>
      <c r="BX5" s="160"/>
      <c r="BY5" s="160"/>
      <c r="BZ5" s="160"/>
      <c r="CA5" s="160"/>
    </row>
    <row r="6" spans="1:79" ht="12.75" customHeight="1" x14ac:dyDescent="0.2">
      <c r="A6" s="42"/>
      <c r="B6" s="2"/>
      <c r="C6" s="2"/>
      <c r="D6" s="2"/>
      <c r="E6" s="2"/>
      <c r="F6" s="2"/>
      <c r="G6" s="2"/>
      <c r="H6" s="2"/>
      <c r="I6" s="2"/>
      <c r="J6" s="2"/>
      <c r="K6" s="2"/>
      <c r="L6" s="2"/>
      <c r="M6" s="13"/>
      <c r="N6" s="2"/>
      <c r="O6" s="2"/>
      <c r="P6" s="2"/>
      <c r="Q6" s="2"/>
      <c r="R6" s="2"/>
      <c r="S6" s="2"/>
      <c r="T6" s="2"/>
      <c r="U6" s="2"/>
      <c r="V6" s="2"/>
      <c r="W6" s="2"/>
    </row>
    <row r="7" spans="1:79" ht="15" customHeight="1" x14ac:dyDescent="0.25">
      <c r="A7" s="7" t="s">
        <v>72</v>
      </c>
      <c r="B7" s="11">
        <v>13788</v>
      </c>
      <c r="C7" s="11">
        <v>6852</v>
      </c>
      <c r="D7" s="11">
        <v>32973</v>
      </c>
      <c r="E7" s="11">
        <v>1830</v>
      </c>
      <c r="F7" s="11">
        <v>504</v>
      </c>
      <c r="G7" s="11">
        <v>110164</v>
      </c>
      <c r="H7" s="11">
        <v>5230</v>
      </c>
      <c r="I7" s="11">
        <v>69106</v>
      </c>
      <c r="J7" s="11">
        <v>80231</v>
      </c>
      <c r="K7" s="10">
        <v>320678</v>
      </c>
      <c r="L7" s="10">
        <v>125865</v>
      </c>
      <c r="M7" s="10"/>
      <c r="N7" s="10">
        <v>8690</v>
      </c>
      <c r="O7" s="10">
        <v>4654</v>
      </c>
      <c r="P7" s="10">
        <v>21760</v>
      </c>
      <c r="Q7" s="10">
        <v>928</v>
      </c>
      <c r="R7" s="10">
        <v>375</v>
      </c>
      <c r="S7" s="10">
        <v>76009</v>
      </c>
      <c r="T7" s="10">
        <v>4710</v>
      </c>
      <c r="U7" s="10">
        <v>45503</v>
      </c>
      <c r="V7" s="10">
        <v>20620</v>
      </c>
      <c r="W7" s="10">
        <v>183249</v>
      </c>
      <c r="X7" s="10">
        <v>87114</v>
      </c>
      <c r="Y7" s="46"/>
      <c r="Z7" s="11">
        <v>9537</v>
      </c>
      <c r="AA7" s="11">
        <v>5656</v>
      </c>
      <c r="AB7" s="11">
        <v>25849</v>
      </c>
      <c r="AC7" s="11">
        <v>834</v>
      </c>
      <c r="AD7" s="11">
        <v>208</v>
      </c>
      <c r="AE7" s="11">
        <v>78226</v>
      </c>
      <c r="AF7" s="11">
        <v>4558</v>
      </c>
      <c r="AG7" s="11">
        <v>48169</v>
      </c>
      <c r="AH7" s="11">
        <v>22628</v>
      </c>
      <c r="AI7" s="12">
        <v>195665</v>
      </c>
      <c r="AJ7" s="10">
        <v>93767</v>
      </c>
      <c r="AK7" s="46"/>
      <c r="AL7" s="11">
        <v>9125</v>
      </c>
      <c r="AM7" s="11">
        <v>4666</v>
      </c>
      <c r="AN7" s="11">
        <v>23502</v>
      </c>
      <c r="AO7" s="11">
        <v>573</v>
      </c>
      <c r="AP7" s="11">
        <v>93</v>
      </c>
      <c r="AQ7" s="11">
        <v>67834</v>
      </c>
      <c r="AR7" s="11">
        <v>3397</v>
      </c>
      <c r="AS7" s="11">
        <v>42769</v>
      </c>
      <c r="AT7" s="11">
        <v>5768</v>
      </c>
      <c r="AU7" s="12">
        <v>157727</v>
      </c>
      <c r="AV7" s="12">
        <v>83274</v>
      </c>
      <c r="AW7" s="46"/>
      <c r="AX7" s="11">
        <v>10265</v>
      </c>
      <c r="AY7" s="11">
        <v>5095</v>
      </c>
      <c r="AZ7" s="11">
        <v>24408</v>
      </c>
      <c r="BA7" s="11">
        <v>667</v>
      </c>
      <c r="BB7" s="11">
        <v>91</v>
      </c>
      <c r="BC7" s="11">
        <v>71234</v>
      </c>
      <c r="BD7" s="11">
        <v>3439</v>
      </c>
      <c r="BE7" s="11">
        <v>40977</v>
      </c>
      <c r="BF7" s="11">
        <v>8297</v>
      </c>
      <c r="BG7" s="11">
        <v>164473</v>
      </c>
      <c r="BH7" s="12">
        <v>127541</v>
      </c>
      <c r="BI7" s="46"/>
      <c r="BJ7" s="11">
        <v>13000</v>
      </c>
      <c r="BK7" s="11">
        <v>5771</v>
      </c>
      <c r="BL7" s="11">
        <v>25360</v>
      </c>
      <c r="BM7" s="11">
        <v>691</v>
      </c>
      <c r="BN7" s="11">
        <v>109</v>
      </c>
      <c r="BO7" s="11">
        <v>78699</v>
      </c>
      <c r="BP7" s="11">
        <v>3835</v>
      </c>
      <c r="BQ7" s="11">
        <v>45774</v>
      </c>
      <c r="BR7" s="11">
        <v>9591</v>
      </c>
      <c r="BS7" s="11">
        <v>182830</v>
      </c>
      <c r="BT7" s="11">
        <v>102531</v>
      </c>
      <c r="BV7" s="96"/>
      <c r="BW7" s="96"/>
      <c r="BX7" s="96"/>
      <c r="BY7" s="96"/>
      <c r="CA7" s="96"/>
    </row>
    <row r="8" spans="1:79" x14ac:dyDescent="0.2">
      <c r="B8" s="43"/>
      <c r="C8" s="43"/>
      <c r="D8" s="43"/>
      <c r="E8" s="43"/>
      <c r="F8" s="43"/>
      <c r="G8" s="43"/>
      <c r="H8" s="43"/>
      <c r="I8" s="43"/>
      <c r="J8" s="43"/>
      <c r="K8" s="43"/>
      <c r="L8" s="43"/>
      <c r="M8" s="46"/>
      <c r="N8" s="43"/>
      <c r="O8" s="11"/>
      <c r="P8" s="11"/>
      <c r="Q8" s="46"/>
      <c r="R8" s="46"/>
      <c r="S8" s="12"/>
      <c r="T8" s="12"/>
      <c r="U8" s="46"/>
      <c r="V8" s="46"/>
      <c r="W8" s="12"/>
      <c r="X8" s="46"/>
      <c r="Y8" s="46"/>
      <c r="Z8" s="43"/>
      <c r="AA8" s="43"/>
      <c r="AB8" s="43"/>
      <c r="AC8" s="43"/>
      <c r="AD8" s="43"/>
      <c r="AE8" s="43"/>
      <c r="AF8" s="43"/>
      <c r="AG8" s="43"/>
      <c r="AH8" s="43"/>
      <c r="AI8" s="12"/>
      <c r="AJ8" s="46"/>
      <c r="AK8" s="46"/>
      <c r="AL8" s="43"/>
      <c r="AM8" s="43"/>
      <c r="AN8" s="43"/>
      <c r="AO8" s="43"/>
      <c r="AP8" s="43"/>
      <c r="AQ8" s="43"/>
      <c r="AR8" s="43"/>
      <c r="AS8" s="43"/>
      <c r="AT8" s="43"/>
      <c r="AU8" s="12"/>
      <c r="AV8" s="46"/>
      <c r="AW8" s="46"/>
      <c r="AX8" s="43"/>
      <c r="AY8" s="43"/>
      <c r="AZ8" s="43"/>
      <c r="BA8" s="43"/>
      <c r="BB8" s="43"/>
      <c r="BC8" s="43"/>
      <c r="BD8" s="43"/>
      <c r="BE8" s="43"/>
      <c r="BF8" s="43"/>
      <c r="BG8" s="43"/>
      <c r="BH8" s="46"/>
      <c r="BI8" s="46"/>
      <c r="BJ8" s="43"/>
      <c r="BK8" s="43"/>
      <c r="BL8" s="43"/>
      <c r="BM8" s="43"/>
      <c r="BN8" s="43"/>
      <c r="BO8" s="43"/>
      <c r="BP8" s="43"/>
      <c r="BQ8" s="43"/>
      <c r="BR8" s="43"/>
      <c r="BS8" s="43"/>
      <c r="BT8" s="46"/>
      <c r="BV8" s="96"/>
      <c r="BW8" s="96"/>
      <c r="BX8" s="96"/>
      <c r="BY8" s="96"/>
      <c r="CA8" s="96"/>
    </row>
    <row r="9" spans="1:79" ht="12.75" customHeight="1" x14ac:dyDescent="0.2">
      <c r="A9" s="56" t="s">
        <v>15</v>
      </c>
      <c r="B9" s="46">
        <v>2329</v>
      </c>
      <c r="C9" s="46">
        <v>3437</v>
      </c>
      <c r="D9" s="46">
        <v>14249</v>
      </c>
      <c r="E9" s="46">
        <v>821</v>
      </c>
      <c r="F9" s="46">
        <v>199</v>
      </c>
      <c r="G9" s="46">
        <v>44233</v>
      </c>
      <c r="H9" s="46">
        <v>1860</v>
      </c>
      <c r="I9" s="46">
        <v>27313</v>
      </c>
      <c r="J9" s="46">
        <v>31817</v>
      </c>
      <c r="K9" s="10">
        <v>126258</v>
      </c>
      <c r="L9" s="11">
        <v>49543</v>
      </c>
      <c r="M9" s="46"/>
      <c r="N9" s="46">
        <v>1393</v>
      </c>
      <c r="O9" s="46">
        <v>2337</v>
      </c>
      <c r="P9" s="46">
        <v>9662</v>
      </c>
      <c r="Q9" s="46">
        <v>434</v>
      </c>
      <c r="R9" s="46">
        <v>135</v>
      </c>
      <c r="S9" s="46">
        <v>31995</v>
      </c>
      <c r="T9" s="46">
        <v>1767</v>
      </c>
      <c r="U9" s="46">
        <v>18913</v>
      </c>
      <c r="V9" s="46">
        <v>8769</v>
      </c>
      <c r="W9" s="12">
        <v>75405</v>
      </c>
      <c r="X9" s="12">
        <v>35514</v>
      </c>
      <c r="Y9" s="46"/>
      <c r="Z9" s="43">
        <v>1455</v>
      </c>
      <c r="AA9" s="43">
        <v>2812</v>
      </c>
      <c r="AB9" s="43">
        <v>10892</v>
      </c>
      <c r="AC9" s="43">
        <v>346</v>
      </c>
      <c r="AD9" s="43">
        <v>93</v>
      </c>
      <c r="AE9" s="43">
        <v>31620</v>
      </c>
      <c r="AF9" s="43">
        <v>1753</v>
      </c>
      <c r="AG9" s="43">
        <v>19663</v>
      </c>
      <c r="AH9" s="43">
        <v>8736</v>
      </c>
      <c r="AI9" s="12">
        <v>77370</v>
      </c>
      <c r="AJ9" s="12">
        <v>37114</v>
      </c>
      <c r="AK9" s="46"/>
      <c r="AL9" s="43">
        <v>1401</v>
      </c>
      <c r="AM9" s="43">
        <v>2390</v>
      </c>
      <c r="AN9" s="43">
        <v>9520</v>
      </c>
      <c r="AO9" s="43">
        <v>228</v>
      </c>
      <c r="AP9" s="43">
        <v>40</v>
      </c>
      <c r="AQ9" s="43">
        <v>27935</v>
      </c>
      <c r="AR9" s="43">
        <v>1327</v>
      </c>
      <c r="AS9" s="43">
        <v>17428</v>
      </c>
      <c r="AT9" s="43">
        <v>2072</v>
      </c>
      <c r="AU9" s="12">
        <v>62341</v>
      </c>
      <c r="AV9" s="131">
        <v>32824</v>
      </c>
      <c r="AW9" s="46"/>
      <c r="AX9" s="43">
        <v>1457</v>
      </c>
      <c r="AY9" s="43">
        <v>2656</v>
      </c>
      <c r="AZ9" s="43">
        <v>10479</v>
      </c>
      <c r="BA9" s="43">
        <v>309</v>
      </c>
      <c r="BB9" s="43">
        <v>24</v>
      </c>
      <c r="BC9" s="43">
        <v>29832</v>
      </c>
      <c r="BD9" s="43">
        <v>1522</v>
      </c>
      <c r="BE9" s="43">
        <v>17522</v>
      </c>
      <c r="BF9" s="43">
        <v>1932</v>
      </c>
      <c r="BG9" s="11">
        <v>65733</v>
      </c>
      <c r="BH9" s="12">
        <v>45250</v>
      </c>
      <c r="BI9" s="46"/>
      <c r="BJ9" s="43">
        <v>1731</v>
      </c>
      <c r="BK9" s="43">
        <v>3029</v>
      </c>
      <c r="BL9" s="43">
        <v>10552</v>
      </c>
      <c r="BM9" s="43">
        <v>262</v>
      </c>
      <c r="BN9" s="43">
        <v>23</v>
      </c>
      <c r="BO9" s="43">
        <v>31840</v>
      </c>
      <c r="BP9" s="43">
        <v>1568</v>
      </c>
      <c r="BQ9" s="43">
        <v>19139</v>
      </c>
      <c r="BR9" s="43">
        <v>1803</v>
      </c>
      <c r="BS9" s="11">
        <v>69947</v>
      </c>
      <c r="BT9" s="12">
        <v>38938</v>
      </c>
      <c r="BV9" s="96"/>
      <c r="BW9" s="96"/>
      <c r="BX9" s="96"/>
      <c r="BY9" s="96"/>
      <c r="CA9" s="96"/>
    </row>
    <row r="10" spans="1:79" ht="12.75" customHeight="1" x14ac:dyDescent="0.2">
      <c r="A10" s="57" t="s">
        <v>16</v>
      </c>
      <c r="B10" s="46">
        <v>40</v>
      </c>
      <c r="C10" s="46">
        <v>1</v>
      </c>
      <c r="D10" s="46">
        <v>25</v>
      </c>
      <c r="E10" s="46">
        <v>1</v>
      </c>
      <c r="F10" s="46">
        <v>1</v>
      </c>
      <c r="G10" s="46">
        <v>42</v>
      </c>
      <c r="H10" s="46">
        <v>2</v>
      </c>
      <c r="I10" s="46">
        <v>31</v>
      </c>
      <c r="J10" s="46">
        <v>58</v>
      </c>
      <c r="K10" s="10">
        <v>201</v>
      </c>
      <c r="L10" s="12">
        <v>80</v>
      </c>
      <c r="M10" s="46"/>
      <c r="N10" s="46">
        <v>25</v>
      </c>
      <c r="O10" s="46">
        <v>1</v>
      </c>
      <c r="P10" s="46">
        <v>18</v>
      </c>
      <c r="Q10" s="46">
        <v>0</v>
      </c>
      <c r="R10" s="46">
        <v>0</v>
      </c>
      <c r="S10" s="46">
        <v>25</v>
      </c>
      <c r="T10" s="46">
        <v>15</v>
      </c>
      <c r="U10" s="46">
        <v>19</v>
      </c>
      <c r="V10" s="46">
        <v>16</v>
      </c>
      <c r="W10" s="12">
        <v>119</v>
      </c>
      <c r="X10" s="12">
        <v>40</v>
      </c>
      <c r="Y10" s="46"/>
      <c r="Z10" s="43">
        <v>20</v>
      </c>
      <c r="AA10" s="43">
        <v>1</v>
      </c>
      <c r="AB10" s="43">
        <v>6</v>
      </c>
      <c r="AC10" s="43">
        <v>0</v>
      </c>
      <c r="AD10" s="43">
        <v>0</v>
      </c>
      <c r="AE10" s="43">
        <v>8</v>
      </c>
      <c r="AF10" s="43">
        <v>0</v>
      </c>
      <c r="AG10" s="43">
        <v>6</v>
      </c>
      <c r="AH10" s="43">
        <v>2</v>
      </c>
      <c r="AI10" s="12">
        <v>43</v>
      </c>
      <c r="AJ10" s="12">
        <v>30</v>
      </c>
      <c r="AK10" s="46"/>
      <c r="AL10" s="43">
        <v>7</v>
      </c>
      <c r="AM10" s="43">
        <v>0</v>
      </c>
      <c r="AN10" s="43">
        <v>5</v>
      </c>
      <c r="AO10" s="43">
        <v>0</v>
      </c>
      <c r="AP10" s="43">
        <v>0</v>
      </c>
      <c r="AQ10" s="43">
        <v>8</v>
      </c>
      <c r="AR10" s="43">
        <v>0</v>
      </c>
      <c r="AS10" s="43">
        <v>8</v>
      </c>
      <c r="AT10" s="43">
        <v>2</v>
      </c>
      <c r="AU10" s="12">
        <v>30</v>
      </c>
      <c r="AV10" s="131">
        <v>17</v>
      </c>
      <c r="AW10" s="46"/>
      <c r="AX10" s="43">
        <v>4</v>
      </c>
      <c r="AY10" s="43">
        <v>0</v>
      </c>
      <c r="AZ10" s="43">
        <v>7</v>
      </c>
      <c r="BA10" s="43">
        <v>0</v>
      </c>
      <c r="BB10" s="43">
        <v>0</v>
      </c>
      <c r="BC10" s="43">
        <v>9</v>
      </c>
      <c r="BD10" s="43">
        <v>1</v>
      </c>
      <c r="BE10" s="43">
        <v>8</v>
      </c>
      <c r="BF10" s="43">
        <v>7</v>
      </c>
      <c r="BG10" s="11">
        <v>36</v>
      </c>
      <c r="BH10" s="12">
        <v>63</v>
      </c>
      <c r="BI10" s="46"/>
      <c r="BJ10" s="43">
        <v>6</v>
      </c>
      <c r="BK10" s="43">
        <v>0</v>
      </c>
      <c r="BL10" s="43">
        <v>2</v>
      </c>
      <c r="BM10" s="43">
        <v>0</v>
      </c>
      <c r="BN10" s="43">
        <v>0</v>
      </c>
      <c r="BO10" s="43">
        <v>9</v>
      </c>
      <c r="BP10" s="43">
        <v>0</v>
      </c>
      <c r="BQ10" s="43">
        <v>3</v>
      </c>
      <c r="BR10" s="43">
        <v>4</v>
      </c>
      <c r="BS10" s="11">
        <v>24</v>
      </c>
      <c r="BT10" s="12">
        <v>17</v>
      </c>
      <c r="BV10" s="96"/>
      <c r="BW10" s="96"/>
      <c r="BX10" s="96"/>
      <c r="BY10" s="96"/>
      <c r="CA10" s="96"/>
    </row>
    <row r="11" spans="1:79" ht="14.25" customHeight="1" x14ac:dyDescent="0.2">
      <c r="A11" s="56" t="s">
        <v>17</v>
      </c>
      <c r="B11" s="46">
        <v>8825</v>
      </c>
      <c r="C11" s="46">
        <v>1600</v>
      </c>
      <c r="D11" s="46">
        <v>8323</v>
      </c>
      <c r="E11" s="46">
        <v>537</v>
      </c>
      <c r="F11" s="46">
        <v>56</v>
      </c>
      <c r="G11" s="46">
        <v>27111</v>
      </c>
      <c r="H11" s="46">
        <v>1099</v>
      </c>
      <c r="I11" s="46">
        <v>19024</v>
      </c>
      <c r="J11" s="46">
        <v>22973</v>
      </c>
      <c r="K11" s="10">
        <v>89548</v>
      </c>
      <c r="L11" s="11">
        <v>36337</v>
      </c>
      <c r="M11" s="46"/>
      <c r="N11" s="46">
        <v>5111</v>
      </c>
      <c r="O11" s="46">
        <v>1018</v>
      </c>
      <c r="P11" s="46">
        <v>4850</v>
      </c>
      <c r="Q11" s="46">
        <v>261</v>
      </c>
      <c r="R11" s="46">
        <v>47</v>
      </c>
      <c r="S11" s="46">
        <v>15983</v>
      </c>
      <c r="T11" s="46">
        <v>1059</v>
      </c>
      <c r="U11" s="46">
        <v>10174</v>
      </c>
      <c r="V11" s="46">
        <v>4652</v>
      </c>
      <c r="W11" s="12">
        <v>43155</v>
      </c>
      <c r="X11" s="12">
        <v>21437</v>
      </c>
      <c r="Y11" s="46"/>
      <c r="Z11" s="43">
        <v>5668</v>
      </c>
      <c r="AA11" s="43">
        <v>1263</v>
      </c>
      <c r="AB11" s="43">
        <v>6612</v>
      </c>
      <c r="AC11" s="43">
        <v>247</v>
      </c>
      <c r="AD11" s="43">
        <v>22</v>
      </c>
      <c r="AE11" s="43">
        <v>18038</v>
      </c>
      <c r="AF11" s="43">
        <v>983</v>
      </c>
      <c r="AG11" s="43">
        <v>11369</v>
      </c>
      <c r="AH11" s="43">
        <v>5999</v>
      </c>
      <c r="AI11" s="12">
        <v>50201</v>
      </c>
      <c r="AJ11" s="12">
        <v>24597</v>
      </c>
      <c r="AK11" s="46"/>
      <c r="AL11" s="43">
        <v>5284</v>
      </c>
      <c r="AM11" s="43">
        <v>914</v>
      </c>
      <c r="AN11" s="43">
        <v>5506</v>
      </c>
      <c r="AO11" s="43">
        <v>153</v>
      </c>
      <c r="AP11" s="43">
        <v>9</v>
      </c>
      <c r="AQ11" s="43">
        <v>14152</v>
      </c>
      <c r="AR11" s="43">
        <v>680</v>
      </c>
      <c r="AS11" s="43">
        <v>8996</v>
      </c>
      <c r="AT11" s="43">
        <v>1105</v>
      </c>
      <c r="AU11" s="12">
        <v>36799</v>
      </c>
      <c r="AV11" s="131">
        <v>20293</v>
      </c>
      <c r="AW11" s="46"/>
      <c r="AX11" s="43">
        <v>6186</v>
      </c>
      <c r="AY11" s="43">
        <v>943</v>
      </c>
      <c r="AZ11" s="43">
        <v>5667</v>
      </c>
      <c r="BA11" s="43">
        <v>136</v>
      </c>
      <c r="BB11" s="43">
        <v>3</v>
      </c>
      <c r="BC11" s="43">
        <v>15345</v>
      </c>
      <c r="BD11" s="43">
        <v>745</v>
      </c>
      <c r="BE11" s="43">
        <v>9171</v>
      </c>
      <c r="BF11" s="43">
        <v>1086</v>
      </c>
      <c r="BG11" s="11">
        <v>39282</v>
      </c>
      <c r="BH11" s="12">
        <v>36958</v>
      </c>
      <c r="BI11" s="46"/>
      <c r="BJ11" s="43">
        <v>7738</v>
      </c>
      <c r="BK11" s="43">
        <v>1022</v>
      </c>
      <c r="BL11" s="43">
        <v>5484</v>
      </c>
      <c r="BM11" s="43">
        <v>172</v>
      </c>
      <c r="BN11" s="43">
        <v>9</v>
      </c>
      <c r="BO11" s="43">
        <v>16113</v>
      </c>
      <c r="BP11" s="43">
        <v>856</v>
      </c>
      <c r="BQ11" s="43">
        <v>9568</v>
      </c>
      <c r="BR11" s="43">
        <v>1352</v>
      </c>
      <c r="BS11" s="11">
        <v>42314</v>
      </c>
      <c r="BT11" s="12">
        <v>24702</v>
      </c>
      <c r="BV11" s="96"/>
      <c r="BW11" s="96"/>
      <c r="BX11" s="96"/>
      <c r="BY11" s="96"/>
      <c r="CA11" s="96"/>
    </row>
    <row r="12" spans="1:79" ht="12.75" customHeight="1" x14ac:dyDescent="0.2">
      <c r="A12" s="56" t="s">
        <v>14</v>
      </c>
      <c r="B12" s="46">
        <v>1371</v>
      </c>
      <c r="C12" s="46">
        <v>725</v>
      </c>
      <c r="D12" s="46">
        <v>5772</v>
      </c>
      <c r="E12" s="46">
        <v>239</v>
      </c>
      <c r="F12" s="46">
        <v>95</v>
      </c>
      <c r="G12" s="46">
        <v>21174</v>
      </c>
      <c r="H12" s="46">
        <v>1423</v>
      </c>
      <c r="I12" s="46">
        <v>10953</v>
      </c>
      <c r="J12" s="46">
        <v>14640</v>
      </c>
      <c r="K12" s="12">
        <v>56392</v>
      </c>
      <c r="L12" s="12">
        <v>20340</v>
      </c>
      <c r="M12" s="46"/>
      <c r="N12" s="46">
        <v>1124</v>
      </c>
      <c r="O12" s="46">
        <v>502</v>
      </c>
      <c r="P12" s="43">
        <v>3858</v>
      </c>
      <c r="Q12" s="46">
        <v>110</v>
      </c>
      <c r="R12" s="46">
        <v>53</v>
      </c>
      <c r="S12" s="46">
        <v>14647</v>
      </c>
      <c r="T12" s="46">
        <v>1099</v>
      </c>
      <c r="U12" s="46">
        <v>7485</v>
      </c>
      <c r="V12" s="46">
        <v>4020</v>
      </c>
      <c r="W12" s="12">
        <v>32898</v>
      </c>
      <c r="X12" s="12">
        <v>14921</v>
      </c>
      <c r="Y12" s="46"/>
      <c r="Z12" s="43">
        <v>1232</v>
      </c>
      <c r="AA12" s="43">
        <v>629</v>
      </c>
      <c r="AB12" s="43">
        <v>4235</v>
      </c>
      <c r="AC12" s="43">
        <v>119</v>
      </c>
      <c r="AD12" s="43">
        <v>19</v>
      </c>
      <c r="AE12" s="43">
        <v>15124</v>
      </c>
      <c r="AF12" s="43">
        <v>1042</v>
      </c>
      <c r="AG12" s="43">
        <v>7889</v>
      </c>
      <c r="AH12" s="43">
        <v>4734</v>
      </c>
      <c r="AI12" s="12">
        <v>35023</v>
      </c>
      <c r="AJ12" s="12">
        <v>15992</v>
      </c>
      <c r="AK12" s="46"/>
      <c r="AL12" s="43">
        <v>1210</v>
      </c>
      <c r="AM12" s="43">
        <v>443</v>
      </c>
      <c r="AN12" s="43">
        <v>3988</v>
      </c>
      <c r="AO12" s="43">
        <v>110</v>
      </c>
      <c r="AP12" s="43">
        <v>14</v>
      </c>
      <c r="AQ12" s="43">
        <v>12049</v>
      </c>
      <c r="AR12" s="43">
        <v>731</v>
      </c>
      <c r="AS12" s="43">
        <v>7053</v>
      </c>
      <c r="AT12" s="43">
        <v>1074</v>
      </c>
      <c r="AU12" s="12">
        <v>26672</v>
      </c>
      <c r="AV12" s="131">
        <v>13095</v>
      </c>
      <c r="AW12" s="46"/>
      <c r="AX12" s="43">
        <v>1412</v>
      </c>
      <c r="AY12" s="43">
        <v>447</v>
      </c>
      <c r="AZ12" s="43">
        <v>3823</v>
      </c>
      <c r="BA12" s="43">
        <v>93</v>
      </c>
      <c r="BB12" s="43">
        <v>6</v>
      </c>
      <c r="BC12" s="43">
        <v>12183</v>
      </c>
      <c r="BD12" s="43">
        <v>526</v>
      </c>
      <c r="BE12" s="43">
        <v>6481</v>
      </c>
      <c r="BF12" s="43">
        <v>668</v>
      </c>
      <c r="BG12" s="11">
        <v>25639</v>
      </c>
      <c r="BH12" s="12">
        <v>20620</v>
      </c>
      <c r="BI12" s="46"/>
      <c r="BJ12" s="43">
        <v>1688</v>
      </c>
      <c r="BK12" s="43">
        <v>451</v>
      </c>
      <c r="BL12" s="43">
        <v>4018</v>
      </c>
      <c r="BM12" s="43">
        <v>85</v>
      </c>
      <c r="BN12" s="43">
        <v>8</v>
      </c>
      <c r="BO12" s="43">
        <v>12544</v>
      </c>
      <c r="BP12" s="43">
        <v>661</v>
      </c>
      <c r="BQ12" s="43">
        <v>6980</v>
      </c>
      <c r="BR12" s="43">
        <v>563</v>
      </c>
      <c r="BS12" s="11">
        <v>26998</v>
      </c>
      <c r="BT12" s="12">
        <v>14262</v>
      </c>
      <c r="BV12" s="96"/>
      <c r="BW12" s="96"/>
      <c r="BX12" s="96"/>
      <c r="BY12" s="96"/>
      <c r="CA12" s="96"/>
    </row>
    <row r="13" spans="1:79" ht="12.75" customHeight="1" x14ac:dyDescent="0.2">
      <c r="A13" s="56" t="s">
        <v>18</v>
      </c>
      <c r="B13" s="46">
        <v>639</v>
      </c>
      <c r="C13" s="46">
        <v>315</v>
      </c>
      <c r="D13" s="46">
        <v>2321</v>
      </c>
      <c r="E13" s="46">
        <v>98</v>
      </c>
      <c r="F13" s="46">
        <v>31</v>
      </c>
      <c r="G13" s="46">
        <v>8489</v>
      </c>
      <c r="H13" s="46">
        <v>411</v>
      </c>
      <c r="I13" s="46">
        <v>5826</v>
      </c>
      <c r="J13" s="46">
        <v>5194</v>
      </c>
      <c r="K13" s="12">
        <v>23324</v>
      </c>
      <c r="L13" s="12">
        <v>9255</v>
      </c>
      <c r="M13" s="46"/>
      <c r="N13" s="46">
        <v>536</v>
      </c>
      <c r="O13" s="46">
        <v>244</v>
      </c>
      <c r="P13" s="43">
        <v>1817</v>
      </c>
      <c r="Q13" s="46">
        <v>58</v>
      </c>
      <c r="R13" s="46">
        <v>26</v>
      </c>
      <c r="S13" s="46">
        <v>6173</v>
      </c>
      <c r="T13" s="46">
        <v>357</v>
      </c>
      <c r="U13" s="46">
        <v>4317</v>
      </c>
      <c r="V13" s="46">
        <v>1457</v>
      </c>
      <c r="W13" s="12">
        <v>14985</v>
      </c>
      <c r="X13" s="12">
        <v>7137</v>
      </c>
      <c r="Y13" s="46"/>
      <c r="Z13" s="43">
        <v>611</v>
      </c>
      <c r="AA13" s="43">
        <v>271</v>
      </c>
      <c r="AB13" s="43">
        <v>2133</v>
      </c>
      <c r="AC13" s="43">
        <v>44</v>
      </c>
      <c r="AD13" s="43">
        <v>16</v>
      </c>
      <c r="AE13" s="43">
        <v>6091</v>
      </c>
      <c r="AF13" s="43">
        <v>315</v>
      </c>
      <c r="AG13" s="43">
        <v>4324</v>
      </c>
      <c r="AH13" s="43">
        <v>1281</v>
      </c>
      <c r="AI13" s="12">
        <v>15086</v>
      </c>
      <c r="AJ13" s="12">
        <v>7268</v>
      </c>
      <c r="AK13" s="46"/>
      <c r="AL13" s="43">
        <v>646</v>
      </c>
      <c r="AM13" s="43">
        <v>242</v>
      </c>
      <c r="AN13" s="43">
        <v>2277</v>
      </c>
      <c r="AO13" s="43">
        <v>39</v>
      </c>
      <c r="AP13" s="43">
        <v>19</v>
      </c>
      <c r="AQ13" s="43">
        <v>6363</v>
      </c>
      <c r="AR13" s="43">
        <v>256</v>
      </c>
      <c r="AS13" s="43">
        <v>4423</v>
      </c>
      <c r="AT13" s="43">
        <v>897</v>
      </c>
      <c r="AU13" s="12">
        <v>15162</v>
      </c>
      <c r="AV13" s="131">
        <v>8050</v>
      </c>
      <c r="AW13" s="46"/>
      <c r="AX13" s="43">
        <v>471</v>
      </c>
      <c r="AY13" s="43">
        <v>313</v>
      </c>
      <c r="AZ13" s="43">
        <v>1683</v>
      </c>
      <c r="BA13" s="43">
        <v>58</v>
      </c>
      <c r="BB13" s="43">
        <v>46</v>
      </c>
      <c r="BC13" s="43">
        <v>5061</v>
      </c>
      <c r="BD13" s="43">
        <v>230</v>
      </c>
      <c r="BE13" s="43">
        <v>2410</v>
      </c>
      <c r="BF13" s="43">
        <v>3945</v>
      </c>
      <c r="BG13" s="11">
        <v>14217</v>
      </c>
      <c r="BH13" s="12">
        <v>10874</v>
      </c>
      <c r="BI13" s="46"/>
      <c r="BJ13" s="43">
        <v>635</v>
      </c>
      <c r="BK13" s="43">
        <v>419</v>
      </c>
      <c r="BL13" s="43">
        <v>1782</v>
      </c>
      <c r="BM13" s="43">
        <v>48</v>
      </c>
      <c r="BN13" s="43">
        <v>52</v>
      </c>
      <c r="BO13" s="43">
        <v>6170</v>
      </c>
      <c r="BP13" s="43">
        <v>206</v>
      </c>
      <c r="BQ13" s="43">
        <v>2838</v>
      </c>
      <c r="BR13" s="43">
        <v>5144</v>
      </c>
      <c r="BS13" s="11">
        <v>17294</v>
      </c>
      <c r="BT13" s="12">
        <v>10042</v>
      </c>
      <c r="BV13" s="96"/>
      <c r="BW13" s="96"/>
      <c r="BX13" s="96"/>
      <c r="BY13" s="96"/>
      <c r="CA13" s="96"/>
    </row>
    <row r="14" spans="1:79" s="41" customFormat="1" ht="12.75" customHeight="1" x14ac:dyDescent="0.2">
      <c r="A14" s="56" t="s">
        <v>19</v>
      </c>
      <c r="B14" s="46">
        <v>584</v>
      </c>
      <c r="C14" s="46">
        <v>774</v>
      </c>
      <c r="D14" s="46">
        <v>2283</v>
      </c>
      <c r="E14" s="46">
        <v>134</v>
      </c>
      <c r="F14" s="46">
        <v>122</v>
      </c>
      <c r="G14" s="46">
        <v>9115</v>
      </c>
      <c r="H14" s="46">
        <v>435</v>
      </c>
      <c r="I14" s="46">
        <v>5959</v>
      </c>
      <c r="J14" s="46">
        <v>5549</v>
      </c>
      <c r="K14" s="12">
        <v>24955</v>
      </c>
      <c r="L14" s="12">
        <v>10310</v>
      </c>
      <c r="M14" s="46"/>
      <c r="N14" s="46">
        <v>501</v>
      </c>
      <c r="O14" s="46">
        <v>552</v>
      </c>
      <c r="P14" s="46">
        <v>1555</v>
      </c>
      <c r="Q14" s="46">
        <v>65</v>
      </c>
      <c r="R14" s="46">
        <v>114</v>
      </c>
      <c r="S14" s="46">
        <v>7186</v>
      </c>
      <c r="T14" s="46">
        <v>413</v>
      </c>
      <c r="U14" s="46">
        <v>4595</v>
      </c>
      <c r="V14" s="46">
        <v>1706</v>
      </c>
      <c r="W14" s="12">
        <v>16687</v>
      </c>
      <c r="X14" s="12">
        <v>8065</v>
      </c>
      <c r="Y14" s="46"/>
      <c r="Z14" s="46">
        <v>551</v>
      </c>
      <c r="AA14" s="46">
        <v>680</v>
      </c>
      <c r="AB14" s="46">
        <v>1971</v>
      </c>
      <c r="AC14" s="46">
        <v>78</v>
      </c>
      <c r="AD14" s="46">
        <v>58</v>
      </c>
      <c r="AE14" s="46">
        <v>7345</v>
      </c>
      <c r="AF14" s="46">
        <v>465</v>
      </c>
      <c r="AG14" s="46">
        <v>4918</v>
      </c>
      <c r="AH14" s="46">
        <v>1876</v>
      </c>
      <c r="AI14" s="12">
        <v>17942</v>
      </c>
      <c r="AJ14" s="12">
        <v>8766</v>
      </c>
      <c r="AK14" s="46"/>
      <c r="AL14" s="46">
        <v>577</v>
      </c>
      <c r="AM14" s="46">
        <v>677</v>
      </c>
      <c r="AN14" s="46">
        <v>2206</v>
      </c>
      <c r="AO14" s="46">
        <v>43</v>
      </c>
      <c r="AP14" s="46">
        <v>11</v>
      </c>
      <c r="AQ14" s="46">
        <v>7327</v>
      </c>
      <c r="AR14" s="46">
        <v>403</v>
      </c>
      <c r="AS14" s="46">
        <v>4861</v>
      </c>
      <c r="AT14" s="46">
        <v>618</v>
      </c>
      <c r="AU14" s="12">
        <v>16723</v>
      </c>
      <c r="AV14" s="131">
        <v>8995</v>
      </c>
      <c r="AW14" s="46"/>
      <c r="AX14" s="46">
        <v>735</v>
      </c>
      <c r="AY14" s="46">
        <v>736</v>
      </c>
      <c r="AZ14" s="46">
        <v>2749</v>
      </c>
      <c r="BA14" s="46">
        <v>71</v>
      </c>
      <c r="BB14" s="46">
        <v>12</v>
      </c>
      <c r="BC14" s="46">
        <v>8804</v>
      </c>
      <c r="BD14" s="46">
        <v>415</v>
      </c>
      <c r="BE14" s="46">
        <v>5385</v>
      </c>
      <c r="BF14" s="46">
        <v>659</v>
      </c>
      <c r="BG14" s="12">
        <v>19566</v>
      </c>
      <c r="BH14" s="12">
        <v>13776</v>
      </c>
      <c r="BI14" s="46"/>
      <c r="BJ14" s="46">
        <v>1202</v>
      </c>
      <c r="BK14" s="46">
        <v>850</v>
      </c>
      <c r="BL14" s="46">
        <v>3522</v>
      </c>
      <c r="BM14" s="46">
        <v>124</v>
      </c>
      <c r="BN14" s="46">
        <v>17</v>
      </c>
      <c r="BO14" s="46">
        <v>12023</v>
      </c>
      <c r="BP14" s="46">
        <v>544</v>
      </c>
      <c r="BQ14" s="46">
        <v>7246</v>
      </c>
      <c r="BR14" s="46">
        <v>725</v>
      </c>
      <c r="BS14" s="12">
        <v>26253</v>
      </c>
      <c r="BT14" s="12">
        <v>14570</v>
      </c>
      <c r="BU14" s="126"/>
      <c r="BV14" s="90"/>
      <c r="BW14" s="90"/>
      <c r="BX14" s="90"/>
      <c r="BY14" s="90"/>
      <c r="BZ14" s="126"/>
      <c r="CA14" s="90"/>
    </row>
    <row r="15" spans="1:79" ht="13.5" thickBot="1" x14ac:dyDescent="0.25">
      <c r="A15" s="234"/>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row>
    <row r="16" spans="1:79" x14ac:dyDescent="0.2">
      <c r="A16" s="17"/>
      <c r="B16" s="86"/>
      <c r="C16" s="18"/>
      <c r="D16" s="87"/>
      <c r="E16" s="87"/>
      <c r="F16" s="87"/>
      <c r="G16" s="87"/>
      <c r="H16" s="87"/>
      <c r="I16" s="87"/>
      <c r="J16" s="18"/>
      <c r="K16" s="18"/>
      <c r="L16" s="18"/>
      <c r="M16" s="46"/>
      <c r="N16" s="18"/>
      <c r="O16" s="18"/>
      <c r="P16" s="18"/>
      <c r="Q16" s="18"/>
      <c r="R16" s="18"/>
      <c r="S16" s="18"/>
      <c r="T16" s="18"/>
      <c r="U16" s="18"/>
      <c r="V16" s="18"/>
      <c r="W16" s="18"/>
      <c r="Y16" s="46"/>
    </row>
    <row r="17" spans="1:72" ht="12" customHeight="1" x14ac:dyDescent="0.2">
      <c r="A17" s="336" t="s">
        <v>306</v>
      </c>
      <c r="B17" s="336"/>
      <c r="C17" s="336"/>
      <c r="D17" s="336"/>
      <c r="E17" s="336"/>
      <c r="F17" s="336"/>
      <c r="G17" s="336"/>
      <c r="H17" s="336"/>
      <c r="I17" s="41"/>
      <c r="J17" s="41"/>
      <c r="K17" s="18"/>
      <c r="L17" s="18"/>
      <c r="M17" s="46"/>
      <c r="N17" s="18"/>
      <c r="O17" s="18"/>
      <c r="P17" s="18"/>
      <c r="Q17" s="18"/>
      <c r="R17" s="18"/>
      <c r="S17" s="18"/>
      <c r="T17" s="18"/>
      <c r="U17" s="41"/>
      <c r="V17" s="41"/>
      <c r="W17" s="18"/>
      <c r="Y17" s="46"/>
    </row>
    <row r="18" spans="1:72" s="95" customFormat="1" ht="50.25" customHeight="1" x14ac:dyDescent="0.2">
      <c r="A18" s="336" t="s">
        <v>74</v>
      </c>
      <c r="B18" s="336"/>
      <c r="C18" s="336"/>
      <c r="D18" s="336"/>
      <c r="E18" s="336"/>
      <c r="F18" s="336"/>
      <c r="G18" s="336"/>
      <c r="H18" s="336"/>
      <c r="I18" s="152"/>
      <c r="J18" s="90"/>
      <c r="K18" s="90"/>
      <c r="L18" s="90"/>
      <c r="M18" s="90"/>
      <c r="N18" s="90"/>
      <c r="O18" s="90"/>
      <c r="P18" s="90"/>
      <c r="Q18" s="90"/>
      <c r="R18" s="90"/>
      <c r="S18" s="90"/>
      <c r="T18" s="90"/>
      <c r="U18" s="90"/>
      <c r="V18" s="90"/>
      <c r="W18" s="90"/>
      <c r="Y18" s="90"/>
      <c r="AK18" s="126"/>
      <c r="AW18" s="126"/>
      <c r="BH18" s="96"/>
      <c r="BI18" s="126"/>
    </row>
    <row r="19" spans="1:72" ht="50.25" customHeight="1" x14ac:dyDescent="0.2">
      <c r="A19" s="339" t="s">
        <v>308</v>
      </c>
      <c r="B19" s="339"/>
      <c r="C19" s="339"/>
      <c r="D19" s="339"/>
      <c r="E19" s="339"/>
      <c r="F19" s="339"/>
      <c r="G19" s="339"/>
      <c r="H19" s="339"/>
      <c r="I19" s="41"/>
      <c r="J19" s="41"/>
      <c r="K19" s="18"/>
      <c r="L19" s="18"/>
      <c r="M19" s="46"/>
      <c r="N19" s="18"/>
      <c r="O19" s="18"/>
      <c r="P19" s="18"/>
      <c r="Q19" s="18"/>
      <c r="R19" s="18"/>
      <c r="S19" s="18"/>
      <c r="T19" s="18"/>
      <c r="U19" s="41"/>
      <c r="V19" s="41"/>
      <c r="W19" s="18"/>
      <c r="Y19" s="46"/>
    </row>
    <row r="20" spans="1:72" ht="38.25" customHeight="1" x14ac:dyDescent="0.2">
      <c r="A20" s="338" t="s">
        <v>75</v>
      </c>
      <c r="B20" s="338"/>
      <c r="C20" s="338"/>
      <c r="D20" s="338"/>
      <c r="E20" s="338"/>
      <c r="F20" s="338"/>
      <c r="G20" s="338"/>
      <c r="H20" s="338"/>
      <c r="I20" s="87"/>
      <c r="J20" s="4"/>
      <c r="K20" s="4"/>
      <c r="L20" s="4"/>
      <c r="M20" s="10"/>
      <c r="N20" s="4"/>
      <c r="O20" s="4"/>
      <c r="P20" s="4"/>
      <c r="Q20" s="4"/>
      <c r="R20" s="4"/>
      <c r="S20" s="18"/>
      <c r="T20" s="18"/>
      <c r="U20" s="18"/>
      <c r="V20" s="18"/>
      <c r="W20" s="18"/>
      <c r="Y20" s="46"/>
    </row>
    <row r="21" spans="1:72" ht="15.75" customHeight="1" x14ac:dyDescent="0.2">
      <c r="A21" s="338" t="s">
        <v>66</v>
      </c>
      <c r="B21" s="338"/>
      <c r="C21" s="338"/>
      <c r="D21" s="338"/>
      <c r="E21" s="338"/>
      <c r="F21" s="338"/>
      <c r="G21" s="338"/>
      <c r="H21" s="338"/>
      <c r="I21" s="41"/>
      <c r="J21" s="18"/>
      <c r="K21" s="18"/>
      <c r="L21" s="18"/>
      <c r="M21" s="46"/>
      <c r="N21" s="18"/>
      <c r="O21" s="18"/>
      <c r="P21" s="18"/>
      <c r="Q21" s="18"/>
      <c r="R21" s="18"/>
      <c r="S21" s="18"/>
      <c r="T21" s="18"/>
      <c r="U21" s="41"/>
      <c r="V21" s="41"/>
      <c r="W21" s="18"/>
      <c r="Y21" s="46"/>
    </row>
    <row r="22" spans="1:72" x14ac:dyDescent="0.2">
      <c r="B22" s="86"/>
      <c r="C22" s="18"/>
      <c r="D22" s="87"/>
      <c r="E22" s="87"/>
      <c r="F22" s="87"/>
      <c r="G22" s="87"/>
      <c r="H22" s="87"/>
      <c r="I22" s="87"/>
      <c r="J22" s="18"/>
      <c r="K22" s="18"/>
      <c r="L22" s="18"/>
      <c r="M22" s="46"/>
      <c r="N22" s="18"/>
      <c r="O22" s="18"/>
      <c r="P22" s="18"/>
      <c r="Q22" s="18"/>
      <c r="R22" s="18"/>
      <c r="S22" s="18"/>
      <c r="T22" s="18"/>
      <c r="U22" s="18"/>
      <c r="V22" s="18"/>
      <c r="W22" s="18"/>
      <c r="Y22" s="46"/>
    </row>
    <row r="23" spans="1:72" x14ac:dyDescent="0.2">
      <c r="B23" s="18"/>
      <c r="C23" s="41"/>
      <c r="D23" s="41"/>
      <c r="E23" s="41"/>
      <c r="F23" s="41"/>
      <c r="G23" s="41"/>
      <c r="H23" s="41"/>
      <c r="I23" s="41"/>
      <c r="J23" s="18"/>
      <c r="K23" s="18"/>
      <c r="L23" s="18"/>
      <c r="M23" s="46"/>
      <c r="N23" s="18"/>
      <c r="O23" s="18"/>
      <c r="P23" s="18"/>
      <c r="Q23" s="18"/>
      <c r="R23" s="18"/>
      <c r="S23" s="18"/>
      <c r="T23" s="18"/>
      <c r="U23" s="41"/>
      <c r="V23" s="41"/>
      <c r="W23" s="18"/>
      <c r="Y23" s="46"/>
    </row>
    <row r="24" spans="1:72" x14ac:dyDescent="0.2">
      <c r="A24" s="17"/>
      <c r="B24" s="86"/>
      <c r="C24" s="18"/>
      <c r="D24" s="87"/>
      <c r="E24" s="87"/>
      <c r="F24" s="87"/>
      <c r="G24" s="87"/>
      <c r="H24" s="87"/>
      <c r="I24" s="87"/>
      <c r="J24" s="18"/>
      <c r="K24" s="18"/>
      <c r="L24" s="18"/>
      <c r="M24" s="46"/>
      <c r="N24" s="18"/>
      <c r="O24" s="18"/>
      <c r="P24" s="18"/>
      <c r="Q24" s="18"/>
      <c r="R24" s="18"/>
      <c r="S24" s="18"/>
      <c r="T24" s="18"/>
      <c r="U24" s="18"/>
      <c r="V24" s="18"/>
      <c r="W24" s="18"/>
      <c r="Y24" s="46"/>
    </row>
    <row r="25" spans="1:72" x14ac:dyDescent="0.2">
      <c r="A25" s="17"/>
      <c r="B25" s="18"/>
      <c r="C25" s="41"/>
      <c r="D25" s="41"/>
      <c r="E25" s="41"/>
      <c r="F25" s="41"/>
      <c r="G25" s="41"/>
      <c r="H25" s="41"/>
      <c r="I25" s="41"/>
      <c r="J25" s="18"/>
      <c r="K25" s="18"/>
      <c r="L25" s="18"/>
      <c r="M25" s="46"/>
      <c r="N25" s="18"/>
      <c r="O25" s="18"/>
      <c r="P25" s="18"/>
      <c r="Q25" s="18"/>
      <c r="R25" s="18"/>
      <c r="S25" s="18"/>
      <c r="T25" s="18"/>
      <c r="U25" s="41"/>
      <c r="V25" s="41"/>
      <c r="W25" s="18"/>
      <c r="Y25" s="46"/>
    </row>
    <row r="26" spans="1:72" s="95" customFormat="1" x14ac:dyDescent="0.2">
      <c r="A26" s="12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121"/>
      <c r="BI26" s="90"/>
      <c r="BJ26" s="90"/>
      <c r="BK26" s="90"/>
      <c r="BL26" s="90"/>
      <c r="BM26" s="90"/>
      <c r="BN26" s="90"/>
      <c r="BO26" s="90"/>
      <c r="BP26" s="90"/>
      <c r="BQ26" s="90"/>
      <c r="BR26" s="90"/>
      <c r="BS26" s="90"/>
      <c r="BT26" s="90"/>
    </row>
    <row r="27" spans="1:72" ht="12.75" customHeight="1" x14ac:dyDescent="0.2">
      <c r="A27" s="47"/>
      <c r="B27" s="18"/>
      <c r="C27" s="18"/>
      <c r="D27" s="18"/>
      <c r="E27" s="18"/>
      <c r="F27" s="18"/>
      <c r="G27" s="18"/>
      <c r="H27" s="18"/>
      <c r="I27" s="18"/>
      <c r="J27" s="18"/>
      <c r="K27" s="18"/>
      <c r="L27" s="18"/>
      <c r="M27" s="46"/>
      <c r="N27" s="18"/>
      <c r="O27" s="6"/>
      <c r="P27" s="6"/>
      <c r="Q27" s="18"/>
      <c r="R27" s="18"/>
      <c r="S27" s="6"/>
      <c r="T27" s="6"/>
      <c r="U27" s="18"/>
      <c r="V27" s="18"/>
      <c r="W27" s="6"/>
      <c r="Y27" s="46"/>
      <c r="AA27" s="3"/>
    </row>
    <row r="28" spans="1:72" ht="12.75" customHeight="1" x14ac:dyDescent="0.2">
      <c r="A28" s="47"/>
      <c r="B28" s="18"/>
      <c r="C28" s="18"/>
      <c r="D28" s="18"/>
      <c r="E28" s="18"/>
      <c r="F28" s="18"/>
      <c r="G28" s="18"/>
      <c r="H28" s="18"/>
      <c r="I28" s="18"/>
      <c r="J28" s="18"/>
      <c r="K28" s="18"/>
      <c r="L28" s="18"/>
      <c r="M28" s="46"/>
      <c r="N28" s="18"/>
      <c r="O28" s="6"/>
      <c r="P28" s="6"/>
      <c r="Q28" s="18"/>
      <c r="R28" s="18"/>
      <c r="S28" s="6"/>
      <c r="T28" s="6"/>
      <c r="U28" s="18"/>
      <c r="V28" s="18"/>
      <c r="W28" s="6"/>
      <c r="Y28" s="46"/>
      <c r="AA28" s="3"/>
    </row>
    <row r="29" spans="1:72" x14ac:dyDescent="0.2">
      <c r="A29" s="9"/>
      <c r="B29" s="6"/>
      <c r="C29" s="6"/>
      <c r="D29" s="6"/>
      <c r="E29" s="6"/>
      <c r="F29" s="6"/>
      <c r="G29" s="6"/>
      <c r="H29" s="6"/>
      <c r="I29" s="6"/>
      <c r="J29" s="6"/>
      <c r="K29" s="6"/>
      <c r="L29" s="6"/>
      <c r="M29" s="12"/>
      <c r="N29" s="6"/>
      <c r="O29" s="6"/>
      <c r="P29" s="6"/>
      <c r="Q29" s="6"/>
      <c r="R29" s="6"/>
      <c r="S29" s="6"/>
      <c r="T29" s="6"/>
      <c r="U29" s="6"/>
      <c r="V29" s="6"/>
      <c r="W29" s="6"/>
      <c r="Y29" s="46"/>
      <c r="AA29" s="3"/>
    </row>
    <row r="30" spans="1:72" x14ac:dyDescent="0.2">
      <c r="A30" s="41"/>
      <c r="B30" s="18"/>
      <c r="C30" s="18"/>
      <c r="D30" s="18"/>
      <c r="E30" s="18"/>
      <c r="F30" s="18"/>
      <c r="G30" s="18"/>
      <c r="H30" s="18"/>
      <c r="I30" s="18"/>
      <c r="J30" s="18"/>
      <c r="K30" s="6"/>
      <c r="L30" s="6"/>
      <c r="M30" s="46"/>
      <c r="N30" s="18"/>
      <c r="O30" s="6"/>
      <c r="P30" s="6"/>
      <c r="Q30" s="18"/>
      <c r="R30" s="18"/>
      <c r="S30" s="6"/>
      <c r="T30" s="6"/>
      <c r="U30" s="18"/>
      <c r="V30" s="18"/>
      <c r="W30" s="6"/>
      <c r="Y30" s="46"/>
      <c r="BG30" s="11"/>
    </row>
    <row r="31" spans="1:72" x14ac:dyDescent="0.2">
      <c r="A31" s="47"/>
      <c r="B31" s="18"/>
      <c r="C31" s="18"/>
      <c r="D31" s="18"/>
      <c r="E31" s="87"/>
      <c r="F31" s="87"/>
      <c r="G31" s="86"/>
      <c r="H31" s="87"/>
      <c r="I31" s="86"/>
      <c r="J31" s="18"/>
      <c r="K31" s="18"/>
      <c r="L31" s="18"/>
      <c r="M31" s="46"/>
      <c r="N31" s="18"/>
      <c r="O31" s="18"/>
      <c r="P31" s="18"/>
      <c r="Q31" s="18"/>
      <c r="R31" s="18"/>
      <c r="S31" s="18"/>
      <c r="T31" s="18"/>
      <c r="U31" s="18"/>
      <c r="V31" s="18"/>
      <c r="W31" s="18"/>
      <c r="Y31" s="46"/>
      <c r="BG31" s="43"/>
    </row>
    <row r="32" spans="1:72" x14ac:dyDescent="0.2">
      <c r="A32" s="47"/>
      <c r="B32" s="18"/>
      <c r="C32" s="18"/>
      <c r="D32" s="18"/>
      <c r="E32" s="18"/>
      <c r="F32" s="18"/>
      <c r="G32" s="18"/>
      <c r="H32" s="18"/>
      <c r="I32" s="18"/>
      <c r="J32" s="18"/>
      <c r="K32" s="18"/>
      <c r="L32" s="18"/>
      <c r="M32" s="46"/>
      <c r="N32" s="18"/>
      <c r="O32" s="18"/>
      <c r="P32" s="18"/>
      <c r="Q32" s="18"/>
      <c r="R32" s="18"/>
      <c r="S32" s="18"/>
      <c r="T32" s="18"/>
      <c r="U32" s="41"/>
      <c r="V32" s="41"/>
      <c r="W32" s="18"/>
      <c r="Y32" s="46"/>
      <c r="BE32" s="56"/>
    </row>
    <row r="33" spans="1:57" x14ac:dyDescent="0.2">
      <c r="A33" s="47"/>
      <c r="B33" s="18"/>
      <c r="C33" s="18"/>
      <c r="D33" s="18"/>
      <c r="E33" s="87"/>
      <c r="F33" s="87"/>
      <c r="G33" s="86"/>
      <c r="H33" s="87"/>
      <c r="I33" s="86"/>
      <c r="J33" s="18"/>
      <c r="K33" s="18"/>
      <c r="L33" s="18"/>
      <c r="M33" s="46"/>
      <c r="N33" s="18"/>
      <c r="O33" s="18"/>
      <c r="P33" s="18"/>
      <c r="Q33" s="18"/>
      <c r="R33" s="18"/>
      <c r="S33" s="18"/>
      <c r="T33" s="18"/>
      <c r="U33" s="18"/>
      <c r="V33" s="18"/>
      <c r="W33" s="18"/>
      <c r="Y33" s="46"/>
      <c r="BE33" s="57"/>
    </row>
    <row r="34" spans="1:57" x14ac:dyDescent="0.2">
      <c r="A34" s="47"/>
      <c r="B34" s="18"/>
      <c r="C34" s="18"/>
      <c r="D34" s="18"/>
      <c r="E34" s="18"/>
      <c r="F34" s="18"/>
      <c r="G34" s="18"/>
      <c r="H34" s="18"/>
      <c r="I34" s="18"/>
      <c r="J34" s="18"/>
      <c r="K34" s="18"/>
      <c r="L34" s="18"/>
      <c r="M34" s="46"/>
      <c r="N34" s="18"/>
      <c r="O34" s="18"/>
      <c r="P34" s="18"/>
      <c r="Q34" s="18"/>
      <c r="R34" s="18"/>
      <c r="S34" s="18"/>
      <c r="T34" s="18"/>
      <c r="U34" s="41"/>
      <c r="V34" s="41"/>
      <c r="W34" s="18"/>
      <c r="Y34" s="46"/>
      <c r="BE34" s="56"/>
    </row>
    <row r="35" spans="1:57" x14ac:dyDescent="0.2">
      <c r="A35" s="47"/>
      <c r="B35" s="18"/>
      <c r="C35" s="18"/>
      <c r="D35" s="18"/>
      <c r="E35" s="87"/>
      <c r="F35" s="88"/>
      <c r="G35" s="18"/>
      <c r="H35" s="87"/>
      <c r="I35" s="86"/>
      <c r="J35" s="18"/>
      <c r="K35" s="18"/>
      <c r="L35" s="18"/>
      <c r="M35" s="46"/>
      <c r="N35" s="18"/>
      <c r="O35" s="18"/>
      <c r="P35" s="18"/>
      <c r="Q35" s="18"/>
      <c r="R35" s="18"/>
      <c r="S35" s="18"/>
      <c r="T35" s="18"/>
      <c r="U35" s="18"/>
      <c r="V35" s="18"/>
      <c r="W35" s="18"/>
      <c r="Y35" s="46"/>
      <c r="BE35" s="56"/>
    </row>
    <row r="36" spans="1:57" x14ac:dyDescent="0.2">
      <c r="A36" s="47"/>
      <c r="B36" s="18"/>
      <c r="C36" s="18"/>
      <c r="D36" s="41"/>
      <c r="E36" s="18"/>
      <c r="F36" s="18"/>
      <c r="G36" s="18"/>
      <c r="H36" s="18"/>
      <c r="I36" s="18"/>
      <c r="J36" s="18"/>
      <c r="K36" s="18"/>
      <c r="L36" s="18"/>
      <c r="M36" s="46"/>
      <c r="N36" s="18"/>
      <c r="O36" s="18"/>
      <c r="P36" s="18"/>
      <c r="Q36" s="18"/>
      <c r="R36" s="18"/>
      <c r="S36" s="18"/>
      <c r="T36" s="18"/>
      <c r="U36" s="41"/>
      <c r="V36" s="41"/>
      <c r="W36" s="18"/>
      <c r="Y36" s="46"/>
      <c r="BE36" s="56"/>
    </row>
    <row r="37" spans="1:57" x14ac:dyDescent="0.2">
      <c r="A37" s="47"/>
      <c r="B37" s="18"/>
      <c r="C37" s="18"/>
      <c r="D37" s="18"/>
      <c r="E37" s="87"/>
      <c r="F37" s="87"/>
      <c r="G37" s="18"/>
      <c r="H37" s="87"/>
      <c r="I37" s="86"/>
      <c r="J37" s="18"/>
      <c r="K37" s="18"/>
      <c r="L37" s="18"/>
      <c r="M37" s="46"/>
      <c r="N37" s="18"/>
      <c r="O37" s="18"/>
      <c r="P37" s="18"/>
      <c r="Q37" s="18"/>
      <c r="R37" s="18"/>
      <c r="S37" s="18"/>
      <c r="T37" s="18"/>
      <c r="U37" s="18"/>
      <c r="V37" s="18"/>
      <c r="W37" s="18"/>
      <c r="Y37" s="46"/>
      <c r="BE37" s="56"/>
    </row>
    <row r="38" spans="1:57" x14ac:dyDescent="0.2">
      <c r="A38" s="47"/>
      <c r="B38" s="18"/>
      <c r="C38" s="18"/>
      <c r="D38" s="18"/>
      <c r="E38" s="18"/>
      <c r="F38" s="18"/>
      <c r="G38" s="18"/>
      <c r="H38" s="18"/>
      <c r="I38" s="18"/>
      <c r="J38" s="18"/>
      <c r="K38" s="18"/>
      <c r="L38" s="18"/>
      <c r="M38" s="46"/>
      <c r="N38" s="18"/>
      <c r="O38" s="18"/>
      <c r="P38" s="18"/>
      <c r="Q38" s="18"/>
      <c r="R38" s="18"/>
      <c r="S38" s="18"/>
      <c r="T38" s="18"/>
      <c r="U38" s="41"/>
      <c r="V38" s="41"/>
      <c r="W38" s="18"/>
      <c r="Y38" s="46"/>
    </row>
    <row r="39" spans="1:57" x14ac:dyDescent="0.2">
      <c r="A39" s="47"/>
      <c r="B39" s="18"/>
      <c r="C39" s="18"/>
      <c r="D39" s="18"/>
      <c r="E39" s="18"/>
      <c r="F39" s="87"/>
      <c r="G39" s="18"/>
      <c r="H39" s="87"/>
      <c r="I39" s="86"/>
      <c r="J39" s="18"/>
      <c r="K39" s="18"/>
      <c r="L39" s="18"/>
      <c r="M39" s="46"/>
      <c r="N39" s="18"/>
      <c r="O39" s="18"/>
      <c r="P39" s="18"/>
      <c r="Q39" s="18"/>
      <c r="R39" s="18"/>
      <c r="S39" s="18"/>
      <c r="T39" s="18"/>
      <c r="U39" s="18"/>
      <c r="V39" s="18"/>
      <c r="W39" s="18"/>
      <c r="Y39" s="46"/>
    </row>
    <row r="40" spans="1:57" x14ac:dyDescent="0.2">
      <c r="A40" s="47"/>
      <c r="B40" s="18"/>
      <c r="C40" s="18"/>
      <c r="D40" s="18"/>
      <c r="E40" s="18"/>
      <c r="F40" s="18"/>
      <c r="G40" s="18"/>
      <c r="H40" s="18"/>
      <c r="I40" s="18"/>
      <c r="J40" s="18"/>
      <c r="K40" s="18"/>
      <c r="L40" s="18"/>
      <c r="M40" s="46"/>
      <c r="N40" s="18"/>
      <c r="O40" s="18"/>
      <c r="P40" s="18"/>
      <c r="Q40" s="18"/>
      <c r="R40" s="18"/>
      <c r="S40" s="18"/>
      <c r="T40" s="18"/>
      <c r="U40" s="18"/>
      <c r="V40" s="18"/>
      <c r="W40" s="18"/>
      <c r="Y40" s="46"/>
    </row>
    <row r="41" spans="1:57" x14ac:dyDescent="0.2">
      <c r="A41" s="47"/>
      <c r="B41" s="18"/>
      <c r="C41" s="18"/>
      <c r="D41" s="18"/>
      <c r="E41" s="18"/>
      <c r="F41" s="87"/>
      <c r="G41" s="18"/>
      <c r="H41" s="87"/>
      <c r="I41" s="86"/>
      <c r="J41" s="18"/>
      <c r="K41" s="18"/>
      <c r="L41" s="18"/>
      <c r="M41" s="46"/>
      <c r="N41" s="18"/>
      <c r="O41" s="18"/>
      <c r="P41" s="18"/>
      <c r="Q41" s="18"/>
      <c r="R41" s="18"/>
      <c r="S41" s="18"/>
      <c r="T41" s="18"/>
      <c r="U41" s="18"/>
      <c r="V41" s="18"/>
      <c r="W41" s="18"/>
      <c r="Y41" s="46"/>
      <c r="Z41" s="18"/>
      <c r="AA41" s="18"/>
      <c r="AB41" s="18"/>
      <c r="AC41" s="5"/>
    </row>
    <row r="42" spans="1:57" x14ac:dyDescent="0.2">
      <c r="A42" s="47"/>
      <c r="B42" s="18"/>
      <c r="C42" s="18"/>
      <c r="D42" s="18"/>
      <c r="E42" s="18"/>
      <c r="F42" s="18"/>
      <c r="G42" s="18"/>
      <c r="H42" s="18"/>
      <c r="I42" s="18"/>
      <c r="J42" s="18"/>
      <c r="K42" s="18"/>
      <c r="L42" s="18"/>
      <c r="M42" s="46"/>
      <c r="N42" s="18"/>
      <c r="O42" s="18"/>
      <c r="P42" s="18"/>
      <c r="Q42" s="18"/>
      <c r="R42" s="18"/>
      <c r="S42" s="18"/>
      <c r="T42" s="18"/>
      <c r="U42" s="18"/>
      <c r="V42" s="18"/>
      <c r="W42" s="18"/>
      <c r="Y42" s="46"/>
      <c r="Z42" s="18"/>
      <c r="AA42" s="18"/>
      <c r="AB42" s="18"/>
      <c r="AC42" s="5"/>
    </row>
    <row r="43" spans="1:57" x14ac:dyDescent="0.2">
      <c r="A43" s="41"/>
      <c r="B43" s="41"/>
      <c r="C43" s="41"/>
      <c r="D43" s="41"/>
      <c r="E43" s="41"/>
      <c r="F43" s="41"/>
      <c r="G43" s="41"/>
      <c r="H43" s="41"/>
      <c r="I43" s="41"/>
      <c r="J43" s="41"/>
      <c r="K43" s="41"/>
      <c r="L43" s="41"/>
      <c r="N43" s="41"/>
      <c r="O43" s="41"/>
      <c r="P43" s="41"/>
      <c r="Q43" s="41"/>
      <c r="R43" s="41"/>
      <c r="S43" s="41"/>
      <c r="T43" s="41"/>
      <c r="U43" s="41"/>
      <c r="V43" s="41"/>
      <c r="W43" s="41"/>
    </row>
    <row r="44" spans="1:57" x14ac:dyDescent="0.2">
      <c r="A44" s="41"/>
      <c r="B44" s="41"/>
      <c r="C44" s="41"/>
      <c r="D44" s="41"/>
      <c r="E44" s="41"/>
      <c r="F44" s="41"/>
      <c r="G44" s="41"/>
      <c r="H44" s="41"/>
      <c r="I44" s="41"/>
      <c r="J44" s="41"/>
      <c r="K44" s="41"/>
      <c r="L44" s="41"/>
      <c r="N44" s="41"/>
      <c r="O44" s="41"/>
      <c r="P44" s="41"/>
      <c r="Q44" s="41"/>
      <c r="R44" s="41"/>
      <c r="S44" s="41"/>
      <c r="T44" s="41"/>
      <c r="U44" s="41"/>
      <c r="V44" s="41"/>
      <c r="W44" s="41"/>
    </row>
    <row r="45" spans="1:57" x14ac:dyDescent="0.2">
      <c r="B45" s="41"/>
      <c r="C45" s="41"/>
      <c r="D45" s="41"/>
      <c r="E45" s="41"/>
      <c r="F45" s="41"/>
      <c r="G45" s="41"/>
      <c r="H45" s="41"/>
      <c r="I45" s="41"/>
      <c r="J45" s="41"/>
      <c r="K45" s="41"/>
      <c r="L45" s="41"/>
      <c r="N45" s="41"/>
      <c r="O45" s="41"/>
      <c r="P45" s="41"/>
      <c r="Q45" s="41"/>
      <c r="R45" s="41"/>
      <c r="S45" s="41"/>
    </row>
    <row r="46" spans="1:57" x14ac:dyDescent="0.2">
      <c r="B46" s="41"/>
      <c r="C46" s="41"/>
      <c r="D46" s="41"/>
      <c r="E46" s="41"/>
      <c r="F46" s="41"/>
      <c r="G46" s="41"/>
      <c r="H46" s="41"/>
      <c r="I46" s="41"/>
      <c r="J46" s="41"/>
      <c r="K46" s="41"/>
      <c r="L46" s="41"/>
      <c r="N46" s="41"/>
      <c r="O46" s="41"/>
      <c r="P46" s="41"/>
      <c r="Q46" s="41"/>
      <c r="R46" s="41"/>
      <c r="S46" s="41"/>
    </row>
    <row r="47" spans="1:57" x14ac:dyDescent="0.2">
      <c r="B47" s="41"/>
      <c r="C47" s="41"/>
      <c r="D47" s="41"/>
      <c r="E47" s="41"/>
      <c r="F47" s="41"/>
      <c r="G47" s="41"/>
      <c r="H47" s="41"/>
      <c r="I47" s="41"/>
      <c r="J47" s="41"/>
      <c r="K47" s="41"/>
      <c r="L47" s="41"/>
      <c r="N47" s="41"/>
      <c r="O47" s="41"/>
      <c r="P47" s="41"/>
      <c r="Q47" s="41"/>
      <c r="R47" s="41"/>
      <c r="S47" s="41"/>
    </row>
    <row r="48" spans="1:57" x14ac:dyDescent="0.2">
      <c r="B48" s="41"/>
      <c r="C48" s="41"/>
      <c r="D48" s="41"/>
      <c r="E48" s="41"/>
      <c r="F48" s="41"/>
      <c r="G48" s="41"/>
      <c r="H48" s="41"/>
      <c r="I48" s="41"/>
      <c r="J48" s="41"/>
      <c r="K48" s="41"/>
      <c r="L48" s="41"/>
      <c r="N48" s="41"/>
      <c r="O48" s="41"/>
      <c r="P48" s="41"/>
      <c r="Q48" s="41"/>
      <c r="R48" s="41"/>
      <c r="S48" s="41"/>
    </row>
    <row r="49" spans="2:19" x14ac:dyDescent="0.2">
      <c r="B49" s="41"/>
      <c r="C49" s="41"/>
      <c r="D49" s="41"/>
      <c r="E49" s="41"/>
      <c r="F49" s="41"/>
      <c r="G49" s="41"/>
      <c r="H49" s="41"/>
      <c r="I49" s="41"/>
      <c r="J49" s="41"/>
      <c r="K49" s="41"/>
      <c r="L49" s="41"/>
      <c r="N49" s="41"/>
      <c r="O49" s="41"/>
      <c r="P49" s="41"/>
      <c r="Q49" s="41"/>
      <c r="R49" s="41"/>
      <c r="S49" s="41"/>
    </row>
    <row r="50" spans="2:19" x14ac:dyDescent="0.2">
      <c r="B50" s="41"/>
      <c r="C50" s="41"/>
      <c r="D50" s="41"/>
      <c r="E50" s="41"/>
      <c r="F50" s="41"/>
      <c r="G50" s="41"/>
      <c r="H50" s="41"/>
      <c r="I50" s="41"/>
      <c r="J50" s="41"/>
      <c r="K50" s="41"/>
      <c r="L50" s="41"/>
      <c r="N50" s="41"/>
      <c r="O50" s="41"/>
      <c r="P50" s="41"/>
      <c r="Q50" s="41"/>
      <c r="R50" s="41"/>
      <c r="S50" s="41"/>
    </row>
    <row r="51" spans="2:19" x14ac:dyDescent="0.2">
      <c r="B51" s="41"/>
      <c r="C51" s="41"/>
      <c r="D51" s="41"/>
      <c r="E51" s="41"/>
      <c r="F51" s="41"/>
      <c r="G51" s="41"/>
      <c r="H51" s="41"/>
      <c r="I51" s="41"/>
      <c r="J51" s="41"/>
      <c r="K51" s="41"/>
      <c r="L51" s="41"/>
      <c r="N51" s="41"/>
      <c r="O51" s="41"/>
      <c r="P51" s="41"/>
      <c r="Q51" s="41"/>
      <c r="R51" s="41"/>
      <c r="S51" s="41"/>
    </row>
    <row r="52" spans="2:19" x14ac:dyDescent="0.2">
      <c r="B52" s="41"/>
      <c r="C52" s="41"/>
      <c r="D52" s="41"/>
      <c r="E52" s="41"/>
      <c r="F52" s="41"/>
      <c r="G52" s="41"/>
      <c r="H52" s="41"/>
      <c r="I52" s="41"/>
      <c r="J52" s="41"/>
      <c r="K52" s="41"/>
      <c r="L52" s="41"/>
      <c r="N52" s="41"/>
      <c r="O52" s="41"/>
      <c r="P52" s="41"/>
      <c r="Q52" s="41"/>
      <c r="R52" s="41"/>
      <c r="S52" s="41"/>
    </row>
    <row r="53" spans="2:19" x14ac:dyDescent="0.2">
      <c r="B53" s="41"/>
      <c r="C53" s="41"/>
      <c r="D53" s="41"/>
      <c r="E53" s="41"/>
      <c r="F53" s="41"/>
      <c r="G53" s="41"/>
      <c r="H53" s="41"/>
      <c r="I53" s="41"/>
      <c r="J53" s="41"/>
      <c r="K53" s="41"/>
      <c r="L53" s="41"/>
      <c r="N53" s="41"/>
      <c r="O53" s="41"/>
      <c r="P53" s="41"/>
      <c r="Q53" s="41"/>
      <c r="R53" s="41"/>
      <c r="S53" s="41"/>
    </row>
    <row r="54" spans="2:19" x14ac:dyDescent="0.2">
      <c r="B54" s="41"/>
      <c r="C54" s="41"/>
      <c r="D54" s="41"/>
      <c r="E54" s="41"/>
      <c r="F54" s="41"/>
      <c r="G54" s="41"/>
      <c r="H54" s="41"/>
      <c r="I54" s="41"/>
      <c r="J54" s="41"/>
      <c r="K54" s="41"/>
      <c r="L54" s="41"/>
      <c r="N54" s="41"/>
      <c r="O54" s="41"/>
      <c r="P54" s="41"/>
      <c r="Q54" s="41"/>
      <c r="R54" s="41"/>
      <c r="S54" s="41"/>
    </row>
    <row r="55" spans="2:19" x14ac:dyDescent="0.2">
      <c r="B55" s="41"/>
      <c r="C55" s="41"/>
      <c r="D55" s="41"/>
      <c r="E55" s="41"/>
      <c r="F55" s="41"/>
      <c r="G55" s="41"/>
      <c r="H55" s="41"/>
      <c r="I55" s="41"/>
      <c r="J55" s="41"/>
      <c r="K55" s="41"/>
      <c r="L55" s="41"/>
      <c r="N55" s="41"/>
      <c r="O55" s="41"/>
      <c r="P55" s="41"/>
      <c r="Q55" s="41"/>
      <c r="R55" s="41"/>
      <c r="S55" s="41"/>
    </row>
    <row r="56" spans="2:19" x14ac:dyDescent="0.2">
      <c r="B56" s="41"/>
      <c r="C56" s="41"/>
      <c r="D56" s="41"/>
      <c r="E56" s="41"/>
      <c r="F56" s="41"/>
      <c r="G56" s="41"/>
      <c r="H56" s="41"/>
      <c r="I56" s="41"/>
      <c r="J56" s="41"/>
      <c r="K56" s="41"/>
      <c r="L56" s="41"/>
      <c r="N56" s="41"/>
      <c r="O56" s="41"/>
      <c r="P56" s="41"/>
      <c r="Q56" s="41"/>
      <c r="R56" s="41"/>
      <c r="S56" s="41"/>
    </row>
    <row r="57" spans="2:19" x14ac:dyDescent="0.2">
      <c r="B57" s="41"/>
      <c r="C57" s="41"/>
      <c r="D57" s="41"/>
      <c r="E57" s="41"/>
      <c r="F57" s="41"/>
      <c r="G57" s="41"/>
      <c r="H57" s="41"/>
      <c r="I57" s="41"/>
      <c r="J57" s="41"/>
      <c r="K57" s="41"/>
      <c r="L57" s="41"/>
      <c r="N57" s="41"/>
      <c r="O57" s="41"/>
      <c r="P57" s="41"/>
      <c r="Q57" s="41"/>
      <c r="R57" s="41"/>
      <c r="S57" s="41"/>
    </row>
    <row r="58" spans="2:19" x14ac:dyDescent="0.2">
      <c r="B58" s="41"/>
      <c r="C58" s="41"/>
      <c r="D58" s="41"/>
      <c r="E58" s="41"/>
      <c r="F58" s="41"/>
      <c r="G58" s="41"/>
      <c r="H58" s="41"/>
      <c r="I58" s="41"/>
      <c r="J58" s="41"/>
      <c r="K58" s="41"/>
      <c r="L58" s="41"/>
      <c r="N58" s="41"/>
      <c r="O58" s="41"/>
      <c r="P58" s="41"/>
      <c r="Q58" s="41"/>
      <c r="R58" s="41"/>
      <c r="S58" s="41"/>
    </row>
    <row r="59" spans="2:19" x14ac:dyDescent="0.2">
      <c r="B59" s="41"/>
      <c r="C59" s="41"/>
      <c r="D59" s="41"/>
      <c r="E59" s="41"/>
      <c r="F59" s="41"/>
      <c r="G59" s="41"/>
      <c r="H59" s="41"/>
      <c r="I59" s="41"/>
      <c r="J59" s="41"/>
      <c r="K59" s="41"/>
      <c r="L59" s="41"/>
      <c r="N59" s="41"/>
      <c r="O59" s="41"/>
      <c r="P59" s="41"/>
      <c r="Q59" s="41"/>
      <c r="R59" s="41"/>
      <c r="S59" s="41"/>
    </row>
    <row r="60" spans="2:19" x14ac:dyDescent="0.2">
      <c r="B60" s="41"/>
      <c r="C60" s="41"/>
      <c r="D60" s="41"/>
      <c r="E60" s="41"/>
      <c r="F60" s="41"/>
      <c r="G60" s="41"/>
      <c r="H60" s="41"/>
      <c r="I60" s="41"/>
      <c r="J60" s="41"/>
      <c r="K60" s="41"/>
      <c r="L60" s="41"/>
      <c r="N60" s="41"/>
      <c r="O60" s="41"/>
      <c r="P60" s="41"/>
      <c r="Q60" s="41"/>
      <c r="R60" s="41"/>
      <c r="S60" s="41"/>
    </row>
    <row r="61" spans="2:19" x14ac:dyDescent="0.2">
      <c r="B61" s="41"/>
      <c r="C61" s="41"/>
      <c r="D61" s="41"/>
      <c r="E61" s="41"/>
      <c r="F61" s="41"/>
      <c r="G61" s="41"/>
      <c r="H61" s="41"/>
      <c r="I61" s="41"/>
      <c r="J61" s="41"/>
      <c r="K61" s="41"/>
      <c r="L61" s="41"/>
      <c r="N61" s="41"/>
      <c r="O61" s="41"/>
      <c r="P61" s="41"/>
      <c r="Q61" s="41"/>
      <c r="R61" s="41"/>
      <c r="S61" s="41"/>
    </row>
    <row r="62" spans="2:19" x14ac:dyDescent="0.2">
      <c r="B62" s="41"/>
      <c r="C62" s="41"/>
      <c r="D62" s="41"/>
      <c r="E62" s="41"/>
      <c r="F62" s="41"/>
      <c r="G62" s="41"/>
      <c r="H62" s="41"/>
      <c r="I62" s="41"/>
      <c r="J62" s="41"/>
      <c r="K62" s="41"/>
      <c r="L62" s="41"/>
      <c r="N62" s="41"/>
      <c r="O62" s="41"/>
      <c r="P62" s="41"/>
      <c r="Q62" s="41"/>
      <c r="R62" s="41"/>
      <c r="S62" s="41"/>
    </row>
    <row r="63" spans="2:19" x14ac:dyDescent="0.2">
      <c r="B63" s="41"/>
      <c r="C63" s="41"/>
      <c r="D63" s="41"/>
      <c r="E63" s="41"/>
      <c r="F63" s="41"/>
      <c r="G63" s="41"/>
      <c r="H63" s="41"/>
      <c r="I63" s="41"/>
      <c r="J63" s="41"/>
      <c r="K63" s="41"/>
      <c r="L63" s="41"/>
      <c r="N63" s="41"/>
      <c r="O63" s="41"/>
      <c r="P63" s="41"/>
      <c r="Q63" s="41"/>
      <c r="R63" s="41"/>
      <c r="S63" s="41"/>
    </row>
    <row r="64" spans="2:19" x14ac:dyDescent="0.2">
      <c r="B64" s="41"/>
      <c r="C64" s="41"/>
      <c r="D64" s="41"/>
      <c r="E64" s="41"/>
      <c r="F64" s="41"/>
      <c r="G64" s="41"/>
      <c r="H64" s="41"/>
      <c r="I64" s="41"/>
      <c r="J64" s="41"/>
      <c r="K64" s="41"/>
      <c r="L64" s="41"/>
      <c r="N64" s="41"/>
      <c r="O64" s="41"/>
      <c r="P64" s="41"/>
      <c r="Q64" s="41"/>
      <c r="R64" s="41"/>
      <c r="S64" s="41"/>
    </row>
    <row r="65" spans="2:19" x14ac:dyDescent="0.2">
      <c r="B65" s="41"/>
      <c r="C65" s="41"/>
      <c r="D65" s="41"/>
      <c r="E65" s="41"/>
      <c r="F65" s="41"/>
      <c r="G65" s="41"/>
      <c r="H65" s="41"/>
      <c r="I65" s="41"/>
      <c r="J65" s="41"/>
      <c r="K65" s="41"/>
      <c r="L65" s="41"/>
      <c r="N65" s="41"/>
      <c r="O65" s="41"/>
      <c r="P65" s="41"/>
      <c r="Q65" s="41"/>
      <c r="R65" s="41"/>
      <c r="S65" s="41"/>
    </row>
    <row r="66" spans="2:19" x14ac:dyDescent="0.2">
      <c r="B66" s="41"/>
      <c r="C66" s="41"/>
      <c r="D66" s="41"/>
      <c r="E66" s="41"/>
      <c r="F66" s="41"/>
      <c r="G66" s="41"/>
      <c r="H66" s="41"/>
      <c r="I66" s="41"/>
      <c r="J66" s="41"/>
      <c r="K66" s="41"/>
      <c r="L66" s="41"/>
      <c r="N66" s="41"/>
      <c r="O66" s="41"/>
      <c r="P66" s="41"/>
      <c r="Q66" s="41"/>
      <c r="R66" s="41"/>
      <c r="S66" s="41"/>
    </row>
    <row r="67" spans="2:19" x14ac:dyDescent="0.2">
      <c r="B67" s="41"/>
      <c r="C67" s="41"/>
      <c r="D67" s="41"/>
      <c r="E67" s="41"/>
      <c r="F67" s="41"/>
      <c r="G67" s="41"/>
      <c r="H67" s="41"/>
      <c r="I67" s="41"/>
      <c r="J67" s="41"/>
      <c r="K67" s="41"/>
      <c r="L67" s="41"/>
      <c r="N67" s="41"/>
      <c r="O67" s="41"/>
      <c r="P67" s="41"/>
      <c r="Q67" s="41"/>
      <c r="R67" s="41"/>
      <c r="S67" s="41"/>
    </row>
    <row r="68" spans="2:19" x14ac:dyDescent="0.2">
      <c r="B68" s="41"/>
      <c r="C68" s="41"/>
      <c r="D68" s="41"/>
      <c r="E68" s="41"/>
      <c r="F68" s="41"/>
      <c r="G68" s="41"/>
      <c r="H68" s="41"/>
      <c r="I68" s="41"/>
      <c r="J68" s="41"/>
      <c r="K68" s="41"/>
      <c r="L68" s="41"/>
      <c r="N68" s="41"/>
      <c r="O68" s="41"/>
      <c r="P68" s="41"/>
      <c r="Q68" s="41"/>
      <c r="R68" s="41"/>
      <c r="S68" s="41"/>
    </row>
    <row r="69" spans="2:19" x14ac:dyDescent="0.2">
      <c r="B69" s="41"/>
      <c r="C69" s="41"/>
      <c r="D69" s="41"/>
      <c r="E69" s="41"/>
      <c r="F69" s="41"/>
      <c r="G69" s="41"/>
      <c r="H69" s="41"/>
      <c r="I69" s="41"/>
      <c r="J69" s="41"/>
      <c r="K69" s="41"/>
      <c r="L69" s="41"/>
      <c r="N69" s="41"/>
      <c r="O69" s="41"/>
      <c r="P69" s="41"/>
      <c r="Q69" s="41"/>
      <c r="R69" s="41"/>
      <c r="S69" s="41"/>
    </row>
    <row r="70" spans="2:19" x14ac:dyDescent="0.2">
      <c r="B70" s="41"/>
      <c r="C70" s="41"/>
      <c r="D70" s="41"/>
      <c r="E70" s="41"/>
      <c r="F70" s="41"/>
      <c r="G70" s="41"/>
      <c r="H70" s="41"/>
      <c r="I70" s="41"/>
      <c r="J70" s="41"/>
      <c r="K70" s="41"/>
      <c r="L70" s="41"/>
      <c r="N70" s="41"/>
      <c r="O70" s="41"/>
      <c r="P70" s="41"/>
      <c r="Q70" s="41"/>
      <c r="R70" s="41"/>
      <c r="S70" s="41"/>
    </row>
    <row r="71" spans="2:19" x14ac:dyDescent="0.2">
      <c r="B71" s="41"/>
      <c r="C71" s="41"/>
      <c r="D71" s="41"/>
      <c r="E71" s="41"/>
      <c r="F71" s="41"/>
      <c r="G71" s="41"/>
      <c r="H71" s="41"/>
      <c r="I71" s="41"/>
      <c r="J71" s="41"/>
      <c r="K71" s="41"/>
      <c r="L71" s="41"/>
      <c r="N71" s="41"/>
      <c r="O71" s="41"/>
      <c r="P71" s="41"/>
      <c r="Q71" s="41"/>
      <c r="R71" s="41"/>
      <c r="S71" s="41"/>
    </row>
    <row r="72" spans="2:19" x14ac:dyDescent="0.2">
      <c r="B72" s="41"/>
      <c r="C72" s="41"/>
      <c r="D72" s="41"/>
      <c r="E72" s="41"/>
      <c r="F72" s="41"/>
      <c r="G72" s="41"/>
      <c r="H72" s="41"/>
      <c r="I72" s="41"/>
      <c r="J72" s="41"/>
      <c r="K72" s="41"/>
      <c r="L72" s="41"/>
      <c r="N72" s="41"/>
      <c r="O72" s="41"/>
      <c r="P72" s="41"/>
      <c r="Q72" s="41"/>
      <c r="R72" s="41"/>
      <c r="S72" s="41"/>
    </row>
    <row r="73" spans="2:19" x14ac:dyDescent="0.2">
      <c r="B73" s="41"/>
      <c r="C73" s="41"/>
      <c r="D73" s="41"/>
      <c r="E73" s="41"/>
      <c r="F73" s="41"/>
      <c r="G73" s="41"/>
      <c r="H73" s="41"/>
      <c r="I73" s="41"/>
      <c r="J73" s="41"/>
      <c r="K73" s="41"/>
      <c r="L73" s="41"/>
      <c r="N73" s="41"/>
      <c r="O73" s="41"/>
      <c r="P73" s="41"/>
      <c r="Q73" s="41"/>
      <c r="R73" s="41"/>
      <c r="S73" s="41"/>
    </row>
    <row r="74" spans="2:19" x14ac:dyDescent="0.2">
      <c r="B74" s="41"/>
      <c r="C74" s="41"/>
      <c r="D74" s="41"/>
      <c r="E74" s="41"/>
      <c r="F74" s="41"/>
      <c r="G74" s="41"/>
      <c r="H74" s="41"/>
      <c r="I74" s="41"/>
      <c r="J74" s="41"/>
      <c r="K74" s="41"/>
      <c r="L74" s="41"/>
      <c r="N74" s="41"/>
      <c r="O74" s="41"/>
      <c r="P74" s="41"/>
      <c r="Q74" s="41"/>
      <c r="R74" s="41"/>
      <c r="S74" s="41"/>
    </row>
    <row r="75" spans="2:19" x14ac:dyDescent="0.2">
      <c r="B75" s="41"/>
      <c r="C75" s="41"/>
      <c r="D75" s="41"/>
      <c r="E75" s="41"/>
      <c r="F75" s="41"/>
      <c r="G75" s="41"/>
      <c r="H75" s="41"/>
      <c r="I75" s="41"/>
      <c r="J75" s="41"/>
      <c r="K75" s="41"/>
      <c r="L75" s="41"/>
      <c r="N75" s="41"/>
      <c r="O75" s="41"/>
      <c r="P75" s="41"/>
      <c r="Q75" s="41"/>
      <c r="R75" s="41"/>
      <c r="S75" s="41"/>
    </row>
    <row r="76" spans="2:19" x14ac:dyDescent="0.2">
      <c r="B76" s="41"/>
      <c r="C76" s="41"/>
      <c r="D76" s="41"/>
      <c r="E76" s="41"/>
      <c r="F76" s="41"/>
      <c r="G76" s="41"/>
      <c r="H76" s="41"/>
      <c r="I76" s="41"/>
      <c r="J76" s="41"/>
      <c r="K76" s="41"/>
      <c r="L76" s="41"/>
      <c r="N76" s="41"/>
      <c r="O76" s="41"/>
      <c r="P76" s="41"/>
      <c r="Q76" s="41"/>
      <c r="R76" s="41"/>
      <c r="S76" s="41"/>
    </row>
    <row r="77" spans="2:19" x14ac:dyDescent="0.2">
      <c r="B77" s="41"/>
      <c r="C77" s="41"/>
      <c r="D77" s="41"/>
      <c r="E77" s="41"/>
      <c r="F77" s="41"/>
      <c r="G77" s="41"/>
      <c r="H77" s="41"/>
      <c r="I77" s="41"/>
      <c r="J77" s="41"/>
      <c r="K77" s="41"/>
      <c r="L77" s="41"/>
      <c r="N77" s="41"/>
      <c r="O77" s="41"/>
      <c r="P77" s="41"/>
      <c r="Q77" s="41"/>
      <c r="R77" s="41"/>
      <c r="S77" s="41"/>
    </row>
    <row r="78" spans="2:19" x14ac:dyDescent="0.2">
      <c r="B78" s="41"/>
      <c r="C78" s="41"/>
      <c r="D78" s="41"/>
      <c r="E78" s="41"/>
      <c r="F78" s="41"/>
      <c r="G78" s="41"/>
      <c r="H78" s="41"/>
      <c r="I78" s="41"/>
      <c r="J78" s="41"/>
      <c r="K78" s="41"/>
      <c r="L78" s="41"/>
      <c r="N78" s="41"/>
      <c r="O78" s="41"/>
      <c r="P78" s="41"/>
      <c r="Q78" s="41"/>
      <c r="R78" s="41"/>
      <c r="S78" s="41"/>
    </row>
    <row r="79" spans="2:19" x14ac:dyDescent="0.2">
      <c r="B79" s="41"/>
      <c r="C79" s="41"/>
      <c r="D79" s="41"/>
      <c r="E79" s="41"/>
      <c r="F79" s="41"/>
      <c r="G79" s="41"/>
      <c r="H79" s="41"/>
      <c r="I79" s="41"/>
      <c r="J79" s="41"/>
      <c r="K79" s="41"/>
      <c r="L79" s="41"/>
      <c r="N79" s="41"/>
      <c r="O79" s="41"/>
      <c r="P79" s="41"/>
      <c r="Q79" s="41"/>
      <c r="R79" s="41"/>
      <c r="S79" s="41"/>
    </row>
    <row r="80" spans="2:19" x14ac:dyDescent="0.2">
      <c r="B80" s="41"/>
      <c r="C80" s="41"/>
      <c r="D80" s="41"/>
      <c r="E80" s="41"/>
      <c r="F80" s="41"/>
      <c r="G80" s="41"/>
      <c r="H80" s="41"/>
      <c r="I80" s="41"/>
      <c r="J80" s="41"/>
      <c r="K80" s="41"/>
      <c r="L80" s="41"/>
      <c r="N80" s="41"/>
      <c r="O80" s="41"/>
      <c r="P80" s="41"/>
      <c r="Q80" s="41"/>
      <c r="R80" s="41"/>
      <c r="S80" s="41"/>
    </row>
    <row r="81" spans="2:19" x14ac:dyDescent="0.2">
      <c r="B81" s="41"/>
      <c r="C81" s="41"/>
      <c r="D81" s="41"/>
      <c r="E81" s="41"/>
      <c r="F81" s="41"/>
      <c r="G81" s="41"/>
      <c r="H81" s="41"/>
      <c r="I81" s="41"/>
      <c r="J81" s="41"/>
      <c r="K81" s="41"/>
      <c r="L81" s="41"/>
      <c r="N81" s="41"/>
      <c r="O81" s="41"/>
      <c r="P81" s="41"/>
      <c r="Q81" s="41"/>
      <c r="R81" s="41"/>
      <c r="S81" s="41"/>
    </row>
    <row r="82" spans="2:19" x14ac:dyDescent="0.2">
      <c r="B82" s="41"/>
      <c r="C82" s="41"/>
      <c r="D82" s="41"/>
      <c r="E82" s="41"/>
      <c r="F82" s="41"/>
      <c r="G82" s="41"/>
      <c r="H82" s="41"/>
      <c r="I82" s="41"/>
      <c r="J82" s="41"/>
      <c r="K82" s="41"/>
      <c r="L82" s="41"/>
      <c r="N82" s="41"/>
      <c r="O82" s="41"/>
      <c r="P82" s="41"/>
      <c r="Q82" s="41"/>
      <c r="R82" s="41"/>
      <c r="S82" s="41"/>
    </row>
    <row r="83" spans="2:19" x14ac:dyDescent="0.2">
      <c r="B83" s="41"/>
      <c r="C83" s="41"/>
      <c r="D83" s="41"/>
      <c r="E83" s="41"/>
      <c r="F83" s="41"/>
      <c r="G83" s="41"/>
      <c r="H83" s="41"/>
      <c r="I83" s="41"/>
      <c r="J83" s="41"/>
      <c r="K83" s="41"/>
      <c r="L83" s="41"/>
      <c r="N83" s="41"/>
      <c r="O83" s="41"/>
      <c r="P83" s="41"/>
      <c r="Q83" s="41"/>
      <c r="R83" s="41"/>
      <c r="S83" s="41"/>
    </row>
    <row r="84" spans="2:19" x14ac:dyDescent="0.2">
      <c r="B84" s="41"/>
      <c r="C84" s="41"/>
      <c r="D84" s="41"/>
      <c r="E84" s="41"/>
      <c r="F84" s="41"/>
      <c r="G84" s="41"/>
      <c r="H84" s="41"/>
      <c r="I84" s="41"/>
      <c r="J84" s="41"/>
      <c r="K84" s="41"/>
      <c r="L84" s="41"/>
      <c r="N84" s="41"/>
      <c r="O84" s="41"/>
      <c r="P84" s="41"/>
      <c r="Q84" s="41"/>
      <c r="R84" s="41"/>
      <c r="S84" s="41"/>
    </row>
    <row r="85" spans="2:19" x14ac:dyDescent="0.2">
      <c r="B85" s="41"/>
      <c r="C85" s="41"/>
      <c r="D85" s="41"/>
      <c r="E85" s="41"/>
      <c r="F85" s="41"/>
      <c r="G85" s="41"/>
      <c r="H85" s="41"/>
      <c r="I85" s="41"/>
      <c r="J85" s="41"/>
      <c r="K85" s="41"/>
      <c r="L85" s="41"/>
      <c r="N85" s="41"/>
      <c r="O85" s="41"/>
      <c r="P85" s="41"/>
      <c r="Q85" s="41"/>
      <c r="R85" s="41"/>
      <c r="S85" s="41"/>
    </row>
    <row r="86" spans="2:19" x14ac:dyDescent="0.2">
      <c r="B86" s="41"/>
      <c r="C86" s="41"/>
      <c r="D86" s="41"/>
      <c r="E86" s="41"/>
      <c r="F86" s="41"/>
      <c r="G86" s="41"/>
      <c r="H86" s="41"/>
      <c r="I86" s="41"/>
      <c r="J86" s="41"/>
      <c r="K86" s="41"/>
      <c r="L86" s="41"/>
      <c r="N86" s="41"/>
      <c r="O86" s="41"/>
      <c r="P86" s="41"/>
      <c r="Q86" s="41"/>
      <c r="R86" s="41"/>
      <c r="S86" s="41"/>
    </row>
    <row r="87" spans="2:19" x14ac:dyDescent="0.2">
      <c r="B87" s="41"/>
      <c r="C87" s="41"/>
      <c r="D87" s="41"/>
      <c r="E87" s="41"/>
      <c r="F87" s="41"/>
      <c r="G87" s="41"/>
      <c r="H87" s="41"/>
      <c r="I87" s="41"/>
      <c r="J87" s="41"/>
      <c r="K87" s="41"/>
      <c r="L87" s="41"/>
      <c r="N87" s="41"/>
      <c r="O87" s="41"/>
      <c r="P87" s="41"/>
      <c r="Q87" s="41"/>
      <c r="R87" s="41"/>
      <c r="S87" s="41"/>
    </row>
    <row r="88" spans="2:19" x14ac:dyDescent="0.2">
      <c r="B88" s="41"/>
      <c r="C88" s="41"/>
      <c r="D88" s="41"/>
      <c r="E88" s="41"/>
      <c r="F88" s="41"/>
      <c r="G88" s="41"/>
      <c r="H88" s="41"/>
      <c r="I88" s="41"/>
      <c r="J88" s="41"/>
      <c r="K88" s="41"/>
      <c r="L88" s="41"/>
      <c r="N88" s="41"/>
      <c r="O88" s="41"/>
      <c r="P88" s="41"/>
      <c r="Q88" s="41"/>
      <c r="R88" s="41"/>
      <c r="S88" s="41"/>
    </row>
    <row r="89" spans="2:19" x14ac:dyDescent="0.2">
      <c r="B89" s="41"/>
      <c r="C89" s="41"/>
      <c r="D89" s="41"/>
      <c r="E89" s="41"/>
      <c r="F89" s="41"/>
      <c r="G89" s="41"/>
      <c r="H89" s="41"/>
      <c r="I89" s="41"/>
      <c r="J89" s="41"/>
      <c r="K89" s="41"/>
      <c r="L89" s="41"/>
      <c r="N89" s="41"/>
      <c r="O89" s="41"/>
      <c r="P89" s="41"/>
      <c r="Q89" s="41"/>
      <c r="R89" s="41"/>
      <c r="S89" s="41"/>
    </row>
    <row r="90" spans="2:19" x14ac:dyDescent="0.2">
      <c r="B90" s="41"/>
      <c r="C90" s="41"/>
      <c r="D90" s="41"/>
      <c r="E90" s="41"/>
      <c r="F90" s="41"/>
      <c r="G90" s="41"/>
      <c r="H90" s="41"/>
      <c r="I90" s="41"/>
      <c r="J90" s="41"/>
      <c r="K90" s="41"/>
      <c r="L90" s="41"/>
      <c r="N90" s="41"/>
      <c r="O90" s="41"/>
      <c r="P90" s="41"/>
      <c r="Q90" s="41"/>
      <c r="R90" s="41"/>
      <c r="S90" s="41"/>
    </row>
    <row r="91" spans="2:19" x14ac:dyDescent="0.2">
      <c r="B91" s="41"/>
      <c r="C91" s="41"/>
      <c r="D91" s="41"/>
      <c r="E91" s="41"/>
      <c r="F91" s="41"/>
      <c r="G91" s="41"/>
      <c r="H91" s="41"/>
      <c r="I91" s="41"/>
      <c r="J91" s="41"/>
      <c r="K91" s="41"/>
      <c r="L91" s="41"/>
      <c r="N91" s="41"/>
      <c r="O91" s="41"/>
      <c r="P91" s="41"/>
      <c r="Q91" s="41"/>
      <c r="R91" s="41"/>
      <c r="S91" s="41"/>
    </row>
    <row r="92" spans="2:19" x14ac:dyDescent="0.2">
      <c r="B92" s="41"/>
      <c r="C92" s="41"/>
      <c r="D92" s="41"/>
      <c r="E92" s="41"/>
      <c r="F92" s="41"/>
      <c r="G92" s="41"/>
      <c r="H92" s="41"/>
      <c r="I92" s="41"/>
      <c r="J92" s="41"/>
      <c r="K92" s="41"/>
      <c r="L92" s="41"/>
      <c r="N92" s="41"/>
      <c r="O92" s="41"/>
      <c r="P92" s="41"/>
      <c r="Q92" s="41"/>
      <c r="R92" s="41"/>
      <c r="S92" s="41"/>
    </row>
    <row r="93" spans="2:19" x14ac:dyDescent="0.2">
      <c r="B93" s="41"/>
      <c r="C93" s="41"/>
      <c r="D93" s="41"/>
      <c r="E93" s="41"/>
      <c r="F93" s="41"/>
      <c r="G93" s="41"/>
      <c r="H93" s="41"/>
      <c r="I93" s="41"/>
      <c r="J93" s="41"/>
      <c r="K93" s="41"/>
      <c r="L93" s="41"/>
      <c r="N93" s="41"/>
      <c r="O93" s="41"/>
      <c r="P93" s="41"/>
      <c r="Q93" s="41"/>
      <c r="R93" s="41"/>
      <c r="S93" s="41"/>
    </row>
    <row r="94" spans="2:19" x14ac:dyDescent="0.2">
      <c r="B94" s="41"/>
      <c r="C94" s="41"/>
      <c r="D94" s="41"/>
      <c r="E94" s="41"/>
      <c r="F94" s="41"/>
      <c r="G94" s="41"/>
      <c r="H94" s="41"/>
      <c r="I94" s="41"/>
      <c r="J94" s="41"/>
      <c r="K94" s="41"/>
      <c r="L94" s="41"/>
      <c r="N94" s="41"/>
      <c r="O94" s="41"/>
      <c r="P94" s="41"/>
      <c r="Q94" s="41"/>
      <c r="R94" s="41"/>
      <c r="S94" s="41"/>
    </row>
    <row r="95" spans="2:19" x14ac:dyDescent="0.2">
      <c r="B95" s="41"/>
      <c r="C95" s="41"/>
      <c r="D95" s="41"/>
      <c r="E95" s="41"/>
      <c r="F95" s="41"/>
      <c r="G95" s="41"/>
      <c r="H95" s="41"/>
      <c r="I95" s="41"/>
      <c r="J95" s="41"/>
      <c r="K95" s="41"/>
      <c r="L95" s="41"/>
      <c r="N95" s="41"/>
      <c r="O95" s="41"/>
      <c r="P95" s="41"/>
      <c r="Q95" s="41"/>
      <c r="R95" s="41"/>
      <c r="S95" s="41"/>
    </row>
    <row r="96" spans="2:19" x14ac:dyDescent="0.2">
      <c r="B96" s="41"/>
      <c r="C96" s="41"/>
      <c r="D96" s="41"/>
      <c r="E96" s="41"/>
      <c r="F96" s="41"/>
      <c r="G96" s="41"/>
      <c r="H96" s="41"/>
      <c r="I96" s="41"/>
      <c r="J96" s="41"/>
      <c r="K96" s="41"/>
      <c r="L96" s="41"/>
      <c r="N96" s="41"/>
      <c r="O96" s="41"/>
      <c r="P96" s="41"/>
      <c r="Q96" s="41"/>
      <c r="R96" s="41"/>
      <c r="S96" s="41"/>
    </row>
    <row r="97" spans="2:19" x14ac:dyDescent="0.2">
      <c r="B97" s="41"/>
      <c r="C97" s="41"/>
      <c r="D97" s="41"/>
      <c r="E97" s="41"/>
      <c r="F97" s="41"/>
      <c r="G97" s="41"/>
      <c r="H97" s="41"/>
      <c r="I97" s="41"/>
      <c r="J97" s="41"/>
      <c r="K97" s="41"/>
      <c r="L97" s="41"/>
      <c r="N97" s="41"/>
      <c r="O97" s="41"/>
      <c r="P97" s="41"/>
      <c r="Q97" s="41"/>
      <c r="R97" s="41"/>
      <c r="S97" s="41"/>
    </row>
    <row r="98" spans="2:19" x14ac:dyDescent="0.2">
      <c r="B98" s="41"/>
      <c r="C98" s="41"/>
      <c r="D98" s="41"/>
      <c r="E98" s="41"/>
      <c r="F98" s="41"/>
      <c r="G98" s="41"/>
      <c r="H98" s="41"/>
      <c r="I98" s="41"/>
      <c r="J98" s="41"/>
      <c r="K98" s="41"/>
      <c r="L98" s="41"/>
      <c r="N98" s="41"/>
      <c r="O98" s="41"/>
      <c r="P98" s="41"/>
      <c r="Q98" s="41"/>
      <c r="R98" s="41"/>
      <c r="S98" s="41"/>
    </row>
    <row r="99" spans="2:19" x14ac:dyDescent="0.2">
      <c r="B99" s="41"/>
      <c r="C99" s="41"/>
      <c r="D99" s="41"/>
      <c r="E99" s="41"/>
      <c r="F99" s="41"/>
      <c r="G99" s="41"/>
      <c r="H99" s="41"/>
      <c r="I99" s="41"/>
      <c r="J99" s="41"/>
      <c r="K99" s="41"/>
      <c r="L99" s="41"/>
      <c r="N99" s="41"/>
      <c r="O99" s="41"/>
      <c r="P99" s="41"/>
      <c r="Q99" s="41"/>
      <c r="R99" s="41"/>
      <c r="S99" s="41"/>
    </row>
    <row r="100" spans="2:19" x14ac:dyDescent="0.2">
      <c r="B100" s="41"/>
      <c r="C100" s="41"/>
      <c r="D100" s="41"/>
      <c r="E100" s="41"/>
      <c r="F100" s="41"/>
      <c r="G100" s="41"/>
      <c r="H100" s="41"/>
      <c r="I100" s="41"/>
      <c r="J100" s="41"/>
      <c r="K100" s="41"/>
      <c r="L100" s="41"/>
      <c r="N100" s="41"/>
      <c r="O100" s="41"/>
      <c r="P100" s="41"/>
      <c r="Q100" s="41"/>
      <c r="R100" s="41"/>
      <c r="S100" s="41"/>
    </row>
    <row r="101" spans="2:19" x14ac:dyDescent="0.2">
      <c r="B101" s="41"/>
      <c r="C101" s="41"/>
      <c r="D101" s="41"/>
      <c r="E101" s="41"/>
      <c r="F101" s="41"/>
      <c r="G101" s="41"/>
      <c r="H101" s="41"/>
      <c r="I101" s="41"/>
      <c r="J101" s="41"/>
      <c r="K101" s="41"/>
      <c r="L101" s="41"/>
      <c r="N101" s="41"/>
      <c r="O101" s="41"/>
      <c r="P101" s="41"/>
      <c r="Q101" s="41"/>
      <c r="R101" s="41"/>
      <c r="S101" s="41"/>
    </row>
    <row r="102" spans="2:19" x14ac:dyDescent="0.2">
      <c r="B102" s="41"/>
      <c r="C102" s="41"/>
      <c r="D102" s="41"/>
      <c r="E102" s="41"/>
      <c r="F102" s="41"/>
      <c r="G102" s="41"/>
      <c r="H102" s="41"/>
      <c r="I102" s="41"/>
      <c r="J102" s="41"/>
      <c r="K102" s="41"/>
      <c r="L102" s="41"/>
      <c r="N102" s="41"/>
      <c r="O102" s="41"/>
      <c r="P102" s="41"/>
      <c r="Q102" s="41"/>
      <c r="R102" s="41"/>
      <c r="S102" s="41"/>
    </row>
    <row r="103" spans="2:19" x14ac:dyDescent="0.2">
      <c r="B103" s="41"/>
      <c r="C103" s="41"/>
      <c r="D103" s="41"/>
      <c r="E103" s="41"/>
      <c r="F103" s="41"/>
      <c r="G103" s="41"/>
      <c r="H103" s="41"/>
      <c r="I103" s="41"/>
      <c r="J103" s="41"/>
      <c r="K103" s="41"/>
      <c r="L103" s="41"/>
      <c r="N103" s="41"/>
      <c r="O103" s="41"/>
      <c r="P103" s="41"/>
      <c r="Q103" s="41"/>
      <c r="R103" s="41"/>
      <c r="S103" s="41"/>
    </row>
    <row r="104" spans="2:19" x14ac:dyDescent="0.2">
      <c r="B104" s="41"/>
      <c r="C104" s="41"/>
      <c r="D104" s="41"/>
      <c r="E104" s="41"/>
      <c r="F104" s="41"/>
      <c r="G104" s="41"/>
      <c r="H104" s="41"/>
      <c r="I104" s="41"/>
      <c r="J104" s="41"/>
      <c r="K104" s="41"/>
      <c r="L104" s="41"/>
      <c r="N104" s="41"/>
      <c r="O104" s="41"/>
      <c r="P104" s="41"/>
      <c r="Q104" s="41"/>
      <c r="R104" s="41"/>
      <c r="S104" s="41"/>
    </row>
    <row r="105" spans="2:19" x14ac:dyDescent="0.2">
      <c r="B105" s="41"/>
      <c r="C105" s="41"/>
      <c r="D105" s="41"/>
      <c r="E105" s="41"/>
      <c r="F105" s="41"/>
      <c r="G105" s="41"/>
      <c r="H105" s="41"/>
      <c r="I105" s="41"/>
      <c r="J105" s="41"/>
      <c r="K105" s="41"/>
      <c r="L105" s="41"/>
      <c r="N105" s="41"/>
      <c r="O105" s="41"/>
      <c r="P105" s="41"/>
      <c r="Q105" s="41"/>
      <c r="R105" s="41"/>
      <c r="S105" s="41"/>
    </row>
    <row r="106" spans="2:19" x14ac:dyDescent="0.2">
      <c r="B106" s="41"/>
      <c r="C106" s="41"/>
      <c r="D106" s="41"/>
      <c r="E106" s="41"/>
      <c r="F106" s="41"/>
      <c r="G106" s="41"/>
      <c r="H106" s="41"/>
      <c r="I106" s="41"/>
      <c r="J106" s="41"/>
      <c r="K106" s="41"/>
      <c r="L106" s="41"/>
      <c r="N106" s="41"/>
      <c r="O106" s="41"/>
      <c r="P106" s="41"/>
      <c r="Q106" s="41"/>
      <c r="R106" s="41"/>
      <c r="S106" s="41"/>
    </row>
    <row r="107" spans="2:19" x14ac:dyDescent="0.2">
      <c r="B107" s="41"/>
      <c r="C107" s="41"/>
      <c r="D107" s="41"/>
      <c r="E107" s="41"/>
      <c r="F107" s="41"/>
      <c r="G107" s="41"/>
      <c r="H107" s="41"/>
      <c r="I107" s="41"/>
      <c r="J107" s="41"/>
      <c r="K107" s="41"/>
      <c r="L107" s="41"/>
      <c r="N107" s="41"/>
      <c r="O107" s="41"/>
      <c r="P107" s="41"/>
      <c r="Q107" s="41"/>
      <c r="R107" s="41"/>
      <c r="S107" s="41"/>
    </row>
    <row r="108" spans="2:19" x14ac:dyDescent="0.2">
      <c r="B108" s="41"/>
      <c r="C108" s="41"/>
      <c r="D108" s="41"/>
      <c r="E108" s="41"/>
      <c r="F108" s="41"/>
      <c r="G108" s="41"/>
      <c r="H108" s="41"/>
      <c r="I108" s="41"/>
      <c r="J108" s="41"/>
      <c r="K108" s="41"/>
      <c r="L108" s="41"/>
      <c r="N108" s="41"/>
      <c r="O108" s="41"/>
      <c r="P108" s="41"/>
      <c r="Q108" s="41"/>
      <c r="R108" s="41"/>
      <c r="S108" s="41"/>
    </row>
    <row r="109" spans="2:19" x14ac:dyDescent="0.2">
      <c r="B109" s="41"/>
      <c r="C109" s="41"/>
      <c r="D109" s="41"/>
      <c r="E109" s="41"/>
      <c r="F109" s="41"/>
      <c r="G109" s="41"/>
      <c r="H109" s="41"/>
      <c r="I109" s="41"/>
      <c r="J109" s="41"/>
      <c r="K109" s="41"/>
      <c r="L109" s="41"/>
      <c r="N109" s="41"/>
      <c r="O109" s="41"/>
      <c r="P109" s="41"/>
      <c r="Q109" s="41"/>
      <c r="R109" s="41"/>
      <c r="S109" s="41"/>
    </row>
    <row r="110" spans="2:19" x14ac:dyDescent="0.2">
      <c r="B110" s="41"/>
      <c r="C110" s="41"/>
      <c r="D110" s="41"/>
      <c r="E110" s="41"/>
      <c r="F110" s="41"/>
      <c r="G110" s="41"/>
      <c r="H110" s="41"/>
      <c r="I110" s="41"/>
      <c r="J110" s="41"/>
      <c r="K110" s="41"/>
      <c r="L110" s="41"/>
      <c r="N110" s="41"/>
      <c r="O110" s="41"/>
      <c r="P110" s="41"/>
      <c r="Q110" s="41"/>
      <c r="R110" s="41"/>
      <c r="S110" s="41"/>
    </row>
  </sheetData>
  <mergeCells count="11">
    <mergeCell ref="A17:H17"/>
    <mergeCell ref="A18:H18"/>
    <mergeCell ref="A19:H19"/>
    <mergeCell ref="A20:H20"/>
    <mergeCell ref="A21:H21"/>
    <mergeCell ref="BJ3:BT3"/>
    <mergeCell ref="B3:L3"/>
    <mergeCell ref="N3:X3"/>
    <mergeCell ref="Z3:AJ3"/>
    <mergeCell ref="AL3:AV3"/>
    <mergeCell ref="AX3:BH3"/>
  </mergeCells>
  <phoneticPr fontId="7" type="noConversion"/>
  <hyperlinks>
    <hyperlink ref="BT1" location="Contents!A1" display="Contents"/>
  </hyperlinks>
  <pageMargins left="0.35433070866141736" right="0.19685039370078741" top="0.98425196850393704" bottom="0.98425196850393704"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zoomScaleNormal="100" workbookViewId="0"/>
  </sheetViews>
  <sheetFormatPr defaultRowHeight="15.75" x14ac:dyDescent="0.25"/>
  <cols>
    <col min="1" max="1" width="29.42578125" style="197" customWidth="1"/>
    <col min="2" max="2" width="16.140625" style="169" customWidth="1"/>
    <col min="3" max="3" width="11.42578125" style="169" bestFit="1" customWidth="1"/>
    <col min="4" max="4" width="18.5703125" style="169" bestFit="1" customWidth="1"/>
    <col min="5" max="5" width="20" style="169" customWidth="1"/>
    <col min="6" max="6" width="8.7109375" style="169" bestFit="1" customWidth="1"/>
    <col min="7" max="7" width="18" style="169" bestFit="1" customWidth="1"/>
    <col min="8" max="8" width="22.5703125" style="169" customWidth="1"/>
    <col min="9" max="9" width="16" style="169" customWidth="1"/>
    <col min="10" max="10" width="10.5703125" style="169" bestFit="1" customWidth="1"/>
    <col min="11" max="11" width="20.5703125" style="211" customWidth="1"/>
    <col min="12" max="12" width="19" style="197" customWidth="1"/>
    <col min="13" max="13" width="2.42578125" style="197" customWidth="1"/>
    <col min="14" max="14" width="99.7109375" style="197" customWidth="1"/>
    <col min="15" max="16384" width="9.140625" style="197"/>
  </cols>
  <sheetData>
    <row r="1" spans="1:14" ht="18" x14ac:dyDescent="0.2">
      <c r="A1" s="170" t="s">
        <v>295</v>
      </c>
      <c r="J1" s="197"/>
      <c r="K1" s="207"/>
      <c r="N1" s="196" t="s">
        <v>54</v>
      </c>
    </row>
    <row r="2" spans="1:14" x14ac:dyDescent="0.25">
      <c r="A2" s="209"/>
      <c r="B2" s="210"/>
      <c r="C2" s="210"/>
      <c r="D2" s="210"/>
      <c r="E2" s="210"/>
      <c r="F2" s="210"/>
      <c r="G2" s="210"/>
      <c r="H2" s="210"/>
      <c r="I2" s="210"/>
      <c r="J2" s="206"/>
      <c r="K2" s="198"/>
      <c r="L2" s="198"/>
      <c r="M2" s="169"/>
    </row>
    <row r="3" spans="1:14" s="315" customFormat="1" ht="20.25" customHeight="1" x14ac:dyDescent="0.2">
      <c r="A3" s="314"/>
      <c r="B3" s="342">
        <v>2015</v>
      </c>
      <c r="C3" s="342"/>
      <c r="D3" s="342"/>
      <c r="E3" s="342"/>
      <c r="F3" s="342"/>
      <c r="G3" s="342"/>
      <c r="H3" s="342"/>
      <c r="I3" s="342"/>
      <c r="J3" s="342"/>
      <c r="K3" s="342"/>
      <c r="L3" s="342"/>
      <c r="M3" s="295"/>
      <c r="N3" s="316"/>
    </row>
    <row r="4" spans="1:14" ht="38.25" customHeight="1" thickBot="1" x14ac:dyDescent="0.3">
      <c r="A4" s="258"/>
      <c r="B4" s="263" t="s">
        <v>31</v>
      </c>
      <c r="C4" s="263" t="s">
        <v>32</v>
      </c>
      <c r="D4" s="263" t="s">
        <v>33</v>
      </c>
      <c r="E4" s="263" t="s">
        <v>34</v>
      </c>
      <c r="F4" s="263" t="s">
        <v>35</v>
      </c>
      <c r="G4" s="263" t="s">
        <v>36</v>
      </c>
      <c r="H4" s="263" t="s">
        <v>37</v>
      </c>
      <c r="I4" s="263" t="s">
        <v>38</v>
      </c>
      <c r="J4" s="263" t="s">
        <v>13</v>
      </c>
      <c r="K4" s="263" t="s">
        <v>46</v>
      </c>
      <c r="L4" s="263" t="s">
        <v>51</v>
      </c>
      <c r="M4" s="263"/>
      <c r="N4" s="264" t="s">
        <v>82</v>
      </c>
    </row>
    <row r="5" spans="1:14" x14ac:dyDescent="0.25">
      <c r="A5" s="200"/>
      <c r="B5" s="201"/>
      <c r="C5" s="201"/>
      <c r="D5" s="201"/>
      <c r="E5" s="201"/>
      <c r="F5" s="201"/>
      <c r="G5" s="201"/>
      <c r="H5" s="201"/>
      <c r="I5" s="201"/>
      <c r="J5" s="201"/>
      <c r="K5" s="201"/>
    </row>
    <row r="6" spans="1:14" x14ac:dyDescent="0.25">
      <c r="A6" s="125" t="s">
        <v>83</v>
      </c>
      <c r="B6" s="97">
        <v>13000</v>
      </c>
      <c r="C6" s="97">
        <v>5771</v>
      </c>
      <c r="D6" s="97">
        <v>25360</v>
      </c>
      <c r="E6" s="97">
        <v>691</v>
      </c>
      <c r="F6" s="97">
        <v>109</v>
      </c>
      <c r="G6" s="97">
        <v>78699</v>
      </c>
      <c r="H6" s="97">
        <v>3835</v>
      </c>
      <c r="I6" s="97">
        <v>45774</v>
      </c>
      <c r="J6" s="97">
        <v>9591</v>
      </c>
      <c r="K6" s="97">
        <v>182830</v>
      </c>
      <c r="L6" s="99">
        <v>102531</v>
      </c>
      <c r="M6" s="99"/>
      <c r="N6" s="95"/>
    </row>
    <row r="7" spans="1:14" ht="15" x14ac:dyDescent="0.2">
      <c r="B7" s="96"/>
      <c r="C7" s="96"/>
      <c r="D7" s="96"/>
      <c r="E7" s="96"/>
      <c r="F7" s="96"/>
      <c r="G7" s="96"/>
      <c r="H7" s="96"/>
      <c r="I7" s="96"/>
      <c r="J7" s="96"/>
      <c r="K7" s="97"/>
      <c r="L7" s="95"/>
      <c r="M7" s="95"/>
      <c r="N7" s="95"/>
    </row>
    <row r="8" spans="1:14" ht="15" x14ac:dyDescent="0.2">
      <c r="A8" s="95" t="s">
        <v>84</v>
      </c>
      <c r="B8" s="177" t="s">
        <v>85</v>
      </c>
      <c r="C8" s="177" t="s">
        <v>85</v>
      </c>
      <c r="D8" s="177" t="s">
        <v>85</v>
      </c>
      <c r="E8" s="177" t="s">
        <v>85</v>
      </c>
      <c r="F8" s="177" t="s">
        <v>85</v>
      </c>
      <c r="G8" s="177" t="s">
        <v>85</v>
      </c>
      <c r="H8" s="177" t="s">
        <v>85</v>
      </c>
      <c r="I8" s="177" t="s">
        <v>85</v>
      </c>
      <c r="J8" s="177" t="s">
        <v>85</v>
      </c>
      <c r="K8" s="178" t="s">
        <v>85</v>
      </c>
      <c r="L8" s="177" t="s">
        <v>85</v>
      </c>
      <c r="M8" s="177"/>
      <c r="N8" s="166" t="s">
        <v>266</v>
      </c>
    </row>
    <row r="9" spans="1:14" ht="15" x14ac:dyDescent="0.2">
      <c r="A9" s="95" t="s">
        <v>86</v>
      </c>
      <c r="B9" s="90">
        <v>103</v>
      </c>
      <c r="C9" s="90">
        <v>74</v>
      </c>
      <c r="D9" s="152">
        <v>610</v>
      </c>
      <c r="E9" s="152">
        <v>50</v>
      </c>
      <c r="F9" s="152">
        <v>0</v>
      </c>
      <c r="G9" s="152">
        <v>1141</v>
      </c>
      <c r="H9" s="152">
        <v>284</v>
      </c>
      <c r="I9" s="90">
        <v>417</v>
      </c>
      <c r="J9" s="98">
        <v>244</v>
      </c>
      <c r="K9" s="97">
        <f>SUM(B9:J9)</f>
        <v>2923</v>
      </c>
      <c r="L9" s="131">
        <v>1545</v>
      </c>
      <c r="M9" s="131"/>
      <c r="N9" s="95"/>
    </row>
    <row r="10" spans="1:14" ht="15" x14ac:dyDescent="0.2">
      <c r="A10" s="95" t="s">
        <v>87</v>
      </c>
      <c r="B10" s="90">
        <v>5</v>
      </c>
      <c r="C10" s="90">
        <v>3</v>
      </c>
      <c r="D10" s="90">
        <v>66</v>
      </c>
      <c r="E10" s="90">
        <v>0</v>
      </c>
      <c r="F10" s="152">
        <v>0</v>
      </c>
      <c r="G10" s="90">
        <v>57</v>
      </c>
      <c r="H10" s="90">
        <v>0</v>
      </c>
      <c r="I10" s="90">
        <v>33</v>
      </c>
      <c r="J10" s="98">
        <v>1</v>
      </c>
      <c r="K10" s="97">
        <f>SUM(B10:J10)</f>
        <v>165</v>
      </c>
      <c r="L10" s="131">
        <v>106</v>
      </c>
      <c r="M10" s="131"/>
      <c r="N10" s="95" t="s">
        <v>88</v>
      </c>
    </row>
    <row r="11" spans="1:14" ht="15" x14ac:dyDescent="0.2">
      <c r="A11" s="95" t="s">
        <v>89</v>
      </c>
      <c r="B11" s="177" t="s">
        <v>85</v>
      </c>
      <c r="C11" s="177" t="s">
        <v>85</v>
      </c>
      <c r="D11" s="177" t="s">
        <v>85</v>
      </c>
      <c r="E11" s="177" t="s">
        <v>85</v>
      </c>
      <c r="F11" s="177" t="s">
        <v>85</v>
      </c>
      <c r="G11" s="177" t="s">
        <v>85</v>
      </c>
      <c r="H11" s="177" t="s">
        <v>85</v>
      </c>
      <c r="I11" s="177" t="s">
        <v>85</v>
      </c>
      <c r="J11" s="177" t="s">
        <v>85</v>
      </c>
      <c r="K11" s="97" t="s">
        <v>85</v>
      </c>
      <c r="L11" s="179" t="s">
        <v>85</v>
      </c>
      <c r="M11" s="179"/>
      <c r="N11" s="95" t="s">
        <v>90</v>
      </c>
    </row>
    <row r="12" spans="1:14" ht="15" x14ac:dyDescent="0.2">
      <c r="A12" s="95" t="s">
        <v>91</v>
      </c>
      <c r="B12" s="126">
        <v>1</v>
      </c>
      <c r="C12" s="126">
        <v>6</v>
      </c>
      <c r="D12" s="126">
        <v>1</v>
      </c>
      <c r="E12" s="90">
        <v>0</v>
      </c>
      <c r="F12" s="152">
        <v>0</v>
      </c>
      <c r="G12" s="126">
        <v>26</v>
      </c>
      <c r="H12" s="90">
        <v>0</v>
      </c>
      <c r="I12" s="126">
        <v>20</v>
      </c>
      <c r="J12" s="126">
        <v>0</v>
      </c>
      <c r="K12" s="97">
        <f t="shared" ref="K12:K17" si="0">SUM(B12:J12)</f>
        <v>54</v>
      </c>
      <c r="L12" s="131">
        <v>39</v>
      </c>
      <c r="M12" s="131"/>
      <c r="N12" s="95"/>
    </row>
    <row r="13" spans="1:14" ht="15" x14ac:dyDescent="0.2">
      <c r="A13" s="95" t="s">
        <v>92</v>
      </c>
      <c r="B13" s="90">
        <v>562</v>
      </c>
      <c r="C13" s="90">
        <v>80</v>
      </c>
      <c r="D13" s="152">
        <v>434</v>
      </c>
      <c r="E13" s="90">
        <v>0</v>
      </c>
      <c r="F13" s="152">
        <v>0</v>
      </c>
      <c r="G13" s="152">
        <v>1052</v>
      </c>
      <c r="H13" s="152">
        <v>436</v>
      </c>
      <c r="I13" s="90">
        <v>790</v>
      </c>
      <c r="J13" s="98">
        <v>62</v>
      </c>
      <c r="K13" s="97">
        <f t="shared" si="0"/>
        <v>3416</v>
      </c>
      <c r="L13" s="131">
        <v>1625</v>
      </c>
      <c r="M13" s="131"/>
      <c r="N13" s="95"/>
    </row>
    <row r="14" spans="1:14" ht="15" x14ac:dyDescent="0.2">
      <c r="A14" s="95" t="s">
        <v>93</v>
      </c>
      <c r="B14" s="90">
        <v>12</v>
      </c>
      <c r="C14" s="90">
        <v>10</v>
      </c>
      <c r="D14" s="90">
        <v>99</v>
      </c>
      <c r="E14" s="90">
        <v>6</v>
      </c>
      <c r="F14" s="152">
        <v>0</v>
      </c>
      <c r="G14" s="90">
        <v>596</v>
      </c>
      <c r="H14" s="90">
        <v>10</v>
      </c>
      <c r="I14" s="90">
        <v>88</v>
      </c>
      <c r="J14" s="90">
        <v>34</v>
      </c>
      <c r="K14" s="97">
        <f t="shared" si="0"/>
        <v>855</v>
      </c>
      <c r="L14" s="131">
        <v>567</v>
      </c>
      <c r="M14" s="131"/>
      <c r="N14" s="95"/>
    </row>
    <row r="15" spans="1:14" ht="15" x14ac:dyDescent="0.2">
      <c r="A15" s="95" t="s">
        <v>94</v>
      </c>
      <c r="B15" s="90">
        <v>15</v>
      </c>
      <c r="C15" s="90">
        <v>43</v>
      </c>
      <c r="D15" s="90">
        <v>187</v>
      </c>
      <c r="E15" s="90">
        <v>5</v>
      </c>
      <c r="F15" s="90">
        <v>4</v>
      </c>
      <c r="G15" s="90">
        <v>567</v>
      </c>
      <c r="H15" s="90">
        <v>55</v>
      </c>
      <c r="I15" s="90">
        <v>414</v>
      </c>
      <c r="J15" s="90">
        <v>35</v>
      </c>
      <c r="K15" s="97">
        <f t="shared" si="0"/>
        <v>1325</v>
      </c>
      <c r="L15" s="131">
        <v>826</v>
      </c>
      <c r="M15" s="131"/>
      <c r="N15" s="95"/>
    </row>
    <row r="16" spans="1:14" ht="15" x14ac:dyDescent="0.2">
      <c r="A16" s="95" t="s">
        <v>95</v>
      </c>
      <c r="B16" s="90">
        <v>289</v>
      </c>
      <c r="C16" s="90">
        <v>37</v>
      </c>
      <c r="D16" s="90">
        <v>62</v>
      </c>
      <c r="E16" s="90">
        <v>0</v>
      </c>
      <c r="F16" s="152">
        <v>0</v>
      </c>
      <c r="G16" s="90">
        <v>915</v>
      </c>
      <c r="H16" s="90">
        <v>5</v>
      </c>
      <c r="I16" s="90">
        <v>551</v>
      </c>
      <c r="J16" s="90">
        <v>44</v>
      </c>
      <c r="K16" s="97">
        <f t="shared" si="0"/>
        <v>1903</v>
      </c>
      <c r="L16" s="131">
        <v>1103</v>
      </c>
      <c r="M16" s="131"/>
      <c r="N16" s="95"/>
    </row>
    <row r="17" spans="1:14" ht="15" x14ac:dyDescent="0.2">
      <c r="A17" s="95" t="s">
        <v>96</v>
      </c>
      <c r="B17" s="90">
        <v>0</v>
      </c>
      <c r="C17" s="90">
        <v>0</v>
      </c>
      <c r="D17" s="90">
        <v>0</v>
      </c>
      <c r="E17" s="90">
        <v>0</v>
      </c>
      <c r="F17" s="152">
        <v>0</v>
      </c>
      <c r="G17" s="90">
        <v>3</v>
      </c>
      <c r="H17" s="90">
        <v>0</v>
      </c>
      <c r="I17" s="90">
        <v>3</v>
      </c>
      <c r="J17" s="90">
        <v>0</v>
      </c>
      <c r="K17" s="97">
        <f t="shared" si="0"/>
        <v>6</v>
      </c>
      <c r="L17" s="131">
        <v>3</v>
      </c>
      <c r="M17" s="131"/>
      <c r="N17" s="95"/>
    </row>
    <row r="18" spans="1:14" ht="15" x14ac:dyDescent="0.2">
      <c r="A18" s="95" t="s">
        <v>97</v>
      </c>
      <c r="B18" s="177" t="s">
        <v>85</v>
      </c>
      <c r="C18" s="177" t="s">
        <v>85</v>
      </c>
      <c r="D18" s="177" t="s">
        <v>85</v>
      </c>
      <c r="E18" s="177" t="s">
        <v>85</v>
      </c>
      <c r="F18" s="177" t="s">
        <v>85</v>
      </c>
      <c r="G18" s="177" t="s">
        <v>85</v>
      </c>
      <c r="H18" s="177" t="s">
        <v>85</v>
      </c>
      <c r="I18" s="177" t="s">
        <v>85</v>
      </c>
      <c r="J18" s="177" t="s">
        <v>85</v>
      </c>
      <c r="K18" s="97" t="s">
        <v>85</v>
      </c>
      <c r="L18" s="179" t="s">
        <v>85</v>
      </c>
      <c r="M18" s="179"/>
      <c r="N18" s="32" t="s">
        <v>98</v>
      </c>
    </row>
    <row r="19" spans="1:14" ht="15" x14ac:dyDescent="0.2">
      <c r="A19" s="95" t="s">
        <v>99</v>
      </c>
      <c r="B19" s="90">
        <v>396</v>
      </c>
      <c r="C19" s="90">
        <v>77</v>
      </c>
      <c r="D19" s="152">
        <v>63</v>
      </c>
      <c r="E19" s="90">
        <v>0</v>
      </c>
      <c r="F19" s="152">
        <v>1</v>
      </c>
      <c r="G19" s="152">
        <v>1155</v>
      </c>
      <c r="H19" s="152">
        <v>22</v>
      </c>
      <c r="I19" s="90">
        <v>792</v>
      </c>
      <c r="J19" s="90">
        <v>87</v>
      </c>
      <c r="K19" s="97">
        <f t="shared" ref="K19:K25" si="1">SUM(B19:J19)</f>
        <v>2593</v>
      </c>
      <c r="L19" s="131">
        <v>1849</v>
      </c>
      <c r="M19" s="131"/>
      <c r="N19" s="95"/>
    </row>
    <row r="20" spans="1:14" ht="15" x14ac:dyDescent="0.2">
      <c r="A20" s="95" t="s">
        <v>100</v>
      </c>
      <c r="B20" s="126">
        <v>84</v>
      </c>
      <c r="C20" s="126">
        <v>56</v>
      </c>
      <c r="D20" s="126">
        <v>422</v>
      </c>
      <c r="E20" s="126">
        <v>14</v>
      </c>
      <c r="F20" s="152">
        <v>0</v>
      </c>
      <c r="G20" s="126">
        <v>1047</v>
      </c>
      <c r="H20" s="126">
        <v>80</v>
      </c>
      <c r="I20" s="126">
        <v>707</v>
      </c>
      <c r="J20" s="90">
        <v>149</v>
      </c>
      <c r="K20" s="97">
        <f t="shared" si="1"/>
        <v>2559</v>
      </c>
      <c r="L20" s="131">
        <v>1218</v>
      </c>
      <c r="M20" s="131"/>
      <c r="N20" s="95"/>
    </row>
    <row r="21" spans="1:14" ht="15" x14ac:dyDescent="0.2">
      <c r="A21" s="95" t="s">
        <v>101</v>
      </c>
      <c r="B21" s="90">
        <v>174</v>
      </c>
      <c r="C21" s="90">
        <v>25</v>
      </c>
      <c r="D21" s="152">
        <v>99</v>
      </c>
      <c r="E21" s="90">
        <v>0</v>
      </c>
      <c r="F21" s="152">
        <v>0</v>
      </c>
      <c r="G21" s="152">
        <v>606</v>
      </c>
      <c r="H21" s="152">
        <v>11</v>
      </c>
      <c r="I21" s="90">
        <v>347</v>
      </c>
      <c r="J21" s="90">
        <v>46</v>
      </c>
      <c r="K21" s="97">
        <f t="shared" si="1"/>
        <v>1308</v>
      </c>
      <c r="L21" s="131">
        <v>744</v>
      </c>
      <c r="M21" s="131"/>
      <c r="N21" s="95"/>
    </row>
    <row r="22" spans="1:14" ht="15" x14ac:dyDescent="0.2">
      <c r="A22" s="95" t="s">
        <v>102</v>
      </c>
      <c r="B22" s="126">
        <v>58</v>
      </c>
      <c r="C22" s="126">
        <v>40</v>
      </c>
      <c r="D22" s="126">
        <v>354</v>
      </c>
      <c r="E22" s="126">
        <v>47</v>
      </c>
      <c r="F22" s="152">
        <v>0</v>
      </c>
      <c r="G22" s="126">
        <v>396</v>
      </c>
      <c r="H22" s="126">
        <v>46</v>
      </c>
      <c r="I22" s="126">
        <v>149</v>
      </c>
      <c r="J22" s="90">
        <v>104</v>
      </c>
      <c r="K22" s="97">
        <f t="shared" si="1"/>
        <v>1194</v>
      </c>
      <c r="L22" s="131">
        <v>471</v>
      </c>
      <c r="M22" s="131"/>
      <c r="N22" s="95"/>
    </row>
    <row r="23" spans="1:14" ht="15" x14ac:dyDescent="0.2">
      <c r="A23" s="95" t="s">
        <v>103</v>
      </c>
      <c r="B23" s="90">
        <v>41</v>
      </c>
      <c r="C23" s="152">
        <v>35</v>
      </c>
      <c r="D23" s="152">
        <v>140</v>
      </c>
      <c r="E23" s="152">
        <v>1</v>
      </c>
      <c r="F23" s="152">
        <v>1</v>
      </c>
      <c r="G23" s="152">
        <v>834</v>
      </c>
      <c r="H23" s="152">
        <v>1</v>
      </c>
      <c r="I23" s="90">
        <v>274</v>
      </c>
      <c r="J23" s="90">
        <v>37</v>
      </c>
      <c r="K23" s="97">
        <f t="shared" si="1"/>
        <v>1364</v>
      </c>
      <c r="L23" s="131">
        <v>551</v>
      </c>
      <c r="M23" s="131"/>
      <c r="N23" s="95"/>
    </row>
    <row r="24" spans="1:14" ht="15" x14ac:dyDescent="0.2">
      <c r="A24" s="95" t="s">
        <v>104</v>
      </c>
      <c r="B24" s="126">
        <v>40</v>
      </c>
      <c r="C24" s="126">
        <v>41</v>
      </c>
      <c r="D24" s="126">
        <v>616</v>
      </c>
      <c r="E24" s="126">
        <v>15</v>
      </c>
      <c r="F24" s="152">
        <v>0</v>
      </c>
      <c r="G24" s="126">
        <v>461</v>
      </c>
      <c r="H24" s="126">
        <v>9</v>
      </c>
      <c r="I24" s="126">
        <v>262</v>
      </c>
      <c r="J24" s="90">
        <v>26</v>
      </c>
      <c r="K24" s="97">
        <f t="shared" si="1"/>
        <v>1470</v>
      </c>
      <c r="L24" s="131">
        <v>983</v>
      </c>
      <c r="M24" s="131"/>
      <c r="N24" s="95"/>
    </row>
    <row r="25" spans="1:14" ht="15" x14ac:dyDescent="0.2">
      <c r="A25" s="95" t="s">
        <v>105</v>
      </c>
      <c r="B25" s="90">
        <v>17</v>
      </c>
      <c r="C25" s="152">
        <v>13</v>
      </c>
      <c r="D25" s="152">
        <v>90</v>
      </c>
      <c r="E25" s="152">
        <v>13</v>
      </c>
      <c r="F25" s="152">
        <v>0</v>
      </c>
      <c r="G25" s="152">
        <v>205</v>
      </c>
      <c r="H25" s="152">
        <v>3</v>
      </c>
      <c r="I25" s="90">
        <v>180</v>
      </c>
      <c r="J25" s="90">
        <v>13</v>
      </c>
      <c r="K25" s="97">
        <f t="shared" si="1"/>
        <v>534</v>
      </c>
      <c r="L25" s="131">
        <v>299</v>
      </c>
      <c r="M25" s="131"/>
      <c r="N25" s="95"/>
    </row>
    <row r="26" spans="1:14" ht="15" x14ac:dyDescent="0.2">
      <c r="A26" s="95" t="s">
        <v>106</v>
      </c>
      <c r="B26" s="177" t="s">
        <v>85</v>
      </c>
      <c r="C26" s="177" t="s">
        <v>85</v>
      </c>
      <c r="D26" s="177" t="s">
        <v>85</v>
      </c>
      <c r="E26" s="177" t="s">
        <v>85</v>
      </c>
      <c r="F26" s="177" t="s">
        <v>85</v>
      </c>
      <c r="G26" s="177" t="s">
        <v>85</v>
      </c>
      <c r="H26" s="177" t="s">
        <v>85</v>
      </c>
      <c r="I26" s="177" t="s">
        <v>85</v>
      </c>
      <c r="J26" s="177" t="s">
        <v>85</v>
      </c>
      <c r="K26" s="97" t="s">
        <v>85</v>
      </c>
      <c r="L26" s="179" t="s">
        <v>85</v>
      </c>
      <c r="M26" s="179"/>
      <c r="N26" s="32" t="s">
        <v>107</v>
      </c>
    </row>
    <row r="27" spans="1:14" ht="15" x14ac:dyDescent="0.2">
      <c r="A27" s="95" t="s">
        <v>108</v>
      </c>
      <c r="B27" s="126">
        <v>126</v>
      </c>
      <c r="C27" s="126">
        <v>53</v>
      </c>
      <c r="D27" s="126">
        <v>392</v>
      </c>
      <c r="E27" s="126">
        <v>1</v>
      </c>
      <c r="F27" s="152">
        <v>0</v>
      </c>
      <c r="G27" s="126">
        <v>464</v>
      </c>
      <c r="H27" s="126">
        <v>3</v>
      </c>
      <c r="I27" s="126">
        <v>309</v>
      </c>
      <c r="J27" s="90">
        <v>41</v>
      </c>
      <c r="K27" s="97">
        <f>SUM(B27:J27)</f>
        <v>1389</v>
      </c>
      <c r="L27" s="131">
        <v>854</v>
      </c>
      <c r="M27" s="131"/>
      <c r="N27" s="95"/>
    </row>
    <row r="28" spans="1:14" ht="15" x14ac:dyDescent="0.2">
      <c r="A28" s="95" t="s">
        <v>109</v>
      </c>
      <c r="B28" s="177" t="s">
        <v>85</v>
      </c>
      <c r="C28" s="177" t="s">
        <v>85</v>
      </c>
      <c r="D28" s="177" t="s">
        <v>85</v>
      </c>
      <c r="E28" s="177" t="s">
        <v>85</v>
      </c>
      <c r="F28" s="177" t="s">
        <v>85</v>
      </c>
      <c r="G28" s="177" t="s">
        <v>85</v>
      </c>
      <c r="H28" s="177" t="s">
        <v>85</v>
      </c>
      <c r="I28" s="177" t="s">
        <v>85</v>
      </c>
      <c r="J28" s="177" t="s">
        <v>85</v>
      </c>
      <c r="K28" s="97" t="s">
        <v>85</v>
      </c>
      <c r="L28" s="179" t="s">
        <v>85</v>
      </c>
      <c r="M28" s="179"/>
      <c r="N28" s="166" t="s">
        <v>266</v>
      </c>
    </row>
    <row r="29" spans="1:14" ht="15" x14ac:dyDescent="0.2">
      <c r="A29" s="95" t="s">
        <v>110</v>
      </c>
      <c r="B29" s="90">
        <v>154</v>
      </c>
      <c r="C29" s="152">
        <v>63</v>
      </c>
      <c r="D29" s="152">
        <v>218</v>
      </c>
      <c r="E29" s="152">
        <v>9</v>
      </c>
      <c r="F29" s="152">
        <v>0</v>
      </c>
      <c r="G29" s="152">
        <v>388</v>
      </c>
      <c r="H29" s="152">
        <v>6</v>
      </c>
      <c r="I29" s="90">
        <v>288</v>
      </c>
      <c r="J29" s="90">
        <v>45</v>
      </c>
      <c r="K29" s="97">
        <f t="shared" ref="K29:K35" si="2">SUM(B29:J29)</f>
        <v>1171</v>
      </c>
      <c r="L29" s="131">
        <v>735</v>
      </c>
      <c r="M29" s="131"/>
      <c r="N29" s="95"/>
    </row>
    <row r="30" spans="1:14" ht="15" x14ac:dyDescent="0.2">
      <c r="A30" s="95" t="s">
        <v>111</v>
      </c>
      <c r="B30" s="90">
        <v>80</v>
      </c>
      <c r="C30" s="126">
        <v>70</v>
      </c>
      <c r="D30" s="126">
        <v>635</v>
      </c>
      <c r="E30" s="126">
        <v>1</v>
      </c>
      <c r="F30" s="152">
        <v>0</v>
      </c>
      <c r="G30" s="126">
        <v>628</v>
      </c>
      <c r="H30" s="126">
        <v>1</v>
      </c>
      <c r="I30" s="90">
        <v>336</v>
      </c>
      <c r="J30" s="90">
        <v>76</v>
      </c>
      <c r="K30" s="97">
        <f t="shared" si="2"/>
        <v>1827</v>
      </c>
      <c r="L30" s="131">
        <v>1025</v>
      </c>
      <c r="M30" s="131"/>
      <c r="N30" s="95"/>
    </row>
    <row r="31" spans="1:14" ht="15" x14ac:dyDescent="0.2">
      <c r="A31" s="95" t="s">
        <v>112</v>
      </c>
      <c r="B31" s="90">
        <v>32</v>
      </c>
      <c r="C31" s="152">
        <v>60</v>
      </c>
      <c r="D31" s="152">
        <v>190</v>
      </c>
      <c r="E31" s="90">
        <v>0</v>
      </c>
      <c r="F31" s="152">
        <v>0</v>
      </c>
      <c r="G31" s="152">
        <v>287</v>
      </c>
      <c r="H31" s="152">
        <v>4</v>
      </c>
      <c r="I31" s="90">
        <v>83</v>
      </c>
      <c r="J31" s="90">
        <v>12</v>
      </c>
      <c r="K31" s="97">
        <f t="shared" si="2"/>
        <v>668</v>
      </c>
      <c r="L31" s="131">
        <v>466</v>
      </c>
      <c r="M31" s="131"/>
      <c r="N31" s="95"/>
    </row>
    <row r="32" spans="1:14" ht="15" x14ac:dyDescent="0.2">
      <c r="A32" s="95" t="s">
        <v>113</v>
      </c>
      <c r="B32" s="126">
        <v>58</v>
      </c>
      <c r="C32" s="126">
        <v>53</v>
      </c>
      <c r="D32" s="126">
        <v>1</v>
      </c>
      <c r="E32" s="90">
        <v>0</v>
      </c>
      <c r="F32" s="126">
        <v>1</v>
      </c>
      <c r="G32" s="126">
        <v>1904</v>
      </c>
      <c r="H32" s="126">
        <v>2</v>
      </c>
      <c r="I32" s="90">
        <v>1000</v>
      </c>
      <c r="J32" s="90">
        <v>90</v>
      </c>
      <c r="K32" s="97">
        <f t="shared" si="2"/>
        <v>3109</v>
      </c>
      <c r="L32" s="131">
        <v>1737</v>
      </c>
      <c r="M32" s="131"/>
      <c r="N32" s="95"/>
    </row>
    <row r="33" spans="1:14" ht="15" x14ac:dyDescent="0.2">
      <c r="A33" s="95" t="s">
        <v>114</v>
      </c>
      <c r="B33" s="90">
        <v>30</v>
      </c>
      <c r="C33" s="152">
        <v>22</v>
      </c>
      <c r="D33" s="152">
        <v>168</v>
      </c>
      <c r="E33" s="90">
        <v>0</v>
      </c>
      <c r="F33" s="152">
        <v>0</v>
      </c>
      <c r="G33" s="152">
        <v>274</v>
      </c>
      <c r="H33" s="152">
        <v>4</v>
      </c>
      <c r="I33" s="90">
        <v>184</v>
      </c>
      <c r="J33" s="90">
        <v>23</v>
      </c>
      <c r="K33" s="97">
        <f t="shared" si="2"/>
        <v>705</v>
      </c>
      <c r="L33" s="131">
        <v>396</v>
      </c>
      <c r="M33" s="131"/>
      <c r="N33" s="95"/>
    </row>
    <row r="34" spans="1:14" ht="15" x14ac:dyDescent="0.2">
      <c r="A34" s="95" t="s">
        <v>115</v>
      </c>
      <c r="B34" s="126">
        <v>299</v>
      </c>
      <c r="C34" s="126">
        <v>49</v>
      </c>
      <c r="D34" s="126">
        <v>250</v>
      </c>
      <c r="E34" s="126">
        <v>1</v>
      </c>
      <c r="F34" s="126">
        <v>1</v>
      </c>
      <c r="G34" s="126">
        <v>1098</v>
      </c>
      <c r="H34" s="126">
        <v>4</v>
      </c>
      <c r="I34" s="90">
        <v>386</v>
      </c>
      <c r="J34" s="90">
        <v>20</v>
      </c>
      <c r="K34" s="97">
        <f t="shared" si="2"/>
        <v>2108</v>
      </c>
      <c r="L34" s="131">
        <v>1507</v>
      </c>
      <c r="M34" s="131"/>
      <c r="N34" s="95"/>
    </row>
    <row r="35" spans="1:14" ht="15" x14ac:dyDescent="0.2">
      <c r="A35" s="95" t="s">
        <v>116</v>
      </c>
      <c r="B35" s="90">
        <v>169</v>
      </c>
      <c r="C35" s="152">
        <v>150</v>
      </c>
      <c r="D35" s="152">
        <v>524</v>
      </c>
      <c r="E35" s="152">
        <v>9</v>
      </c>
      <c r="F35" s="152">
        <v>0</v>
      </c>
      <c r="G35" s="152">
        <v>1123</v>
      </c>
      <c r="H35" s="152">
        <v>2</v>
      </c>
      <c r="I35" s="90">
        <v>87</v>
      </c>
      <c r="J35" s="90">
        <v>140</v>
      </c>
      <c r="K35" s="97">
        <f t="shared" si="2"/>
        <v>2204</v>
      </c>
      <c r="L35" s="131">
        <v>1596</v>
      </c>
      <c r="M35" s="131"/>
      <c r="N35" s="95"/>
    </row>
    <row r="36" spans="1:14" ht="15" x14ac:dyDescent="0.2">
      <c r="A36" s="95" t="s">
        <v>117</v>
      </c>
      <c r="B36" s="177" t="s">
        <v>85</v>
      </c>
      <c r="C36" s="177" t="s">
        <v>85</v>
      </c>
      <c r="D36" s="177" t="s">
        <v>85</v>
      </c>
      <c r="E36" s="177" t="s">
        <v>85</v>
      </c>
      <c r="F36" s="177" t="s">
        <v>85</v>
      </c>
      <c r="G36" s="177" t="s">
        <v>85</v>
      </c>
      <c r="H36" s="177" t="s">
        <v>85</v>
      </c>
      <c r="I36" s="177" t="s">
        <v>85</v>
      </c>
      <c r="J36" s="177" t="s">
        <v>85</v>
      </c>
      <c r="K36" s="97" t="s">
        <v>85</v>
      </c>
      <c r="L36" s="179" t="s">
        <v>85</v>
      </c>
      <c r="M36" s="179"/>
      <c r="N36" s="32" t="s">
        <v>118</v>
      </c>
    </row>
    <row r="37" spans="1:14" ht="15" x14ac:dyDescent="0.2">
      <c r="A37" s="95" t="s">
        <v>119</v>
      </c>
      <c r="B37" s="90">
        <v>199</v>
      </c>
      <c r="C37" s="90">
        <v>45</v>
      </c>
      <c r="D37" s="90">
        <v>543</v>
      </c>
      <c r="E37" s="90">
        <v>2</v>
      </c>
      <c r="F37" s="152">
        <v>0</v>
      </c>
      <c r="G37" s="90">
        <v>353</v>
      </c>
      <c r="H37" s="90">
        <v>18</v>
      </c>
      <c r="I37" s="90">
        <v>211</v>
      </c>
      <c r="J37" s="90">
        <v>76</v>
      </c>
      <c r="K37" s="97">
        <f>SUM(B37:J37)</f>
        <v>1447</v>
      </c>
      <c r="L37" s="131">
        <v>1004</v>
      </c>
      <c r="M37" s="131"/>
      <c r="N37" s="95"/>
    </row>
    <row r="38" spans="1:14" ht="15" x14ac:dyDescent="0.2">
      <c r="A38" s="95" t="s">
        <v>120</v>
      </c>
      <c r="B38" s="177" t="s">
        <v>85</v>
      </c>
      <c r="C38" s="177" t="s">
        <v>85</v>
      </c>
      <c r="D38" s="177" t="s">
        <v>85</v>
      </c>
      <c r="E38" s="177" t="s">
        <v>85</v>
      </c>
      <c r="F38" s="177" t="s">
        <v>85</v>
      </c>
      <c r="G38" s="177" t="s">
        <v>85</v>
      </c>
      <c r="H38" s="177" t="s">
        <v>85</v>
      </c>
      <c r="I38" s="177" t="s">
        <v>85</v>
      </c>
      <c r="J38" s="177" t="s">
        <v>85</v>
      </c>
      <c r="K38" s="97" t="s">
        <v>85</v>
      </c>
      <c r="L38" s="179" t="s">
        <v>85</v>
      </c>
      <c r="M38" s="179"/>
      <c r="N38" s="32" t="s">
        <v>121</v>
      </c>
    </row>
    <row r="39" spans="1:14" ht="15" x14ac:dyDescent="0.2">
      <c r="A39" s="95" t="s">
        <v>122</v>
      </c>
      <c r="B39" s="90">
        <v>73</v>
      </c>
      <c r="C39" s="90">
        <v>53</v>
      </c>
      <c r="D39" s="90">
        <v>69</v>
      </c>
      <c r="E39" s="90">
        <v>0</v>
      </c>
      <c r="F39" s="90">
        <v>22</v>
      </c>
      <c r="G39" s="90">
        <v>544</v>
      </c>
      <c r="H39" s="90">
        <v>133</v>
      </c>
      <c r="I39" s="90">
        <v>589</v>
      </c>
      <c r="J39" s="90">
        <v>40</v>
      </c>
      <c r="K39" s="97">
        <f>SUM(B39:J39)</f>
        <v>1523</v>
      </c>
      <c r="L39" s="131">
        <v>783</v>
      </c>
      <c r="M39" s="131"/>
      <c r="N39" s="95"/>
    </row>
    <row r="40" spans="1:14" ht="15" x14ac:dyDescent="0.2">
      <c r="A40" s="95" t="s">
        <v>123</v>
      </c>
      <c r="B40" s="90">
        <v>13</v>
      </c>
      <c r="C40" s="90">
        <v>21</v>
      </c>
      <c r="D40" s="90">
        <v>378</v>
      </c>
      <c r="E40" s="90">
        <v>72</v>
      </c>
      <c r="F40" s="152">
        <v>0</v>
      </c>
      <c r="G40" s="90">
        <v>866</v>
      </c>
      <c r="H40" s="90">
        <v>9</v>
      </c>
      <c r="I40" s="90">
        <v>420</v>
      </c>
      <c r="J40" s="90">
        <v>133</v>
      </c>
      <c r="K40" s="97">
        <f>SUM(B40:J40)</f>
        <v>1912</v>
      </c>
      <c r="L40" s="131">
        <v>831</v>
      </c>
      <c r="M40" s="131"/>
      <c r="N40" s="95"/>
    </row>
    <row r="41" spans="1:14" ht="15" x14ac:dyDescent="0.2">
      <c r="A41" s="95" t="s">
        <v>124</v>
      </c>
      <c r="B41" s="90">
        <v>0</v>
      </c>
      <c r="C41" s="90">
        <v>1</v>
      </c>
      <c r="D41" s="90">
        <v>0</v>
      </c>
      <c r="E41" s="90">
        <v>0</v>
      </c>
      <c r="F41" s="152">
        <v>0</v>
      </c>
      <c r="G41" s="90">
        <v>3</v>
      </c>
      <c r="H41" s="90">
        <v>0</v>
      </c>
      <c r="I41" s="90">
        <v>4</v>
      </c>
      <c r="J41" s="90">
        <v>0</v>
      </c>
      <c r="K41" s="97">
        <f>SUM(B41:J41)</f>
        <v>8</v>
      </c>
      <c r="L41" s="131">
        <v>5</v>
      </c>
      <c r="M41" s="131"/>
      <c r="N41" s="95"/>
    </row>
    <row r="42" spans="1:14" ht="15" x14ac:dyDescent="0.2">
      <c r="A42" s="95" t="s">
        <v>125</v>
      </c>
      <c r="B42" s="90">
        <v>42</v>
      </c>
      <c r="C42" s="90">
        <v>23</v>
      </c>
      <c r="D42" s="152">
        <v>79</v>
      </c>
      <c r="E42" s="90">
        <v>0</v>
      </c>
      <c r="F42" s="152">
        <v>0</v>
      </c>
      <c r="G42" s="152">
        <v>571</v>
      </c>
      <c r="H42" s="152">
        <v>4</v>
      </c>
      <c r="I42" s="90">
        <v>137</v>
      </c>
      <c r="J42" s="90">
        <v>26</v>
      </c>
      <c r="K42" s="97">
        <f>SUM(B42:J42)</f>
        <v>882</v>
      </c>
      <c r="L42" s="131">
        <v>603</v>
      </c>
      <c r="M42" s="131"/>
      <c r="N42" s="95"/>
    </row>
    <row r="43" spans="1:14" ht="15" x14ac:dyDescent="0.2">
      <c r="A43" s="95" t="s">
        <v>126</v>
      </c>
      <c r="B43" s="177" t="s">
        <v>85</v>
      </c>
      <c r="C43" s="177" t="s">
        <v>85</v>
      </c>
      <c r="D43" s="177" t="s">
        <v>85</v>
      </c>
      <c r="E43" s="177" t="s">
        <v>85</v>
      </c>
      <c r="F43" s="177" t="s">
        <v>85</v>
      </c>
      <c r="G43" s="177" t="s">
        <v>85</v>
      </c>
      <c r="H43" s="177" t="s">
        <v>85</v>
      </c>
      <c r="I43" s="177" t="s">
        <v>85</v>
      </c>
      <c r="J43" s="177" t="s">
        <v>85</v>
      </c>
      <c r="K43" s="97" t="s">
        <v>85</v>
      </c>
      <c r="L43" s="179" t="s">
        <v>85</v>
      </c>
      <c r="M43" s="179"/>
      <c r="N43" s="167" t="s">
        <v>127</v>
      </c>
    </row>
    <row r="44" spans="1:14" ht="15" x14ac:dyDescent="0.2">
      <c r="A44" s="95" t="s">
        <v>128</v>
      </c>
      <c r="B44" s="90">
        <v>165</v>
      </c>
      <c r="C44" s="90">
        <v>99</v>
      </c>
      <c r="D44" s="90">
        <v>461</v>
      </c>
      <c r="E44" s="90">
        <v>0</v>
      </c>
      <c r="F44" s="152">
        <v>0</v>
      </c>
      <c r="G44" s="90">
        <v>610</v>
      </c>
      <c r="H44" s="90">
        <v>61</v>
      </c>
      <c r="I44" s="90">
        <v>415</v>
      </c>
      <c r="J44" s="90">
        <v>191</v>
      </c>
      <c r="K44" s="97">
        <f>SUM(B44:J44)</f>
        <v>2002</v>
      </c>
      <c r="L44" s="131">
        <v>1119</v>
      </c>
      <c r="M44" s="131"/>
      <c r="N44" s="95"/>
    </row>
    <row r="45" spans="1:14" ht="15" x14ac:dyDescent="0.2">
      <c r="A45" s="95" t="s">
        <v>129</v>
      </c>
      <c r="B45" s="90">
        <v>157</v>
      </c>
      <c r="C45" s="90">
        <v>71</v>
      </c>
      <c r="D45" s="152">
        <v>71</v>
      </c>
      <c r="E45" s="152">
        <v>1</v>
      </c>
      <c r="F45" s="152">
        <v>0</v>
      </c>
      <c r="G45" s="152">
        <v>349</v>
      </c>
      <c r="H45" s="152">
        <v>7</v>
      </c>
      <c r="I45" s="90">
        <v>198</v>
      </c>
      <c r="J45" s="90">
        <v>31</v>
      </c>
      <c r="K45" s="97">
        <f>SUM(B45:J45)</f>
        <v>885</v>
      </c>
      <c r="L45" s="131">
        <v>641</v>
      </c>
      <c r="M45" s="131"/>
      <c r="N45" s="95"/>
    </row>
    <row r="46" spans="1:14" ht="15" x14ac:dyDescent="0.2">
      <c r="A46" s="95" t="s">
        <v>130</v>
      </c>
      <c r="B46" s="177" t="s">
        <v>85</v>
      </c>
      <c r="C46" s="177" t="s">
        <v>85</v>
      </c>
      <c r="D46" s="177" t="s">
        <v>85</v>
      </c>
      <c r="E46" s="177" t="s">
        <v>85</v>
      </c>
      <c r="F46" s="177" t="s">
        <v>85</v>
      </c>
      <c r="G46" s="177" t="s">
        <v>85</v>
      </c>
      <c r="H46" s="177" t="s">
        <v>85</v>
      </c>
      <c r="I46" s="177" t="s">
        <v>85</v>
      </c>
      <c r="J46" s="177" t="s">
        <v>85</v>
      </c>
      <c r="K46" s="97" t="s">
        <v>85</v>
      </c>
      <c r="L46" s="179" t="s">
        <v>85</v>
      </c>
      <c r="M46" s="179"/>
      <c r="N46" s="166" t="s">
        <v>267</v>
      </c>
    </row>
    <row r="47" spans="1:14" ht="15" x14ac:dyDescent="0.2">
      <c r="A47" s="95" t="s">
        <v>131</v>
      </c>
      <c r="B47" s="90">
        <v>79</v>
      </c>
      <c r="C47" s="90">
        <v>32</v>
      </c>
      <c r="D47" s="90">
        <v>308</v>
      </c>
      <c r="E47" s="90">
        <v>3</v>
      </c>
      <c r="F47" s="152">
        <v>0</v>
      </c>
      <c r="G47" s="90">
        <v>773</v>
      </c>
      <c r="H47" s="90">
        <v>15</v>
      </c>
      <c r="I47" s="90">
        <v>529</v>
      </c>
      <c r="J47" s="90">
        <v>69</v>
      </c>
      <c r="K47" s="97">
        <f t="shared" ref="K47:K57" si="3">SUM(B47:J47)</f>
        <v>1808</v>
      </c>
      <c r="L47" s="131">
        <v>793</v>
      </c>
      <c r="M47" s="131"/>
      <c r="N47" s="95"/>
    </row>
    <row r="48" spans="1:14" ht="15" x14ac:dyDescent="0.2">
      <c r="A48" s="95" t="s">
        <v>132</v>
      </c>
      <c r="B48" s="90">
        <v>228</v>
      </c>
      <c r="C48" s="90">
        <v>43</v>
      </c>
      <c r="D48" s="152">
        <v>55</v>
      </c>
      <c r="E48" s="90">
        <v>0</v>
      </c>
      <c r="F48" s="152">
        <v>0</v>
      </c>
      <c r="G48" s="152">
        <v>792</v>
      </c>
      <c r="H48" s="152">
        <v>272</v>
      </c>
      <c r="I48" s="90">
        <v>203</v>
      </c>
      <c r="J48" s="90">
        <v>97</v>
      </c>
      <c r="K48" s="97">
        <f t="shared" si="3"/>
        <v>1690</v>
      </c>
      <c r="L48" s="131">
        <v>1105</v>
      </c>
      <c r="M48" s="131"/>
      <c r="N48" s="95"/>
    </row>
    <row r="49" spans="1:14" ht="15" x14ac:dyDescent="0.2">
      <c r="A49" s="95" t="s">
        <v>133</v>
      </c>
      <c r="B49" s="90">
        <v>103</v>
      </c>
      <c r="C49" s="126">
        <v>162</v>
      </c>
      <c r="D49" s="90">
        <v>104</v>
      </c>
      <c r="E49" s="90">
        <v>1</v>
      </c>
      <c r="F49" s="152">
        <v>0</v>
      </c>
      <c r="G49" s="90">
        <v>1916</v>
      </c>
      <c r="H49" s="90">
        <v>5</v>
      </c>
      <c r="I49" s="90">
        <v>1713</v>
      </c>
      <c r="J49" s="90">
        <v>127</v>
      </c>
      <c r="K49" s="97">
        <f t="shared" si="3"/>
        <v>4131</v>
      </c>
      <c r="L49" s="131">
        <v>2194</v>
      </c>
      <c r="M49" s="131"/>
      <c r="N49" s="95"/>
    </row>
    <row r="50" spans="1:14" ht="15" x14ac:dyDescent="0.2">
      <c r="A50" s="95" t="s">
        <v>134</v>
      </c>
      <c r="B50" s="90">
        <v>86</v>
      </c>
      <c r="C50" s="90">
        <v>37</v>
      </c>
      <c r="D50" s="152">
        <v>16</v>
      </c>
      <c r="E50" s="90">
        <v>0</v>
      </c>
      <c r="F50" s="152">
        <v>0</v>
      </c>
      <c r="G50" s="152">
        <v>316</v>
      </c>
      <c r="H50" s="152">
        <v>5</v>
      </c>
      <c r="I50" s="90">
        <v>183</v>
      </c>
      <c r="J50" s="90">
        <v>17</v>
      </c>
      <c r="K50" s="97">
        <f t="shared" si="3"/>
        <v>660</v>
      </c>
      <c r="L50" s="131">
        <v>305</v>
      </c>
      <c r="M50" s="131"/>
      <c r="N50" s="95"/>
    </row>
    <row r="51" spans="1:14" ht="15" x14ac:dyDescent="0.2">
      <c r="A51" s="95" t="s">
        <v>135</v>
      </c>
      <c r="B51" s="90">
        <v>270</v>
      </c>
      <c r="C51" s="90">
        <v>169</v>
      </c>
      <c r="D51" s="90">
        <v>506</v>
      </c>
      <c r="E51" s="90">
        <v>2</v>
      </c>
      <c r="F51" s="152">
        <v>0</v>
      </c>
      <c r="G51" s="90">
        <v>1593</v>
      </c>
      <c r="H51" s="90">
        <v>4</v>
      </c>
      <c r="I51" s="90">
        <v>579</v>
      </c>
      <c r="J51" s="90">
        <v>88</v>
      </c>
      <c r="K51" s="97">
        <f t="shared" si="3"/>
        <v>3211</v>
      </c>
      <c r="L51" s="131">
        <v>1694</v>
      </c>
      <c r="M51" s="131"/>
      <c r="N51" s="95"/>
    </row>
    <row r="52" spans="1:14" ht="15" x14ac:dyDescent="0.2">
      <c r="A52" s="95" t="s">
        <v>136</v>
      </c>
      <c r="B52" s="90">
        <v>140</v>
      </c>
      <c r="C52" s="90">
        <v>36</v>
      </c>
      <c r="D52" s="90">
        <v>155</v>
      </c>
      <c r="E52" s="152">
        <v>1</v>
      </c>
      <c r="F52" s="90">
        <v>1</v>
      </c>
      <c r="G52" s="152">
        <v>394</v>
      </c>
      <c r="H52" s="152">
        <v>76</v>
      </c>
      <c r="I52" s="90">
        <v>309</v>
      </c>
      <c r="J52" s="90">
        <v>33</v>
      </c>
      <c r="K52" s="97">
        <f t="shared" si="3"/>
        <v>1145</v>
      </c>
      <c r="L52" s="131">
        <v>590</v>
      </c>
      <c r="M52" s="131"/>
      <c r="N52" s="95"/>
    </row>
    <row r="53" spans="1:14" ht="15" x14ac:dyDescent="0.2">
      <c r="A53" s="95" t="s">
        <v>137</v>
      </c>
      <c r="B53" s="90">
        <v>11</v>
      </c>
      <c r="C53" s="90">
        <v>15</v>
      </c>
      <c r="D53" s="90">
        <v>112</v>
      </c>
      <c r="E53" s="90">
        <v>20</v>
      </c>
      <c r="F53" s="152">
        <v>0</v>
      </c>
      <c r="G53" s="90">
        <v>310</v>
      </c>
      <c r="H53" s="90">
        <v>42</v>
      </c>
      <c r="I53" s="90">
        <v>214</v>
      </c>
      <c r="J53" s="90">
        <v>59</v>
      </c>
      <c r="K53" s="97">
        <f t="shared" si="3"/>
        <v>783</v>
      </c>
      <c r="L53" s="131">
        <v>466</v>
      </c>
      <c r="M53" s="131"/>
      <c r="N53" s="95"/>
    </row>
    <row r="54" spans="1:14" ht="15" x14ac:dyDescent="0.2">
      <c r="A54" s="95" t="s">
        <v>138</v>
      </c>
      <c r="B54" s="90">
        <v>18</v>
      </c>
      <c r="C54" s="90">
        <v>12</v>
      </c>
      <c r="D54" s="90">
        <v>106</v>
      </c>
      <c r="E54" s="90">
        <v>0</v>
      </c>
      <c r="F54" s="152">
        <v>0</v>
      </c>
      <c r="G54" s="152">
        <v>258</v>
      </c>
      <c r="H54" s="152">
        <v>2</v>
      </c>
      <c r="I54" s="90">
        <v>227</v>
      </c>
      <c r="J54" s="90">
        <v>37</v>
      </c>
      <c r="K54" s="97">
        <f t="shared" si="3"/>
        <v>660</v>
      </c>
      <c r="L54" s="131">
        <v>373</v>
      </c>
      <c r="M54" s="131"/>
      <c r="N54" s="95"/>
    </row>
    <row r="55" spans="1:14" ht="15" x14ac:dyDescent="0.2">
      <c r="A55" s="95" t="s">
        <v>139</v>
      </c>
      <c r="B55" s="90">
        <v>43</v>
      </c>
      <c r="C55" s="90">
        <v>60</v>
      </c>
      <c r="D55" s="90">
        <v>13</v>
      </c>
      <c r="E55" s="90">
        <v>0</v>
      </c>
      <c r="F55" s="152">
        <v>0</v>
      </c>
      <c r="G55" s="90">
        <v>798</v>
      </c>
      <c r="H55" s="90">
        <v>0</v>
      </c>
      <c r="I55" s="90">
        <v>450</v>
      </c>
      <c r="J55" s="90">
        <v>45</v>
      </c>
      <c r="K55" s="97">
        <f t="shared" si="3"/>
        <v>1409</v>
      </c>
      <c r="L55" s="131">
        <v>871</v>
      </c>
      <c r="M55" s="131"/>
      <c r="N55" s="95"/>
    </row>
    <row r="56" spans="1:14" ht="15" x14ac:dyDescent="0.2">
      <c r="A56" s="95" t="s">
        <v>140</v>
      </c>
      <c r="B56" s="90">
        <v>0</v>
      </c>
      <c r="C56" s="126">
        <v>39</v>
      </c>
      <c r="D56" s="126">
        <v>239</v>
      </c>
      <c r="E56" s="90">
        <v>0</v>
      </c>
      <c r="F56" s="152">
        <v>0</v>
      </c>
      <c r="G56" s="126">
        <v>547</v>
      </c>
      <c r="H56" s="126">
        <v>227</v>
      </c>
      <c r="I56" s="126">
        <v>447</v>
      </c>
      <c r="J56" s="126">
        <v>439</v>
      </c>
      <c r="K56" s="97">
        <f t="shared" si="3"/>
        <v>1938</v>
      </c>
      <c r="L56" s="131">
        <v>670</v>
      </c>
      <c r="M56" s="131"/>
      <c r="N56" s="95"/>
    </row>
    <row r="57" spans="1:14" ht="15" x14ac:dyDescent="0.2">
      <c r="A57" s="95" t="s">
        <v>141</v>
      </c>
      <c r="B57" s="126">
        <v>159</v>
      </c>
      <c r="C57" s="126">
        <v>68</v>
      </c>
      <c r="D57" s="126">
        <v>336</v>
      </c>
      <c r="E57" s="126">
        <v>1</v>
      </c>
      <c r="F57" s="126">
        <v>49</v>
      </c>
      <c r="G57" s="126">
        <v>2305</v>
      </c>
      <c r="H57" s="126">
        <v>5</v>
      </c>
      <c r="I57" s="126">
        <v>616</v>
      </c>
      <c r="J57" s="126">
        <v>171</v>
      </c>
      <c r="K57" s="97">
        <f t="shared" si="3"/>
        <v>3710</v>
      </c>
      <c r="L57" s="131">
        <v>1981</v>
      </c>
      <c r="M57" s="131"/>
      <c r="N57" s="95"/>
    </row>
    <row r="58" spans="1:14" ht="15" x14ac:dyDescent="0.2">
      <c r="A58" s="95" t="s">
        <v>142</v>
      </c>
      <c r="B58" s="177" t="s">
        <v>85</v>
      </c>
      <c r="C58" s="177" t="s">
        <v>85</v>
      </c>
      <c r="D58" s="177" t="s">
        <v>85</v>
      </c>
      <c r="E58" s="177" t="s">
        <v>85</v>
      </c>
      <c r="F58" s="177" t="s">
        <v>85</v>
      </c>
      <c r="G58" s="177" t="s">
        <v>85</v>
      </c>
      <c r="H58" s="177" t="s">
        <v>85</v>
      </c>
      <c r="I58" s="177" t="s">
        <v>85</v>
      </c>
      <c r="J58" s="177" t="s">
        <v>85</v>
      </c>
      <c r="K58" s="97" t="s">
        <v>85</v>
      </c>
      <c r="L58" s="179" t="s">
        <v>85</v>
      </c>
      <c r="M58" s="179"/>
      <c r="N58" s="32" t="s">
        <v>143</v>
      </c>
    </row>
    <row r="59" spans="1:14" ht="15" x14ac:dyDescent="0.2">
      <c r="A59" s="95" t="s">
        <v>144</v>
      </c>
      <c r="B59" s="126">
        <v>4</v>
      </c>
      <c r="C59" s="126">
        <v>11</v>
      </c>
      <c r="D59" s="90">
        <v>0</v>
      </c>
      <c r="E59" s="90">
        <v>0</v>
      </c>
      <c r="F59" s="152">
        <v>0</v>
      </c>
      <c r="G59" s="126">
        <v>208</v>
      </c>
      <c r="H59" s="126">
        <v>34</v>
      </c>
      <c r="I59" s="126">
        <v>177</v>
      </c>
      <c r="J59" s="126">
        <v>22</v>
      </c>
      <c r="K59" s="97">
        <f>SUM(B59:J59)</f>
        <v>456</v>
      </c>
      <c r="L59" s="131">
        <v>195</v>
      </c>
      <c r="M59" s="131"/>
      <c r="N59" s="95"/>
    </row>
    <row r="60" spans="1:14" ht="15" x14ac:dyDescent="0.2">
      <c r="A60" s="95" t="s">
        <v>145</v>
      </c>
      <c r="B60" s="126">
        <v>183</v>
      </c>
      <c r="C60" s="126">
        <v>62</v>
      </c>
      <c r="D60" s="126">
        <v>127</v>
      </c>
      <c r="E60" s="90">
        <v>0</v>
      </c>
      <c r="F60" s="152">
        <v>0</v>
      </c>
      <c r="G60" s="126">
        <v>679</v>
      </c>
      <c r="H60" s="126">
        <v>24</v>
      </c>
      <c r="I60" s="126">
        <v>375</v>
      </c>
      <c r="J60" s="126">
        <v>58</v>
      </c>
      <c r="K60" s="97">
        <f>SUM(B60:J60)</f>
        <v>1508</v>
      </c>
      <c r="L60" s="131">
        <v>990</v>
      </c>
      <c r="M60" s="131"/>
      <c r="N60" s="95"/>
    </row>
    <row r="61" spans="1:14" ht="15" x14ac:dyDescent="0.2">
      <c r="A61" s="95" t="s">
        <v>146</v>
      </c>
      <c r="B61" s="177" t="s">
        <v>85</v>
      </c>
      <c r="C61" s="177" t="s">
        <v>85</v>
      </c>
      <c r="D61" s="177" t="s">
        <v>85</v>
      </c>
      <c r="E61" s="177" t="s">
        <v>85</v>
      </c>
      <c r="F61" s="177" t="s">
        <v>85</v>
      </c>
      <c r="G61" s="177" t="s">
        <v>85</v>
      </c>
      <c r="H61" s="177" t="s">
        <v>85</v>
      </c>
      <c r="I61" s="177" t="s">
        <v>85</v>
      </c>
      <c r="J61" s="177" t="s">
        <v>85</v>
      </c>
      <c r="K61" s="97" t="s">
        <v>85</v>
      </c>
      <c r="L61" s="179" t="s">
        <v>85</v>
      </c>
      <c r="M61" s="179"/>
      <c r="N61" s="32" t="s">
        <v>147</v>
      </c>
    </row>
    <row r="62" spans="1:14" ht="15" x14ac:dyDescent="0.2">
      <c r="A62" s="95" t="s">
        <v>148</v>
      </c>
      <c r="B62" s="126">
        <v>124</v>
      </c>
      <c r="C62" s="126">
        <v>51</v>
      </c>
      <c r="D62" s="126">
        <v>118</v>
      </c>
      <c r="E62" s="126">
        <v>3</v>
      </c>
      <c r="F62" s="152">
        <v>0</v>
      </c>
      <c r="G62" s="126">
        <v>540</v>
      </c>
      <c r="H62" s="126">
        <v>1</v>
      </c>
      <c r="I62" s="126">
        <v>318</v>
      </c>
      <c r="J62" s="126">
        <v>77</v>
      </c>
      <c r="K62" s="97">
        <f t="shared" ref="K62:K75" si="4">SUM(B62:J62)</f>
        <v>1232</v>
      </c>
      <c r="L62" s="131">
        <v>777</v>
      </c>
      <c r="M62" s="131"/>
      <c r="N62" s="95"/>
    </row>
    <row r="63" spans="1:14" ht="15" x14ac:dyDescent="0.2">
      <c r="A63" s="95" t="s">
        <v>149</v>
      </c>
      <c r="B63" s="126">
        <v>110</v>
      </c>
      <c r="C63" s="126">
        <v>211</v>
      </c>
      <c r="D63" s="126">
        <v>512</v>
      </c>
      <c r="E63" s="126">
        <v>1</v>
      </c>
      <c r="F63" s="126">
        <v>13</v>
      </c>
      <c r="G63" s="126">
        <v>895</v>
      </c>
      <c r="H63" s="126">
        <v>57</v>
      </c>
      <c r="I63" s="126">
        <v>507</v>
      </c>
      <c r="J63" s="126">
        <v>311</v>
      </c>
      <c r="K63" s="97">
        <f t="shared" si="4"/>
        <v>2617</v>
      </c>
      <c r="L63" s="131">
        <v>1596</v>
      </c>
      <c r="M63" s="131"/>
      <c r="N63" s="95"/>
    </row>
    <row r="64" spans="1:14" ht="15" x14ac:dyDescent="0.2">
      <c r="A64" s="95" t="s">
        <v>150</v>
      </c>
      <c r="B64" s="126">
        <v>43</v>
      </c>
      <c r="C64" s="126">
        <v>89</v>
      </c>
      <c r="D64" s="126">
        <v>678</v>
      </c>
      <c r="E64" s="126">
        <v>4</v>
      </c>
      <c r="F64" s="126">
        <v>1</v>
      </c>
      <c r="G64" s="126">
        <v>906</v>
      </c>
      <c r="H64" s="126">
        <v>10</v>
      </c>
      <c r="I64" s="126">
        <v>420</v>
      </c>
      <c r="J64" s="126">
        <v>148</v>
      </c>
      <c r="K64" s="97">
        <f t="shared" si="4"/>
        <v>2299</v>
      </c>
      <c r="L64" s="131">
        <v>1153</v>
      </c>
      <c r="M64" s="131"/>
      <c r="N64" s="95"/>
    </row>
    <row r="65" spans="1:14" ht="15" x14ac:dyDescent="0.2">
      <c r="A65" s="168" t="s">
        <v>151</v>
      </c>
      <c r="B65" s="126">
        <v>263</v>
      </c>
      <c r="C65" s="126">
        <v>72</v>
      </c>
      <c r="D65" s="126">
        <v>116</v>
      </c>
      <c r="E65" s="126">
        <v>2</v>
      </c>
      <c r="F65" s="152">
        <v>0</v>
      </c>
      <c r="G65" s="126">
        <v>959</v>
      </c>
      <c r="H65" s="126">
        <v>3</v>
      </c>
      <c r="I65" s="126">
        <v>595</v>
      </c>
      <c r="J65" s="126">
        <v>94</v>
      </c>
      <c r="K65" s="97">
        <f t="shared" si="4"/>
        <v>2104</v>
      </c>
      <c r="L65" s="131">
        <v>1367</v>
      </c>
      <c r="M65" s="131"/>
      <c r="N65" s="95"/>
    </row>
    <row r="66" spans="1:14" ht="15" x14ac:dyDescent="0.2">
      <c r="A66" s="95" t="s">
        <v>152</v>
      </c>
      <c r="B66" s="126">
        <v>117</v>
      </c>
      <c r="C66" s="126">
        <v>29</v>
      </c>
      <c r="D66" s="126">
        <v>100</v>
      </c>
      <c r="E66" s="90">
        <v>0</v>
      </c>
      <c r="F66" s="126">
        <v>1</v>
      </c>
      <c r="G66" s="126">
        <v>1071</v>
      </c>
      <c r="H66" s="126">
        <v>2</v>
      </c>
      <c r="I66" s="126">
        <v>747</v>
      </c>
      <c r="J66" s="126">
        <v>57</v>
      </c>
      <c r="K66" s="97">
        <f t="shared" si="4"/>
        <v>2124</v>
      </c>
      <c r="L66" s="131">
        <v>1170</v>
      </c>
      <c r="M66" s="131"/>
      <c r="N66" s="95"/>
    </row>
    <row r="67" spans="1:14" ht="15" x14ac:dyDescent="0.2">
      <c r="A67" s="95" t="s">
        <v>153</v>
      </c>
      <c r="B67" s="126">
        <v>2</v>
      </c>
      <c r="C67" s="126">
        <v>9</v>
      </c>
      <c r="D67" s="126">
        <v>4</v>
      </c>
      <c r="E67" s="90">
        <v>0</v>
      </c>
      <c r="F67" s="152">
        <v>0</v>
      </c>
      <c r="G67" s="126">
        <v>57</v>
      </c>
      <c r="H67" s="90">
        <v>0</v>
      </c>
      <c r="I67" s="126">
        <v>55</v>
      </c>
      <c r="J67" s="126">
        <v>3</v>
      </c>
      <c r="K67" s="97">
        <f t="shared" si="4"/>
        <v>130</v>
      </c>
      <c r="L67" s="131">
        <v>73</v>
      </c>
      <c r="M67" s="131"/>
      <c r="N67" s="95"/>
    </row>
    <row r="68" spans="1:14" ht="15" x14ac:dyDescent="0.2">
      <c r="A68" s="95" t="s">
        <v>154</v>
      </c>
      <c r="B68" s="126">
        <v>28</v>
      </c>
      <c r="C68" s="126">
        <v>42</v>
      </c>
      <c r="D68" s="126">
        <v>332</v>
      </c>
      <c r="E68" s="126">
        <v>8</v>
      </c>
      <c r="F68" s="152">
        <v>0</v>
      </c>
      <c r="G68" s="126">
        <v>349</v>
      </c>
      <c r="H68" s="126">
        <v>60</v>
      </c>
      <c r="I68" s="126">
        <v>198</v>
      </c>
      <c r="J68" s="126">
        <v>30</v>
      </c>
      <c r="K68" s="97">
        <f t="shared" si="4"/>
        <v>1047</v>
      </c>
      <c r="L68" s="131">
        <v>649</v>
      </c>
      <c r="M68" s="131"/>
      <c r="N68" s="95"/>
    </row>
    <row r="69" spans="1:14" ht="15" x14ac:dyDescent="0.2">
      <c r="A69" s="95" t="s">
        <v>155</v>
      </c>
      <c r="B69" s="126">
        <v>113</v>
      </c>
      <c r="C69" s="126">
        <v>49</v>
      </c>
      <c r="D69" s="126">
        <v>361</v>
      </c>
      <c r="E69" s="126">
        <v>3</v>
      </c>
      <c r="F69" s="152">
        <v>0</v>
      </c>
      <c r="G69" s="126">
        <v>539</v>
      </c>
      <c r="H69" s="90">
        <v>0</v>
      </c>
      <c r="I69" s="126">
        <v>146</v>
      </c>
      <c r="J69" s="126">
        <v>70</v>
      </c>
      <c r="K69" s="97">
        <f t="shared" si="4"/>
        <v>1281</v>
      </c>
      <c r="L69" s="131">
        <v>1094</v>
      </c>
      <c r="M69" s="131"/>
      <c r="N69" s="95"/>
    </row>
    <row r="70" spans="1:14" ht="15" x14ac:dyDescent="0.2">
      <c r="A70" s="95" t="s">
        <v>156</v>
      </c>
      <c r="B70" s="126">
        <v>35</v>
      </c>
      <c r="C70" s="126">
        <v>73</v>
      </c>
      <c r="D70" s="126">
        <v>555</v>
      </c>
      <c r="E70" s="126">
        <v>8</v>
      </c>
      <c r="F70" s="152">
        <v>0</v>
      </c>
      <c r="G70" s="126">
        <v>1663</v>
      </c>
      <c r="H70" s="90">
        <v>0</v>
      </c>
      <c r="I70" s="126">
        <v>1598</v>
      </c>
      <c r="J70" s="126">
        <v>151</v>
      </c>
      <c r="K70" s="97">
        <f t="shared" si="4"/>
        <v>4083</v>
      </c>
      <c r="L70" s="131">
        <v>1980</v>
      </c>
      <c r="M70" s="131"/>
      <c r="N70" s="95"/>
    </row>
    <row r="71" spans="1:14" ht="15" x14ac:dyDescent="0.2">
      <c r="A71" s="95" t="s">
        <v>157</v>
      </c>
      <c r="B71" s="126">
        <v>102</v>
      </c>
      <c r="C71" s="126">
        <v>105</v>
      </c>
      <c r="D71" s="126">
        <v>229</v>
      </c>
      <c r="E71" s="126">
        <v>3</v>
      </c>
      <c r="F71" s="126">
        <v>1</v>
      </c>
      <c r="G71" s="126">
        <v>748</v>
      </c>
      <c r="H71" s="126">
        <v>13</v>
      </c>
      <c r="I71" s="126">
        <v>428</v>
      </c>
      <c r="J71" s="126">
        <v>168</v>
      </c>
      <c r="K71" s="97">
        <f t="shared" si="4"/>
        <v>1797</v>
      </c>
      <c r="L71" s="131">
        <v>1156</v>
      </c>
      <c r="M71" s="131"/>
      <c r="N71" s="95"/>
    </row>
    <row r="72" spans="1:14" ht="15" x14ac:dyDescent="0.2">
      <c r="A72" s="95" t="s">
        <v>158</v>
      </c>
      <c r="B72" s="126">
        <v>20</v>
      </c>
      <c r="C72" s="126">
        <v>31</v>
      </c>
      <c r="D72" s="126">
        <v>72</v>
      </c>
      <c r="E72" s="126">
        <v>7</v>
      </c>
      <c r="F72" s="152">
        <v>0</v>
      </c>
      <c r="G72" s="126">
        <v>483</v>
      </c>
      <c r="H72" s="126">
        <v>3</v>
      </c>
      <c r="I72" s="126">
        <v>96</v>
      </c>
      <c r="J72" s="126">
        <v>13</v>
      </c>
      <c r="K72" s="97">
        <f t="shared" si="4"/>
        <v>725</v>
      </c>
      <c r="L72" s="131">
        <v>503</v>
      </c>
      <c r="M72" s="131"/>
      <c r="N72" s="95"/>
    </row>
    <row r="73" spans="1:14" ht="15" x14ac:dyDescent="0.2">
      <c r="A73" s="95" t="s">
        <v>159</v>
      </c>
      <c r="B73" s="126">
        <v>162</v>
      </c>
      <c r="C73" s="126">
        <v>35</v>
      </c>
      <c r="D73" s="126">
        <v>356</v>
      </c>
      <c r="E73" s="90">
        <v>0</v>
      </c>
      <c r="F73" s="152">
        <v>0</v>
      </c>
      <c r="G73" s="126">
        <v>725</v>
      </c>
      <c r="H73" s="126">
        <v>1</v>
      </c>
      <c r="I73" s="126">
        <v>363</v>
      </c>
      <c r="J73" s="126">
        <v>76</v>
      </c>
      <c r="K73" s="97">
        <f t="shared" si="4"/>
        <v>1718</v>
      </c>
      <c r="L73" s="131">
        <v>962</v>
      </c>
      <c r="M73" s="131"/>
      <c r="N73" s="95"/>
    </row>
    <row r="74" spans="1:14" ht="15" x14ac:dyDescent="0.2">
      <c r="A74" s="95" t="s">
        <v>160</v>
      </c>
      <c r="B74" s="126">
        <v>27</v>
      </c>
      <c r="C74" s="126">
        <v>22</v>
      </c>
      <c r="D74" s="126">
        <v>117</v>
      </c>
      <c r="E74" s="126">
        <v>2</v>
      </c>
      <c r="F74" s="152">
        <v>0</v>
      </c>
      <c r="G74" s="126">
        <v>404</v>
      </c>
      <c r="H74" s="126">
        <v>9</v>
      </c>
      <c r="I74" s="126">
        <v>323</v>
      </c>
      <c r="J74" s="126">
        <v>103</v>
      </c>
      <c r="K74" s="97">
        <f t="shared" si="4"/>
        <v>1007</v>
      </c>
      <c r="L74" s="131">
        <v>540</v>
      </c>
      <c r="M74" s="131"/>
      <c r="N74" s="95"/>
    </row>
    <row r="75" spans="1:14" ht="15" x14ac:dyDescent="0.2">
      <c r="A75" s="95" t="s">
        <v>161</v>
      </c>
      <c r="B75" s="126">
        <v>141</v>
      </c>
      <c r="C75" s="126">
        <v>35</v>
      </c>
      <c r="D75" s="126">
        <v>180</v>
      </c>
      <c r="E75" s="126">
        <v>1</v>
      </c>
      <c r="F75" s="152">
        <v>0</v>
      </c>
      <c r="G75" s="126">
        <v>128</v>
      </c>
      <c r="H75" s="126">
        <v>1</v>
      </c>
      <c r="I75" s="126">
        <v>107</v>
      </c>
      <c r="J75" s="126">
        <v>31</v>
      </c>
      <c r="K75" s="97">
        <f t="shared" si="4"/>
        <v>624</v>
      </c>
      <c r="L75" s="131">
        <v>535</v>
      </c>
      <c r="M75" s="131"/>
      <c r="N75" s="95"/>
    </row>
    <row r="76" spans="1:14" ht="15" x14ac:dyDescent="0.2">
      <c r="A76" s="95" t="s">
        <v>162</v>
      </c>
      <c r="B76" s="177" t="s">
        <v>85</v>
      </c>
      <c r="C76" s="177" t="s">
        <v>85</v>
      </c>
      <c r="D76" s="177" t="s">
        <v>85</v>
      </c>
      <c r="E76" s="177" t="s">
        <v>85</v>
      </c>
      <c r="F76" s="177" t="s">
        <v>85</v>
      </c>
      <c r="G76" s="177" t="s">
        <v>85</v>
      </c>
      <c r="H76" s="177" t="s">
        <v>85</v>
      </c>
      <c r="I76" s="177" t="s">
        <v>85</v>
      </c>
      <c r="J76" s="177" t="s">
        <v>85</v>
      </c>
      <c r="K76" s="97" t="s">
        <v>85</v>
      </c>
      <c r="L76" s="179" t="s">
        <v>85</v>
      </c>
      <c r="M76" s="179"/>
      <c r="N76" s="32" t="s">
        <v>163</v>
      </c>
    </row>
    <row r="77" spans="1:14" ht="15" x14ac:dyDescent="0.2">
      <c r="A77" s="95" t="s">
        <v>164</v>
      </c>
      <c r="B77" s="126">
        <v>83</v>
      </c>
      <c r="C77" s="126">
        <v>21</v>
      </c>
      <c r="D77" s="90">
        <v>0</v>
      </c>
      <c r="E77" s="90">
        <v>0</v>
      </c>
      <c r="F77" s="152">
        <v>0</v>
      </c>
      <c r="G77" s="126">
        <v>184</v>
      </c>
      <c r="H77" s="90">
        <v>0</v>
      </c>
      <c r="I77" s="126">
        <v>199</v>
      </c>
      <c r="J77" s="126">
        <v>39</v>
      </c>
      <c r="K77" s="97">
        <f>SUM(B77:J77)</f>
        <v>526</v>
      </c>
      <c r="L77" s="131">
        <v>293</v>
      </c>
      <c r="M77" s="131"/>
      <c r="N77" s="95"/>
    </row>
    <row r="78" spans="1:14" ht="15" x14ac:dyDescent="0.2">
      <c r="A78" s="95" t="s">
        <v>165</v>
      </c>
      <c r="B78" s="126">
        <v>4</v>
      </c>
      <c r="C78" s="126">
        <v>3</v>
      </c>
      <c r="D78" s="90">
        <v>0</v>
      </c>
      <c r="E78" s="126">
        <v>1</v>
      </c>
      <c r="F78" s="152">
        <v>0</v>
      </c>
      <c r="G78" s="126">
        <v>71</v>
      </c>
      <c r="H78" s="126">
        <v>4</v>
      </c>
      <c r="I78" s="126">
        <v>71</v>
      </c>
      <c r="J78" s="126">
        <v>10</v>
      </c>
      <c r="K78" s="97">
        <f>SUM(B78:J78)</f>
        <v>164</v>
      </c>
      <c r="L78" s="131">
        <v>79</v>
      </c>
      <c r="M78" s="131"/>
      <c r="N78" s="95"/>
    </row>
    <row r="79" spans="1:14" ht="15" x14ac:dyDescent="0.2">
      <c r="A79" s="95" t="s">
        <v>166</v>
      </c>
      <c r="B79" s="177" t="s">
        <v>85</v>
      </c>
      <c r="C79" s="177" t="s">
        <v>85</v>
      </c>
      <c r="D79" s="177" t="s">
        <v>85</v>
      </c>
      <c r="E79" s="177" t="s">
        <v>85</v>
      </c>
      <c r="F79" s="177" t="s">
        <v>85</v>
      </c>
      <c r="G79" s="177" t="s">
        <v>85</v>
      </c>
      <c r="H79" s="177" t="s">
        <v>85</v>
      </c>
      <c r="I79" s="177" t="s">
        <v>85</v>
      </c>
      <c r="J79" s="177" t="s">
        <v>85</v>
      </c>
      <c r="K79" s="97" t="s">
        <v>85</v>
      </c>
      <c r="L79" s="179" t="s">
        <v>85</v>
      </c>
      <c r="M79" s="179"/>
      <c r="N79" s="32" t="s">
        <v>167</v>
      </c>
    </row>
    <row r="80" spans="1:14" ht="15" x14ac:dyDescent="0.2">
      <c r="A80" s="95" t="s">
        <v>168</v>
      </c>
      <c r="B80" s="126">
        <v>313</v>
      </c>
      <c r="C80" s="126">
        <v>62</v>
      </c>
      <c r="D80" s="126">
        <v>101</v>
      </c>
      <c r="E80" s="90">
        <v>0</v>
      </c>
      <c r="F80" s="152">
        <v>0</v>
      </c>
      <c r="G80" s="126">
        <v>768</v>
      </c>
      <c r="H80" s="126">
        <v>1</v>
      </c>
      <c r="I80" s="126">
        <v>477</v>
      </c>
      <c r="J80" s="126">
        <v>140</v>
      </c>
      <c r="K80" s="97">
        <f>SUM(B80:J80)</f>
        <v>1862</v>
      </c>
      <c r="L80" s="131">
        <v>865</v>
      </c>
      <c r="M80" s="131"/>
      <c r="N80" s="95"/>
    </row>
    <row r="81" spans="1:14" ht="15" x14ac:dyDescent="0.2">
      <c r="A81" s="95" t="s">
        <v>169</v>
      </c>
      <c r="B81" s="177" t="s">
        <v>85</v>
      </c>
      <c r="C81" s="177" t="s">
        <v>85</v>
      </c>
      <c r="D81" s="177" t="s">
        <v>85</v>
      </c>
      <c r="E81" s="177" t="s">
        <v>85</v>
      </c>
      <c r="F81" s="177" t="s">
        <v>85</v>
      </c>
      <c r="G81" s="177" t="s">
        <v>85</v>
      </c>
      <c r="H81" s="177" t="s">
        <v>85</v>
      </c>
      <c r="I81" s="177" t="s">
        <v>85</v>
      </c>
      <c r="J81" s="177" t="s">
        <v>85</v>
      </c>
      <c r="K81" s="97" t="s">
        <v>85</v>
      </c>
      <c r="L81" s="179" t="s">
        <v>85</v>
      </c>
      <c r="M81" s="179"/>
      <c r="N81" s="32" t="s">
        <v>170</v>
      </c>
    </row>
    <row r="82" spans="1:14" ht="15" x14ac:dyDescent="0.2">
      <c r="A82" s="95" t="s">
        <v>171</v>
      </c>
      <c r="B82" s="126">
        <v>11</v>
      </c>
      <c r="C82" s="126">
        <v>95</v>
      </c>
      <c r="D82" s="126">
        <v>334</v>
      </c>
      <c r="E82" s="126">
        <v>4</v>
      </c>
      <c r="F82" s="152">
        <v>0</v>
      </c>
      <c r="G82" s="126">
        <v>747</v>
      </c>
      <c r="H82" s="126">
        <v>1</v>
      </c>
      <c r="I82" s="126">
        <v>391</v>
      </c>
      <c r="J82" s="126">
        <v>204</v>
      </c>
      <c r="K82" s="97">
        <f t="shared" ref="K82:K95" si="5">SUM(B82:J82)</f>
        <v>1787</v>
      </c>
      <c r="L82" s="131">
        <v>1086</v>
      </c>
      <c r="M82" s="131"/>
      <c r="N82" s="95"/>
    </row>
    <row r="83" spans="1:14" ht="15" x14ac:dyDescent="0.2">
      <c r="A83" s="95" t="s">
        <v>172</v>
      </c>
      <c r="B83" s="126">
        <v>73</v>
      </c>
      <c r="C83" s="126">
        <v>58</v>
      </c>
      <c r="D83" s="126">
        <v>51</v>
      </c>
      <c r="E83" s="90">
        <v>0</v>
      </c>
      <c r="F83" s="126">
        <v>2</v>
      </c>
      <c r="G83" s="126">
        <v>423</v>
      </c>
      <c r="H83" s="126">
        <v>225</v>
      </c>
      <c r="I83" s="126">
        <v>381</v>
      </c>
      <c r="J83" s="126">
        <v>64</v>
      </c>
      <c r="K83" s="97">
        <f t="shared" si="5"/>
        <v>1277</v>
      </c>
      <c r="L83" s="131">
        <v>616</v>
      </c>
      <c r="M83" s="131"/>
      <c r="N83" s="95"/>
    </row>
    <row r="84" spans="1:14" ht="15" x14ac:dyDescent="0.2">
      <c r="A84" s="95" t="s">
        <v>173</v>
      </c>
      <c r="B84" s="126">
        <v>85</v>
      </c>
      <c r="C84" s="126">
        <v>57</v>
      </c>
      <c r="D84" s="126">
        <v>272</v>
      </c>
      <c r="E84" s="90">
        <v>0</v>
      </c>
      <c r="F84" s="152">
        <v>0</v>
      </c>
      <c r="G84" s="126">
        <v>532</v>
      </c>
      <c r="H84" s="126">
        <v>7</v>
      </c>
      <c r="I84" s="126">
        <v>154</v>
      </c>
      <c r="J84" s="126">
        <v>48</v>
      </c>
      <c r="K84" s="97">
        <f t="shared" si="5"/>
        <v>1155</v>
      </c>
      <c r="L84" s="131">
        <v>636</v>
      </c>
      <c r="M84" s="131"/>
      <c r="N84" s="95"/>
    </row>
    <row r="85" spans="1:14" ht="15" x14ac:dyDescent="0.2">
      <c r="A85" s="95" t="s">
        <v>174</v>
      </c>
      <c r="B85" s="126">
        <v>2</v>
      </c>
      <c r="C85" s="126">
        <v>11</v>
      </c>
      <c r="D85" s="126">
        <v>2</v>
      </c>
      <c r="E85" s="90">
        <v>0</v>
      </c>
      <c r="F85" s="152">
        <v>0</v>
      </c>
      <c r="G85" s="126">
        <v>18</v>
      </c>
      <c r="H85" s="90">
        <v>0</v>
      </c>
      <c r="I85" s="126">
        <v>47</v>
      </c>
      <c r="J85" s="126">
        <v>5</v>
      </c>
      <c r="K85" s="97">
        <f t="shared" si="5"/>
        <v>85</v>
      </c>
      <c r="L85" s="131">
        <v>58</v>
      </c>
      <c r="M85" s="131"/>
      <c r="N85" s="95"/>
    </row>
    <row r="86" spans="1:14" ht="15" x14ac:dyDescent="0.2">
      <c r="A86" s="95" t="s">
        <v>175</v>
      </c>
      <c r="B86" s="126">
        <v>21</v>
      </c>
      <c r="C86" s="126">
        <v>33</v>
      </c>
      <c r="D86" s="126">
        <v>111</v>
      </c>
      <c r="E86" s="90">
        <v>0</v>
      </c>
      <c r="F86" s="152">
        <v>0</v>
      </c>
      <c r="G86" s="126">
        <v>448</v>
      </c>
      <c r="H86" s="126">
        <v>1</v>
      </c>
      <c r="I86" s="126">
        <v>282</v>
      </c>
      <c r="J86" s="126">
        <v>31</v>
      </c>
      <c r="K86" s="97">
        <f t="shared" si="5"/>
        <v>927</v>
      </c>
      <c r="L86" s="131">
        <v>565</v>
      </c>
      <c r="M86" s="131"/>
      <c r="N86" s="95"/>
    </row>
    <row r="87" spans="1:14" ht="15" x14ac:dyDescent="0.2">
      <c r="A87" s="95" t="s">
        <v>176</v>
      </c>
      <c r="B87" s="126">
        <v>229</v>
      </c>
      <c r="C87" s="126">
        <v>40</v>
      </c>
      <c r="D87" s="126">
        <v>51</v>
      </c>
      <c r="E87" s="126">
        <v>2</v>
      </c>
      <c r="F87" s="152">
        <v>0</v>
      </c>
      <c r="G87" s="126">
        <v>361</v>
      </c>
      <c r="H87" s="126">
        <v>10</v>
      </c>
      <c r="I87" s="126">
        <v>515</v>
      </c>
      <c r="J87" s="126">
        <v>96</v>
      </c>
      <c r="K87" s="97">
        <f t="shared" si="5"/>
        <v>1304</v>
      </c>
      <c r="L87" s="131">
        <v>966</v>
      </c>
      <c r="M87" s="131"/>
      <c r="N87" s="95"/>
    </row>
    <row r="88" spans="1:14" ht="15" x14ac:dyDescent="0.2">
      <c r="A88" s="95" t="s">
        <v>177</v>
      </c>
      <c r="B88" s="126">
        <v>29</v>
      </c>
      <c r="C88" s="126">
        <v>31</v>
      </c>
      <c r="D88" s="126">
        <v>111</v>
      </c>
      <c r="E88" s="126">
        <v>3</v>
      </c>
      <c r="F88" s="152">
        <v>0</v>
      </c>
      <c r="G88" s="126">
        <v>305</v>
      </c>
      <c r="H88" s="126">
        <v>1</v>
      </c>
      <c r="I88" s="126">
        <v>182</v>
      </c>
      <c r="J88" s="126">
        <v>15</v>
      </c>
      <c r="K88" s="97">
        <f t="shared" si="5"/>
        <v>677</v>
      </c>
      <c r="L88" s="131">
        <v>413</v>
      </c>
      <c r="M88" s="131"/>
      <c r="N88" s="95"/>
    </row>
    <row r="89" spans="1:14" ht="15" x14ac:dyDescent="0.2">
      <c r="A89" s="95" t="s">
        <v>178</v>
      </c>
      <c r="B89" s="126">
        <v>186</v>
      </c>
      <c r="C89" s="126">
        <v>50</v>
      </c>
      <c r="D89" s="126">
        <v>391</v>
      </c>
      <c r="E89" s="126">
        <v>3</v>
      </c>
      <c r="F89" s="152">
        <v>0</v>
      </c>
      <c r="G89" s="126">
        <v>852</v>
      </c>
      <c r="H89" s="126">
        <v>51</v>
      </c>
      <c r="I89" s="126">
        <v>490</v>
      </c>
      <c r="J89" s="126">
        <v>122</v>
      </c>
      <c r="K89" s="97">
        <f t="shared" si="5"/>
        <v>2145</v>
      </c>
      <c r="L89" s="131">
        <v>1243</v>
      </c>
      <c r="M89" s="131"/>
      <c r="N89" s="95"/>
    </row>
    <row r="90" spans="1:14" ht="15" x14ac:dyDescent="0.2">
      <c r="A90" s="95" t="s">
        <v>179</v>
      </c>
      <c r="B90" s="126">
        <v>17</v>
      </c>
      <c r="C90" s="126">
        <v>8</v>
      </c>
      <c r="D90" s="126">
        <v>187</v>
      </c>
      <c r="E90" s="126">
        <v>2</v>
      </c>
      <c r="F90" s="152">
        <v>0</v>
      </c>
      <c r="G90" s="126">
        <v>360</v>
      </c>
      <c r="H90" s="126">
        <v>9</v>
      </c>
      <c r="I90" s="126">
        <v>255</v>
      </c>
      <c r="J90" s="126">
        <v>128</v>
      </c>
      <c r="K90" s="97">
        <f t="shared" si="5"/>
        <v>966</v>
      </c>
      <c r="L90" s="131">
        <v>436</v>
      </c>
      <c r="M90" s="131"/>
      <c r="N90" s="95"/>
    </row>
    <row r="91" spans="1:14" ht="15" x14ac:dyDescent="0.2">
      <c r="A91" s="95" t="s">
        <v>180</v>
      </c>
      <c r="B91" s="126">
        <v>37</v>
      </c>
      <c r="C91" s="126">
        <v>35</v>
      </c>
      <c r="D91" s="126">
        <v>11</v>
      </c>
      <c r="E91" s="90">
        <v>0</v>
      </c>
      <c r="F91" s="152">
        <v>0</v>
      </c>
      <c r="G91" s="126">
        <v>405</v>
      </c>
      <c r="H91" s="90">
        <v>0</v>
      </c>
      <c r="I91" s="126">
        <v>190</v>
      </c>
      <c r="J91" s="126">
        <v>40</v>
      </c>
      <c r="K91" s="97">
        <f t="shared" si="5"/>
        <v>718</v>
      </c>
      <c r="L91" s="131">
        <v>502</v>
      </c>
      <c r="M91" s="131"/>
      <c r="N91" s="95"/>
    </row>
    <row r="92" spans="1:14" ht="15" x14ac:dyDescent="0.2">
      <c r="A92" s="95" t="s">
        <v>181</v>
      </c>
      <c r="B92" s="126">
        <v>99</v>
      </c>
      <c r="C92" s="126">
        <v>118</v>
      </c>
      <c r="D92" s="126">
        <v>696</v>
      </c>
      <c r="E92" s="90">
        <v>0</v>
      </c>
      <c r="F92" s="152">
        <v>0</v>
      </c>
      <c r="G92" s="126">
        <v>552</v>
      </c>
      <c r="H92" s="126">
        <v>2</v>
      </c>
      <c r="I92" s="126">
        <v>198</v>
      </c>
      <c r="J92" s="126">
        <v>9</v>
      </c>
      <c r="K92" s="97">
        <f t="shared" si="5"/>
        <v>1674</v>
      </c>
      <c r="L92" s="131">
        <v>1398</v>
      </c>
      <c r="M92" s="131"/>
      <c r="N92" s="95"/>
    </row>
    <row r="93" spans="1:14" ht="15" x14ac:dyDescent="0.2">
      <c r="A93" s="95" t="s">
        <v>182</v>
      </c>
      <c r="B93" s="126">
        <v>4</v>
      </c>
      <c r="C93" s="126">
        <v>45</v>
      </c>
      <c r="D93" s="126">
        <v>381</v>
      </c>
      <c r="E93" s="126">
        <v>13</v>
      </c>
      <c r="F93" s="152">
        <v>0</v>
      </c>
      <c r="G93" s="126">
        <v>283</v>
      </c>
      <c r="H93" s="126">
        <v>1</v>
      </c>
      <c r="I93" s="126">
        <v>196</v>
      </c>
      <c r="J93" s="126">
        <v>108</v>
      </c>
      <c r="K93" s="97">
        <f t="shared" si="5"/>
        <v>1031</v>
      </c>
      <c r="L93" s="131">
        <v>714</v>
      </c>
      <c r="M93" s="131"/>
      <c r="N93" s="95"/>
    </row>
    <row r="94" spans="1:14" ht="15" x14ac:dyDescent="0.2">
      <c r="A94" s="95" t="s">
        <v>183</v>
      </c>
      <c r="B94" s="126">
        <v>101</v>
      </c>
      <c r="C94" s="126">
        <v>46</v>
      </c>
      <c r="D94" s="126">
        <v>103</v>
      </c>
      <c r="E94" s="126">
        <v>26</v>
      </c>
      <c r="F94" s="152">
        <v>0</v>
      </c>
      <c r="G94" s="126">
        <v>748</v>
      </c>
      <c r="H94" s="90">
        <v>0</v>
      </c>
      <c r="I94" s="126">
        <v>417</v>
      </c>
      <c r="J94" s="126">
        <v>305</v>
      </c>
      <c r="K94" s="97">
        <f t="shared" si="5"/>
        <v>1746</v>
      </c>
      <c r="L94" s="131">
        <v>668</v>
      </c>
      <c r="M94" s="131"/>
      <c r="N94" s="95"/>
    </row>
    <row r="95" spans="1:14" ht="15" x14ac:dyDescent="0.2">
      <c r="A95" s="96" t="s">
        <v>184</v>
      </c>
      <c r="B95" s="126">
        <v>38</v>
      </c>
      <c r="C95" s="126">
        <v>44</v>
      </c>
      <c r="D95" s="126">
        <v>290</v>
      </c>
      <c r="E95" s="126">
        <v>3</v>
      </c>
      <c r="F95" s="152">
        <v>0</v>
      </c>
      <c r="G95" s="126">
        <v>1593</v>
      </c>
      <c r="H95" s="126">
        <v>8</v>
      </c>
      <c r="I95" s="126">
        <v>1019</v>
      </c>
      <c r="J95" s="126">
        <v>93</v>
      </c>
      <c r="K95" s="97">
        <f t="shared" si="5"/>
        <v>3088</v>
      </c>
      <c r="L95" s="131">
        <v>1181</v>
      </c>
      <c r="M95" s="131"/>
      <c r="N95" s="95"/>
    </row>
    <row r="96" spans="1:14" ht="15" x14ac:dyDescent="0.2">
      <c r="A96" s="95" t="s">
        <v>185</v>
      </c>
      <c r="B96" s="177" t="s">
        <v>85</v>
      </c>
      <c r="C96" s="177" t="s">
        <v>85</v>
      </c>
      <c r="D96" s="177" t="s">
        <v>85</v>
      </c>
      <c r="E96" s="177" t="s">
        <v>85</v>
      </c>
      <c r="F96" s="177" t="s">
        <v>85</v>
      </c>
      <c r="G96" s="177" t="s">
        <v>85</v>
      </c>
      <c r="H96" s="177" t="s">
        <v>85</v>
      </c>
      <c r="I96" s="177" t="s">
        <v>85</v>
      </c>
      <c r="J96" s="177" t="s">
        <v>85</v>
      </c>
      <c r="K96" s="97" t="s">
        <v>85</v>
      </c>
      <c r="L96" s="179" t="s">
        <v>85</v>
      </c>
      <c r="M96" s="179"/>
      <c r="N96" s="32" t="s">
        <v>186</v>
      </c>
    </row>
    <row r="97" spans="1:14" ht="15" x14ac:dyDescent="0.2">
      <c r="A97" s="95" t="s">
        <v>187</v>
      </c>
      <c r="B97" s="126">
        <v>142</v>
      </c>
      <c r="C97" s="126">
        <v>74</v>
      </c>
      <c r="D97" s="126">
        <v>380</v>
      </c>
      <c r="E97" s="126">
        <v>80</v>
      </c>
      <c r="F97" s="152">
        <v>0</v>
      </c>
      <c r="G97" s="126">
        <v>823</v>
      </c>
      <c r="H97" s="126">
        <v>12</v>
      </c>
      <c r="I97" s="126">
        <v>558</v>
      </c>
      <c r="J97" s="126">
        <v>67</v>
      </c>
      <c r="K97" s="97">
        <f>SUM(B97:J97)</f>
        <v>2136</v>
      </c>
      <c r="L97" s="131">
        <v>1021</v>
      </c>
      <c r="M97" s="131"/>
      <c r="N97" s="95"/>
    </row>
    <row r="98" spans="1:14" ht="15" x14ac:dyDescent="0.2">
      <c r="A98" s="95" t="s">
        <v>188</v>
      </c>
      <c r="B98" s="126">
        <v>40</v>
      </c>
      <c r="C98" s="126">
        <v>34</v>
      </c>
      <c r="D98" s="126">
        <v>175</v>
      </c>
      <c r="E98" s="126">
        <v>8</v>
      </c>
      <c r="F98" s="152">
        <v>0</v>
      </c>
      <c r="G98" s="126">
        <v>890</v>
      </c>
      <c r="H98" s="126">
        <v>9</v>
      </c>
      <c r="I98" s="126">
        <v>607</v>
      </c>
      <c r="J98" s="126">
        <v>27</v>
      </c>
      <c r="K98" s="97">
        <f>SUM(B98:J98)</f>
        <v>1790</v>
      </c>
      <c r="L98" s="131">
        <v>808</v>
      </c>
      <c r="M98" s="131"/>
      <c r="N98" s="95"/>
    </row>
    <row r="99" spans="1:14" ht="15" x14ac:dyDescent="0.2">
      <c r="A99" s="95" t="s">
        <v>189</v>
      </c>
      <c r="B99" s="126">
        <v>2</v>
      </c>
      <c r="C99" s="126">
        <v>5</v>
      </c>
      <c r="D99" s="90">
        <v>0</v>
      </c>
      <c r="E99" s="90">
        <v>0</v>
      </c>
      <c r="F99" s="152">
        <v>0</v>
      </c>
      <c r="G99" s="126">
        <v>30</v>
      </c>
      <c r="H99" s="126">
        <v>2</v>
      </c>
      <c r="I99" s="126">
        <v>41</v>
      </c>
      <c r="J99" s="126">
        <v>3</v>
      </c>
      <c r="K99" s="97">
        <f>SUM(B99:J99)</f>
        <v>83</v>
      </c>
      <c r="L99" s="131">
        <v>58</v>
      </c>
      <c r="M99" s="131"/>
      <c r="N99" s="95"/>
    </row>
    <row r="100" spans="1:14" ht="15" x14ac:dyDescent="0.2">
      <c r="A100" s="95" t="s">
        <v>190</v>
      </c>
      <c r="B100" s="177" t="s">
        <v>85</v>
      </c>
      <c r="C100" s="177" t="s">
        <v>85</v>
      </c>
      <c r="D100" s="177" t="s">
        <v>85</v>
      </c>
      <c r="E100" s="177" t="s">
        <v>85</v>
      </c>
      <c r="F100" s="177" t="s">
        <v>85</v>
      </c>
      <c r="G100" s="177" t="s">
        <v>85</v>
      </c>
      <c r="H100" s="177" t="s">
        <v>85</v>
      </c>
      <c r="I100" s="177" t="s">
        <v>85</v>
      </c>
      <c r="J100" s="177" t="s">
        <v>85</v>
      </c>
      <c r="K100" s="97" t="s">
        <v>85</v>
      </c>
      <c r="L100" s="179" t="s">
        <v>85</v>
      </c>
      <c r="M100" s="179"/>
      <c r="N100" s="32" t="s">
        <v>191</v>
      </c>
    </row>
    <row r="101" spans="1:14" ht="15" x14ac:dyDescent="0.2">
      <c r="A101" s="95" t="s">
        <v>192</v>
      </c>
      <c r="B101" s="126">
        <v>433</v>
      </c>
      <c r="C101" s="126">
        <v>70</v>
      </c>
      <c r="D101" s="126">
        <v>25</v>
      </c>
      <c r="E101" s="126">
        <v>1</v>
      </c>
      <c r="F101" s="152">
        <v>0</v>
      </c>
      <c r="G101" s="126">
        <v>824</v>
      </c>
      <c r="H101" s="126">
        <v>1</v>
      </c>
      <c r="I101" s="126">
        <v>632</v>
      </c>
      <c r="J101" s="126">
        <v>149</v>
      </c>
      <c r="K101" s="97">
        <f t="shared" ref="K101:K111" si="6">SUM(B101:J101)</f>
        <v>2135</v>
      </c>
      <c r="L101" s="131">
        <v>1439</v>
      </c>
      <c r="M101" s="131"/>
      <c r="N101" s="95"/>
    </row>
    <row r="102" spans="1:14" ht="15" x14ac:dyDescent="0.2">
      <c r="A102" s="95" t="s">
        <v>193</v>
      </c>
      <c r="B102" s="126">
        <v>127</v>
      </c>
      <c r="C102" s="126">
        <v>37</v>
      </c>
      <c r="D102" s="126">
        <v>193</v>
      </c>
      <c r="E102" s="90">
        <v>0</v>
      </c>
      <c r="F102" s="152">
        <v>0</v>
      </c>
      <c r="G102" s="126">
        <v>632</v>
      </c>
      <c r="H102" s="126">
        <v>2</v>
      </c>
      <c r="I102" s="126">
        <v>331</v>
      </c>
      <c r="J102" s="126">
        <v>77</v>
      </c>
      <c r="K102" s="97">
        <f t="shared" si="6"/>
        <v>1399</v>
      </c>
      <c r="L102" s="131">
        <v>926</v>
      </c>
      <c r="M102" s="131"/>
      <c r="N102" s="95"/>
    </row>
    <row r="103" spans="1:14" ht="15" x14ac:dyDescent="0.2">
      <c r="A103" s="95" t="s">
        <v>194</v>
      </c>
      <c r="B103" s="126">
        <v>194</v>
      </c>
      <c r="C103" s="126">
        <v>38</v>
      </c>
      <c r="D103" s="126">
        <v>208</v>
      </c>
      <c r="E103" s="126">
        <v>3</v>
      </c>
      <c r="F103" s="152">
        <v>0</v>
      </c>
      <c r="G103" s="126">
        <v>916</v>
      </c>
      <c r="H103" s="126">
        <v>7</v>
      </c>
      <c r="I103" s="126">
        <v>362</v>
      </c>
      <c r="J103" s="126">
        <v>89</v>
      </c>
      <c r="K103" s="97">
        <f t="shared" si="6"/>
        <v>1817</v>
      </c>
      <c r="L103" s="131">
        <v>1180</v>
      </c>
      <c r="M103" s="131"/>
      <c r="N103" s="95"/>
    </row>
    <row r="104" spans="1:14" ht="15" x14ac:dyDescent="0.2">
      <c r="A104" s="95" t="s">
        <v>195</v>
      </c>
      <c r="B104" s="126">
        <v>514</v>
      </c>
      <c r="C104" s="126">
        <v>206</v>
      </c>
      <c r="D104" s="126">
        <v>502</v>
      </c>
      <c r="E104" s="90">
        <v>0</v>
      </c>
      <c r="F104" s="152">
        <v>0</v>
      </c>
      <c r="G104" s="126">
        <v>1039</v>
      </c>
      <c r="H104" s="126">
        <v>16</v>
      </c>
      <c r="I104" s="126">
        <v>872</v>
      </c>
      <c r="J104" s="126">
        <v>190</v>
      </c>
      <c r="K104" s="97">
        <f t="shared" si="6"/>
        <v>3339</v>
      </c>
      <c r="L104" s="131">
        <v>2050</v>
      </c>
      <c r="M104" s="131"/>
      <c r="N104" s="95"/>
    </row>
    <row r="105" spans="1:14" ht="15" x14ac:dyDescent="0.2">
      <c r="A105" s="95" t="s">
        <v>196</v>
      </c>
      <c r="B105" s="126">
        <v>255</v>
      </c>
      <c r="C105" s="126">
        <v>49</v>
      </c>
      <c r="D105" s="126">
        <v>227</v>
      </c>
      <c r="E105" s="126">
        <v>1</v>
      </c>
      <c r="F105" s="152">
        <v>0</v>
      </c>
      <c r="G105" s="126">
        <v>595</v>
      </c>
      <c r="H105" s="126">
        <v>14</v>
      </c>
      <c r="I105" s="126">
        <v>347</v>
      </c>
      <c r="J105" s="126">
        <v>79</v>
      </c>
      <c r="K105" s="97">
        <f t="shared" si="6"/>
        <v>1567</v>
      </c>
      <c r="L105" s="131">
        <v>951</v>
      </c>
      <c r="M105" s="131"/>
      <c r="N105" s="95"/>
    </row>
    <row r="106" spans="1:14" ht="15" x14ac:dyDescent="0.2">
      <c r="A106" s="95" t="s">
        <v>197</v>
      </c>
      <c r="B106" s="126">
        <v>423</v>
      </c>
      <c r="C106" s="126">
        <v>89</v>
      </c>
      <c r="D106" s="126">
        <v>1084</v>
      </c>
      <c r="E106" s="126">
        <v>12</v>
      </c>
      <c r="F106" s="126">
        <v>6</v>
      </c>
      <c r="G106" s="126">
        <v>2841</v>
      </c>
      <c r="H106" s="126">
        <v>563</v>
      </c>
      <c r="I106" s="126">
        <v>1308</v>
      </c>
      <c r="J106" s="126">
        <v>235</v>
      </c>
      <c r="K106" s="97">
        <f t="shared" si="6"/>
        <v>6561</v>
      </c>
      <c r="L106" s="131">
        <v>2874</v>
      </c>
      <c r="M106" s="131"/>
      <c r="N106" s="95"/>
    </row>
    <row r="107" spans="1:14" ht="15" x14ac:dyDescent="0.2">
      <c r="A107" s="95" t="s">
        <v>198</v>
      </c>
      <c r="B107" s="126">
        <v>287</v>
      </c>
      <c r="C107" s="126">
        <v>29</v>
      </c>
      <c r="D107" s="126">
        <v>336</v>
      </c>
      <c r="E107" s="126">
        <v>1</v>
      </c>
      <c r="F107" s="152">
        <v>0</v>
      </c>
      <c r="G107" s="126">
        <v>385</v>
      </c>
      <c r="H107" s="126">
        <v>131</v>
      </c>
      <c r="I107" s="126">
        <v>258</v>
      </c>
      <c r="J107" s="126">
        <v>16</v>
      </c>
      <c r="K107" s="97">
        <f t="shared" si="6"/>
        <v>1443</v>
      </c>
      <c r="L107" s="131">
        <v>868</v>
      </c>
      <c r="M107" s="131"/>
      <c r="N107" s="95"/>
    </row>
    <row r="108" spans="1:14" ht="15" x14ac:dyDescent="0.2">
      <c r="A108" s="96" t="s">
        <v>199</v>
      </c>
      <c r="B108" s="126">
        <v>62</v>
      </c>
      <c r="C108" s="126">
        <v>116</v>
      </c>
      <c r="D108" s="126">
        <v>507</v>
      </c>
      <c r="E108" s="126">
        <v>7</v>
      </c>
      <c r="F108" s="152">
        <v>0</v>
      </c>
      <c r="G108" s="126">
        <v>900</v>
      </c>
      <c r="H108" s="90">
        <v>0</v>
      </c>
      <c r="I108" s="126">
        <v>665</v>
      </c>
      <c r="J108" s="126">
        <v>90</v>
      </c>
      <c r="K108" s="97">
        <f t="shared" si="6"/>
        <v>2347</v>
      </c>
      <c r="L108" s="131">
        <v>1123</v>
      </c>
      <c r="M108" s="131"/>
      <c r="N108" s="95"/>
    </row>
    <row r="109" spans="1:14" ht="15" x14ac:dyDescent="0.2">
      <c r="A109" s="95" t="s">
        <v>200</v>
      </c>
      <c r="B109" s="126">
        <v>220</v>
      </c>
      <c r="C109" s="126">
        <v>65</v>
      </c>
      <c r="D109" s="126">
        <v>107</v>
      </c>
      <c r="E109" s="126">
        <v>8</v>
      </c>
      <c r="F109" s="126">
        <v>3</v>
      </c>
      <c r="G109" s="126">
        <v>1030</v>
      </c>
      <c r="H109" s="126">
        <v>3</v>
      </c>
      <c r="I109" s="126">
        <v>570</v>
      </c>
      <c r="J109" s="126">
        <v>114</v>
      </c>
      <c r="K109" s="97">
        <f t="shared" si="6"/>
        <v>2120</v>
      </c>
      <c r="L109" s="131">
        <v>1016</v>
      </c>
      <c r="M109" s="131"/>
      <c r="N109" s="95"/>
    </row>
    <row r="110" spans="1:14" ht="15" x14ac:dyDescent="0.2">
      <c r="A110" s="95" t="s">
        <v>201</v>
      </c>
      <c r="B110" s="126">
        <v>98</v>
      </c>
      <c r="C110" s="126">
        <v>41</v>
      </c>
      <c r="D110" s="126">
        <v>362</v>
      </c>
      <c r="E110" s="126">
        <v>45</v>
      </c>
      <c r="F110" s="152">
        <v>0</v>
      </c>
      <c r="G110" s="126">
        <v>576</v>
      </c>
      <c r="H110" s="126">
        <v>85</v>
      </c>
      <c r="I110" s="126">
        <v>220</v>
      </c>
      <c r="J110" s="126">
        <v>169</v>
      </c>
      <c r="K110" s="97">
        <f t="shared" si="6"/>
        <v>1596</v>
      </c>
      <c r="L110" s="131">
        <v>843</v>
      </c>
      <c r="M110" s="131"/>
      <c r="N110" s="95"/>
    </row>
    <row r="111" spans="1:14" ht="15" x14ac:dyDescent="0.2">
      <c r="A111" s="95" t="s">
        <v>202</v>
      </c>
      <c r="B111" s="126">
        <v>117</v>
      </c>
      <c r="C111" s="126">
        <v>136</v>
      </c>
      <c r="D111" s="126">
        <v>230</v>
      </c>
      <c r="E111" s="126">
        <v>1</v>
      </c>
      <c r="F111" s="152">
        <v>0</v>
      </c>
      <c r="G111" s="126">
        <v>1098</v>
      </c>
      <c r="H111" s="126">
        <v>6</v>
      </c>
      <c r="I111" s="126">
        <v>675</v>
      </c>
      <c r="J111" s="126">
        <v>179</v>
      </c>
      <c r="K111" s="97">
        <f t="shared" si="6"/>
        <v>2442</v>
      </c>
      <c r="L111" s="131">
        <v>1545</v>
      </c>
      <c r="M111" s="131"/>
      <c r="N111" s="95"/>
    </row>
    <row r="112" spans="1:14" ht="15" x14ac:dyDescent="0.2">
      <c r="A112" s="95" t="s">
        <v>203</v>
      </c>
      <c r="B112" s="177" t="s">
        <v>85</v>
      </c>
      <c r="C112" s="177" t="s">
        <v>85</v>
      </c>
      <c r="D112" s="177" t="s">
        <v>85</v>
      </c>
      <c r="E112" s="177" t="s">
        <v>85</v>
      </c>
      <c r="F112" s="177" t="s">
        <v>85</v>
      </c>
      <c r="G112" s="177" t="s">
        <v>85</v>
      </c>
      <c r="H112" s="177" t="s">
        <v>85</v>
      </c>
      <c r="I112" s="177" t="s">
        <v>85</v>
      </c>
      <c r="J112" s="177" t="s">
        <v>85</v>
      </c>
      <c r="K112" s="97" t="s">
        <v>85</v>
      </c>
      <c r="L112" s="179" t="s">
        <v>85</v>
      </c>
      <c r="M112" s="179"/>
      <c r="N112" s="32" t="s">
        <v>204</v>
      </c>
    </row>
    <row r="113" spans="1:14" ht="15" x14ac:dyDescent="0.2">
      <c r="A113" s="95" t="s">
        <v>205</v>
      </c>
      <c r="B113" s="126">
        <v>51</v>
      </c>
      <c r="C113" s="126">
        <v>38</v>
      </c>
      <c r="D113" s="126">
        <v>153</v>
      </c>
      <c r="E113" s="126">
        <v>1</v>
      </c>
      <c r="F113" s="152">
        <v>0</v>
      </c>
      <c r="G113" s="126">
        <v>650</v>
      </c>
      <c r="H113" s="126">
        <v>2</v>
      </c>
      <c r="I113" s="126">
        <v>324</v>
      </c>
      <c r="J113" s="126">
        <v>56</v>
      </c>
      <c r="K113" s="97">
        <f>SUM(B113:J113)</f>
        <v>1275</v>
      </c>
      <c r="L113" s="131">
        <v>861</v>
      </c>
      <c r="M113" s="131"/>
      <c r="N113" s="95"/>
    </row>
    <row r="114" spans="1:14" ht="15" x14ac:dyDescent="0.2">
      <c r="A114" s="95" t="s">
        <v>206</v>
      </c>
      <c r="B114" s="126">
        <v>375</v>
      </c>
      <c r="C114" s="126">
        <v>25</v>
      </c>
      <c r="D114" s="126">
        <v>500</v>
      </c>
      <c r="E114" s="126">
        <v>2</v>
      </c>
      <c r="F114" s="152">
        <v>0</v>
      </c>
      <c r="G114" s="126">
        <v>1009</v>
      </c>
      <c r="H114" s="126">
        <v>4</v>
      </c>
      <c r="I114" s="126">
        <v>450</v>
      </c>
      <c r="J114" s="126">
        <v>130</v>
      </c>
      <c r="K114" s="97">
        <f>SUM(B114:J114)</f>
        <v>2495</v>
      </c>
      <c r="L114" s="131">
        <v>1442</v>
      </c>
      <c r="M114" s="131"/>
      <c r="N114" s="95"/>
    </row>
    <row r="115" spans="1:14" ht="15" x14ac:dyDescent="0.2">
      <c r="A115" s="95" t="s">
        <v>207</v>
      </c>
      <c r="B115" s="126">
        <v>5</v>
      </c>
      <c r="C115" s="126">
        <v>74</v>
      </c>
      <c r="D115" s="126">
        <v>224</v>
      </c>
      <c r="E115" s="90">
        <v>0</v>
      </c>
      <c r="F115" s="152">
        <v>0</v>
      </c>
      <c r="G115" s="126">
        <v>223</v>
      </c>
      <c r="H115" s="126">
        <v>22</v>
      </c>
      <c r="I115" s="126">
        <v>144</v>
      </c>
      <c r="J115" s="126">
        <v>30</v>
      </c>
      <c r="K115" s="97">
        <f>SUM(B115:J115)</f>
        <v>722</v>
      </c>
      <c r="L115" s="131">
        <v>483</v>
      </c>
      <c r="M115" s="131"/>
      <c r="N115" s="95"/>
    </row>
    <row r="116" spans="1:14" ht="15" x14ac:dyDescent="0.2">
      <c r="A116" s="95" t="s">
        <v>208</v>
      </c>
      <c r="B116" s="126">
        <v>9</v>
      </c>
      <c r="C116" s="126">
        <v>26</v>
      </c>
      <c r="D116" s="126">
        <v>31</v>
      </c>
      <c r="E116" s="126">
        <v>7</v>
      </c>
      <c r="F116" s="152">
        <v>0</v>
      </c>
      <c r="G116" s="126">
        <v>92</v>
      </c>
      <c r="H116" s="90">
        <v>0</v>
      </c>
      <c r="I116" s="126">
        <v>82</v>
      </c>
      <c r="J116" s="126">
        <v>74</v>
      </c>
      <c r="K116" s="97">
        <f>SUM(B116:J116)</f>
        <v>321</v>
      </c>
      <c r="L116" s="131">
        <v>165</v>
      </c>
      <c r="M116" s="131"/>
      <c r="N116" s="95"/>
    </row>
    <row r="117" spans="1:14" ht="15" x14ac:dyDescent="0.2">
      <c r="A117" s="95" t="s">
        <v>209</v>
      </c>
      <c r="B117" s="177" t="s">
        <v>85</v>
      </c>
      <c r="C117" s="177" t="s">
        <v>85</v>
      </c>
      <c r="D117" s="177" t="s">
        <v>85</v>
      </c>
      <c r="E117" s="177" t="s">
        <v>85</v>
      </c>
      <c r="F117" s="177" t="s">
        <v>85</v>
      </c>
      <c r="G117" s="177" t="s">
        <v>85</v>
      </c>
      <c r="H117" s="177" t="s">
        <v>85</v>
      </c>
      <c r="I117" s="177" t="s">
        <v>85</v>
      </c>
      <c r="J117" s="177" t="s">
        <v>85</v>
      </c>
      <c r="K117" s="97" t="s">
        <v>85</v>
      </c>
      <c r="L117" s="179" t="s">
        <v>85</v>
      </c>
      <c r="M117" s="179"/>
      <c r="N117" s="32" t="s">
        <v>210</v>
      </c>
    </row>
    <row r="118" spans="1:14" ht="15" x14ac:dyDescent="0.2">
      <c r="A118" s="95" t="s">
        <v>211</v>
      </c>
      <c r="B118" s="177" t="s">
        <v>85</v>
      </c>
      <c r="C118" s="177" t="s">
        <v>85</v>
      </c>
      <c r="D118" s="177" t="s">
        <v>85</v>
      </c>
      <c r="E118" s="177" t="s">
        <v>85</v>
      </c>
      <c r="F118" s="177" t="s">
        <v>85</v>
      </c>
      <c r="G118" s="177" t="s">
        <v>85</v>
      </c>
      <c r="H118" s="177" t="s">
        <v>85</v>
      </c>
      <c r="I118" s="177" t="s">
        <v>85</v>
      </c>
      <c r="J118" s="177" t="s">
        <v>85</v>
      </c>
      <c r="K118" s="97" t="s">
        <v>85</v>
      </c>
      <c r="L118" s="179" t="s">
        <v>85</v>
      </c>
      <c r="M118" s="179"/>
      <c r="N118" s="32" t="s">
        <v>212</v>
      </c>
    </row>
    <row r="119" spans="1:14" ht="15" x14ac:dyDescent="0.2">
      <c r="A119" s="95" t="s">
        <v>213</v>
      </c>
      <c r="B119" s="126">
        <v>37</v>
      </c>
      <c r="C119" s="126">
        <v>21</v>
      </c>
      <c r="D119" s="126">
        <v>65</v>
      </c>
      <c r="E119" s="126">
        <v>1</v>
      </c>
      <c r="F119" s="152">
        <v>0</v>
      </c>
      <c r="G119" s="126">
        <v>227</v>
      </c>
      <c r="H119" s="126">
        <v>37</v>
      </c>
      <c r="I119" s="126">
        <v>178</v>
      </c>
      <c r="J119" s="126">
        <v>9</v>
      </c>
      <c r="K119" s="97">
        <f t="shared" ref="K119:K128" si="7">SUM(B119:J119)</f>
        <v>575</v>
      </c>
      <c r="L119" s="131">
        <v>301</v>
      </c>
      <c r="M119" s="131"/>
      <c r="N119" s="95"/>
    </row>
    <row r="120" spans="1:14" ht="15" x14ac:dyDescent="0.2">
      <c r="A120" s="95" t="s">
        <v>214</v>
      </c>
      <c r="B120" s="126">
        <v>3</v>
      </c>
      <c r="C120" s="126">
        <v>27</v>
      </c>
      <c r="D120" s="126">
        <v>2</v>
      </c>
      <c r="E120" s="90">
        <v>0</v>
      </c>
      <c r="F120" s="152">
        <v>0</v>
      </c>
      <c r="G120" s="126">
        <v>57</v>
      </c>
      <c r="H120" s="126">
        <v>5</v>
      </c>
      <c r="I120" s="126">
        <v>52</v>
      </c>
      <c r="J120" s="126">
        <v>9</v>
      </c>
      <c r="K120" s="97">
        <f t="shared" si="7"/>
        <v>155</v>
      </c>
      <c r="L120" s="131">
        <v>84</v>
      </c>
      <c r="M120" s="131"/>
      <c r="N120" s="95"/>
    </row>
    <row r="121" spans="1:14" ht="15" x14ac:dyDescent="0.2">
      <c r="A121" s="95" t="s">
        <v>215</v>
      </c>
      <c r="B121" s="126">
        <v>82</v>
      </c>
      <c r="C121" s="126">
        <v>92</v>
      </c>
      <c r="D121" s="126">
        <v>115</v>
      </c>
      <c r="E121" s="90">
        <v>0</v>
      </c>
      <c r="F121" s="152">
        <v>0</v>
      </c>
      <c r="G121" s="126">
        <v>600</v>
      </c>
      <c r="H121" s="126">
        <v>84</v>
      </c>
      <c r="I121" s="126">
        <v>566</v>
      </c>
      <c r="J121" s="126">
        <v>227</v>
      </c>
      <c r="K121" s="97">
        <f t="shared" si="7"/>
        <v>1766</v>
      </c>
      <c r="L121" s="131">
        <v>921</v>
      </c>
      <c r="M121" s="131"/>
      <c r="N121" s="95"/>
    </row>
    <row r="122" spans="1:14" ht="15" x14ac:dyDescent="0.2">
      <c r="A122" s="95" t="s">
        <v>216</v>
      </c>
      <c r="B122" s="126">
        <v>424</v>
      </c>
      <c r="C122" s="126">
        <v>35</v>
      </c>
      <c r="D122" s="126">
        <v>167</v>
      </c>
      <c r="E122" s="90">
        <v>0</v>
      </c>
      <c r="F122" s="152">
        <v>0</v>
      </c>
      <c r="G122" s="126">
        <v>929</v>
      </c>
      <c r="H122" s="126">
        <v>1</v>
      </c>
      <c r="I122" s="126">
        <v>823</v>
      </c>
      <c r="J122" s="126">
        <v>82</v>
      </c>
      <c r="K122" s="97">
        <f t="shared" si="7"/>
        <v>2461</v>
      </c>
      <c r="L122" s="131">
        <v>1435</v>
      </c>
      <c r="M122" s="131"/>
      <c r="N122" s="95"/>
    </row>
    <row r="123" spans="1:14" ht="15" x14ac:dyDescent="0.2">
      <c r="A123" s="95" t="s">
        <v>217</v>
      </c>
      <c r="B123" s="126">
        <v>65</v>
      </c>
      <c r="C123" s="126">
        <v>16</v>
      </c>
      <c r="D123" s="126">
        <v>308</v>
      </c>
      <c r="E123" s="126">
        <v>1</v>
      </c>
      <c r="F123" s="152">
        <v>0</v>
      </c>
      <c r="G123" s="126">
        <v>560</v>
      </c>
      <c r="H123" s="90">
        <v>0</v>
      </c>
      <c r="I123" s="126">
        <v>174</v>
      </c>
      <c r="J123" s="126">
        <v>18</v>
      </c>
      <c r="K123" s="97">
        <f t="shared" si="7"/>
        <v>1142</v>
      </c>
      <c r="L123" s="131">
        <v>742</v>
      </c>
      <c r="M123" s="131"/>
      <c r="N123" s="95"/>
    </row>
    <row r="124" spans="1:14" ht="15" x14ac:dyDescent="0.2">
      <c r="A124" s="95" t="s">
        <v>218</v>
      </c>
      <c r="B124" s="126">
        <v>55</v>
      </c>
      <c r="C124" s="126">
        <v>38</v>
      </c>
      <c r="D124" s="90">
        <v>0</v>
      </c>
      <c r="E124" s="90">
        <v>0</v>
      </c>
      <c r="F124" s="152">
        <v>0</v>
      </c>
      <c r="G124" s="126">
        <v>140</v>
      </c>
      <c r="H124" s="126">
        <v>26</v>
      </c>
      <c r="I124" s="126">
        <v>156</v>
      </c>
      <c r="J124" s="126">
        <v>2</v>
      </c>
      <c r="K124" s="97">
        <f t="shared" si="7"/>
        <v>417</v>
      </c>
      <c r="L124" s="131">
        <v>260</v>
      </c>
      <c r="M124" s="131"/>
      <c r="N124" s="95"/>
    </row>
    <row r="125" spans="1:14" ht="15" x14ac:dyDescent="0.2">
      <c r="A125" s="95" t="s">
        <v>219</v>
      </c>
      <c r="B125" s="126">
        <v>220</v>
      </c>
      <c r="C125" s="126">
        <v>42</v>
      </c>
      <c r="D125" s="126">
        <v>293</v>
      </c>
      <c r="E125" s="126">
        <v>8</v>
      </c>
      <c r="F125" s="152">
        <v>0</v>
      </c>
      <c r="G125" s="126">
        <v>1036</v>
      </c>
      <c r="H125" s="90">
        <v>0</v>
      </c>
      <c r="I125" s="126">
        <v>448</v>
      </c>
      <c r="J125" s="126">
        <v>49</v>
      </c>
      <c r="K125" s="97">
        <f t="shared" si="7"/>
        <v>2096</v>
      </c>
      <c r="L125" s="131">
        <v>1309</v>
      </c>
      <c r="M125" s="131"/>
      <c r="N125" s="95"/>
    </row>
    <row r="126" spans="1:14" ht="15" x14ac:dyDescent="0.2">
      <c r="A126" s="95" t="s">
        <v>220</v>
      </c>
      <c r="B126" s="126">
        <v>130</v>
      </c>
      <c r="C126" s="126">
        <v>40</v>
      </c>
      <c r="D126" s="126">
        <v>285</v>
      </c>
      <c r="E126" s="126">
        <v>34</v>
      </c>
      <c r="F126" s="152">
        <v>0</v>
      </c>
      <c r="G126" s="126">
        <v>339</v>
      </c>
      <c r="H126" s="126">
        <v>43</v>
      </c>
      <c r="I126" s="126">
        <v>96</v>
      </c>
      <c r="J126" s="126">
        <v>44</v>
      </c>
      <c r="K126" s="97">
        <f t="shared" si="7"/>
        <v>1011</v>
      </c>
      <c r="L126" s="131">
        <v>681</v>
      </c>
      <c r="M126" s="131"/>
      <c r="N126" s="95"/>
    </row>
    <row r="127" spans="1:14" ht="15" x14ac:dyDescent="0.2">
      <c r="A127" s="95" t="s">
        <v>221</v>
      </c>
      <c r="B127" s="126">
        <v>222</v>
      </c>
      <c r="C127" s="126">
        <v>32</v>
      </c>
      <c r="D127" s="126">
        <v>122</v>
      </c>
      <c r="E127" s="90">
        <v>0</v>
      </c>
      <c r="F127" s="152">
        <v>0</v>
      </c>
      <c r="G127" s="126">
        <v>1086</v>
      </c>
      <c r="H127" s="126">
        <v>1</v>
      </c>
      <c r="I127" s="126">
        <v>1000</v>
      </c>
      <c r="J127" s="126">
        <v>103</v>
      </c>
      <c r="K127" s="97">
        <f t="shared" si="7"/>
        <v>2566</v>
      </c>
      <c r="L127" s="131">
        <v>879</v>
      </c>
      <c r="M127" s="131"/>
      <c r="N127" s="95"/>
    </row>
    <row r="128" spans="1:14" ht="15" x14ac:dyDescent="0.2">
      <c r="A128" s="95" t="s">
        <v>222</v>
      </c>
      <c r="B128" s="126">
        <v>25</v>
      </c>
      <c r="C128" s="126">
        <v>38</v>
      </c>
      <c r="D128" s="126">
        <v>485</v>
      </c>
      <c r="E128" s="90">
        <v>0</v>
      </c>
      <c r="F128" s="152">
        <v>0</v>
      </c>
      <c r="G128" s="126">
        <v>210</v>
      </c>
      <c r="H128" s="126">
        <v>25</v>
      </c>
      <c r="I128" s="126">
        <v>200</v>
      </c>
      <c r="J128" s="126">
        <v>68</v>
      </c>
      <c r="K128" s="97">
        <f t="shared" si="7"/>
        <v>1051</v>
      </c>
      <c r="L128" s="131">
        <v>744</v>
      </c>
      <c r="M128" s="131"/>
      <c r="N128" s="95"/>
    </row>
    <row r="129" spans="1:14" ht="15" x14ac:dyDescent="0.2">
      <c r="A129" s="95" t="s">
        <v>223</v>
      </c>
      <c r="B129" s="177" t="s">
        <v>85</v>
      </c>
      <c r="C129" s="177" t="s">
        <v>85</v>
      </c>
      <c r="D129" s="177" t="s">
        <v>85</v>
      </c>
      <c r="E129" s="177" t="s">
        <v>85</v>
      </c>
      <c r="F129" s="177" t="s">
        <v>85</v>
      </c>
      <c r="G129" s="177" t="s">
        <v>85</v>
      </c>
      <c r="H129" s="177" t="s">
        <v>85</v>
      </c>
      <c r="I129" s="177" t="s">
        <v>85</v>
      </c>
      <c r="J129" s="177" t="s">
        <v>85</v>
      </c>
      <c r="K129" s="97" t="s">
        <v>85</v>
      </c>
      <c r="L129" s="179" t="s">
        <v>85</v>
      </c>
      <c r="M129" s="179"/>
      <c r="N129" s="95" t="s">
        <v>224</v>
      </c>
    </row>
    <row r="130" spans="1:14" ht="15" x14ac:dyDescent="0.2">
      <c r="A130" s="95" t="s">
        <v>225</v>
      </c>
      <c r="B130" s="126">
        <v>5</v>
      </c>
      <c r="C130" s="126">
        <v>15</v>
      </c>
      <c r="D130" s="90">
        <v>0</v>
      </c>
      <c r="E130" s="90">
        <v>0</v>
      </c>
      <c r="F130" s="152">
        <v>0</v>
      </c>
      <c r="G130" s="126">
        <v>230</v>
      </c>
      <c r="H130" s="126">
        <v>49</v>
      </c>
      <c r="I130" s="126">
        <v>218</v>
      </c>
      <c r="J130" s="126">
        <v>81</v>
      </c>
      <c r="K130" s="97">
        <f t="shared" ref="K130:K136" si="8">SUM(B130:J130)</f>
        <v>598</v>
      </c>
      <c r="L130" s="131">
        <v>257</v>
      </c>
      <c r="M130" s="131"/>
      <c r="N130" s="95"/>
    </row>
    <row r="131" spans="1:14" ht="15" x14ac:dyDescent="0.2">
      <c r="A131" s="95" t="s">
        <v>226</v>
      </c>
      <c r="B131" s="90">
        <v>0</v>
      </c>
      <c r="C131" s="126">
        <v>4</v>
      </c>
      <c r="D131" s="126">
        <v>14</v>
      </c>
      <c r="E131" s="126">
        <v>1</v>
      </c>
      <c r="F131" s="152">
        <v>0</v>
      </c>
      <c r="G131" s="126">
        <v>85</v>
      </c>
      <c r="H131" s="90">
        <v>0</v>
      </c>
      <c r="I131" s="126">
        <v>86</v>
      </c>
      <c r="J131" s="126">
        <v>4</v>
      </c>
      <c r="K131" s="97">
        <f t="shared" si="8"/>
        <v>194</v>
      </c>
      <c r="L131" s="131">
        <v>99</v>
      </c>
      <c r="M131" s="131"/>
      <c r="N131" s="95"/>
    </row>
    <row r="132" spans="1:14" ht="15" x14ac:dyDescent="0.2">
      <c r="A132" s="95" t="s">
        <v>227</v>
      </c>
      <c r="B132" s="126">
        <v>18</v>
      </c>
      <c r="C132" s="126">
        <v>17</v>
      </c>
      <c r="D132" s="126">
        <v>104</v>
      </c>
      <c r="E132" s="126">
        <v>2</v>
      </c>
      <c r="F132" s="152">
        <v>0</v>
      </c>
      <c r="G132" s="126">
        <v>161</v>
      </c>
      <c r="H132" s="126">
        <v>16</v>
      </c>
      <c r="I132" s="126">
        <v>123</v>
      </c>
      <c r="J132" s="126">
        <v>66</v>
      </c>
      <c r="K132" s="97">
        <f t="shared" si="8"/>
        <v>507</v>
      </c>
      <c r="L132" s="131">
        <v>249</v>
      </c>
      <c r="M132" s="131"/>
      <c r="N132" s="95"/>
    </row>
    <row r="133" spans="1:14" ht="15" x14ac:dyDescent="0.2">
      <c r="A133" s="95" t="s">
        <v>228</v>
      </c>
      <c r="B133" s="126">
        <v>246</v>
      </c>
      <c r="C133" s="126">
        <v>38</v>
      </c>
      <c r="D133" s="126">
        <v>258</v>
      </c>
      <c r="E133" s="126">
        <v>1</v>
      </c>
      <c r="F133" s="152">
        <v>0</v>
      </c>
      <c r="G133" s="126">
        <v>678</v>
      </c>
      <c r="H133" s="126">
        <v>2</v>
      </c>
      <c r="I133" s="126">
        <v>548</v>
      </c>
      <c r="J133" s="126">
        <v>166</v>
      </c>
      <c r="K133" s="97">
        <f t="shared" si="8"/>
        <v>1937</v>
      </c>
      <c r="L133" s="131">
        <v>1045</v>
      </c>
      <c r="M133" s="131"/>
      <c r="N133" s="95"/>
    </row>
    <row r="134" spans="1:14" ht="15" x14ac:dyDescent="0.2">
      <c r="A134" s="95" t="s">
        <v>229</v>
      </c>
      <c r="B134" s="126">
        <v>3</v>
      </c>
      <c r="C134" s="126">
        <v>6</v>
      </c>
      <c r="D134" s="126">
        <v>16</v>
      </c>
      <c r="E134" s="126">
        <v>1</v>
      </c>
      <c r="F134" s="152">
        <v>0</v>
      </c>
      <c r="G134" s="126">
        <v>49</v>
      </c>
      <c r="H134" s="126">
        <v>1</v>
      </c>
      <c r="I134" s="126">
        <v>48</v>
      </c>
      <c r="J134" s="126">
        <v>2</v>
      </c>
      <c r="K134" s="97">
        <f t="shared" si="8"/>
        <v>126</v>
      </c>
      <c r="L134" s="131">
        <v>77</v>
      </c>
      <c r="M134" s="131"/>
      <c r="N134" s="95"/>
    </row>
    <row r="135" spans="1:14" ht="15" x14ac:dyDescent="0.2">
      <c r="A135" s="95" t="s">
        <v>230</v>
      </c>
      <c r="B135" s="126">
        <v>227</v>
      </c>
      <c r="C135" s="126">
        <v>24</v>
      </c>
      <c r="D135" s="126">
        <v>22</v>
      </c>
      <c r="E135" s="126">
        <v>85</v>
      </c>
      <c r="F135" s="126">
        <v>2</v>
      </c>
      <c r="G135" s="126">
        <v>931</v>
      </c>
      <c r="H135" s="126">
        <v>7</v>
      </c>
      <c r="I135" s="126">
        <v>181</v>
      </c>
      <c r="J135" s="126">
        <v>110</v>
      </c>
      <c r="K135" s="97">
        <f t="shared" si="8"/>
        <v>1589</v>
      </c>
      <c r="L135" s="131">
        <v>1023</v>
      </c>
      <c r="M135" s="131"/>
      <c r="N135" s="95"/>
    </row>
    <row r="136" spans="1:14" ht="15" x14ac:dyDescent="0.2">
      <c r="A136" s="95" t="s">
        <v>231</v>
      </c>
      <c r="B136" s="126">
        <v>43</v>
      </c>
      <c r="C136" s="126">
        <v>60</v>
      </c>
      <c r="D136" s="126">
        <v>195</v>
      </c>
      <c r="E136" s="90">
        <v>0</v>
      </c>
      <c r="F136" s="152">
        <v>0</v>
      </c>
      <c r="G136" s="126">
        <v>1014</v>
      </c>
      <c r="H136" s="126">
        <v>29</v>
      </c>
      <c r="I136" s="126">
        <v>900</v>
      </c>
      <c r="J136" s="126">
        <v>52</v>
      </c>
      <c r="K136" s="97">
        <f t="shared" si="8"/>
        <v>2293</v>
      </c>
      <c r="L136" s="131">
        <v>1219</v>
      </c>
      <c r="M136" s="131"/>
      <c r="N136" s="95"/>
    </row>
    <row r="137" spans="1:14" ht="15" x14ac:dyDescent="0.2">
      <c r="A137" s="95" t="s">
        <v>232</v>
      </c>
      <c r="B137" s="177" t="s">
        <v>85</v>
      </c>
      <c r="C137" s="177" t="s">
        <v>85</v>
      </c>
      <c r="D137" s="177" t="s">
        <v>85</v>
      </c>
      <c r="E137" s="177" t="s">
        <v>85</v>
      </c>
      <c r="F137" s="177" t="s">
        <v>85</v>
      </c>
      <c r="G137" s="177" t="s">
        <v>85</v>
      </c>
      <c r="H137" s="177" t="s">
        <v>85</v>
      </c>
      <c r="I137" s="177" t="s">
        <v>85</v>
      </c>
      <c r="J137" s="177" t="s">
        <v>85</v>
      </c>
      <c r="K137" s="97" t="s">
        <v>85</v>
      </c>
      <c r="L137" s="179" t="s">
        <v>85</v>
      </c>
      <c r="M137" s="179"/>
      <c r="N137" s="32" t="s">
        <v>233</v>
      </c>
    </row>
    <row r="138" spans="1:14" ht="15" x14ac:dyDescent="0.2">
      <c r="A138" s="95" t="s">
        <v>234</v>
      </c>
      <c r="B138" s="126">
        <v>82</v>
      </c>
      <c r="C138" s="126">
        <v>47</v>
      </c>
      <c r="D138" s="90">
        <v>0</v>
      </c>
      <c r="E138" s="90">
        <v>0</v>
      </c>
      <c r="F138" s="152">
        <v>0</v>
      </c>
      <c r="G138" s="126">
        <v>1937</v>
      </c>
      <c r="H138" s="126">
        <v>5</v>
      </c>
      <c r="I138" s="126">
        <v>210</v>
      </c>
      <c r="J138" s="126">
        <v>164</v>
      </c>
      <c r="K138" s="97">
        <f>SUM(B138:J138)</f>
        <v>2445</v>
      </c>
      <c r="L138" s="131">
        <v>1874</v>
      </c>
      <c r="M138" s="131"/>
      <c r="N138" s="95"/>
    </row>
    <row r="139" spans="1:14" ht="15" x14ac:dyDescent="0.2">
      <c r="A139" s="95" t="s">
        <v>235</v>
      </c>
      <c r="B139" s="126">
        <v>26</v>
      </c>
      <c r="C139" s="126">
        <v>31</v>
      </c>
      <c r="D139" s="90">
        <v>0</v>
      </c>
      <c r="E139" s="90">
        <v>0</v>
      </c>
      <c r="F139" s="152">
        <v>0</v>
      </c>
      <c r="G139" s="126">
        <v>2173</v>
      </c>
      <c r="H139" s="126">
        <v>6</v>
      </c>
      <c r="I139" s="126">
        <v>1630</v>
      </c>
      <c r="J139" s="126">
        <v>36</v>
      </c>
      <c r="K139" s="97">
        <f>SUM(B139:J139)</f>
        <v>3902</v>
      </c>
      <c r="L139" s="131">
        <v>2128</v>
      </c>
      <c r="M139" s="131"/>
      <c r="N139" s="95"/>
    </row>
    <row r="140" spans="1:14" ht="15" x14ac:dyDescent="0.2">
      <c r="A140" s="95" t="s">
        <v>236</v>
      </c>
      <c r="B140" s="126">
        <v>2</v>
      </c>
      <c r="C140" s="126">
        <v>23</v>
      </c>
      <c r="D140" s="126">
        <v>132</v>
      </c>
      <c r="E140" s="126">
        <v>1</v>
      </c>
      <c r="F140" s="152">
        <v>0</v>
      </c>
      <c r="G140" s="126">
        <v>300</v>
      </c>
      <c r="H140" s="126">
        <v>33</v>
      </c>
      <c r="I140" s="126">
        <v>294</v>
      </c>
      <c r="J140" s="126">
        <v>77</v>
      </c>
      <c r="K140" s="97">
        <f>SUM(B140:J140)</f>
        <v>862</v>
      </c>
      <c r="L140" s="131">
        <v>401</v>
      </c>
      <c r="M140" s="131"/>
      <c r="N140" s="95"/>
    </row>
    <row r="141" spans="1:14" ht="15" x14ac:dyDescent="0.2">
      <c r="A141" s="95" t="s">
        <v>237</v>
      </c>
      <c r="B141" s="126">
        <v>5</v>
      </c>
      <c r="C141" s="126">
        <v>18</v>
      </c>
      <c r="D141" s="126">
        <v>138</v>
      </c>
      <c r="E141" s="126">
        <v>1</v>
      </c>
      <c r="F141" s="152">
        <v>0</v>
      </c>
      <c r="G141" s="126">
        <v>228</v>
      </c>
      <c r="H141" s="126">
        <v>6</v>
      </c>
      <c r="I141" s="126">
        <v>154</v>
      </c>
      <c r="J141" s="126">
        <v>39</v>
      </c>
      <c r="K141" s="97">
        <f>SUM(B141:J141)</f>
        <v>589</v>
      </c>
      <c r="L141" s="131">
        <v>248</v>
      </c>
      <c r="M141" s="131"/>
      <c r="N141" s="95"/>
    </row>
    <row r="142" spans="1:14" ht="15" x14ac:dyDescent="0.2">
      <c r="A142" s="95" t="s">
        <v>238</v>
      </c>
      <c r="B142" s="126">
        <v>44</v>
      </c>
      <c r="C142" s="126">
        <v>94</v>
      </c>
      <c r="D142" s="126">
        <v>358</v>
      </c>
      <c r="E142" s="90">
        <v>0</v>
      </c>
      <c r="F142" s="152">
        <v>0</v>
      </c>
      <c r="G142" s="126">
        <v>924</v>
      </c>
      <c r="H142" s="126">
        <v>113</v>
      </c>
      <c r="I142" s="126">
        <v>702</v>
      </c>
      <c r="J142" s="126">
        <v>72</v>
      </c>
      <c r="K142" s="97">
        <f>SUM(B142:J142)</f>
        <v>2307</v>
      </c>
      <c r="L142" s="131">
        <v>1191</v>
      </c>
      <c r="M142" s="131"/>
      <c r="N142" s="95"/>
    </row>
    <row r="143" spans="1:14" ht="15" x14ac:dyDescent="0.2">
      <c r="A143" s="95" t="s">
        <v>239</v>
      </c>
      <c r="B143" s="177" t="s">
        <v>85</v>
      </c>
      <c r="C143" s="177" t="s">
        <v>85</v>
      </c>
      <c r="D143" s="177" t="s">
        <v>85</v>
      </c>
      <c r="E143" s="177" t="s">
        <v>85</v>
      </c>
      <c r="F143" s="177" t="s">
        <v>85</v>
      </c>
      <c r="G143" s="177" t="s">
        <v>85</v>
      </c>
      <c r="H143" s="177" t="s">
        <v>85</v>
      </c>
      <c r="I143" s="177" t="s">
        <v>85</v>
      </c>
      <c r="J143" s="177" t="s">
        <v>85</v>
      </c>
      <c r="K143" s="97" t="s">
        <v>85</v>
      </c>
      <c r="L143" s="179" t="s">
        <v>85</v>
      </c>
      <c r="M143" s="179"/>
      <c r="N143" s="166" t="s">
        <v>267</v>
      </c>
    </row>
    <row r="144" spans="1:14" ht="15" x14ac:dyDescent="0.2">
      <c r="A144" s="95" t="s">
        <v>240</v>
      </c>
      <c r="B144" s="126">
        <v>32</v>
      </c>
      <c r="C144" s="126">
        <v>45</v>
      </c>
      <c r="D144" s="126">
        <v>249</v>
      </c>
      <c r="E144" s="90">
        <v>0</v>
      </c>
      <c r="F144" s="152">
        <v>0</v>
      </c>
      <c r="G144" s="126">
        <v>1309</v>
      </c>
      <c r="H144" s="126">
        <v>13</v>
      </c>
      <c r="I144" s="126">
        <v>736</v>
      </c>
      <c r="J144" s="126">
        <v>133</v>
      </c>
      <c r="K144" s="97">
        <f>SUM(B144:J144)</f>
        <v>2517</v>
      </c>
      <c r="L144" s="131">
        <v>1026</v>
      </c>
      <c r="M144" s="131"/>
      <c r="N144" s="95"/>
    </row>
    <row r="145" spans="1:14" ht="15" x14ac:dyDescent="0.2">
      <c r="A145" s="95" t="s">
        <v>241</v>
      </c>
      <c r="B145" s="126">
        <v>235</v>
      </c>
      <c r="C145" s="126">
        <v>47</v>
      </c>
      <c r="D145" s="126">
        <v>404</v>
      </c>
      <c r="E145" s="90">
        <v>0</v>
      </c>
      <c r="F145" s="152">
        <v>0</v>
      </c>
      <c r="G145" s="126">
        <v>617</v>
      </c>
      <c r="H145" s="126">
        <v>42</v>
      </c>
      <c r="I145" s="126">
        <v>503</v>
      </c>
      <c r="J145" s="126">
        <v>52</v>
      </c>
      <c r="K145" s="97">
        <f>SUM(B145:J145)</f>
        <v>1900</v>
      </c>
      <c r="L145" s="131">
        <v>1038</v>
      </c>
      <c r="M145" s="131"/>
      <c r="N145" s="126"/>
    </row>
    <row r="146" spans="1:14" s="169" customFormat="1" ht="15" x14ac:dyDescent="0.2">
      <c r="A146" s="126" t="s">
        <v>242</v>
      </c>
      <c r="B146" s="126">
        <v>78</v>
      </c>
      <c r="C146" s="126">
        <v>40</v>
      </c>
      <c r="D146" s="126">
        <v>263</v>
      </c>
      <c r="E146" s="126">
        <v>4</v>
      </c>
      <c r="F146" s="152">
        <v>0</v>
      </c>
      <c r="G146" s="126">
        <v>797</v>
      </c>
      <c r="H146" s="90">
        <v>0</v>
      </c>
      <c r="I146" s="126">
        <v>241</v>
      </c>
      <c r="J146" s="126">
        <v>275</v>
      </c>
      <c r="K146" s="97">
        <f>SUM(B146:J146)</f>
        <v>1698</v>
      </c>
      <c r="L146" s="131">
        <v>915</v>
      </c>
      <c r="M146" s="131"/>
      <c r="N146" s="126"/>
    </row>
    <row r="147" spans="1:14" ht="16.5" thickBot="1" x14ac:dyDescent="0.3">
      <c r="A147" s="261"/>
      <c r="B147" s="261"/>
      <c r="C147" s="261"/>
      <c r="D147" s="261"/>
      <c r="E147" s="261"/>
      <c r="F147" s="261"/>
      <c r="G147" s="261"/>
      <c r="H147" s="261"/>
      <c r="I147" s="261"/>
      <c r="J147" s="261"/>
      <c r="K147" s="260"/>
      <c r="L147" s="261"/>
      <c r="M147" s="261"/>
      <c r="N147" s="261"/>
    </row>
    <row r="148" spans="1:14" ht="12.75" customHeight="1" x14ac:dyDescent="0.25">
      <c r="A148" s="151"/>
    </row>
    <row r="149" spans="1:14" ht="26.25" customHeight="1" x14ac:dyDescent="0.25">
      <c r="A149" s="335" t="s">
        <v>67</v>
      </c>
      <c r="B149" s="335"/>
      <c r="C149" s="335"/>
      <c r="D149" s="335"/>
      <c r="E149" s="335"/>
      <c r="F149" s="335"/>
      <c r="G149" s="335"/>
      <c r="H149" s="317"/>
    </row>
    <row r="150" spans="1:14" ht="35.25" customHeight="1" x14ac:dyDescent="0.25">
      <c r="A150" s="336" t="s">
        <v>291</v>
      </c>
      <c r="B150" s="336"/>
      <c r="C150" s="336"/>
      <c r="D150" s="336"/>
      <c r="E150" s="336"/>
      <c r="F150" s="336"/>
      <c r="G150" s="336"/>
      <c r="H150" s="223"/>
    </row>
    <row r="151" spans="1:14" s="169" customFormat="1" ht="26.25" customHeight="1" x14ac:dyDescent="0.25">
      <c r="A151" s="335" t="s">
        <v>305</v>
      </c>
      <c r="B151" s="335"/>
      <c r="C151" s="335"/>
      <c r="D151" s="335"/>
      <c r="E151" s="335"/>
      <c r="F151" s="335"/>
      <c r="G151" s="335"/>
      <c r="H151" s="227"/>
      <c r="K151" s="211"/>
    </row>
    <row r="152" spans="1:14" x14ac:dyDescent="0.25">
      <c r="A152" s="176"/>
      <c r="B152" s="95"/>
      <c r="C152" s="95"/>
      <c r="D152" s="95"/>
      <c r="E152" s="95"/>
      <c r="F152" s="95"/>
      <c r="G152" s="95"/>
      <c r="H152" s="171"/>
    </row>
    <row r="153" spans="1:14" ht="18.75" customHeight="1" x14ac:dyDescent="0.25">
      <c r="A153" s="151"/>
    </row>
    <row r="154" spans="1:14" x14ac:dyDescent="0.25">
      <c r="A154" s="180"/>
    </row>
    <row r="155" spans="1:14" x14ac:dyDescent="0.25">
      <c r="A155" s="151"/>
    </row>
    <row r="156" spans="1:14" x14ac:dyDescent="0.25">
      <c r="A156" s="151"/>
    </row>
    <row r="157" spans="1:14" x14ac:dyDescent="0.25">
      <c r="A157" s="151"/>
    </row>
  </sheetData>
  <mergeCells count="4">
    <mergeCell ref="B3:L3"/>
    <mergeCell ref="A149:G149"/>
    <mergeCell ref="A150:G150"/>
    <mergeCell ref="A151:G151"/>
  </mergeCells>
  <hyperlinks>
    <hyperlink ref="N1" location="Contents!A1" display="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pane xSplit="1" topLeftCell="B1" activePane="topRight" state="frozen"/>
      <selection pane="topRight" activeCell="A23" sqref="A23:F23"/>
    </sheetView>
  </sheetViews>
  <sheetFormatPr defaultRowHeight="12.75" x14ac:dyDescent="0.2"/>
  <cols>
    <col min="1" max="1" width="43.42578125" style="122" customWidth="1"/>
    <col min="2" max="2" width="12" style="122" customWidth="1"/>
    <col min="3" max="3" width="12.42578125" style="122" customWidth="1"/>
    <col min="4" max="4" width="14" style="122" customWidth="1"/>
    <col min="5" max="5" width="15.5703125" style="122" customWidth="1"/>
    <col min="6" max="6" width="9.140625" style="122"/>
    <col min="7" max="7" width="13.140625" style="122" customWidth="1"/>
    <col min="8" max="8" width="14" style="122" customWidth="1"/>
    <col min="9" max="9" width="12.7109375" style="122" customWidth="1"/>
    <col min="10" max="10" width="9.140625" style="122"/>
    <col min="11" max="11" width="16.28515625" style="122" customWidth="1"/>
    <col min="12" max="12" width="12.42578125" style="122" customWidth="1"/>
    <col min="13" max="16384" width="9.140625" style="122"/>
  </cols>
  <sheetData>
    <row r="1" spans="1:14" ht="18" x14ac:dyDescent="0.2">
      <c r="A1" s="170" t="s">
        <v>296</v>
      </c>
      <c r="B1" s="169"/>
      <c r="C1" s="169"/>
      <c r="D1" s="169"/>
      <c r="E1" s="169"/>
      <c r="F1" s="169"/>
      <c r="G1" s="169"/>
      <c r="H1" s="169"/>
      <c r="I1" s="169"/>
      <c r="J1" s="197"/>
      <c r="K1" s="207"/>
      <c r="L1" s="196" t="s">
        <v>54</v>
      </c>
    </row>
    <row r="2" spans="1:14" ht="15.75" x14ac:dyDescent="0.25">
      <c r="A2" s="209"/>
      <c r="B2" s="210"/>
      <c r="C2" s="210"/>
      <c r="D2" s="210"/>
      <c r="E2" s="210"/>
      <c r="F2" s="210"/>
      <c r="G2" s="210"/>
      <c r="H2" s="210"/>
      <c r="I2" s="210"/>
      <c r="J2" s="206"/>
      <c r="K2" s="198"/>
    </row>
    <row r="3" spans="1:14" ht="19.5" customHeight="1" x14ac:dyDescent="0.25">
      <c r="A3" s="199"/>
      <c r="B3" s="342">
        <v>2015</v>
      </c>
      <c r="C3" s="342"/>
      <c r="D3" s="342"/>
      <c r="E3" s="342"/>
      <c r="F3" s="342"/>
      <c r="G3" s="342"/>
      <c r="H3" s="342"/>
      <c r="I3" s="342"/>
      <c r="J3" s="342"/>
      <c r="K3" s="342"/>
      <c r="L3" s="342"/>
    </row>
    <row r="4" spans="1:14" ht="42" customHeight="1" thickBot="1" x14ac:dyDescent="0.25">
      <c r="A4" s="258"/>
      <c r="B4" s="266" t="s">
        <v>31</v>
      </c>
      <c r="C4" s="266" t="s">
        <v>32</v>
      </c>
      <c r="D4" s="266" t="s">
        <v>33</v>
      </c>
      <c r="E4" s="266" t="s">
        <v>34</v>
      </c>
      <c r="F4" s="266" t="s">
        <v>35</v>
      </c>
      <c r="G4" s="266" t="s">
        <v>36</v>
      </c>
      <c r="H4" s="266" t="s">
        <v>37</v>
      </c>
      <c r="I4" s="266" t="s">
        <v>38</v>
      </c>
      <c r="J4" s="266" t="s">
        <v>13</v>
      </c>
      <c r="K4" s="266" t="s">
        <v>46</v>
      </c>
      <c r="L4" s="266" t="s">
        <v>51</v>
      </c>
    </row>
    <row r="5" spans="1:14" ht="15.75" x14ac:dyDescent="0.25">
      <c r="A5" s="200"/>
      <c r="B5" s="201"/>
      <c r="C5" s="201"/>
      <c r="D5" s="201"/>
      <c r="E5" s="201"/>
      <c r="F5" s="201"/>
      <c r="G5" s="201"/>
      <c r="H5" s="201"/>
      <c r="I5" s="201"/>
      <c r="J5" s="201"/>
      <c r="K5" s="201"/>
      <c r="L5" s="197"/>
    </row>
    <row r="6" spans="1:14" ht="15" x14ac:dyDescent="0.25">
      <c r="A6" s="125" t="s">
        <v>83</v>
      </c>
      <c r="B6" s="97">
        <v>13000</v>
      </c>
      <c r="C6" s="97">
        <v>5771</v>
      </c>
      <c r="D6" s="97">
        <v>25360</v>
      </c>
      <c r="E6" s="97">
        <v>691</v>
      </c>
      <c r="F6" s="97">
        <v>109</v>
      </c>
      <c r="G6" s="97">
        <v>78699</v>
      </c>
      <c r="H6" s="97">
        <v>3835</v>
      </c>
      <c r="I6" s="97">
        <v>45774</v>
      </c>
      <c r="J6" s="97">
        <v>9591</v>
      </c>
      <c r="K6" s="97">
        <v>182830</v>
      </c>
      <c r="L6" s="99">
        <v>102531</v>
      </c>
    </row>
    <row r="7" spans="1:14" ht="15" x14ac:dyDescent="0.2">
      <c r="A7" s="197"/>
    </row>
    <row r="8" spans="1:14" x14ac:dyDescent="0.2">
      <c r="A8" s="301" t="s">
        <v>277</v>
      </c>
      <c r="B8" s="130"/>
      <c r="C8" s="130"/>
      <c r="D8" s="130"/>
      <c r="E8" s="130"/>
      <c r="F8" s="130"/>
      <c r="G8" s="130"/>
      <c r="H8" s="130"/>
      <c r="I8" s="130"/>
      <c r="J8" s="130"/>
      <c r="K8" s="130"/>
      <c r="L8" s="130"/>
    </row>
    <row r="9" spans="1:14" x14ac:dyDescent="0.2">
      <c r="A9" s="213" t="s">
        <v>269</v>
      </c>
      <c r="B9" s="130">
        <v>217</v>
      </c>
      <c r="C9" s="130">
        <v>204</v>
      </c>
      <c r="D9" s="130">
        <v>1186</v>
      </c>
      <c r="E9" s="130">
        <v>56</v>
      </c>
      <c r="F9" s="130">
        <v>4</v>
      </c>
      <c r="G9" s="130">
        <v>3941</v>
      </c>
      <c r="H9" s="130">
        <v>143</v>
      </c>
      <c r="I9" s="130">
        <v>2540</v>
      </c>
      <c r="J9" s="130">
        <v>802</v>
      </c>
      <c r="K9" s="130">
        <v>9093</v>
      </c>
      <c r="L9" s="99">
        <v>4292</v>
      </c>
      <c r="N9" s="99"/>
    </row>
    <row r="10" spans="1:14" x14ac:dyDescent="0.2">
      <c r="A10" s="213" t="s">
        <v>270</v>
      </c>
      <c r="B10" s="130">
        <v>593</v>
      </c>
      <c r="C10" s="130">
        <v>400</v>
      </c>
      <c r="D10" s="130">
        <v>2125</v>
      </c>
      <c r="E10" s="130">
        <v>12</v>
      </c>
      <c r="F10" s="130"/>
      <c r="G10" s="130">
        <v>3913</v>
      </c>
      <c r="H10" s="130">
        <v>278</v>
      </c>
      <c r="I10" s="130">
        <v>2221</v>
      </c>
      <c r="J10" s="130">
        <v>751</v>
      </c>
      <c r="K10" s="130">
        <v>10293</v>
      </c>
      <c r="L10" s="99">
        <v>6275</v>
      </c>
      <c r="N10" s="99"/>
    </row>
    <row r="11" spans="1:14" x14ac:dyDescent="0.2">
      <c r="A11" s="213" t="s">
        <v>271</v>
      </c>
      <c r="B11" s="130">
        <v>6211</v>
      </c>
      <c r="C11" s="130">
        <v>2057</v>
      </c>
      <c r="D11" s="130">
        <v>7638</v>
      </c>
      <c r="E11" s="130">
        <v>261</v>
      </c>
      <c r="F11" s="130">
        <v>14</v>
      </c>
      <c r="G11" s="130">
        <v>28309</v>
      </c>
      <c r="H11" s="130">
        <v>1195</v>
      </c>
      <c r="I11" s="130">
        <v>17218</v>
      </c>
      <c r="J11" s="130">
        <v>3472</v>
      </c>
      <c r="K11" s="130">
        <v>66375</v>
      </c>
      <c r="L11" s="99">
        <v>37047</v>
      </c>
      <c r="N11" s="99"/>
    </row>
    <row r="12" spans="1:14" ht="14.25" x14ac:dyDescent="0.2">
      <c r="A12" s="213" t="s">
        <v>278</v>
      </c>
      <c r="B12" s="130">
        <v>3531</v>
      </c>
      <c r="C12" s="130">
        <v>2004</v>
      </c>
      <c r="D12" s="130">
        <v>11475</v>
      </c>
      <c r="E12" s="130">
        <v>283</v>
      </c>
      <c r="F12" s="130">
        <v>16</v>
      </c>
      <c r="G12" s="130">
        <v>23073</v>
      </c>
      <c r="H12" s="130">
        <v>1285</v>
      </c>
      <c r="I12" s="130">
        <v>12718</v>
      </c>
      <c r="J12" s="130">
        <v>3185</v>
      </c>
      <c r="K12" s="130">
        <v>57570</v>
      </c>
      <c r="L12" s="99">
        <v>32551</v>
      </c>
      <c r="N12" s="99"/>
    </row>
    <row r="13" spans="1:14" x14ac:dyDescent="0.2">
      <c r="A13" s="213" t="s">
        <v>272</v>
      </c>
      <c r="B13" s="130">
        <v>246</v>
      </c>
      <c r="C13" s="130">
        <v>186</v>
      </c>
      <c r="D13" s="130">
        <v>34</v>
      </c>
      <c r="E13" s="130">
        <v>0</v>
      </c>
      <c r="F13" s="130">
        <v>0</v>
      </c>
      <c r="G13" s="130">
        <v>1367</v>
      </c>
      <c r="H13" s="130">
        <v>121</v>
      </c>
      <c r="I13" s="130">
        <v>1245</v>
      </c>
      <c r="J13" s="130">
        <v>190</v>
      </c>
      <c r="K13" s="130">
        <v>3389</v>
      </c>
      <c r="L13" s="99">
        <v>1729</v>
      </c>
      <c r="N13" s="99"/>
    </row>
    <row r="14" spans="1:14" x14ac:dyDescent="0.2">
      <c r="A14" s="302"/>
      <c r="B14" s="130"/>
      <c r="C14" s="130"/>
      <c r="D14" s="130"/>
      <c r="E14" s="130"/>
      <c r="F14" s="130"/>
      <c r="G14" s="130"/>
      <c r="H14" s="130"/>
      <c r="I14" s="130"/>
      <c r="J14" s="130"/>
      <c r="K14" s="130"/>
      <c r="L14" s="99"/>
      <c r="N14" s="99"/>
    </row>
    <row r="15" spans="1:14" x14ac:dyDescent="0.2">
      <c r="A15" s="301" t="s">
        <v>279</v>
      </c>
      <c r="B15" s="130">
        <v>517</v>
      </c>
      <c r="C15" s="130">
        <v>353</v>
      </c>
      <c r="D15" s="130">
        <v>1714</v>
      </c>
      <c r="E15" s="130">
        <v>76</v>
      </c>
      <c r="F15" s="130">
        <v>23</v>
      </c>
      <c r="G15" s="130">
        <v>4556</v>
      </c>
      <c r="H15" s="130">
        <v>328</v>
      </c>
      <c r="I15" s="130">
        <v>2695</v>
      </c>
      <c r="J15" s="130">
        <v>434</v>
      </c>
      <c r="K15" s="130">
        <v>10696</v>
      </c>
      <c r="L15" s="99">
        <v>5742</v>
      </c>
      <c r="N15" s="99"/>
    </row>
    <row r="16" spans="1:14" x14ac:dyDescent="0.2">
      <c r="A16" s="302"/>
      <c r="B16" s="130"/>
      <c r="C16" s="130"/>
      <c r="D16" s="130"/>
      <c r="E16" s="130"/>
      <c r="F16" s="130"/>
      <c r="G16" s="130"/>
      <c r="H16" s="130"/>
      <c r="I16" s="130"/>
      <c r="J16" s="130"/>
      <c r="K16" s="130"/>
      <c r="L16" s="99"/>
      <c r="N16" s="99"/>
    </row>
    <row r="17" spans="1:14" x14ac:dyDescent="0.2">
      <c r="A17" s="301" t="s">
        <v>273</v>
      </c>
      <c r="B17" s="130">
        <v>166</v>
      </c>
      <c r="C17" s="130">
        <v>131</v>
      </c>
      <c r="D17" s="130">
        <v>1</v>
      </c>
      <c r="E17" s="130">
        <v>0</v>
      </c>
      <c r="F17" s="130">
        <v>1</v>
      </c>
      <c r="G17" s="130">
        <v>6014</v>
      </c>
      <c r="H17" s="130">
        <v>13</v>
      </c>
      <c r="I17" s="130">
        <v>2840</v>
      </c>
      <c r="J17" s="130">
        <v>290</v>
      </c>
      <c r="K17" s="130">
        <v>9456</v>
      </c>
      <c r="L17" s="99">
        <v>5739</v>
      </c>
      <c r="N17" s="99"/>
    </row>
    <row r="18" spans="1:14" x14ac:dyDescent="0.2">
      <c r="A18" s="301" t="s">
        <v>276</v>
      </c>
      <c r="B18" s="130">
        <v>1519</v>
      </c>
      <c r="C18" s="130">
        <v>436</v>
      </c>
      <c r="D18" s="130">
        <v>1187</v>
      </c>
      <c r="E18" s="130">
        <v>3</v>
      </c>
      <c r="F18" s="130">
        <v>51</v>
      </c>
      <c r="G18" s="130">
        <v>7526</v>
      </c>
      <c r="H18" s="130">
        <v>472</v>
      </c>
      <c r="I18" s="130">
        <v>4297</v>
      </c>
      <c r="J18" s="130">
        <v>467</v>
      </c>
      <c r="K18" s="130">
        <v>15958</v>
      </c>
      <c r="L18" s="131">
        <v>9156</v>
      </c>
      <c r="N18" s="99"/>
    </row>
    <row r="19" spans="1:14" ht="13.5" thickBot="1" x14ac:dyDescent="0.25">
      <c r="A19" s="268"/>
      <c r="B19" s="268"/>
      <c r="C19" s="268"/>
      <c r="D19" s="268"/>
      <c r="E19" s="268"/>
      <c r="F19" s="268"/>
      <c r="G19" s="268"/>
      <c r="H19" s="268"/>
      <c r="I19" s="268"/>
      <c r="J19" s="268"/>
      <c r="K19" s="268"/>
      <c r="L19" s="268"/>
    </row>
    <row r="21" spans="1:14" ht="27" customHeight="1" x14ac:dyDescent="0.2">
      <c r="A21" s="335" t="s">
        <v>67</v>
      </c>
      <c r="B21" s="335"/>
      <c r="C21" s="335"/>
      <c r="D21" s="335"/>
      <c r="E21" s="335"/>
      <c r="F21" s="335"/>
      <c r="G21" s="222"/>
      <c r="H21" s="222"/>
    </row>
    <row r="22" spans="1:14" ht="38.25" customHeight="1" x14ac:dyDescent="0.2">
      <c r="A22" s="336" t="s">
        <v>76</v>
      </c>
      <c r="B22" s="336"/>
      <c r="C22" s="336"/>
      <c r="D22" s="336"/>
      <c r="E22" s="336"/>
      <c r="F22" s="336"/>
      <c r="G22" s="223"/>
      <c r="H22" s="223"/>
    </row>
    <row r="23" spans="1:14" ht="48.75" customHeight="1" x14ac:dyDescent="0.2">
      <c r="A23" s="345" t="s">
        <v>275</v>
      </c>
      <c r="B23" s="345"/>
      <c r="C23" s="345"/>
      <c r="D23" s="345"/>
      <c r="E23" s="345"/>
      <c r="F23" s="345"/>
      <c r="G23" s="214"/>
    </row>
    <row r="24" spans="1:14" x14ac:dyDescent="0.2">
      <c r="A24" s="343" t="s">
        <v>274</v>
      </c>
      <c r="B24" s="344"/>
      <c r="C24" s="344"/>
      <c r="D24" s="344"/>
      <c r="E24" s="344"/>
      <c r="F24" s="344"/>
      <c r="G24" s="344"/>
    </row>
    <row r="25" spans="1:14" x14ac:dyDescent="0.2">
      <c r="A25" s="344"/>
      <c r="B25" s="344"/>
      <c r="C25" s="344"/>
      <c r="D25" s="344"/>
      <c r="E25" s="344"/>
      <c r="F25" s="344"/>
      <c r="G25" s="344"/>
    </row>
    <row r="26" spans="1:14" ht="36.75" customHeight="1" x14ac:dyDescent="0.2">
      <c r="A26" s="338" t="s">
        <v>302</v>
      </c>
      <c r="B26" s="338"/>
      <c r="C26" s="338"/>
      <c r="D26" s="338"/>
      <c r="E26" s="338"/>
      <c r="F26" s="338"/>
      <c r="G26" s="221"/>
    </row>
  </sheetData>
  <mergeCells count="6">
    <mergeCell ref="B3:L3"/>
    <mergeCell ref="A26:F26"/>
    <mergeCell ref="A23:F23"/>
    <mergeCell ref="A24:G25"/>
    <mergeCell ref="A21:F21"/>
    <mergeCell ref="A22:F22"/>
  </mergeCells>
  <hyperlinks>
    <hyperlink ref="A24" r:id="rId1"/>
    <hyperlink ref="L1" location="Contents!A1" display="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sheetViews>
  <sheetFormatPr defaultRowHeight="12.75" x14ac:dyDescent="0.2"/>
  <cols>
    <col min="1" max="1" width="40.140625" style="122" customWidth="1"/>
    <col min="2" max="2" width="20.42578125" style="122" customWidth="1"/>
    <col min="3" max="3" width="20.28515625" style="122" customWidth="1"/>
    <col min="4" max="4" width="2.28515625" style="133" customWidth="1"/>
    <col min="5" max="6" width="20.42578125" style="122" customWidth="1"/>
    <col min="7" max="16384" width="9.140625" style="122"/>
  </cols>
  <sheetData>
    <row r="1" spans="1:13" ht="18" x14ac:dyDescent="0.2">
      <c r="A1" s="162" t="s">
        <v>265</v>
      </c>
      <c r="B1" s="161"/>
      <c r="C1" s="161"/>
      <c r="D1" s="161"/>
      <c r="E1" s="161"/>
      <c r="F1" s="161"/>
      <c r="M1" s="196" t="s">
        <v>54</v>
      </c>
    </row>
    <row r="2" spans="1:13" x14ac:dyDescent="0.2">
      <c r="A2" s="92"/>
      <c r="B2" s="128"/>
      <c r="C2" s="128"/>
      <c r="E2" s="128"/>
      <c r="F2" s="128"/>
    </row>
    <row r="3" spans="1:13" ht="18.75" customHeight="1" x14ac:dyDescent="0.2">
      <c r="A3" s="318"/>
      <c r="B3" s="370">
        <v>2010</v>
      </c>
      <c r="C3" s="371"/>
      <c r="D3" s="319"/>
      <c r="E3" s="370">
        <v>2014</v>
      </c>
      <c r="F3" s="371"/>
    </row>
    <row r="4" spans="1:13" ht="19.5" customHeight="1" x14ac:dyDescent="0.2">
      <c r="A4" s="123"/>
      <c r="B4" s="320" t="s">
        <v>62</v>
      </c>
      <c r="C4" s="320" t="s">
        <v>63</v>
      </c>
      <c r="D4" s="134"/>
      <c r="E4" s="320" t="s">
        <v>62</v>
      </c>
      <c r="F4" s="320" t="s">
        <v>63</v>
      </c>
    </row>
    <row r="5" spans="1:13" ht="18.75" customHeight="1" thickBot="1" x14ac:dyDescent="0.25">
      <c r="A5" s="299"/>
      <c r="B5" s="366" t="s">
        <v>0</v>
      </c>
      <c r="C5" s="367"/>
      <c r="D5" s="321"/>
      <c r="E5" s="368" t="s">
        <v>0</v>
      </c>
      <c r="F5" s="369"/>
    </row>
    <row r="6" spans="1:13" x14ac:dyDescent="0.2">
      <c r="A6" s="124"/>
      <c r="C6" s="133"/>
    </row>
    <row r="7" spans="1:13" ht="15" x14ac:dyDescent="0.25">
      <c r="A7" s="125" t="s">
        <v>248</v>
      </c>
      <c r="B7" s="10">
        <v>90966</v>
      </c>
      <c r="C7" s="131">
        <v>125865</v>
      </c>
      <c r="D7" s="131"/>
      <c r="E7" s="99">
        <v>90982</v>
      </c>
      <c r="F7" s="10">
        <v>89474</v>
      </c>
    </row>
    <row r="8" spans="1:13" x14ac:dyDescent="0.2">
      <c r="A8" s="95"/>
      <c r="B8" s="130"/>
      <c r="C8" s="132"/>
      <c r="D8" s="132"/>
      <c r="E8" s="130"/>
      <c r="F8" s="130"/>
    </row>
    <row r="9" spans="1:13" x14ac:dyDescent="0.2">
      <c r="A9" s="120" t="s">
        <v>249</v>
      </c>
      <c r="B9" s="129">
        <v>85611</v>
      </c>
      <c r="C9" s="132">
        <v>120680</v>
      </c>
      <c r="D9" s="132"/>
      <c r="E9" s="130">
        <v>85650</v>
      </c>
      <c r="F9" s="129">
        <v>84490</v>
      </c>
    </row>
    <row r="10" spans="1:13" x14ac:dyDescent="0.2">
      <c r="A10" s="120" t="s">
        <v>250</v>
      </c>
      <c r="B10" s="129">
        <v>5355</v>
      </c>
      <c r="C10" s="132">
        <v>5185</v>
      </c>
      <c r="D10" s="132"/>
      <c r="E10" s="132">
        <v>5332</v>
      </c>
      <c r="F10" s="129">
        <v>4984</v>
      </c>
    </row>
    <row r="11" spans="1:13" ht="13.5" thickBot="1" x14ac:dyDescent="0.25">
      <c r="A11" s="313"/>
      <c r="B11" s="322"/>
      <c r="C11" s="322"/>
      <c r="D11" s="132"/>
      <c r="E11" s="322"/>
      <c r="F11" s="322"/>
    </row>
    <row r="12" spans="1:13" x14ac:dyDescent="0.2">
      <c r="A12" s="126"/>
      <c r="B12" s="130"/>
      <c r="C12" s="132"/>
      <c r="D12" s="132"/>
      <c r="E12" s="130"/>
      <c r="F12" s="130"/>
    </row>
    <row r="13" spans="1:13" ht="15" x14ac:dyDescent="0.25">
      <c r="A13" s="125" t="s">
        <v>2</v>
      </c>
      <c r="B13" s="99">
        <v>90966</v>
      </c>
      <c r="C13" s="131">
        <v>125865</v>
      </c>
      <c r="D13" s="131"/>
      <c r="E13" s="99">
        <v>90982</v>
      </c>
      <c r="F13" s="10">
        <v>89474</v>
      </c>
    </row>
    <row r="14" spans="1:13" x14ac:dyDescent="0.2">
      <c r="A14" s="95"/>
      <c r="B14" s="130"/>
      <c r="C14" s="132"/>
      <c r="D14" s="132"/>
      <c r="E14" s="130"/>
      <c r="F14" s="130"/>
    </row>
    <row r="15" spans="1:13" x14ac:dyDescent="0.2">
      <c r="A15" s="120" t="s">
        <v>3</v>
      </c>
      <c r="B15" s="130">
        <v>10622</v>
      </c>
      <c r="C15" s="132">
        <v>9829</v>
      </c>
      <c r="D15" s="132"/>
      <c r="E15" s="130">
        <v>7288</v>
      </c>
      <c r="F15" s="130">
        <v>7224</v>
      </c>
    </row>
    <row r="16" spans="1:13" x14ac:dyDescent="0.2">
      <c r="A16" s="120" t="s">
        <v>4</v>
      </c>
      <c r="B16" s="130">
        <v>19351</v>
      </c>
      <c r="C16" s="132">
        <v>22285</v>
      </c>
      <c r="D16" s="132"/>
      <c r="E16" s="130">
        <v>15387</v>
      </c>
      <c r="F16" s="130">
        <v>14805</v>
      </c>
    </row>
    <row r="17" spans="1:6" x14ac:dyDescent="0.2">
      <c r="A17" s="120" t="s">
        <v>5</v>
      </c>
      <c r="B17" s="130">
        <v>18279</v>
      </c>
      <c r="C17" s="132">
        <v>23084</v>
      </c>
      <c r="D17" s="132"/>
      <c r="E17" s="130">
        <v>19772</v>
      </c>
      <c r="F17" s="130">
        <v>19392</v>
      </c>
    </row>
    <row r="18" spans="1:6" x14ac:dyDescent="0.2">
      <c r="A18" s="120" t="s">
        <v>6</v>
      </c>
      <c r="B18" s="130">
        <v>16485</v>
      </c>
      <c r="C18" s="132">
        <v>24044</v>
      </c>
      <c r="D18" s="132"/>
      <c r="E18" s="130">
        <v>18514</v>
      </c>
      <c r="F18" s="130">
        <v>18363</v>
      </c>
    </row>
    <row r="19" spans="1:6" x14ac:dyDescent="0.2">
      <c r="A19" s="120" t="s">
        <v>7</v>
      </c>
      <c r="B19" s="130">
        <v>17602</v>
      </c>
      <c r="C19" s="132">
        <v>28177</v>
      </c>
      <c r="D19" s="132"/>
      <c r="E19" s="130">
        <v>20264</v>
      </c>
      <c r="F19" s="130">
        <v>20088</v>
      </c>
    </row>
    <row r="20" spans="1:6" x14ac:dyDescent="0.2">
      <c r="A20" s="120" t="s">
        <v>8</v>
      </c>
      <c r="B20" s="130">
        <v>6937</v>
      </c>
      <c r="C20" s="132">
        <v>14298</v>
      </c>
      <c r="D20" s="132"/>
      <c r="E20" s="130">
        <v>7397</v>
      </c>
      <c r="F20" s="130">
        <v>7294</v>
      </c>
    </row>
    <row r="21" spans="1:6" x14ac:dyDescent="0.2">
      <c r="A21" s="120" t="s">
        <v>9</v>
      </c>
      <c r="B21" s="130">
        <v>1311</v>
      </c>
      <c r="C21" s="132">
        <v>3188</v>
      </c>
      <c r="D21" s="132"/>
      <c r="E21" s="130">
        <v>1949</v>
      </c>
      <c r="F21" s="130">
        <v>1893</v>
      </c>
    </row>
    <row r="22" spans="1:6" x14ac:dyDescent="0.2">
      <c r="A22" s="120" t="s">
        <v>10</v>
      </c>
      <c r="B22" s="130">
        <v>379</v>
      </c>
      <c r="C22" s="132">
        <v>960</v>
      </c>
      <c r="D22" s="132"/>
      <c r="E22" s="130">
        <v>411</v>
      </c>
      <c r="F22" s="130">
        <v>415</v>
      </c>
    </row>
    <row r="23" spans="1:6" ht="13.5" thickBot="1" x14ac:dyDescent="0.25">
      <c r="A23" s="323"/>
      <c r="B23" s="322"/>
      <c r="C23" s="322"/>
      <c r="D23" s="132"/>
      <c r="E23" s="322"/>
      <c r="F23" s="322"/>
    </row>
    <row r="24" spans="1:6" x14ac:dyDescent="0.2">
      <c r="A24" s="127"/>
      <c r="B24" s="130"/>
      <c r="C24" s="132"/>
      <c r="D24" s="132"/>
      <c r="E24" s="130"/>
      <c r="F24" s="130"/>
    </row>
    <row r="25" spans="1:6" ht="15" customHeight="1" x14ac:dyDescent="0.25">
      <c r="A25" s="125" t="s">
        <v>298</v>
      </c>
      <c r="B25" s="99">
        <v>90966</v>
      </c>
      <c r="C25" s="131">
        <v>125865</v>
      </c>
      <c r="D25" s="131"/>
      <c r="E25" s="99">
        <v>90982</v>
      </c>
      <c r="F25" s="99">
        <v>89474</v>
      </c>
    </row>
    <row r="26" spans="1:6" x14ac:dyDescent="0.2">
      <c r="A26" s="95"/>
      <c r="B26" s="130"/>
      <c r="C26" s="132"/>
      <c r="D26" s="132"/>
      <c r="E26" s="130"/>
      <c r="F26" s="130"/>
    </row>
    <row r="27" spans="1:6" x14ac:dyDescent="0.2">
      <c r="A27" s="120" t="s">
        <v>11</v>
      </c>
      <c r="B27" s="130">
        <v>65765</v>
      </c>
      <c r="C27" s="132">
        <v>86338</v>
      </c>
      <c r="D27" s="132"/>
      <c r="E27" s="130">
        <v>65757</v>
      </c>
      <c r="F27" s="130">
        <v>64488</v>
      </c>
    </row>
    <row r="28" spans="1:6" x14ac:dyDescent="0.2">
      <c r="A28" s="120" t="s">
        <v>49</v>
      </c>
      <c r="B28" s="130">
        <v>4984</v>
      </c>
      <c r="C28" s="132">
        <v>7382</v>
      </c>
      <c r="D28" s="132"/>
      <c r="E28" s="130">
        <v>5893</v>
      </c>
      <c r="F28" s="130">
        <v>5798</v>
      </c>
    </row>
    <row r="29" spans="1:6" x14ac:dyDescent="0.2">
      <c r="A29" s="120" t="s">
        <v>12</v>
      </c>
      <c r="B29" s="130">
        <v>4625</v>
      </c>
      <c r="C29" s="132">
        <v>6325</v>
      </c>
      <c r="D29" s="132"/>
      <c r="E29" s="130">
        <v>4682</v>
      </c>
      <c r="F29" s="130">
        <v>4620</v>
      </c>
    </row>
    <row r="30" spans="1:6" x14ac:dyDescent="0.2">
      <c r="A30" s="120" t="s">
        <v>50</v>
      </c>
      <c r="B30" s="130">
        <v>14835</v>
      </c>
      <c r="C30" s="132">
        <v>23952</v>
      </c>
      <c r="D30" s="132"/>
      <c r="E30" s="130">
        <v>13563</v>
      </c>
      <c r="F30" s="130">
        <v>13397</v>
      </c>
    </row>
    <row r="31" spans="1:6" x14ac:dyDescent="0.2">
      <c r="A31" s="120" t="s">
        <v>68</v>
      </c>
      <c r="B31" s="130">
        <v>356</v>
      </c>
      <c r="C31" s="132">
        <v>688</v>
      </c>
      <c r="D31" s="132"/>
      <c r="E31" s="130">
        <v>802</v>
      </c>
      <c r="F31" s="130">
        <v>725</v>
      </c>
    </row>
    <row r="32" spans="1:6" s="133" customFormat="1" ht="14.25" x14ac:dyDescent="0.2">
      <c r="A32" s="127" t="s">
        <v>61</v>
      </c>
      <c r="B32" s="132">
        <v>401</v>
      </c>
      <c r="C32" s="132">
        <v>1180</v>
      </c>
      <c r="D32" s="132"/>
      <c r="E32" s="132">
        <v>285</v>
      </c>
      <c r="F32" s="132">
        <v>446</v>
      </c>
    </row>
    <row r="33" spans="1:6" ht="13.5" thickBot="1" x14ac:dyDescent="0.25">
      <c r="A33" s="268"/>
      <c r="B33" s="268"/>
      <c r="C33" s="268"/>
      <c r="E33" s="268"/>
      <c r="F33" s="268"/>
    </row>
    <row r="34" spans="1:6" x14ac:dyDescent="0.2">
      <c r="A34" s="127"/>
    </row>
    <row r="35" spans="1:6" ht="50.25" customHeight="1" x14ac:dyDescent="0.2">
      <c r="A35" s="336" t="s">
        <v>297</v>
      </c>
      <c r="B35" s="336"/>
      <c r="C35" s="336"/>
      <c r="D35" s="336"/>
      <c r="E35" s="336"/>
    </row>
    <row r="36" spans="1:6" x14ac:dyDescent="0.2">
      <c r="A36" s="364" t="s">
        <v>65</v>
      </c>
      <c r="B36" s="364"/>
      <c r="C36" s="364"/>
      <c r="D36" s="364"/>
      <c r="E36" s="364"/>
    </row>
    <row r="37" spans="1:6" x14ac:dyDescent="0.2">
      <c r="A37" s="365" t="s">
        <v>57</v>
      </c>
      <c r="B37" s="365"/>
      <c r="C37" s="365"/>
      <c r="D37" s="365"/>
      <c r="E37" s="365"/>
    </row>
  </sheetData>
  <mergeCells count="7">
    <mergeCell ref="A36:E36"/>
    <mergeCell ref="A37:E37"/>
    <mergeCell ref="B5:C5"/>
    <mergeCell ref="E5:F5"/>
    <mergeCell ref="B3:C3"/>
    <mergeCell ref="E3:F3"/>
    <mergeCell ref="A35:E35"/>
  </mergeCells>
  <hyperlinks>
    <hyperlink ref="M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3"/>
  <sheetViews>
    <sheetView zoomScaleNormal="100" workbookViewId="0">
      <pane xSplit="1" topLeftCell="B1" activePane="topRight" state="frozen"/>
      <selection pane="topRight"/>
    </sheetView>
  </sheetViews>
  <sheetFormatPr defaultRowHeight="12.75" x14ac:dyDescent="0.2"/>
  <cols>
    <col min="1" max="1" width="47.42578125" style="35" customWidth="1"/>
    <col min="2" max="2" width="11.28515625" style="35" customWidth="1"/>
    <col min="3" max="3" width="14.28515625" style="38" customWidth="1"/>
    <col min="4" max="4" width="13.85546875" style="38" customWidth="1"/>
    <col min="5" max="5" width="12.28515625" style="35" customWidth="1"/>
    <col min="6" max="6" width="12" style="35" customWidth="1"/>
    <col min="7" max="7" width="2.140625" style="41" customWidth="1"/>
    <col min="8" max="8" width="10.85546875" style="35" customWidth="1"/>
    <col min="9" max="9" width="15.42578125" style="35" customWidth="1"/>
    <col min="10" max="10" width="16.28515625" style="35" customWidth="1"/>
    <col min="11" max="11" width="11.42578125" style="35" customWidth="1"/>
    <col min="12" max="12" width="11.5703125" style="35" bestFit="1" customWidth="1"/>
    <col min="13" max="13" width="2.140625" style="41" customWidth="1"/>
    <col min="14" max="14" width="11.7109375" style="35" customWidth="1"/>
    <col min="15" max="17" width="16.140625" style="35" customWidth="1"/>
    <col min="18" max="18" width="12" style="35" customWidth="1"/>
    <col min="19" max="19" width="2.140625" style="41" customWidth="1"/>
    <col min="20" max="20" width="11.7109375" style="35" customWidth="1"/>
    <col min="21" max="21" width="16.5703125" style="35" customWidth="1"/>
    <col min="22" max="22" width="12" style="35" customWidth="1"/>
    <col min="23" max="23" width="9.28515625" style="35" bestFit="1" customWidth="1"/>
    <col min="24" max="24" width="11.5703125" style="35" bestFit="1" customWidth="1"/>
    <col min="25" max="25" width="2.140625" style="41" customWidth="1"/>
    <col min="26" max="26" width="10.7109375" style="35" customWidth="1"/>
    <col min="27" max="28" width="13.5703125" style="35" customWidth="1"/>
    <col min="29" max="29" width="9.140625" style="35"/>
    <col min="30" max="30" width="11.5703125" style="35" bestFit="1" customWidth="1"/>
    <col min="31" max="31" width="2.140625" style="41" customWidth="1"/>
    <col min="32" max="32" width="10.7109375" style="38" customWidth="1"/>
    <col min="33" max="34" width="13.5703125" style="38" customWidth="1"/>
    <col min="35" max="35" width="9.140625" style="38"/>
    <col min="36" max="36" width="11.5703125" style="38" bestFit="1" customWidth="1"/>
    <col min="37" max="37" width="9.140625" style="35"/>
    <col min="38" max="66" width="9.140625" style="95"/>
    <col min="67" max="67" width="10.28515625" style="95" customWidth="1"/>
    <col min="68" max="16384" width="9.140625" style="95"/>
  </cols>
  <sheetData>
    <row r="1" spans="1:79" ht="18" x14ac:dyDescent="0.2">
      <c r="A1" s="156" t="s">
        <v>287</v>
      </c>
      <c r="B1" s="36"/>
      <c r="C1" s="37"/>
      <c r="D1" s="37"/>
      <c r="E1" s="36"/>
      <c r="F1" s="36"/>
      <c r="G1" s="149"/>
      <c r="H1" s="36"/>
      <c r="I1" s="36"/>
      <c r="J1" s="93"/>
      <c r="K1" s="94"/>
      <c r="L1" s="36"/>
      <c r="M1" s="148"/>
      <c r="N1" s="95"/>
      <c r="O1" s="95"/>
      <c r="P1" s="95"/>
      <c r="Q1" s="95"/>
      <c r="R1" s="95"/>
      <c r="S1" s="147"/>
      <c r="T1" s="95"/>
      <c r="U1" s="95"/>
      <c r="V1" s="95"/>
      <c r="AJ1" s="196" t="s">
        <v>54</v>
      </c>
    </row>
    <row r="2" spans="1:79" x14ac:dyDescent="0.2">
      <c r="A2" s="14"/>
      <c r="B2" s="330"/>
      <c r="C2" s="330"/>
      <c r="D2" s="330"/>
      <c r="E2" s="330"/>
      <c r="F2" s="330"/>
      <c r="G2" s="330"/>
      <c r="H2" s="330"/>
      <c r="I2" s="330"/>
      <c r="J2" s="330"/>
      <c r="K2" s="330"/>
      <c r="L2" s="330"/>
      <c r="M2" s="330"/>
      <c r="N2" s="330"/>
      <c r="O2" s="330"/>
      <c r="P2" s="330"/>
      <c r="Q2" s="330"/>
      <c r="R2" s="330"/>
      <c r="S2" s="54"/>
      <c r="T2" s="16"/>
      <c r="U2" s="16"/>
      <c r="V2" s="16"/>
      <c r="W2" s="39"/>
      <c r="X2" s="39"/>
      <c r="AK2" s="41"/>
    </row>
    <row r="3" spans="1:79" s="126" customFormat="1" ht="18" customHeight="1" x14ac:dyDescent="0.2">
      <c r="A3" s="1"/>
      <c r="B3" s="331">
        <v>2010</v>
      </c>
      <c r="C3" s="331"/>
      <c r="D3" s="331"/>
      <c r="E3" s="331"/>
      <c r="F3" s="331"/>
      <c r="G3" s="229"/>
      <c r="H3" s="231"/>
      <c r="I3" s="332">
        <v>2011</v>
      </c>
      <c r="J3" s="332"/>
      <c r="K3" s="332"/>
      <c r="L3" s="332"/>
      <c r="M3" s="229"/>
      <c r="N3" s="329">
        <v>2012</v>
      </c>
      <c r="O3" s="329"/>
      <c r="P3" s="329"/>
      <c r="Q3" s="329"/>
      <c r="R3" s="329"/>
      <c r="S3" s="229"/>
      <c r="T3" s="333">
        <v>2013</v>
      </c>
      <c r="U3" s="334"/>
      <c r="V3" s="334"/>
      <c r="W3" s="334"/>
      <c r="X3" s="334"/>
      <c r="Y3" s="241"/>
      <c r="Z3" s="329">
        <v>2014</v>
      </c>
      <c r="AA3" s="329"/>
      <c r="AB3" s="329"/>
      <c r="AC3" s="329"/>
      <c r="AD3" s="329"/>
      <c r="AE3" s="241"/>
      <c r="AF3" s="329">
        <v>2015</v>
      </c>
      <c r="AG3" s="329"/>
      <c r="AH3" s="329"/>
      <c r="AI3" s="329"/>
      <c r="AJ3" s="329"/>
      <c r="AK3" s="15"/>
      <c r="AL3" s="95"/>
      <c r="AM3" s="95"/>
      <c r="AN3" s="95"/>
      <c r="AO3" s="95"/>
      <c r="AP3" s="95"/>
      <c r="AQ3" s="95"/>
      <c r="AR3" s="95"/>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Q3" s="100"/>
      <c r="BR3" s="100"/>
      <c r="BS3" s="100"/>
      <c r="BT3" s="100"/>
      <c r="BU3" s="100"/>
      <c r="BW3" s="100"/>
      <c r="BX3" s="100"/>
      <c r="BY3" s="100"/>
      <c r="BZ3" s="100"/>
      <c r="CA3" s="100"/>
    </row>
    <row r="4" spans="1:79" ht="39.75" customHeight="1" thickBot="1" x14ac:dyDescent="0.25">
      <c r="A4" s="232"/>
      <c r="B4" s="233" t="s">
        <v>0</v>
      </c>
      <c r="C4" s="233" t="s">
        <v>30</v>
      </c>
      <c r="D4" s="233" t="s">
        <v>21</v>
      </c>
      <c r="E4" s="233" t="s">
        <v>13</v>
      </c>
      <c r="F4" s="233" t="s">
        <v>1</v>
      </c>
      <c r="G4" s="13"/>
      <c r="H4" s="233" t="s">
        <v>0</v>
      </c>
      <c r="I4" s="233" t="s">
        <v>30</v>
      </c>
      <c r="J4" s="233" t="s">
        <v>21</v>
      </c>
      <c r="K4" s="233" t="s">
        <v>13</v>
      </c>
      <c r="L4" s="233" t="s">
        <v>1</v>
      </c>
      <c r="M4" s="13"/>
      <c r="N4" s="233" t="s">
        <v>0</v>
      </c>
      <c r="O4" s="233" t="s">
        <v>30</v>
      </c>
      <c r="P4" s="233" t="s">
        <v>21</v>
      </c>
      <c r="Q4" s="233" t="s">
        <v>13</v>
      </c>
      <c r="R4" s="233" t="s">
        <v>1</v>
      </c>
      <c r="S4" s="13"/>
      <c r="T4" s="233" t="s">
        <v>0</v>
      </c>
      <c r="U4" s="233" t="s">
        <v>30</v>
      </c>
      <c r="V4" s="233" t="s">
        <v>21</v>
      </c>
      <c r="W4" s="233" t="s">
        <v>13</v>
      </c>
      <c r="X4" s="233" t="s">
        <v>1</v>
      </c>
      <c r="Z4" s="233" t="s">
        <v>0</v>
      </c>
      <c r="AA4" s="233" t="s">
        <v>30</v>
      </c>
      <c r="AB4" s="233" t="s">
        <v>21</v>
      </c>
      <c r="AC4" s="233" t="s">
        <v>13</v>
      </c>
      <c r="AD4" s="233" t="s">
        <v>1</v>
      </c>
      <c r="AF4" s="233" t="s">
        <v>0</v>
      </c>
      <c r="AG4" s="233" t="s">
        <v>30</v>
      </c>
      <c r="AH4" s="233" t="s">
        <v>21</v>
      </c>
      <c r="AI4" s="233" t="s">
        <v>13</v>
      </c>
      <c r="AJ4" s="233" t="s">
        <v>1</v>
      </c>
      <c r="AK4" s="2"/>
      <c r="AS4" s="96"/>
      <c r="AT4" s="96"/>
      <c r="AU4" s="96"/>
      <c r="AV4" s="96"/>
      <c r="AW4" s="97"/>
      <c r="AX4" s="98"/>
      <c r="AY4" s="96"/>
      <c r="AZ4" s="96"/>
      <c r="BA4" s="96"/>
      <c r="BB4" s="96"/>
      <c r="BC4" s="99"/>
      <c r="BD4" s="96"/>
      <c r="BE4" s="96"/>
      <c r="BF4" s="96"/>
      <c r="BG4" s="96"/>
      <c r="BH4" s="96"/>
      <c r="BI4" s="97"/>
      <c r="BJ4" s="96"/>
      <c r="BK4" s="96"/>
      <c r="BL4" s="96"/>
      <c r="BM4" s="96"/>
      <c r="BN4" s="96"/>
      <c r="BO4" s="99"/>
      <c r="BQ4" s="96"/>
      <c r="BR4" s="96"/>
      <c r="BS4" s="96"/>
      <c r="BT4" s="96"/>
      <c r="BU4" s="99"/>
      <c r="BW4" s="96"/>
      <c r="BX4" s="96"/>
      <c r="BY4" s="96"/>
      <c r="BZ4" s="96"/>
      <c r="CA4" s="99"/>
    </row>
    <row r="5" spans="1:79" ht="12.75" customHeight="1" x14ac:dyDescent="0.2">
      <c r="A5" s="42"/>
      <c r="B5" s="2"/>
      <c r="C5" s="13"/>
      <c r="D5" s="13"/>
      <c r="E5" s="2"/>
      <c r="F5" s="2"/>
      <c r="G5" s="13"/>
      <c r="H5" s="2"/>
      <c r="I5" s="2"/>
      <c r="L5" s="2"/>
      <c r="M5" s="13"/>
      <c r="N5" s="2"/>
      <c r="O5" s="2"/>
      <c r="P5" s="2"/>
      <c r="Q5" s="2"/>
      <c r="R5" s="2"/>
      <c r="S5" s="13"/>
      <c r="T5" s="2"/>
      <c r="U5" s="2"/>
      <c r="V5" s="2"/>
      <c r="AK5" s="41"/>
      <c r="AS5" s="96"/>
      <c r="AT5" s="96"/>
      <c r="AU5" s="96"/>
      <c r="AV5" s="96"/>
      <c r="AW5" s="97"/>
      <c r="AX5" s="98"/>
      <c r="AY5" s="96"/>
      <c r="AZ5" s="96"/>
      <c r="BA5" s="96"/>
      <c r="BB5" s="96"/>
      <c r="BC5" s="99"/>
      <c r="BD5" s="96"/>
      <c r="BE5" s="96"/>
      <c r="BF5" s="96"/>
      <c r="BG5" s="96"/>
      <c r="BH5" s="96"/>
      <c r="BI5" s="100"/>
      <c r="BJ5" s="96"/>
      <c r="BK5" s="96"/>
      <c r="BL5" s="96"/>
      <c r="BM5" s="96"/>
      <c r="BN5" s="96"/>
      <c r="BO5" s="99"/>
      <c r="BQ5" s="96"/>
      <c r="BR5" s="96"/>
      <c r="BS5" s="96"/>
      <c r="BT5" s="96"/>
      <c r="BU5" s="99"/>
      <c r="BW5" s="96"/>
      <c r="BX5" s="96"/>
      <c r="BY5" s="96"/>
      <c r="BZ5" s="96"/>
      <c r="CA5" s="99"/>
    </row>
    <row r="6" spans="1:79" ht="15" customHeight="1" x14ac:dyDescent="0.25">
      <c r="A6" s="7" t="s">
        <v>248</v>
      </c>
      <c r="B6" s="10">
        <v>125865</v>
      </c>
      <c r="C6" s="11">
        <v>9768</v>
      </c>
      <c r="D6" s="11">
        <v>29458</v>
      </c>
      <c r="E6" s="11">
        <v>7184</v>
      </c>
      <c r="F6" s="10">
        <v>172275</v>
      </c>
      <c r="G6" s="10"/>
      <c r="H6" s="10">
        <v>87114</v>
      </c>
      <c r="I6" s="10">
        <v>11331</v>
      </c>
      <c r="J6" s="10">
        <v>16971</v>
      </c>
      <c r="K6" s="10">
        <v>4262</v>
      </c>
      <c r="L6" s="10">
        <v>119678</v>
      </c>
      <c r="M6" s="10"/>
      <c r="N6" s="10">
        <v>93767</v>
      </c>
      <c r="O6" s="10">
        <v>13273</v>
      </c>
      <c r="P6" s="10">
        <v>20366</v>
      </c>
      <c r="Q6" s="10">
        <v>5778</v>
      </c>
      <c r="R6" s="10">
        <v>133184</v>
      </c>
      <c r="S6" s="10"/>
      <c r="T6" s="10">
        <v>83274</v>
      </c>
      <c r="U6" s="10">
        <v>12990</v>
      </c>
      <c r="V6" s="10">
        <v>16203</v>
      </c>
      <c r="W6" s="11">
        <v>5057</v>
      </c>
      <c r="X6" s="11">
        <v>117524</v>
      </c>
      <c r="Y6" s="46"/>
      <c r="Z6" s="11">
        <v>89474</v>
      </c>
      <c r="AA6" s="11">
        <v>15685</v>
      </c>
      <c r="AB6" s="11">
        <v>17506</v>
      </c>
      <c r="AC6" s="11">
        <v>4876</v>
      </c>
      <c r="AD6" s="11">
        <v>127541</v>
      </c>
      <c r="AE6" s="46"/>
      <c r="AF6" s="11">
        <v>102531</v>
      </c>
      <c r="AG6" s="11">
        <v>19604</v>
      </c>
      <c r="AH6" s="11">
        <v>20732</v>
      </c>
      <c r="AI6" s="11">
        <v>5156</v>
      </c>
      <c r="AJ6" s="11">
        <v>148023</v>
      </c>
      <c r="AK6" s="46"/>
      <c r="AL6" s="96"/>
      <c r="AM6" s="96"/>
      <c r="AN6" s="96"/>
      <c r="AO6" s="96"/>
      <c r="AP6" s="96"/>
      <c r="AQ6" s="96"/>
      <c r="AR6" s="96"/>
      <c r="AS6" s="96"/>
      <c r="AT6" s="96"/>
      <c r="AU6" s="96"/>
      <c r="AV6" s="96"/>
      <c r="AW6" s="97"/>
      <c r="AX6" s="98"/>
      <c r="AY6" s="96"/>
      <c r="AZ6" s="96"/>
      <c r="BA6" s="96"/>
      <c r="BB6" s="96"/>
      <c r="BC6" s="99"/>
      <c r="BD6" s="96"/>
      <c r="BE6" s="96"/>
      <c r="BF6" s="96"/>
      <c r="BG6" s="96"/>
      <c r="BH6" s="96"/>
      <c r="BI6" s="97"/>
      <c r="BJ6" s="96"/>
      <c r="BK6" s="96"/>
      <c r="BL6" s="96"/>
      <c r="BM6" s="96"/>
      <c r="BN6" s="96"/>
      <c r="BO6" s="99"/>
      <c r="BQ6" s="96"/>
      <c r="BR6" s="96"/>
      <c r="BS6" s="96"/>
      <c r="BT6" s="96"/>
      <c r="BU6" s="99"/>
      <c r="BW6" s="96"/>
      <c r="BX6" s="96"/>
      <c r="BY6" s="96"/>
      <c r="BZ6" s="96"/>
      <c r="CA6" s="99"/>
    </row>
    <row r="7" spans="1:79" x14ac:dyDescent="0.2">
      <c r="B7" s="43"/>
      <c r="C7" s="43"/>
      <c r="D7" s="43"/>
      <c r="E7" s="43"/>
      <c r="F7" s="10"/>
      <c r="G7" s="10"/>
      <c r="H7" s="43"/>
      <c r="I7" s="43"/>
      <c r="J7" s="43"/>
      <c r="K7" s="43"/>
      <c r="L7" s="11"/>
      <c r="M7" s="12"/>
      <c r="N7" s="43"/>
      <c r="O7" s="43"/>
      <c r="P7" s="43"/>
      <c r="Q7" s="43"/>
      <c r="R7" s="10"/>
      <c r="S7" s="12"/>
      <c r="T7" s="43"/>
      <c r="U7" s="43"/>
      <c r="V7" s="11"/>
      <c r="W7" s="43"/>
      <c r="X7" s="11"/>
      <c r="Y7" s="46"/>
      <c r="Z7" s="43"/>
      <c r="AA7" s="43"/>
      <c r="AB7" s="43"/>
      <c r="AC7" s="43"/>
      <c r="AD7" s="43"/>
      <c r="AE7" s="46"/>
      <c r="AF7" s="43"/>
      <c r="AG7" s="43"/>
      <c r="AH7" s="43"/>
      <c r="AI7" s="43"/>
      <c r="AJ7" s="43"/>
      <c r="AK7" s="46"/>
      <c r="AL7" s="96"/>
      <c r="AM7" s="96"/>
      <c r="AN7" s="96"/>
      <c r="AO7" s="96"/>
      <c r="AP7" s="96"/>
      <c r="AQ7" s="96"/>
      <c r="AR7" s="96"/>
      <c r="AS7" s="96"/>
      <c r="AT7" s="96"/>
      <c r="AU7" s="96"/>
      <c r="AV7" s="96"/>
      <c r="AW7" s="96"/>
      <c r="AX7" s="96"/>
      <c r="AY7" s="96"/>
      <c r="AZ7" s="96"/>
    </row>
    <row r="8" spans="1:79" x14ac:dyDescent="0.2">
      <c r="A8" s="17" t="s">
        <v>249</v>
      </c>
      <c r="B8" s="43">
        <v>120680</v>
      </c>
      <c r="C8" s="43">
        <v>9333</v>
      </c>
      <c r="D8" s="43">
        <v>28514</v>
      </c>
      <c r="E8" s="43">
        <v>7095</v>
      </c>
      <c r="F8" s="10">
        <v>165622</v>
      </c>
      <c r="G8" s="44"/>
      <c r="H8" s="43">
        <v>82485</v>
      </c>
      <c r="I8" s="43">
        <v>10758</v>
      </c>
      <c r="J8" s="43">
        <v>16251</v>
      </c>
      <c r="K8" s="43">
        <v>4214</v>
      </c>
      <c r="L8" s="11">
        <v>113708</v>
      </c>
      <c r="M8" s="46"/>
      <c r="N8" s="43">
        <v>88436</v>
      </c>
      <c r="O8" s="43">
        <v>12620</v>
      </c>
      <c r="P8" s="43">
        <v>19365</v>
      </c>
      <c r="Q8" s="43">
        <v>5220</v>
      </c>
      <c r="R8" s="10">
        <v>125641</v>
      </c>
      <c r="S8" s="46"/>
      <c r="T8" s="45">
        <v>78680</v>
      </c>
      <c r="U8" s="43">
        <v>12378</v>
      </c>
      <c r="V8" s="43">
        <v>15605</v>
      </c>
      <c r="W8" s="43">
        <v>4246</v>
      </c>
      <c r="X8" s="11">
        <v>110909</v>
      </c>
      <c r="Y8" s="46"/>
      <c r="Z8" s="43">
        <v>84490</v>
      </c>
      <c r="AA8" s="43">
        <v>14998</v>
      </c>
      <c r="AB8" s="43">
        <v>16803</v>
      </c>
      <c r="AC8" s="43">
        <v>4114</v>
      </c>
      <c r="AD8" s="11">
        <v>120405</v>
      </c>
      <c r="AE8" s="46"/>
      <c r="AF8" s="43">
        <v>96789</v>
      </c>
      <c r="AG8" s="43">
        <v>18699</v>
      </c>
      <c r="AH8" s="43">
        <v>19969</v>
      </c>
      <c r="AI8" s="43">
        <v>4573</v>
      </c>
      <c r="AJ8" s="11">
        <v>140030</v>
      </c>
      <c r="AK8" s="46"/>
      <c r="AL8" s="96"/>
      <c r="AM8" s="96"/>
      <c r="AN8" s="96"/>
      <c r="AO8" s="96"/>
      <c r="AP8" s="96"/>
      <c r="AQ8" s="96"/>
      <c r="AR8" s="96"/>
      <c r="AS8" s="96"/>
      <c r="AT8" s="96"/>
      <c r="AU8" s="96"/>
      <c r="AV8" s="96"/>
      <c r="AW8" s="96"/>
      <c r="AX8" s="96"/>
      <c r="AY8" s="96"/>
      <c r="AZ8" s="96"/>
    </row>
    <row r="9" spans="1:79" x14ac:dyDescent="0.2">
      <c r="A9" s="17" t="s">
        <v>250</v>
      </c>
      <c r="B9" s="43">
        <v>5185</v>
      </c>
      <c r="C9" s="43">
        <v>435</v>
      </c>
      <c r="D9" s="43">
        <v>944</v>
      </c>
      <c r="E9" s="43">
        <v>89</v>
      </c>
      <c r="F9" s="10">
        <v>6653</v>
      </c>
      <c r="G9" s="44"/>
      <c r="H9" s="43">
        <v>4629</v>
      </c>
      <c r="I9" s="43">
        <v>573</v>
      </c>
      <c r="J9" s="43">
        <v>720</v>
      </c>
      <c r="K9" s="43">
        <v>48</v>
      </c>
      <c r="L9" s="11">
        <v>5970</v>
      </c>
      <c r="M9" s="46"/>
      <c r="N9" s="43">
        <v>5331</v>
      </c>
      <c r="O9" s="43">
        <v>653</v>
      </c>
      <c r="P9" s="43">
        <v>1001</v>
      </c>
      <c r="Q9" s="43">
        <v>558</v>
      </c>
      <c r="R9" s="10">
        <v>7543</v>
      </c>
      <c r="S9" s="46"/>
      <c r="T9" s="43">
        <v>4594</v>
      </c>
      <c r="U9" s="43">
        <v>612</v>
      </c>
      <c r="V9" s="43">
        <v>598</v>
      </c>
      <c r="W9" s="43">
        <v>811</v>
      </c>
      <c r="X9" s="11">
        <v>6615</v>
      </c>
      <c r="Y9" s="46"/>
      <c r="Z9" s="43">
        <v>4984</v>
      </c>
      <c r="AA9" s="43">
        <v>687</v>
      </c>
      <c r="AB9" s="43">
        <v>703</v>
      </c>
      <c r="AC9" s="43">
        <v>762</v>
      </c>
      <c r="AD9" s="11">
        <v>7136</v>
      </c>
      <c r="AE9" s="46"/>
      <c r="AF9" s="43">
        <v>5742</v>
      </c>
      <c r="AG9" s="43">
        <v>905</v>
      </c>
      <c r="AH9" s="43">
        <v>763</v>
      </c>
      <c r="AI9" s="43">
        <v>583</v>
      </c>
      <c r="AJ9" s="11">
        <v>7993</v>
      </c>
      <c r="AK9" s="46"/>
      <c r="AL9" s="96"/>
      <c r="AM9" s="96"/>
      <c r="AN9" s="96"/>
      <c r="AO9" s="96"/>
      <c r="AP9" s="96"/>
      <c r="AQ9" s="96"/>
      <c r="AR9" s="96"/>
      <c r="AS9" s="96"/>
      <c r="AT9" s="96"/>
      <c r="AU9" s="96"/>
      <c r="AV9" s="96"/>
      <c r="AW9" s="96"/>
      <c r="AX9" s="96"/>
      <c r="AY9" s="96"/>
      <c r="AZ9" s="96"/>
    </row>
    <row r="10" spans="1:79" ht="12.75" customHeight="1" thickBot="1" x14ac:dyDescent="0.25">
      <c r="A10" s="234"/>
      <c r="B10" s="235"/>
      <c r="C10" s="235"/>
      <c r="D10" s="235"/>
      <c r="E10" s="235"/>
      <c r="F10" s="235"/>
      <c r="G10" s="46"/>
      <c r="H10" s="235"/>
      <c r="I10" s="235"/>
      <c r="J10" s="235"/>
      <c r="K10" s="235"/>
      <c r="L10" s="235"/>
      <c r="M10" s="46"/>
      <c r="N10" s="235"/>
      <c r="O10" s="235"/>
      <c r="P10" s="235"/>
      <c r="Q10" s="235"/>
      <c r="R10" s="236"/>
      <c r="S10" s="46"/>
      <c r="T10" s="235"/>
      <c r="U10" s="235"/>
      <c r="V10" s="235"/>
      <c r="W10" s="235"/>
      <c r="X10" s="235"/>
      <c r="Y10" s="46"/>
      <c r="Z10" s="235"/>
      <c r="AA10" s="235"/>
      <c r="AB10" s="235"/>
      <c r="AC10" s="235"/>
      <c r="AD10" s="235"/>
      <c r="AE10" s="46"/>
      <c r="AF10" s="235"/>
      <c r="AG10" s="235"/>
      <c r="AH10" s="235"/>
      <c r="AI10" s="235"/>
      <c r="AJ10" s="235"/>
      <c r="AK10" s="46"/>
      <c r="AL10" s="96"/>
      <c r="AM10" s="96"/>
      <c r="AN10" s="96"/>
      <c r="AO10" s="96"/>
      <c r="AP10" s="96"/>
      <c r="AQ10" s="96"/>
      <c r="AR10" s="96"/>
      <c r="AS10" s="96"/>
      <c r="AT10" s="96"/>
      <c r="AU10" s="96"/>
      <c r="AV10" s="96"/>
      <c r="AW10" s="96"/>
      <c r="AX10" s="96"/>
      <c r="AY10" s="96"/>
      <c r="AZ10" s="96"/>
    </row>
    <row r="11" spans="1:79" ht="12.75" customHeight="1" x14ac:dyDescent="0.2">
      <c r="A11" s="41"/>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46"/>
      <c r="AL11" s="96"/>
      <c r="AM11" s="96"/>
      <c r="AN11" s="96"/>
      <c r="AO11" s="96"/>
      <c r="AP11" s="96"/>
      <c r="AQ11" s="96"/>
      <c r="AR11" s="96"/>
      <c r="AS11" s="96"/>
      <c r="AT11" s="96"/>
      <c r="AU11" s="96"/>
      <c r="AV11" s="96"/>
      <c r="AW11" s="96"/>
      <c r="AX11" s="96"/>
      <c r="AY11" s="96"/>
      <c r="AZ11" s="96"/>
    </row>
    <row r="12" spans="1:79" ht="15" customHeight="1" x14ac:dyDescent="0.25">
      <c r="A12" s="7" t="s">
        <v>2</v>
      </c>
      <c r="B12" s="12"/>
      <c r="C12" s="12"/>
      <c r="D12" s="12"/>
      <c r="E12" s="12"/>
      <c r="F12" s="12"/>
      <c r="G12" s="12"/>
      <c r="H12" s="12"/>
      <c r="I12" s="12"/>
      <c r="J12" s="12"/>
      <c r="K12" s="12"/>
      <c r="L12" s="12"/>
      <c r="M12" s="12"/>
      <c r="N12" s="12"/>
      <c r="O12" s="12"/>
      <c r="P12" s="12"/>
      <c r="Q12" s="12"/>
      <c r="R12" s="10"/>
      <c r="S12" s="12"/>
      <c r="T12" s="12"/>
      <c r="U12" s="12"/>
      <c r="V12" s="12"/>
      <c r="W12" s="43"/>
      <c r="X12" s="43"/>
      <c r="Y12" s="46"/>
      <c r="Z12" s="43"/>
      <c r="AA12" s="43"/>
      <c r="AB12" s="43"/>
      <c r="AC12" s="43"/>
      <c r="AD12" s="43"/>
      <c r="AE12" s="46"/>
      <c r="AF12" s="43"/>
      <c r="AG12" s="43"/>
      <c r="AH12" s="43"/>
      <c r="AI12" s="43"/>
      <c r="AJ12" s="43"/>
      <c r="AK12" s="46"/>
      <c r="AL12" s="96"/>
      <c r="AM12" s="96"/>
      <c r="AN12" s="96"/>
      <c r="AO12" s="96"/>
      <c r="AP12" s="96"/>
      <c r="AQ12" s="96"/>
      <c r="AR12" s="96"/>
      <c r="AS12" s="96"/>
      <c r="AT12" s="96"/>
      <c r="AU12" s="96"/>
      <c r="AV12" s="96"/>
      <c r="AW12" s="96"/>
      <c r="AX12" s="96"/>
      <c r="AY12" s="96"/>
      <c r="AZ12" s="96"/>
    </row>
    <row r="13" spans="1:79" x14ac:dyDescent="0.2">
      <c r="B13" s="43"/>
      <c r="C13" s="43"/>
      <c r="D13" s="43"/>
      <c r="E13" s="43"/>
      <c r="F13" s="46"/>
      <c r="G13" s="46"/>
      <c r="H13" s="43"/>
      <c r="I13" s="43"/>
      <c r="J13" s="43"/>
      <c r="K13" s="43"/>
      <c r="L13" s="43"/>
      <c r="M13" s="46"/>
      <c r="N13" s="43"/>
      <c r="O13" s="43"/>
      <c r="P13" s="43"/>
      <c r="Q13" s="43"/>
      <c r="R13" s="10"/>
      <c r="S13" s="46"/>
      <c r="T13" s="43"/>
      <c r="U13" s="43"/>
      <c r="V13" s="43"/>
      <c r="W13" s="43"/>
      <c r="X13" s="11"/>
      <c r="Y13" s="46"/>
      <c r="Z13" s="43"/>
      <c r="AA13" s="43"/>
      <c r="AB13" s="43"/>
      <c r="AC13" s="43"/>
      <c r="AD13" s="11"/>
      <c r="AE13" s="46"/>
      <c r="AF13" s="43"/>
      <c r="AG13" s="43"/>
      <c r="AH13" s="43"/>
      <c r="AI13" s="43"/>
      <c r="AJ13" s="11"/>
      <c r="AK13" s="46"/>
      <c r="AL13" s="96"/>
      <c r="AM13" s="96"/>
      <c r="AN13" s="96"/>
      <c r="AO13" s="96"/>
      <c r="AP13" s="96"/>
      <c r="AQ13" s="96"/>
      <c r="AR13" s="96"/>
      <c r="AS13" s="96"/>
      <c r="AT13" s="96"/>
      <c r="AU13" s="96"/>
      <c r="AV13" s="96"/>
      <c r="AW13" s="96"/>
      <c r="AX13" s="96"/>
      <c r="AY13" s="96"/>
      <c r="AZ13" s="96"/>
    </row>
    <row r="14" spans="1:79" x14ac:dyDescent="0.2">
      <c r="A14" s="17" t="s">
        <v>3</v>
      </c>
      <c r="B14" s="45">
        <v>9829</v>
      </c>
      <c r="C14" s="43">
        <v>573</v>
      </c>
      <c r="D14" s="43">
        <v>688</v>
      </c>
      <c r="E14" s="43">
        <v>93</v>
      </c>
      <c r="F14" s="12">
        <v>11183</v>
      </c>
      <c r="G14" s="46"/>
      <c r="H14" s="46">
        <v>8130</v>
      </c>
      <c r="I14" s="43">
        <v>616</v>
      </c>
      <c r="J14" s="43">
        <v>573</v>
      </c>
      <c r="K14" s="43">
        <v>128</v>
      </c>
      <c r="L14" s="12">
        <v>9447</v>
      </c>
      <c r="M14" s="46"/>
      <c r="N14" s="43">
        <v>9628</v>
      </c>
      <c r="O14" s="43">
        <v>549</v>
      </c>
      <c r="P14" s="43">
        <v>809</v>
      </c>
      <c r="Q14" s="43">
        <v>130</v>
      </c>
      <c r="R14" s="10">
        <v>11116</v>
      </c>
      <c r="S14" s="46"/>
      <c r="T14" s="43">
        <v>7841</v>
      </c>
      <c r="U14" s="43">
        <v>582</v>
      </c>
      <c r="V14" s="43">
        <v>396</v>
      </c>
      <c r="W14" s="43">
        <v>88</v>
      </c>
      <c r="X14" s="11">
        <v>8907</v>
      </c>
      <c r="Y14" s="46"/>
      <c r="Z14" s="43">
        <v>7224</v>
      </c>
      <c r="AA14" s="43">
        <v>497</v>
      </c>
      <c r="AB14" s="43">
        <v>343</v>
      </c>
      <c r="AC14" s="43">
        <v>77</v>
      </c>
      <c r="AD14" s="11">
        <v>8141</v>
      </c>
      <c r="AE14" s="46"/>
      <c r="AF14" s="43">
        <v>7211</v>
      </c>
      <c r="AG14" s="43">
        <v>646</v>
      </c>
      <c r="AH14" s="43">
        <v>759</v>
      </c>
      <c r="AI14" s="43">
        <v>143</v>
      </c>
      <c r="AJ14" s="11">
        <v>8759</v>
      </c>
      <c r="AK14" s="46"/>
      <c r="AL14" s="96"/>
      <c r="AM14" s="96"/>
      <c r="AN14" s="96"/>
      <c r="AO14" s="96"/>
      <c r="AP14" s="96"/>
      <c r="AQ14" s="96"/>
      <c r="AR14" s="96"/>
      <c r="AS14" s="96"/>
      <c r="AT14" s="96"/>
      <c r="AU14" s="96"/>
      <c r="AV14" s="96"/>
      <c r="AW14" s="96"/>
      <c r="AX14" s="96"/>
      <c r="AY14" s="96"/>
      <c r="AZ14" s="96"/>
    </row>
    <row r="15" spans="1:79" x14ac:dyDescent="0.2">
      <c r="A15" s="17" t="s">
        <v>4</v>
      </c>
      <c r="B15" s="96">
        <v>22285</v>
      </c>
      <c r="C15" s="43">
        <v>1188</v>
      </c>
      <c r="D15" s="43">
        <v>3214</v>
      </c>
      <c r="E15" s="43">
        <v>1362</v>
      </c>
      <c r="F15" s="12">
        <v>28049</v>
      </c>
      <c r="G15" s="46"/>
      <c r="H15" s="46">
        <v>18255</v>
      </c>
      <c r="I15" s="43">
        <v>1641</v>
      </c>
      <c r="J15" s="43">
        <v>1911</v>
      </c>
      <c r="K15" s="43">
        <v>1383</v>
      </c>
      <c r="L15" s="12">
        <v>23190</v>
      </c>
      <c r="M15" s="46"/>
      <c r="N15" s="43">
        <v>16423</v>
      </c>
      <c r="O15" s="43">
        <v>1620</v>
      </c>
      <c r="P15" s="43">
        <v>1773</v>
      </c>
      <c r="Q15" s="43">
        <v>1793</v>
      </c>
      <c r="R15" s="10">
        <v>21609</v>
      </c>
      <c r="S15" s="46"/>
      <c r="T15" s="43">
        <v>15301</v>
      </c>
      <c r="U15" s="43">
        <v>1512</v>
      </c>
      <c r="V15" s="43">
        <v>1768</v>
      </c>
      <c r="W15" s="43">
        <v>1629</v>
      </c>
      <c r="X15" s="11">
        <v>20210</v>
      </c>
      <c r="Y15" s="46"/>
      <c r="Z15" s="43">
        <v>14805</v>
      </c>
      <c r="AA15" s="43">
        <v>1646</v>
      </c>
      <c r="AB15" s="43">
        <v>2035</v>
      </c>
      <c r="AC15" s="43">
        <v>1049</v>
      </c>
      <c r="AD15" s="11">
        <v>19535</v>
      </c>
      <c r="AE15" s="46"/>
      <c r="AF15" s="43">
        <v>15407</v>
      </c>
      <c r="AG15" s="43">
        <v>1944</v>
      </c>
      <c r="AH15" s="43">
        <v>2139</v>
      </c>
      <c r="AI15" s="43">
        <v>998</v>
      </c>
      <c r="AJ15" s="11">
        <v>20488</v>
      </c>
      <c r="AK15" s="46"/>
      <c r="AL15" s="96"/>
      <c r="AM15" s="96"/>
      <c r="AN15" s="96"/>
      <c r="AO15" s="96"/>
      <c r="AP15" s="96"/>
      <c r="AQ15" s="96"/>
      <c r="AR15" s="96"/>
      <c r="AS15" s="96"/>
      <c r="AT15" s="96"/>
      <c r="AU15" s="96"/>
      <c r="AV15" s="96"/>
      <c r="AW15" s="96"/>
      <c r="AX15" s="96"/>
      <c r="AY15" s="96"/>
      <c r="AZ15" s="96"/>
    </row>
    <row r="16" spans="1:79" x14ac:dyDescent="0.2">
      <c r="A16" s="17" t="s">
        <v>5</v>
      </c>
      <c r="B16" s="96">
        <v>23084</v>
      </c>
      <c r="C16" s="43">
        <v>1714</v>
      </c>
      <c r="D16" s="43">
        <v>4846</v>
      </c>
      <c r="E16" s="43">
        <v>1429</v>
      </c>
      <c r="F16" s="12">
        <v>31073</v>
      </c>
      <c r="G16" s="46"/>
      <c r="H16" s="46">
        <v>18141</v>
      </c>
      <c r="I16" s="43">
        <v>2110</v>
      </c>
      <c r="J16" s="43">
        <v>3204</v>
      </c>
      <c r="K16" s="43">
        <v>1028</v>
      </c>
      <c r="L16" s="12">
        <v>24483</v>
      </c>
      <c r="M16" s="46"/>
      <c r="N16" s="43">
        <v>19244</v>
      </c>
      <c r="O16" s="43">
        <v>2650</v>
      </c>
      <c r="P16" s="43">
        <v>3729</v>
      </c>
      <c r="Q16" s="43">
        <v>1233</v>
      </c>
      <c r="R16" s="10">
        <v>26856</v>
      </c>
      <c r="S16" s="46"/>
      <c r="T16" s="43">
        <v>17598</v>
      </c>
      <c r="U16" s="43">
        <v>2566</v>
      </c>
      <c r="V16" s="43">
        <v>3218</v>
      </c>
      <c r="W16" s="43">
        <v>1049</v>
      </c>
      <c r="X16" s="11">
        <v>24431</v>
      </c>
      <c r="Y16" s="46"/>
      <c r="Z16" s="43">
        <v>19392</v>
      </c>
      <c r="AA16" s="43">
        <v>3249</v>
      </c>
      <c r="AB16" s="43">
        <v>3848</v>
      </c>
      <c r="AC16" s="43">
        <v>1127</v>
      </c>
      <c r="AD16" s="11">
        <v>27616</v>
      </c>
      <c r="AE16" s="46"/>
      <c r="AF16" s="43">
        <v>22793</v>
      </c>
      <c r="AG16" s="43">
        <v>4016</v>
      </c>
      <c r="AH16" s="43">
        <v>4443</v>
      </c>
      <c r="AI16" s="43">
        <v>1394</v>
      </c>
      <c r="AJ16" s="11">
        <v>32646</v>
      </c>
      <c r="AK16" s="46"/>
      <c r="AL16" s="96"/>
      <c r="AM16" s="96"/>
      <c r="AN16" s="96"/>
      <c r="AO16" s="96"/>
      <c r="AP16" s="96"/>
      <c r="AQ16" s="96"/>
      <c r="AR16" s="96"/>
      <c r="AS16" s="96"/>
      <c r="AT16" s="96"/>
      <c r="AU16" s="96"/>
      <c r="AV16" s="96"/>
      <c r="AW16" s="96"/>
      <c r="AX16" s="96"/>
      <c r="AY16" s="96"/>
      <c r="AZ16" s="96"/>
    </row>
    <row r="17" spans="1:52" x14ac:dyDescent="0.2">
      <c r="A17" s="17" t="s">
        <v>6</v>
      </c>
      <c r="B17" s="96">
        <v>24044</v>
      </c>
      <c r="C17" s="43">
        <v>2020</v>
      </c>
      <c r="D17" s="43">
        <v>6506</v>
      </c>
      <c r="E17" s="43">
        <v>1428</v>
      </c>
      <c r="F17" s="12">
        <v>33998</v>
      </c>
      <c r="G17" s="46"/>
      <c r="H17" s="46">
        <v>16313</v>
      </c>
      <c r="I17" s="43">
        <v>2289</v>
      </c>
      <c r="J17" s="43">
        <v>3676</v>
      </c>
      <c r="K17" s="43">
        <v>592</v>
      </c>
      <c r="L17" s="12">
        <v>22870</v>
      </c>
      <c r="M17" s="46"/>
      <c r="N17" s="43">
        <v>17560</v>
      </c>
      <c r="O17" s="43">
        <v>2736</v>
      </c>
      <c r="P17" s="43">
        <v>4327</v>
      </c>
      <c r="Q17" s="43">
        <v>937</v>
      </c>
      <c r="R17" s="10">
        <v>25560</v>
      </c>
      <c r="S17" s="46"/>
      <c r="T17" s="43">
        <v>15969</v>
      </c>
      <c r="U17" s="43">
        <v>2810</v>
      </c>
      <c r="V17" s="43">
        <v>3815</v>
      </c>
      <c r="W17" s="43">
        <v>745</v>
      </c>
      <c r="X17" s="11">
        <v>23339</v>
      </c>
      <c r="Y17" s="46"/>
      <c r="Z17" s="43">
        <v>18363</v>
      </c>
      <c r="AA17" s="43">
        <v>3649</v>
      </c>
      <c r="AB17" s="43">
        <v>3906</v>
      </c>
      <c r="AC17" s="43">
        <v>927</v>
      </c>
      <c r="AD17" s="11">
        <v>26845</v>
      </c>
      <c r="AE17" s="46"/>
      <c r="AF17" s="43">
        <v>21918</v>
      </c>
      <c r="AG17" s="43">
        <v>4553</v>
      </c>
      <c r="AH17" s="43">
        <v>4980</v>
      </c>
      <c r="AI17" s="43">
        <v>1096</v>
      </c>
      <c r="AJ17" s="11">
        <v>32547</v>
      </c>
      <c r="AK17" s="46"/>
      <c r="AL17" s="96"/>
      <c r="AM17" s="96"/>
      <c r="AN17" s="96"/>
      <c r="AO17" s="96"/>
      <c r="AP17" s="96"/>
      <c r="AQ17" s="96"/>
      <c r="AR17" s="96"/>
      <c r="AS17" s="96"/>
      <c r="AT17" s="96"/>
      <c r="AU17" s="96"/>
      <c r="AV17" s="96"/>
      <c r="AW17" s="96"/>
      <c r="AX17" s="96"/>
      <c r="AY17" s="96"/>
      <c r="AZ17" s="96"/>
    </row>
    <row r="18" spans="1:52" x14ac:dyDescent="0.2">
      <c r="A18" s="17" t="s">
        <v>7</v>
      </c>
      <c r="B18" s="96">
        <v>28177</v>
      </c>
      <c r="C18" s="43">
        <v>2666</v>
      </c>
      <c r="D18" s="43">
        <v>8359</v>
      </c>
      <c r="E18" s="43">
        <v>1689</v>
      </c>
      <c r="F18" s="12">
        <v>40891</v>
      </c>
      <c r="G18" s="46"/>
      <c r="H18" s="46">
        <v>17441</v>
      </c>
      <c r="I18" s="43">
        <v>3000</v>
      </c>
      <c r="J18" s="43">
        <v>4829</v>
      </c>
      <c r="K18" s="43">
        <v>708</v>
      </c>
      <c r="L18" s="12">
        <v>25978</v>
      </c>
      <c r="M18" s="46"/>
      <c r="N18" s="43">
        <v>20497</v>
      </c>
      <c r="O18" s="43">
        <v>3691</v>
      </c>
      <c r="P18" s="43">
        <v>6106</v>
      </c>
      <c r="Q18" s="43">
        <v>1074</v>
      </c>
      <c r="R18" s="10">
        <v>31368</v>
      </c>
      <c r="S18" s="46"/>
      <c r="T18" s="43">
        <v>17824</v>
      </c>
      <c r="U18" s="43">
        <v>3440</v>
      </c>
      <c r="V18" s="43">
        <v>4618</v>
      </c>
      <c r="W18" s="43">
        <v>1048</v>
      </c>
      <c r="X18" s="11">
        <v>26930</v>
      </c>
      <c r="Y18" s="46"/>
      <c r="Z18" s="43">
        <v>20088</v>
      </c>
      <c r="AA18" s="43">
        <v>4254</v>
      </c>
      <c r="AB18" s="43">
        <v>4902</v>
      </c>
      <c r="AC18" s="43">
        <v>1065</v>
      </c>
      <c r="AD18" s="11">
        <v>30309</v>
      </c>
      <c r="AE18" s="46"/>
      <c r="AF18" s="43">
        <v>23994</v>
      </c>
      <c r="AG18" s="43">
        <v>5477</v>
      </c>
      <c r="AH18" s="43">
        <v>5739</v>
      </c>
      <c r="AI18" s="43">
        <v>1010</v>
      </c>
      <c r="AJ18" s="11">
        <v>36220</v>
      </c>
      <c r="AK18" s="46"/>
      <c r="AL18" s="96"/>
      <c r="AM18" s="96"/>
      <c r="AN18" s="96"/>
      <c r="AO18" s="96"/>
      <c r="AP18" s="96"/>
      <c r="AQ18" s="96"/>
      <c r="AR18" s="96"/>
      <c r="AS18" s="96"/>
      <c r="AT18" s="96"/>
      <c r="AU18" s="96"/>
      <c r="AV18" s="96"/>
      <c r="AW18" s="96"/>
      <c r="AX18" s="96"/>
      <c r="AY18" s="96"/>
      <c r="AZ18" s="96"/>
    </row>
    <row r="19" spans="1:52" x14ac:dyDescent="0.2">
      <c r="A19" s="17" t="s">
        <v>8</v>
      </c>
      <c r="B19" s="96">
        <v>14298</v>
      </c>
      <c r="C19" s="43">
        <v>1212</v>
      </c>
      <c r="D19" s="43">
        <v>4581</v>
      </c>
      <c r="E19" s="43">
        <v>920</v>
      </c>
      <c r="F19" s="12">
        <v>21011</v>
      </c>
      <c r="G19" s="46"/>
      <c r="H19" s="46">
        <v>7006</v>
      </c>
      <c r="I19" s="43">
        <v>1303</v>
      </c>
      <c r="J19" s="43">
        <v>2067</v>
      </c>
      <c r="K19" s="43">
        <v>314</v>
      </c>
      <c r="L19" s="12">
        <v>10690</v>
      </c>
      <c r="M19" s="46"/>
      <c r="N19" s="43">
        <v>8044</v>
      </c>
      <c r="O19" s="43">
        <v>1467</v>
      </c>
      <c r="P19" s="43">
        <v>2654</v>
      </c>
      <c r="Q19" s="43">
        <v>460</v>
      </c>
      <c r="R19" s="10">
        <v>12625</v>
      </c>
      <c r="S19" s="46"/>
      <c r="T19" s="43">
        <v>6838</v>
      </c>
      <c r="U19" s="43">
        <v>1474</v>
      </c>
      <c r="V19" s="43">
        <v>1806</v>
      </c>
      <c r="W19" s="43">
        <v>339</v>
      </c>
      <c r="X19" s="11">
        <v>10457</v>
      </c>
      <c r="Y19" s="46"/>
      <c r="Z19" s="43">
        <v>7294</v>
      </c>
      <c r="AA19" s="43">
        <v>1726</v>
      </c>
      <c r="AB19" s="43">
        <v>1820</v>
      </c>
      <c r="AC19" s="43">
        <v>482</v>
      </c>
      <c r="AD19" s="11">
        <v>11322</v>
      </c>
      <c r="AE19" s="46"/>
      <c r="AF19" s="43">
        <v>8596</v>
      </c>
      <c r="AG19" s="43">
        <v>2152</v>
      </c>
      <c r="AH19" s="43">
        <v>2007</v>
      </c>
      <c r="AI19" s="43">
        <v>426</v>
      </c>
      <c r="AJ19" s="11">
        <v>13181</v>
      </c>
      <c r="AK19" s="46"/>
      <c r="AL19" s="96"/>
      <c r="AM19" s="96"/>
      <c r="AN19" s="96"/>
      <c r="AO19" s="96"/>
      <c r="AP19" s="96"/>
      <c r="AQ19" s="96"/>
      <c r="AR19" s="96"/>
      <c r="AS19" s="96"/>
      <c r="AT19" s="96"/>
      <c r="AU19" s="96"/>
      <c r="AV19" s="96"/>
      <c r="AW19" s="96"/>
      <c r="AX19" s="96"/>
      <c r="AY19" s="96"/>
      <c r="AZ19" s="96"/>
    </row>
    <row r="20" spans="1:52" x14ac:dyDescent="0.2">
      <c r="A20" s="17" t="s">
        <v>9</v>
      </c>
      <c r="B20" s="96">
        <v>3188</v>
      </c>
      <c r="C20" s="43">
        <v>284</v>
      </c>
      <c r="D20" s="43">
        <v>961</v>
      </c>
      <c r="E20" s="43">
        <v>204</v>
      </c>
      <c r="F20" s="12">
        <v>4637</v>
      </c>
      <c r="G20" s="46"/>
      <c r="H20" s="46">
        <v>1509</v>
      </c>
      <c r="I20" s="43">
        <v>275</v>
      </c>
      <c r="J20" s="43">
        <v>575</v>
      </c>
      <c r="K20" s="43">
        <v>80</v>
      </c>
      <c r="L20" s="12">
        <v>2439</v>
      </c>
      <c r="M20" s="46"/>
      <c r="N20" s="43">
        <v>1736</v>
      </c>
      <c r="O20" s="43">
        <v>428</v>
      </c>
      <c r="P20" s="43">
        <v>744</v>
      </c>
      <c r="Q20" s="43">
        <v>112</v>
      </c>
      <c r="R20" s="10">
        <v>3020</v>
      </c>
      <c r="S20" s="46"/>
      <c r="T20" s="43">
        <v>1552</v>
      </c>
      <c r="U20" s="43">
        <v>444</v>
      </c>
      <c r="V20" s="43">
        <v>448</v>
      </c>
      <c r="W20" s="43">
        <v>122</v>
      </c>
      <c r="X20" s="11">
        <v>2566</v>
      </c>
      <c r="Y20" s="46"/>
      <c r="Z20" s="43">
        <v>1893</v>
      </c>
      <c r="AA20" s="43">
        <v>524</v>
      </c>
      <c r="AB20" s="43">
        <v>498</v>
      </c>
      <c r="AC20" s="43">
        <v>136</v>
      </c>
      <c r="AD20" s="11">
        <v>3051</v>
      </c>
      <c r="AE20" s="46"/>
      <c r="AF20" s="43">
        <v>2179</v>
      </c>
      <c r="AG20" s="43">
        <v>625</v>
      </c>
      <c r="AH20" s="43">
        <v>518</v>
      </c>
      <c r="AI20" s="43">
        <v>74</v>
      </c>
      <c r="AJ20" s="11">
        <v>3396</v>
      </c>
      <c r="AK20" s="46"/>
      <c r="AL20" s="96"/>
      <c r="AM20" s="96"/>
      <c r="AN20" s="96"/>
      <c r="AO20" s="96"/>
      <c r="AP20" s="96"/>
      <c r="AQ20" s="96"/>
      <c r="AR20" s="96"/>
      <c r="AS20" s="96"/>
      <c r="AT20" s="96"/>
      <c r="AU20" s="96"/>
      <c r="AV20" s="96"/>
      <c r="AW20" s="96"/>
      <c r="AX20" s="96"/>
      <c r="AY20" s="96"/>
      <c r="AZ20" s="96"/>
    </row>
    <row r="21" spans="1:52" x14ac:dyDescent="0.2">
      <c r="A21" s="17" t="s">
        <v>10</v>
      </c>
      <c r="B21" s="96">
        <v>960</v>
      </c>
      <c r="C21" s="43">
        <v>111</v>
      </c>
      <c r="D21" s="43">
        <v>303</v>
      </c>
      <c r="E21" s="43">
        <v>59</v>
      </c>
      <c r="F21" s="12">
        <v>1433</v>
      </c>
      <c r="G21" s="46"/>
      <c r="H21" s="46">
        <v>319</v>
      </c>
      <c r="I21" s="43">
        <v>97</v>
      </c>
      <c r="J21" s="43">
        <v>136</v>
      </c>
      <c r="K21" s="43">
        <v>29</v>
      </c>
      <c r="L21" s="12">
        <v>581</v>
      </c>
      <c r="M21" s="46"/>
      <c r="N21" s="43">
        <v>635</v>
      </c>
      <c r="O21" s="43">
        <v>132</v>
      </c>
      <c r="P21" s="43">
        <v>224</v>
      </c>
      <c r="Q21" s="43">
        <v>39</v>
      </c>
      <c r="R21" s="10">
        <v>1030</v>
      </c>
      <c r="S21" s="46"/>
      <c r="T21" s="43">
        <v>351</v>
      </c>
      <c r="U21" s="43">
        <v>162</v>
      </c>
      <c r="V21" s="43">
        <v>134</v>
      </c>
      <c r="W21" s="43">
        <v>37</v>
      </c>
      <c r="X21" s="11">
        <v>684</v>
      </c>
      <c r="Y21" s="46"/>
      <c r="Z21" s="43">
        <v>415</v>
      </c>
      <c r="AA21" s="43">
        <v>140</v>
      </c>
      <c r="AB21" s="43">
        <v>154</v>
      </c>
      <c r="AC21" s="43">
        <v>13</v>
      </c>
      <c r="AD21" s="11">
        <v>722</v>
      </c>
      <c r="AE21" s="46"/>
      <c r="AF21" s="43">
        <v>433</v>
      </c>
      <c r="AG21" s="43">
        <v>191</v>
      </c>
      <c r="AH21" s="43">
        <v>147</v>
      </c>
      <c r="AI21" s="43">
        <v>15</v>
      </c>
      <c r="AJ21" s="11">
        <v>786</v>
      </c>
      <c r="AK21" s="46"/>
      <c r="AL21" s="96"/>
      <c r="AM21" s="96"/>
      <c r="AN21" s="96"/>
      <c r="AO21" s="96"/>
      <c r="AP21" s="96"/>
      <c r="AQ21" s="96"/>
      <c r="AR21" s="96"/>
      <c r="AS21" s="96"/>
      <c r="AT21" s="96"/>
      <c r="AU21" s="96"/>
      <c r="AV21" s="96"/>
      <c r="AW21" s="96"/>
      <c r="AX21" s="96"/>
      <c r="AY21" s="96"/>
      <c r="AZ21" s="96"/>
    </row>
    <row r="22" spans="1:52" ht="12.75" customHeight="1" thickBot="1" x14ac:dyDescent="0.25">
      <c r="A22" s="237"/>
      <c r="B22" s="235"/>
      <c r="C22" s="235"/>
      <c r="D22" s="235"/>
      <c r="E22" s="235"/>
      <c r="F22" s="235"/>
      <c r="G22" s="46"/>
      <c r="H22" s="235"/>
      <c r="I22" s="235"/>
      <c r="J22" s="235"/>
      <c r="K22" s="235"/>
      <c r="L22" s="238"/>
      <c r="M22" s="12"/>
      <c r="N22" s="235"/>
      <c r="O22" s="235"/>
      <c r="P22" s="235"/>
      <c r="Q22" s="235"/>
      <c r="R22" s="238"/>
      <c r="S22" s="12"/>
      <c r="T22" s="235"/>
      <c r="U22" s="235"/>
      <c r="V22" s="238"/>
      <c r="W22" s="235"/>
      <c r="X22" s="235"/>
      <c r="Y22" s="46"/>
      <c r="Z22" s="239"/>
      <c r="AA22" s="240"/>
      <c r="AB22" s="240"/>
      <c r="AC22" s="240"/>
      <c r="AD22" s="240"/>
      <c r="AE22" s="136"/>
      <c r="AF22" s="238"/>
      <c r="AG22" s="235"/>
      <c r="AH22" s="235"/>
      <c r="AI22" s="235"/>
      <c r="AJ22" s="235"/>
      <c r="AK22" s="136"/>
      <c r="AL22" s="96"/>
      <c r="AM22" s="96"/>
      <c r="AN22" s="96"/>
      <c r="AO22" s="96"/>
      <c r="AP22" s="96"/>
      <c r="AQ22" s="96"/>
      <c r="AR22" s="96"/>
      <c r="AS22" s="96"/>
      <c r="AT22" s="96"/>
      <c r="AU22" s="96"/>
      <c r="AV22" s="96"/>
      <c r="AW22" s="96"/>
      <c r="AX22" s="96"/>
      <c r="AY22" s="96"/>
      <c r="AZ22" s="96"/>
    </row>
    <row r="23" spans="1:52" ht="12.75" customHeight="1" x14ac:dyDescent="0.2">
      <c r="A23" s="47"/>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46"/>
      <c r="AL23" s="96"/>
      <c r="AM23" s="96"/>
      <c r="AN23" s="96"/>
      <c r="AO23" s="96"/>
      <c r="AP23" s="96"/>
      <c r="AQ23" s="96"/>
      <c r="AR23" s="96"/>
      <c r="AS23" s="96"/>
      <c r="AT23" s="96"/>
      <c r="AU23" s="96"/>
      <c r="AV23" s="96"/>
      <c r="AW23" s="96"/>
      <c r="AX23" s="96"/>
      <c r="AY23" s="96"/>
      <c r="AZ23" s="96"/>
    </row>
    <row r="24" spans="1:52" ht="15" customHeight="1" x14ac:dyDescent="0.25">
      <c r="A24" s="7" t="s">
        <v>60</v>
      </c>
      <c r="B24" s="12"/>
      <c r="C24" s="12"/>
      <c r="D24" s="12"/>
      <c r="E24" s="12"/>
      <c r="F24" s="12"/>
      <c r="G24" s="12"/>
      <c r="H24" s="12"/>
      <c r="I24" s="12"/>
      <c r="J24" s="12"/>
      <c r="K24" s="12"/>
      <c r="L24" s="12"/>
      <c r="M24" s="12"/>
      <c r="N24" s="12"/>
      <c r="O24" s="12"/>
      <c r="P24" s="12"/>
      <c r="Q24" s="12"/>
      <c r="R24" s="12"/>
      <c r="S24" s="12"/>
      <c r="T24" s="12"/>
      <c r="U24" s="12"/>
      <c r="V24" s="12"/>
      <c r="W24" s="43"/>
      <c r="X24" s="43"/>
      <c r="Y24" s="46"/>
      <c r="Z24" s="11"/>
      <c r="AA24" s="43"/>
      <c r="AB24" s="43"/>
      <c r="AC24" s="43"/>
      <c r="AD24" s="43"/>
      <c r="AE24" s="46"/>
      <c r="AF24" s="11"/>
      <c r="AG24" s="43"/>
      <c r="AH24" s="43"/>
      <c r="AI24" s="43"/>
      <c r="AJ24" s="43"/>
      <c r="AK24" s="46"/>
      <c r="AL24" s="96"/>
      <c r="AM24" s="96"/>
      <c r="AN24" s="96"/>
      <c r="AO24" s="96"/>
      <c r="AP24" s="96"/>
      <c r="AQ24" s="96"/>
      <c r="AR24" s="96"/>
      <c r="AS24" s="96"/>
      <c r="AT24" s="96"/>
      <c r="AU24" s="96"/>
      <c r="AV24" s="96"/>
      <c r="AW24" s="96"/>
      <c r="AX24" s="96"/>
      <c r="AY24" s="96"/>
      <c r="AZ24" s="96"/>
    </row>
    <row r="25" spans="1:52" x14ac:dyDescent="0.2">
      <c r="B25" s="43"/>
      <c r="C25" s="43"/>
      <c r="D25" s="43"/>
      <c r="E25" s="43"/>
      <c r="F25" s="12"/>
      <c r="G25" s="12"/>
      <c r="H25" s="12"/>
      <c r="I25" s="43"/>
      <c r="J25" s="43"/>
      <c r="K25" s="43"/>
      <c r="L25" s="11"/>
      <c r="M25" s="12"/>
      <c r="N25" s="43"/>
      <c r="O25" s="43"/>
      <c r="P25" s="43"/>
      <c r="Q25" s="43"/>
      <c r="R25" s="11"/>
      <c r="S25" s="12"/>
      <c r="T25" s="43"/>
      <c r="U25" s="43"/>
      <c r="V25" s="11"/>
      <c r="W25" s="43"/>
      <c r="X25" s="11"/>
      <c r="Y25" s="46"/>
      <c r="Z25" s="43"/>
      <c r="AA25" s="43"/>
      <c r="AB25" s="43"/>
      <c r="AC25" s="43"/>
      <c r="AD25" s="11"/>
      <c r="AE25" s="46"/>
      <c r="AF25" s="43"/>
      <c r="AG25" s="43"/>
      <c r="AH25" s="43"/>
      <c r="AI25" s="43"/>
      <c r="AJ25" s="11"/>
      <c r="AK25" s="46"/>
      <c r="AL25" s="96"/>
      <c r="AM25" s="96"/>
      <c r="AN25" s="96"/>
      <c r="AO25" s="96"/>
      <c r="AP25" s="96"/>
      <c r="AQ25" s="96"/>
      <c r="AR25" s="96"/>
      <c r="AS25" s="96"/>
      <c r="AT25" s="96"/>
      <c r="AU25" s="96"/>
      <c r="AV25" s="96"/>
      <c r="AW25" s="96"/>
      <c r="AX25" s="96"/>
      <c r="AY25" s="96"/>
      <c r="AZ25" s="96"/>
    </row>
    <row r="26" spans="1:52" x14ac:dyDescent="0.2">
      <c r="A26" s="17" t="s">
        <v>11</v>
      </c>
      <c r="B26" s="43">
        <v>86338</v>
      </c>
      <c r="C26" s="43">
        <v>6939</v>
      </c>
      <c r="D26" s="43">
        <v>18536</v>
      </c>
      <c r="E26" s="43">
        <v>4212</v>
      </c>
      <c r="F26" s="12">
        <v>116025</v>
      </c>
      <c r="G26" s="46"/>
      <c r="H26" s="46">
        <v>62559</v>
      </c>
      <c r="I26" s="43">
        <v>7913</v>
      </c>
      <c r="J26" s="43">
        <v>11616</v>
      </c>
      <c r="K26" s="43">
        <v>2663</v>
      </c>
      <c r="L26" s="11">
        <v>84751</v>
      </c>
      <c r="M26" s="46"/>
      <c r="N26" s="43">
        <v>66973</v>
      </c>
      <c r="O26" s="43">
        <v>9259</v>
      </c>
      <c r="P26" s="43">
        <v>14236</v>
      </c>
      <c r="Q26" s="43">
        <v>3779</v>
      </c>
      <c r="R26" s="11">
        <v>94247</v>
      </c>
      <c r="S26" s="46"/>
      <c r="T26" s="43">
        <v>60278</v>
      </c>
      <c r="U26" s="43">
        <v>8984</v>
      </c>
      <c r="V26" s="43">
        <v>11359</v>
      </c>
      <c r="W26" s="43">
        <v>3425</v>
      </c>
      <c r="X26" s="11">
        <v>84046</v>
      </c>
      <c r="Y26" s="46"/>
      <c r="Z26" s="43">
        <v>64488</v>
      </c>
      <c r="AA26" s="43">
        <v>10870</v>
      </c>
      <c r="AB26" s="43">
        <v>12251</v>
      </c>
      <c r="AC26" s="43">
        <v>3499</v>
      </c>
      <c r="AD26" s="11">
        <v>91108</v>
      </c>
      <c r="AE26" s="46"/>
      <c r="AF26" s="43">
        <v>75080</v>
      </c>
      <c r="AG26" s="43">
        <v>13734</v>
      </c>
      <c r="AH26" s="43">
        <v>14504</v>
      </c>
      <c r="AI26" s="43">
        <v>3713</v>
      </c>
      <c r="AJ26" s="11">
        <v>107031</v>
      </c>
      <c r="AK26" s="46"/>
      <c r="AL26" s="96"/>
      <c r="AM26" s="96"/>
      <c r="AN26" s="96"/>
      <c r="AO26" s="96"/>
      <c r="AP26" s="96"/>
      <c r="AQ26" s="96"/>
      <c r="AR26" s="96"/>
      <c r="AS26" s="96"/>
      <c r="AT26" s="96"/>
      <c r="AU26" s="96"/>
      <c r="AV26" s="96"/>
      <c r="AW26" s="96"/>
      <c r="AX26" s="96"/>
      <c r="AY26" s="96"/>
      <c r="AZ26" s="96"/>
    </row>
    <row r="27" spans="1:52" x14ac:dyDescent="0.2">
      <c r="A27" s="17" t="s">
        <v>49</v>
      </c>
      <c r="B27" s="43">
        <v>7382</v>
      </c>
      <c r="C27" s="137">
        <v>588</v>
      </c>
      <c r="D27" s="43">
        <v>1769</v>
      </c>
      <c r="E27" s="43">
        <v>538</v>
      </c>
      <c r="F27" s="12">
        <v>10277</v>
      </c>
      <c r="G27" s="46"/>
      <c r="H27" s="46">
        <v>5081</v>
      </c>
      <c r="I27" s="43">
        <v>702</v>
      </c>
      <c r="J27" s="43">
        <v>1138</v>
      </c>
      <c r="K27" s="43">
        <v>294</v>
      </c>
      <c r="L27" s="11">
        <v>7215</v>
      </c>
      <c r="M27" s="46"/>
      <c r="N27" s="43">
        <v>5983</v>
      </c>
      <c r="O27" s="43">
        <v>861</v>
      </c>
      <c r="P27" s="43">
        <v>1343</v>
      </c>
      <c r="Q27" s="43">
        <v>427</v>
      </c>
      <c r="R27" s="11">
        <v>8614</v>
      </c>
      <c r="S27" s="46"/>
      <c r="T27" s="43">
        <v>5219</v>
      </c>
      <c r="U27" s="43">
        <v>851</v>
      </c>
      <c r="V27" s="43">
        <v>1000</v>
      </c>
      <c r="W27" s="43">
        <v>390</v>
      </c>
      <c r="X27" s="11">
        <v>7460</v>
      </c>
      <c r="Y27" s="46"/>
      <c r="Z27" s="43">
        <v>5798</v>
      </c>
      <c r="AA27" s="43">
        <v>1064</v>
      </c>
      <c r="AB27" s="43">
        <v>1177</v>
      </c>
      <c r="AC27" s="43">
        <v>365</v>
      </c>
      <c r="AD27" s="11">
        <v>8404</v>
      </c>
      <c r="AE27" s="46"/>
      <c r="AF27" s="43">
        <v>6344</v>
      </c>
      <c r="AG27" s="43">
        <v>1260</v>
      </c>
      <c r="AH27" s="43">
        <v>1489</v>
      </c>
      <c r="AI27" s="43">
        <v>347</v>
      </c>
      <c r="AJ27" s="11">
        <v>9440</v>
      </c>
      <c r="AK27" s="46"/>
      <c r="AL27" s="96"/>
      <c r="AM27" s="96"/>
      <c r="AN27" s="96"/>
      <c r="AO27" s="96"/>
      <c r="AP27" s="96"/>
      <c r="AQ27" s="96"/>
      <c r="AR27" s="96"/>
      <c r="AS27" s="96"/>
      <c r="AT27" s="96"/>
      <c r="AU27" s="96"/>
      <c r="AV27" s="96"/>
      <c r="AW27" s="96"/>
      <c r="AX27" s="96"/>
      <c r="AY27" s="96"/>
      <c r="AZ27" s="96"/>
    </row>
    <row r="28" spans="1:52" x14ac:dyDescent="0.2">
      <c r="A28" s="17" t="s">
        <v>12</v>
      </c>
      <c r="B28" s="137">
        <v>6325</v>
      </c>
      <c r="C28" s="43">
        <v>572</v>
      </c>
      <c r="D28" s="137">
        <v>1553</v>
      </c>
      <c r="E28" s="43">
        <v>434</v>
      </c>
      <c r="F28" s="12">
        <v>8884</v>
      </c>
      <c r="G28" s="46"/>
      <c r="H28" s="43">
        <v>4478</v>
      </c>
      <c r="I28" s="43">
        <v>664</v>
      </c>
      <c r="J28" s="43">
        <v>1024</v>
      </c>
      <c r="K28" s="43">
        <v>288</v>
      </c>
      <c r="L28" s="11">
        <v>6454</v>
      </c>
      <c r="M28" s="46"/>
      <c r="N28" s="43">
        <v>4894</v>
      </c>
      <c r="O28" s="43">
        <v>713</v>
      </c>
      <c r="P28" s="43">
        <v>1108</v>
      </c>
      <c r="Q28" s="43">
        <v>355</v>
      </c>
      <c r="R28" s="11">
        <v>7070</v>
      </c>
      <c r="S28" s="46"/>
      <c r="T28" s="43">
        <v>4275</v>
      </c>
      <c r="U28" s="43">
        <v>734</v>
      </c>
      <c r="V28" s="43">
        <v>912</v>
      </c>
      <c r="W28" s="43">
        <v>298</v>
      </c>
      <c r="X28" s="11">
        <v>6219</v>
      </c>
      <c r="Y28" s="46"/>
      <c r="Z28" s="45">
        <v>4620</v>
      </c>
      <c r="AA28" s="43">
        <v>945</v>
      </c>
      <c r="AB28" s="43">
        <v>1081</v>
      </c>
      <c r="AC28" s="43">
        <v>240</v>
      </c>
      <c r="AD28" s="11">
        <v>6886</v>
      </c>
      <c r="AE28" s="46"/>
      <c r="AF28" s="43">
        <v>5472</v>
      </c>
      <c r="AG28" s="43">
        <v>1177</v>
      </c>
      <c r="AH28" s="43">
        <v>1220</v>
      </c>
      <c r="AI28" s="43">
        <v>289</v>
      </c>
      <c r="AJ28" s="11">
        <v>8158</v>
      </c>
      <c r="AK28" s="46"/>
      <c r="AL28" s="96"/>
      <c r="AM28" s="101"/>
      <c r="AN28" s="101"/>
      <c r="AO28" s="101"/>
      <c r="AP28" s="101"/>
      <c r="AQ28" s="101"/>
      <c r="AR28" s="101"/>
      <c r="AS28" s="96"/>
      <c r="AT28" s="96"/>
      <c r="AU28" s="96"/>
      <c r="AV28" s="96"/>
      <c r="AW28" s="96"/>
      <c r="AX28" s="96"/>
      <c r="AY28" s="96"/>
      <c r="AZ28" s="96"/>
    </row>
    <row r="29" spans="1:52" x14ac:dyDescent="0.2">
      <c r="A29" s="17" t="s">
        <v>50</v>
      </c>
      <c r="B29" s="43">
        <v>23952</v>
      </c>
      <c r="C29" s="43">
        <v>1504</v>
      </c>
      <c r="D29" s="43">
        <v>7077</v>
      </c>
      <c r="E29" s="43">
        <v>1881</v>
      </c>
      <c r="F29" s="12">
        <v>34414</v>
      </c>
      <c r="G29" s="46"/>
      <c r="H29" s="46">
        <v>13621</v>
      </c>
      <c r="I29" s="43">
        <v>1873</v>
      </c>
      <c r="J29" s="43">
        <v>2936</v>
      </c>
      <c r="K29" s="43">
        <v>955</v>
      </c>
      <c r="L29" s="11">
        <v>19385</v>
      </c>
      <c r="M29" s="46"/>
      <c r="N29" s="43">
        <v>14530</v>
      </c>
      <c r="O29" s="43">
        <v>2240</v>
      </c>
      <c r="P29" s="43">
        <v>3397</v>
      </c>
      <c r="Q29" s="43">
        <v>1139</v>
      </c>
      <c r="R29" s="11">
        <v>21306</v>
      </c>
      <c r="S29" s="46"/>
      <c r="T29" s="43">
        <v>12292</v>
      </c>
      <c r="U29" s="43">
        <v>2225</v>
      </c>
      <c r="V29" s="43">
        <v>2676</v>
      </c>
      <c r="W29" s="43">
        <v>852</v>
      </c>
      <c r="X29" s="11">
        <v>18045</v>
      </c>
      <c r="Y29" s="46"/>
      <c r="Z29" s="43">
        <v>13397</v>
      </c>
      <c r="AA29" s="43">
        <v>2615</v>
      </c>
      <c r="AB29" s="43">
        <v>2754</v>
      </c>
      <c r="AC29" s="43">
        <v>725</v>
      </c>
      <c r="AD29" s="11">
        <v>19491</v>
      </c>
      <c r="AE29" s="46"/>
      <c r="AF29" s="43">
        <v>14372</v>
      </c>
      <c r="AG29" s="43">
        <v>3179</v>
      </c>
      <c r="AH29" s="43">
        <v>3259</v>
      </c>
      <c r="AI29" s="43">
        <v>745</v>
      </c>
      <c r="AJ29" s="11">
        <v>21555</v>
      </c>
      <c r="AK29" s="46"/>
      <c r="AL29" s="96"/>
      <c r="AM29" s="96"/>
      <c r="AN29" s="96"/>
      <c r="AO29" s="96"/>
      <c r="AP29" s="96"/>
      <c r="AQ29" s="96"/>
      <c r="AR29" s="96"/>
      <c r="AS29" s="96"/>
      <c r="AT29" s="96"/>
      <c r="AU29" s="96"/>
      <c r="AV29" s="96"/>
      <c r="AW29" s="96"/>
      <c r="AX29" s="96"/>
      <c r="AY29" s="96"/>
      <c r="AZ29" s="96"/>
    </row>
    <row r="30" spans="1:52" x14ac:dyDescent="0.2">
      <c r="A30" s="17" t="s">
        <v>68</v>
      </c>
      <c r="B30" s="43">
        <v>688</v>
      </c>
      <c r="C30" s="43">
        <v>60</v>
      </c>
      <c r="D30" s="137">
        <v>268</v>
      </c>
      <c r="E30" s="43">
        <v>60</v>
      </c>
      <c r="F30" s="12">
        <v>1076</v>
      </c>
      <c r="G30" s="46"/>
      <c r="H30" s="43">
        <v>511</v>
      </c>
      <c r="I30" s="43">
        <v>56</v>
      </c>
      <c r="J30" s="43">
        <v>81</v>
      </c>
      <c r="K30" s="43">
        <v>25</v>
      </c>
      <c r="L30" s="11">
        <v>673</v>
      </c>
      <c r="M30" s="46"/>
      <c r="N30" s="43">
        <v>596</v>
      </c>
      <c r="O30" s="43">
        <v>78</v>
      </c>
      <c r="P30" s="43">
        <v>137</v>
      </c>
      <c r="Q30" s="43">
        <v>37</v>
      </c>
      <c r="R30" s="11">
        <v>848</v>
      </c>
      <c r="S30" s="46"/>
      <c r="T30" s="43">
        <v>691</v>
      </c>
      <c r="U30" s="43">
        <v>115</v>
      </c>
      <c r="V30" s="43">
        <v>142</v>
      </c>
      <c r="W30" s="43">
        <v>43</v>
      </c>
      <c r="X30" s="11">
        <v>991</v>
      </c>
      <c r="Y30" s="46"/>
      <c r="Z30" s="43">
        <v>725</v>
      </c>
      <c r="AA30" s="43">
        <v>109</v>
      </c>
      <c r="AB30" s="43">
        <v>129</v>
      </c>
      <c r="AC30" s="43">
        <v>24</v>
      </c>
      <c r="AD30" s="11">
        <v>987</v>
      </c>
      <c r="AE30" s="46"/>
      <c r="AF30" s="43">
        <v>902</v>
      </c>
      <c r="AG30" s="43">
        <v>161</v>
      </c>
      <c r="AH30" s="43">
        <v>179</v>
      </c>
      <c r="AI30" s="43">
        <v>34</v>
      </c>
      <c r="AJ30" s="11">
        <v>1276</v>
      </c>
      <c r="AK30" s="46"/>
      <c r="AL30" s="96"/>
      <c r="AM30" s="101"/>
      <c r="AN30" s="101"/>
      <c r="AO30" s="101"/>
      <c r="AP30" s="101"/>
      <c r="AQ30" s="101"/>
      <c r="AR30" s="101"/>
      <c r="AS30" s="96"/>
      <c r="AT30" s="96"/>
      <c r="AU30" s="96"/>
      <c r="AV30" s="96"/>
      <c r="AW30" s="96"/>
      <c r="AX30" s="96"/>
      <c r="AY30" s="96"/>
      <c r="AZ30" s="96"/>
    </row>
    <row r="31" spans="1:52" ht="14.25" x14ac:dyDescent="0.2">
      <c r="A31" s="17" t="s">
        <v>59</v>
      </c>
      <c r="B31" s="43">
        <v>1180</v>
      </c>
      <c r="C31" s="43">
        <v>105</v>
      </c>
      <c r="D31" s="43">
        <v>255</v>
      </c>
      <c r="E31" s="43">
        <v>59</v>
      </c>
      <c r="F31" s="12">
        <v>1599</v>
      </c>
      <c r="G31" s="46"/>
      <c r="H31" s="46">
        <v>864</v>
      </c>
      <c r="I31" s="43">
        <v>123</v>
      </c>
      <c r="J31" s="43">
        <v>176</v>
      </c>
      <c r="K31" s="43">
        <v>37</v>
      </c>
      <c r="L31" s="11">
        <v>1200</v>
      </c>
      <c r="M31" s="46"/>
      <c r="N31" s="43">
        <v>791</v>
      </c>
      <c r="O31" s="43">
        <v>122</v>
      </c>
      <c r="P31" s="43">
        <v>145</v>
      </c>
      <c r="Q31" s="43">
        <v>41</v>
      </c>
      <c r="R31" s="11">
        <v>1099</v>
      </c>
      <c r="S31" s="46"/>
      <c r="T31" s="43">
        <v>519</v>
      </c>
      <c r="U31" s="43">
        <v>81</v>
      </c>
      <c r="V31" s="43">
        <v>114</v>
      </c>
      <c r="W31" s="43">
        <v>49</v>
      </c>
      <c r="X31" s="11">
        <v>763</v>
      </c>
      <c r="Y31" s="46"/>
      <c r="Z31" s="46">
        <v>446</v>
      </c>
      <c r="AA31" s="46">
        <v>82</v>
      </c>
      <c r="AB31" s="43">
        <v>114</v>
      </c>
      <c r="AC31" s="43">
        <v>23</v>
      </c>
      <c r="AD31" s="11">
        <v>665</v>
      </c>
      <c r="AE31" s="46"/>
      <c r="AF31" s="46">
        <v>361</v>
      </c>
      <c r="AG31" s="46">
        <v>93</v>
      </c>
      <c r="AH31" s="46">
        <v>81</v>
      </c>
      <c r="AI31" s="46">
        <v>28</v>
      </c>
      <c r="AJ31" s="12">
        <v>563</v>
      </c>
      <c r="AK31" s="46"/>
      <c r="AL31" s="96"/>
      <c r="AM31" s="96"/>
      <c r="AN31" s="96"/>
      <c r="AO31" s="96"/>
      <c r="AP31" s="96"/>
      <c r="AQ31" s="96"/>
      <c r="AR31" s="96"/>
      <c r="AS31" s="96"/>
      <c r="AT31" s="96"/>
      <c r="AU31" s="96"/>
      <c r="AV31" s="96"/>
      <c r="AW31" s="96"/>
      <c r="AX31" s="96"/>
      <c r="AY31" s="96"/>
      <c r="AZ31" s="96"/>
    </row>
    <row r="32" spans="1:52" ht="13.5" thickBot="1" x14ac:dyDescent="0.25">
      <c r="A32" s="237"/>
      <c r="B32" s="235"/>
      <c r="C32" s="235"/>
      <c r="D32" s="235"/>
      <c r="E32" s="235"/>
      <c r="F32" s="235"/>
      <c r="G32" s="46"/>
      <c r="H32" s="235"/>
      <c r="I32" s="235"/>
      <c r="J32" s="235"/>
      <c r="K32" s="235"/>
      <c r="L32" s="235"/>
      <c r="M32" s="46"/>
      <c r="N32" s="235"/>
      <c r="O32" s="235"/>
      <c r="P32" s="235"/>
      <c r="Q32" s="235"/>
      <c r="R32" s="235"/>
      <c r="S32" s="46"/>
      <c r="T32" s="235"/>
      <c r="U32" s="235"/>
      <c r="V32" s="235"/>
      <c r="W32" s="235"/>
      <c r="X32" s="235"/>
      <c r="Y32" s="46"/>
      <c r="Z32" s="235"/>
      <c r="AA32" s="235"/>
      <c r="AB32" s="238"/>
      <c r="AC32" s="235"/>
      <c r="AD32" s="235"/>
      <c r="AE32" s="46"/>
      <c r="AF32" s="235"/>
      <c r="AG32" s="235"/>
      <c r="AH32" s="238"/>
      <c r="AI32" s="235"/>
      <c r="AJ32" s="235"/>
      <c r="AK32" s="46"/>
      <c r="AL32" s="96"/>
      <c r="AM32" s="96"/>
      <c r="AN32" s="96"/>
      <c r="AO32" s="96"/>
      <c r="AP32" s="96"/>
      <c r="AQ32" s="96"/>
      <c r="AR32" s="96"/>
      <c r="AS32" s="96"/>
      <c r="AT32" s="96"/>
      <c r="AU32" s="96"/>
      <c r="AV32" s="96"/>
      <c r="AW32" s="96"/>
      <c r="AX32" s="96"/>
      <c r="AY32" s="96"/>
      <c r="AZ32" s="96"/>
    </row>
    <row r="33" spans="1:44" x14ac:dyDescent="0.2">
      <c r="B33" s="96"/>
      <c r="C33" s="96"/>
      <c r="D33" s="96"/>
      <c r="E33" s="96"/>
      <c r="F33" s="96"/>
      <c r="G33" s="90"/>
      <c r="H33" s="96"/>
      <c r="I33" s="96"/>
      <c r="J33" s="96"/>
      <c r="K33" s="96"/>
      <c r="L33" s="96"/>
      <c r="M33" s="90"/>
      <c r="N33" s="96"/>
      <c r="O33" s="96"/>
      <c r="P33" s="96"/>
      <c r="Q33" s="96"/>
      <c r="R33" s="96"/>
      <c r="S33" s="90"/>
      <c r="T33" s="96"/>
      <c r="U33" s="96"/>
      <c r="V33" s="96"/>
      <c r="W33" s="96"/>
      <c r="X33" s="96"/>
      <c r="Y33" s="90"/>
      <c r="Z33" s="96"/>
      <c r="AA33" s="96"/>
      <c r="AB33" s="96"/>
      <c r="AC33" s="96"/>
      <c r="AD33" s="96"/>
      <c r="AE33" s="90"/>
      <c r="AF33" s="96"/>
      <c r="AG33" s="96"/>
      <c r="AH33" s="96"/>
      <c r="AI33" s="96"/>
      <c r="AJ33" s="96"/>
      <c r="AK33" s="41"/>
      <c r="AM33" s="96"/>
      <c r="AN33" s="96"/>
      <c r="AO33" s="96"/>
      <c r="AP33" s="96"/>
      <c r="AR33" s="96"/>
    </row>
    <row r="34" spans="1:44" ht="26.25" customHeight="1" x14ac:dyDescent="0.2">
      <c r="A34" s="335" t="s">
        <v>67</v>
      </c>
      <c r="B34" s="335"/>
      <c r="C34" s="335"/>
      <c r="D34" s="335"/>
      <c r="E34" s="335"/>
      <c r="F34" s="335"/>
      <c r="AK34" s="41"/>
    </row>
    <row r="35" spans="1:44" ht="36.75" customHeight="1" x14ac:dyDescent="0.2">
      <c r="A35" s="336" t="s">
        <v>76</v>
      </c>
      <c r="B35" s="336"/>
      <c r="C35" s="336"/>
      <c r="D35" s="336"/>
      <c r="E35" s="336"/>
      <c r="F35" s="336"/>
      <c r="G35" s="49"/>
      <c r="H35" s="48"/>
      <c r="I35" s="48"/>
      <c r="J35" s="48"/>
      <c r="K35" s="48"/>
      <c r="L35" s="48"/>
      <c r="M35" s="49"/>
      <c r="S35" s="49"/>
    </row>
    <row r="36" spans="1:44" ht="49.5" customHeight="1" x14ac:dyDescent="0.2">
      <c r="A36" s="336" t="s">
        <v>77</v>
      </c>
      <c r="B36" s="336"/>
      <c r="C36" s="336"/>
      <c r="D36" s="336"/>
      <c r="E36" s="336"/>
      <c r="F36" s="336"/>
      <c r="G36" s="49"/>
      <c r="H36" s="48"/>
      <c r="I36" s="48"/>
      <c r="J36" s="48"/>
      <c r="K36" s="48"/>
      <c r="L36" s="48"/>
      <c r="M36" s="49"/>
      <c r="O36" s="4"/>
      <c r="P36" s="4"/>
      <c r="Q36" s="4"/>
      <c r="R36" s="4"/>
      <c r="S36" s="10"/>
      <c r="AA36" s="5"/>
      <c r="AB36" s="5"/>
      <c r="AC36" s="5"/>
      <c r="AD36" s="5"/>
      <c r="AG36" s="11"/>
      <c r="AH36" s="11"/>
      <c r="AI36" s="11"/>
      <c r="AJ36" s="11"/>
      <c r="AK36" s="5"/>
    </row>
    <row r="37" spans="1:44" ht="12.75" customHeight="1" x14ac:dyDescent="0.2">
      <c r="A37" s="337" t="s">
        <v>57</v>
      </c>
      <c r="B37" s="337"/>
      <c r="C37" s="337"/>
      <c r="D37" s="337"/>
      <c r="E37" s="337"/>
      <c r="F37" s="337"/>
      <c r="J37" s="4"/>
      <c r="K37" s="4"/>
      <c r="L37" s="4"/>
      <c r="N37" s="4"/>
    </row>
    <row r="38" spans="1:44" ht="18.75" customHeight="1" x14ac:dyDescent="0.2"/>
    <row r="39" spans="1:44" x14ac:dyDescent="0.2">
      <c r="B39" s="4"/>
      <c r="C39" s="10"/>
      <c r="D39" s="10"/>
      <c r="E39" s="10"/>
      <c r="F39" s="4"/>
      <c r="L39" s="4"/>
    </row>
    <row r="43" spans="1:44" x14ac:dyDescent="0.2">
      <c r="A43" s="328"/>
      <c r="B43" s="328"/>
      <c r="C43" s="328"/>
      <c r="D43" s="328"/>
      <c r="E43" s="328"/>
      <c r="F43" s="328"/>
      <c r="G43" s="328"/>
      <c r="H43" s="328"/>
      <c r="I43" s="328"/>
      <c r="J43" s="328"/>
      <c r="K43" s="328"/>
      <c r="L43" s="328"/>
      <c r="M43" s="328"/>
      <c r="N43" s="328"/>
      <c r="O43" s="328"/>
      <c r="P43" s="328"/>
    </row>
  </sheetData>
  <mergeCells count="12">
    <mergeCell ref="A43:P43"/>
    <mergeCell ref="AF3:AJ3"/>
    <mergeCell ref="B2:R2"/>
    <mergeCell ref="B3:F3"/>
    <mergeCell ref="I3:L3"/>
    <mergeCell ref="N3:R3"/>
    <mergeCell ref="T3:X3"/>
    <mergeCell ref="Z3:AD3"/>
    <mergeCell ref="A34:F34"/>
    <mergeCell ref="A35:F35"/>
    <mergeCell ref="A36:F36"/>
    <mergeCell ref="A37:F37"/>
  </mergeCells>
  <phoneticPr fontId="7" type="noConversion"/>
  <hyperlinks>
    <hyperlink ref="AJ1" location="Contents!A1" display="Contents"/>
  </hyperlinks>
  <pageMargins left="0.74803149606299213" right="1.8" top="0.48" bottom="0.3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
  <sheetViews>
    <sheetView zoomScaleNormal="100" workbookViewId="0">
      <pane xSplit="1" topLeftCell="B1" activePane="topRight" state="frozen"/>
      <selection pane="topRight"/>
    </sheetView>
  </sheetViews>
  <sheetFormatPr defaultRowHeight="18" x14ac:dyDescent="0.25"/>
  <cols>
    <col min="1" max="1" width="25.28515625" style="20" customWidth="1"/>
    <col min="2" max="2" width="11.28515625" style="20" customWidth="1"/>
    <col min="3" max="3" width="13.7109375" style="21" customWidth="1"/>
    <col min="4" max="4" width="13.85546875" style="21" customWidth="1"/>
    <col min="5" max="5" width="9.7109375" style="20" customWidth="1"/>
    <col min="6" max="6" width="12" style="20" customWidth="1"/>
    <col min="7" max="7" width="14.85546875" style="20" customWidth="1"/>
    <col min="8" max="8" width="16.85546875" style="20" customWidth="1"/>
    <col min="9" max="9" width="2.140625" style="28" customWidth="1"/>
    <col min="10" max="10" width="10" style="20" customWidth="1"/>
    <col min="11" max="11" width="16.28515625" style="20" customWidth="1"/>
    <col min="12" max="12" width="14.85546875" style="20" customWidth="1"/>
    <col min="13" max="13" width="9" style="20" customWidth="1"/>
    <col min="14" max="14" width="11.5703125" style="20" bestFit="1" customWidth="1"/>
    <col min="15" max="15" width="14.85546875" style="20" customWidth="1"/>
    <col min="16" max="16" width="16.7109375" style="20" customWidth="1"/>
    <col min="17" max="17" width="2.140625" style="28" customWidth="1"/>
    <col min="18" max="18" width="10.42578125" style="20" customWidth="1"/>
    <col min="19" max="19" width="13.140625" style="20" customWidth="1"/>
    <col min="20" max="20" width="13.28515625" style="20" customWidth="1"/>
    <col min="21" max="21" width="11.7109375" style="20" customWidth="1"/>
    <col min="22" max="22" width="11.5703125" style="20" bestFit="1" customWidth="1"/>
    <col min="23" max="23" width="15" style="20" customWidth="1"/>
    <col min="24" max="24" width="16.85546875" style="20" customWidth="1"/>
    <col min="25" max="25" width="2.140625" style="28" customWidth="1"/>
    <col min="26" max="26" width="10.42578125" style="20" customWidth="1"/>
    <col min="27" max="27" width="13.140625" style="20" customWidth="1"/>
    <col min="28" max="28" width="12.85546875" style="20" customWidth="1"/>
    <col min="29" max="29" width="9.28515625" style="20" bestFit="1" customWidth="1"/>
    <col min="30" max="30" width="11.5703125" style="20" bestFit="1" customWidth="1"/>
    <col min="31" max="31" width="15" style="20" customWidth="1"/>
    <col min="32" max="32" width="17" style="20" customWidth="1"/>
    <col min="33" max="33" width="2.140625" style="28" customWidth="1"/>
    <col min="34" max="34" width="11.140625" style="20" customWidth="1"/>
    <col min="35" max="36" width="13.7109375" style="20" customWidth="1"/>
    <col min="37" max="37" width="9.28515625" style="20" bestFit="1" customWidth="1"/>
    <col min="38" max="38" width="11.5703125" style="20" bestFit="1" customWidth="1"/>
    <col min="39" max="39" width="15" style="20" customWidth="1"/>
    <col min="40" max="40" width="16.85546875" style="20" customWidth="1"/>
    <col min="41" max="41" width="2.140625" style="28" customWidth="1"/>
    <col min="42" max="42" width="11.5703125" style="21" bestFit="1" customWidth="1"/>
    <col min="43" max="44" width="13.42578125" style="21" customWidth="1"/>
    <col min="45" max="45" width="9.140625" style="21"/>
    <col min="46" max="46" width="11.5703125" style="21" bestFit="1" customWidth="1"/>
    <col min="47" max="47" width="15" style="21" customWidth="1"/>
    <col min="48" max="48" width="17" style="21" customWidth="1"/>
    <col min="49" max="49" width="24" style="116" customWidth="1"/>
    <col min="50" max="51" width="9.140625" style="20"/>
    <col min="52" max="52" width="9.140625" style="116"/>
    <col min="53" max="53" width="5.42578125" style="116" bestFit="1" customWidth="1"/>
    <col min="54" max="69" width="9.140625" style="116"/>
    <col min="70" max="70" width="10.85546875" style="116" bestFit="1" customWidth="1"/>
    <col min="71" max="72" width="9.140625" style="116"/>
    <col min="73" max="16384" width="9.140625" style="20"/>
  </cols>
  <sheetData>
    <row r="1" spans="1:72" s="28" customFormat="1" x14ac:dyDescent="0.25">
      <c r="A1" s="157" t="s">
        <v>256</v>
      </c>
      <c r="B1" s="27"/>
      <c r="C1" s="27"/>
      <c r="D1" s="27"/>
      <c r="E1" s="27"/>
      <c r="F1" s="27"/>
      <c r="G1" s="27"/>
      <c r="H1" s="27"/>
      <c r="I1" s="27"/>
      <c r="J1" s="27"/>
      <c r="K1" s="142"/>
      <c r="L1" s="143"/>
      <c r="M1" s="143"/>
      <c r="N1" s="142"/>
      <c r="O1" s="117"/>
      <c r="P1" s="117"/>
      <c r="Q1" s="117"/>
      <c r="R1" s="117"/>
      <c r="S1" s="117"/>
      <c r="T1" s="143"/>
      <c r="U1" s="117"/>
      <c r="V1" s="117"/>
      <c r="W1" s="117"/>
      <c r="X1" s="117"/>
      <c r="Y1" s="117"/>
      <c r="Z1" s="117"/>
      <c r="AA1" s="117"/>
      <c r="AB1" s="117"/>
      <c r="AC1" s="117"/>
      <c r="AD1" s="117"/>
      <c r="AE1" s="117"/>
      <c r="AF1" s="117"/>
      <c r="AG1" s="117"/>
      <c r="AW1" s="196" t="s">
        <v>54</v>
      </c>
      <c r="AZ1" s="117"/>
      <c r="BA1" s="117"/>
      <c r="BB1" s="117"/>
      <c r="BC1" s="117"/>
      <c r="BD1" s="117"/>
      <c r="BE1" s="117"/>
      <c r="BF1" s="117"/>
      <c r="BG1" s="117"/>
      <c r="BH1" s="117"/>
      <c r="BI1" s="117"/>
      <c r="BJ1" s="117"/>
      <c r="BK1" s="117"/>
      <c r="BL1" s="117"/>
      <c r="BM1" s="117"/>
      <c r="BN1" s="117"/>
      <c r="BO1" s="117"/>
      <c r="BP1" s="117"/>
      <c r="BQ1" s="117"/>
      <c r="BR1" s="117"/>
      <c r="BS1" s="117"/>
      <c r="BT1" s="117"/>
    </row>
    <row r="2" spans="1:72" s="35" customFormat="1" ht="12.75" customHeight="1" x14ac:dyDescent="0.2">
      <c r="A2" s="14"/>
      <c r="B2" s="16"/>
      <c r="C2" s="16"/>
      <c r="D2" s="16"/>
      <c r="E2" s="16"/>
      <c r="F2" s="16"/>
      <c r="G2" s="53"/>
      <c r="H2" s="53"/>
      <c r="I2" s="54"/>
      <c r="J2" s="16"/>
      <c r="K2" s="16"/>
      <c r="L2" s="16"/>
      <c r="M2" s="16"/>
      <c r="N2" s="16"/>
      <c r="O2" s="140"/>
      <c r="P2" s="16"/>
      <c r="Q2" s="54"/>
      <c r="R2" s="16"/>
      <c r="S2" s="16"/>
      <c r="T2" s="16"/>
      <c r="U2" s="16"/>
      <c r="V2" s="16"/>
      <c r="W2" s="16"/>
      <c r="X2" s="140"/>
      <c r="Y2" s="54"/>
      <c r="Z2" s="40"/>
      <c r="AA2" s="40"/>
      <c r="AE2" s="40"/>
      <c r="AF2" s="40"/>
      <c r="AG2" s="41"/>
      <c r="AH2" s="40"/>
      <c r="AI2" s="40"/>
      <c r="AM2" s="40"/>
      <c r="AN2" s="40"/>
      <c r="AO2" s="41"/>
      <c r="AP2" s="40"/>
      <c r="AQ2" s="40"/>
      <c r="AR2" s="38"/>
      <c r="AS2" s="38"/>
      <c r="AT2" s="38"/>
      <c r="AU2" s="40"/>
      <c r="AV2" s="40"/>
      <c r="AW2" s="92"/>
      <c r="AZ2" s="95"/>
      <c r="BA2" s="95"/>
      <c r="BB2" s="95"/>
      <c r="BC2" s="95"/>
      <c r="BD2" s="95"/>
      <c r="BE2" s="95"/>
      <c r="BF2" s="95"/>
      <c r="BG2" s="95"/>
      <c r="BH2" s="95"/>
      <c r="BI2" s="95"/>
      <c r="BJ2" s="95"/>
      <c r="BK2" s="95"/>
      <c r="BL2" s="95"/>
      <c r="BM2" s="95"/>
      <c r="BN2" s="95"/>
      <c r="BO2" s="95"/>
      <c r="BP2" s="95"/>
      <c r="BQ2" s="95"/>
      <c r="BR2" s="95"/>
      <c r="BS2" s="95"/>
      <c r="BT2" s="95"/>
    </row>
    <row r="3" spans="1:72" s="250" customFormat="1" ht="21.75" customHeight="1" x14ac:dyDescent="0.2">
      <c r="A3" s="247"/>
      <c r="B3" s="332">
        <v>2010</v>
      </c>
      <c r="C3" s="332"/>
      <c r="D3" s="332"/>
      <c r="E3" s="332"/>
      <c r="F3" s="332"/>
      <c r="G3" s="332"/>
      <c r="H3" s="332"/>
      <c r="I3" s="229"/>
      <c r="J3" s="340">
        <v>2011</v>
      </c>
      <c r="K3" s="340"/>
      <c r="L3" s="340"/>
      <c r="M3" s="340"/>
      <c r="N3" s="340"/>
      <c r="O3" s="340"/>
      <c r="P3" s="340"/>
      <c r="Q3" s="248"/>
      <c r="R3" s="333">
        <v>2012</v>
      </c>
      <c r="S3" s="333"/>
      <c r="T3" s="333"/>
      <c r="U3" s="333"/>
      <c r="V3" s="333"/>
      <c r="W3" s="333"/>
      <c r="X3" s="333"/>
      <c r="Y3" s="241"/>
      <c r="Z3" s="333">
        <v>2013</v>
      </c>
      <c r="AA3" s="333"/>
      <c r="AB3" s="333"/>
      <c r="AC3" s="333"/>
      <c r="AD3" s="333"/>
      <c r="AE3" s="333"/>
      <c r="AF3" s="333"/>
      <c r="AG3" s="241"/>
      <c r="AH3" s="333">
        <v>2014</v>
      </c>
      <c r="AI3" s="333"/>
      <c r="AJ3" s="333"/>
      <c r="AK3" s="333"/>
      <c r="AL3" s="333"/>
      <c r="AM3" s="333"/>
      <c r="AN3" s="333"/>
      <c r="AO3" s="241"/>
      <c r="AP3" s="333">
        <v>2015</v>
      </c>
      <c r="AQ3" s="333"/>
      <c r="AR3" s="333"/>
      <c r="AS3" s="333"/>
      <c r="AT3" s="333"/>
      <c r="AU3" s="333"/>
      <c r="AV3" s="333"/>
      <c r="AW3" s="249"/>
      <c r="AZ3" s="251"/>
      <c r="BA3" s="251"/>
      <c r="BB3" s="251"/>
      <c r="BC3" s="251"/>
      <c r="BD3" s="251"/>
      <c r="BE3" s="251"/>
      <c r="BF3" s="251"/>
      <c r="BG3" s="251"/>
      <c r="BH3" s="251"/>
      <c r="BI3" s="251"/>
      <c r="BJ3" s="251"/>
      <c r="BK3" s="251"/>
      <c r="BL3" s="251"/>
      <c r="BM3" s="251"/>
      <c r="BN3" s="251"/>
      <c r="BO3" s="251"/>
      <c r="BP3" s="251"/>
      <c r="BQ3" s="251"/>
      <c r="BR3" s="251"/>
      <c r="BS3" s="251"/>
      <c r="BT3" s="251"/>
    </row>
    <row r="4" spans="1:72" s="35" customFormat="1" ht="43.5" customHeight="1" thickBot="1" x14ac:dyDescent="0.25">
      <c r="A4" s="243"/>
      <c r="B4" s="244" t="s">
        <v>0</v>
      </c>
      <c r="C4" s="244" t="s">
        <v>30</v>
      </c>
      <c r="D4" s="244" t="s">
        <v>21</v>
      </c>
      <c r="E4" s="244" t="s">
        <v>13</v>
      </c>
      <c r="F4" s="244" t="s">
        <v>1</v>
      </c>
      <c r="G4" s="245" t="s">
        <v>288</v>
      </c>
      <c r="H4" s="245" t="s">
        <v>289</v>
      </c>
      <c r="I4" s="55"/>
      <c r="J4" s="244" t="s">
        <v>0</v>
      </c>
      <c r="K4" s="244" t="s">
        <v>30</v>
      </c>
      <c r="L4" s="244" t="s">
        <v>21</v>
      </c>
      <c r="M4" s="244" t="s">
        <v>13</v>
      </c>
      <c r="N4" s="244" t="s">
        <v>1</v>
      </c>
      <c r="O4" s="245" t="s">
        <v>288</v>
      </c>
      <c r="P4" s="245" t="s">
        <v>289</v>
      </c>
      <c r="Q4" s="55"/>
      <c r="R4" s="244" t="s">
        <v>0</v>
      </c>
      <c r="S4" s="244" t="s">
        <v>30</v>
      </c>
      <c r="T4" s="244" t="s">
        <v>21</v>
      </c>
      <c r="U4" s="244" t="s">
        <v>13</v>
      </c>
      <c r="V4" s="244" t="s">
        <v>1</v>
      </c>
      <c r="W4" s="245" t="s">
        <v>288</v>
      </c>
      <c r="X4" s="245" t="s">
        <v>289</v>
      </c>
      <c r="Y4" s="55"/>
      <c r="Z4" s="244" t="s">
        <v>0</v>
      </c>
      <c r="AA4" s="244" t="s">
        <v>30</v>
      </c>
      <c r="AB4" s="244" t="s">
        <v>21</v>
      </c>
      <c r="AC4" s="244" t="s">
        <v>13</v>
      </c>
      <c r="AD4" s="244" t="s">
        <v>1</v>
      </c>
      <c r="AE4" s="245" t="s">
        <v>288</v>
      </c>
      <c r="AF4" s="245" t="s">
        <v>289</v>
      </c>
      <c r="AG4" s="55"/>
      <c r="AH4" s="244" t="s">
        <v>0</v>
      </c>
      <c r="AI4" s="244" t="s">
        <v>30</v>
      </c>
      <c r="AJ4" s="244" t="s">
        <v>21</v>
      </c>
      <c r="AK4" s="244" t="s">
        <v>13</v>
      </c>
      <c r="AL4" s="244" t="s">
        <v>1</v>
      </c>
      <c r="AM4" s="245" t="s">
        <v>288</v>
      </c>
      <c r="AN4" s="245" t="s">
        <v>289</v>
      </c>
      <c r="AO4" s="41"/>
      <c r="AP4" s="244" t="s">
        <v>0</v>
      </c>
      <c r="AQ4" s="244" t="s">
        <v>30</v>
      </c>
      <c r="AR4" s="244" t="s">
        <v>21</v>
      </c>
      <c r="AS4" s="244" t="s">
        <v>13</v>
      </c>
      <c r="AT4" s="244" t="s">
        <v>1</v>
      </c>
      <c r="AU4" s="245" t="s">
        <v>288</v>
      </c>
      <c r="AV4" s="245" t="s">
        <v>289</v>
      </c>
      <c r="AW4" s="246" t="s">
        <v>78</v>
      </c>
      <c r="AZ4" s="95"/>
      <c r="BA4" s="95"/>
      <c r="BB4" s="95"/>
      <c r="BC4" s="95"/>
      <c r="BD4" s="95"/>
      <c r="BE4" s="95"/>
      <c r="BF4" s="95"/>
      <c r="BG4" s="95"/>
      <c r="BH4" s="95"/>
      <c r="BI4" s="95"/>
      <c r="BJ4" s="95"/>
      <c r="BK4" s="95"/>
      <c r="BL4" s="95"/>
      <c r="BM4" s="95"/>
      <c r="BN4" s="95"/>
      <c r="BO4" s="95"/>
      <c r="BP4" s="95"/>
      <c r="BQ4" s="95"/>
      <c r="BR4" s="95"/>
      <c r="BS4" s="95"/>
      <c r="BT4" s="95"/>
    </row>
    <row r="5" spans="1:72" ht="12.75" customHeight="1" x14ac:dyDescent="0.25">
      <c r="A5" s="24"/>
      <c r="B5" s="25"/>
      <c r="C5" s="25"/>
      <c r="D5" s="25"/>
      <c r="E5" s="23"/>
      <c r="F5" s="23"/>
      <c r="G5" s="25"/>
      <c r="H5" s="25"/>
      <c r="I5" s="25"/>
      <c r="J5" s="23"/>
      <c r="K5" s="23"/>
      <c r="L5" s="23"/>
      <c r="M5" s="23"/>
      <c r="N5" s="23"/>
      <c r="O5" s="23"/>
      <c r="P5" s="23"/>
      <c r="Q5" s="25"/>
      <c r="R5" s="23"/>
      <c r="S5" s="23"/>
      <c r="T5" s="23"/>
      <c r="U5" s="23"/>
      <c r="V5" s="23"/>
      <c r="W5" s="23"/>
      <c r="X5" s="23"/>
      <c r="Y5" s="25"/>
    </row>
    <row r="6" spans="1:72" ht="15" customHeight="1" x14ac:dyDescent="0.25">
      <c r="A6" s="7" t="s">
        <v>48</v>
      </c>
      <c r="B6" s="10">
        <v>125865</v>
      </c>
      <c r="C6" s="10">
        <v>9768</v>
      </c>
      <c r="D6" s="10">
        <v>29458</v>
      </c>
      <c r="E6" s="10">
        <v>7184</v>
      </c>
      <c r="F6" s="10">
        <v>172275</v>
      </c>
      <c r="G6" s="50">
        <v>0.73060513713539399</v>
      </c>
      <c r="H6" s="50">
        <v>5.6700043535045715E-2</v>
      </c>
      <c r="I6" s="50"/>
      <c r="J6" s="10">
        <v>87114</v>
      </c>
      <c r="K6" s="10">
        <v>11331</v>
      </c>
      <c r="L6" s="10">
        <v>16971</v>
      </c>
      <c r="M6" s="10">
        <v>4262</v>
      </c>
      <c r="N6" s="10">
        <v>119678</v>
      </c>
      <c r="O6" s="154">
        <v>0.72790320693861865</v>
      </c>
      <c r="P6" s="154">
        <v>9.4679055465499096E-2</v>
      </c>
      <c r="Q6" s="50"/>
      <c r="R6" s="10">
        <v>93767</v>
      </c>
      <c r="S6" s="10">
        <v>13273</v>
      </c>
      <c r="T6" s="10">
        <v>20366</v>
      </c>
      <c r="U6" s="10">
        <v>5778</v>
      </c>
      <c r="V6" s="10">
        <v>133184</v>
      </c>
      <c r="W6" s="50">
        <v>0.70404102594906293</v>
      </c>
      <c r="X6" s="52">
        <v>9.9659118212397882E-2</v>
      </c>
      <c r="Y6" s="51"/>
      <c r="Z6" s="6">
        <v>83274</v>
      </c>
      <c r="AA6" s="6">
        <v>12990</v>
      </c>
      <c r="AB6" s="6">
        <v>16203</v>
      </c>
      <c r="AC6" s="6">
        <v>5057</v>
      </c>
      <c r="AD6" s="6">
        <v>117524</v>
      </c>
      <c r="AE6" s="52">
        <v>0.70857016439195397</v>
      </c>
      <c r="AF6" s="52">
        <v>0.11053061502331439</v>
      </c>
      <c r="AG6" s="51"/>
      <c r="AH6" s="5">
        <v>89474</v>
      </c>
      <c r="AI6" s="5">
        <v>15685</v>
      </c>
      <c r="AJ6" s="5">
        <v>17506</v>
      </c>
      <c r="AK6" s="5">
        <v>4876</v>
      </c>
      <c r="AL6" s="5">
        <v>127541</v>
      </c>
      <c r="AM6" s="52">
        <v>0.70153127229675161</v>
      </c>
      <c r="AN6" s="52">
        <v>0.1229800613136168</v>
      </c>
      <c r="AO6" s="41"/>
      <c r="AP6" s="11">
        <v>102531</v>
      </c>
      <c r="AQ6" s="11">
        <v>19604</v>
      </c>
      <c r="AR6" s="11">
        <v>20732</v>
      </c>
      <c r="AS6" s="11">
        <v>5156</v>
      </c>
      <c r="AT6" s="11">
        <v>148023</v>
      </c>
      <c r="AU6" s="52">
        <v>0.69266938246083376</v>
      </c>
      <c r="AV6" s="52">
        <v>0.13243887774197252</v>
      </c>
      <c r="AW6" s="155">
        <v>-5.192374477861092E-2</v>
      </c>
      <c r="AZ6" s="115"/>
      <c r="BA6" s="118"/>
      <c r="BB6" s="118"/>
      <c r="BC6" s="115"/>
      <c r="BD6" s="118"/>
      <c r="BE6" s="118"/>
      <c r="BF6" s="115"/>
      <c r="BG6" s="118"/>
      <c r="BH6" s="118"/>
      <c r="BI6" s="115"/>
      <c r="BJ6" s="118"/>
      <c r="BK6" s="118"/>
      <c r="BL6" s="115"/>
      <c r="BM6" s="118"/>
      <c r="BN6" s="118"/>
      <c r="BO6" s="115"/>
      <c r="BP6" s="118"/>
      <c r="BQ6" s="118"/>
      <c r="BR6" s="118"/>
    </row>
    <row r="7" spans="1:72" ht="13.5" customHeight="1" x14ac:dyDescent="0.25">
      <c r="A7" s="34"/>
      <c r="B7" s="43"/>
      <c r="C7" s="43"/>
      <c r="D7" s="43"/>
      <c r="E7" s="43"/>
      <c r="F7" s="10"/>
      <c r="G7" s="50"/>
      <c r="H7" s="50"/>
      <c r="I7" s="50"/>
      <c r="J7" s="43"/>
      <c r="K7" s="43"/>
      <c r="L7" s="11"/>
      <c r="M7" s="11"/>
      <c r="N7" s="11"/>
      <c r="O7" s="154"/>
      <c r="P7" s="154"/>
      <c r="Q7" s="50"/>
      <c r="R7" s="43"/>
      <c r="S7" s="11"/>
      <c r="T7" s="11"/>
      <c r="U7" s="43"/>
      <c r="V7" s="10"/>
      <c r="W7" s="50"/>
      <c r="X7" s="52"/>
      <c r="Y7" s="51"/>
      <c r="Z7" s="90"/>
      <c r="AA7" s="18"/>
      <c r="AB7" s="18"/>
      <c r="AC7" s="18"/>
      <c r="AD7" s="6"/>
      <c r="AE7" s="52"/>
      <c r="AF7" s="52"/>
      <c r="AG7" s="51"/>
      <c r="AH7" s="19"/>
      <c r="AI7" s="19"/>
      <c r="AJ7" s="19"/>
      <c r="AK7" s="19"/>
      <c r="AL7" s="19"/>
      <c r="AM7" s="52"/>
      <c r="AN7" s="52"/>
      <c r="AO7" s="41"/>
      <c r="AP7" s="43"/>
      <c r="AQ7" s="43"/>
      <c r="AR7" s="43"/>
      <c r="AS7" s="43"/>
      <c r="AT7" s="11"/>
      <c r="AU7" s="52"/>
      <c r="AV7" s="52"/>
      <c r="AW7" s="155"/>
      <c r="AZ7" s="115"/>
      <c r="BA7" s="118"/>
      <c r="BB7" s="118"/>
      <c r="BC7" s="115"/>
      <c r="BD7" s="118"/>
      <c r="BE7" s="118"/>
      <c r="BF7" s="115"/>
      <c r="BG7" s="118"/>
      <c r="BH7" s="118"/>
      <c r="BI7" s="115"/>
      <c r="BJ7" s="118"/>
      <c r="BK7" s="118"/>
      <c r="BL7" s="115"/>
      <c r="BM7" s="118"/>
      <c r="BN7" s="118"/>
      <c r="BO7" s="115"/>
      <c r="BP7" s="118"/>
      <c r="BQ7" s="118"/>
      <c r="BR7" s="118"/>
    </row>
    <row r="8" spans="1:72" ht="13.5" customHeight="1" x14ac:dyDescent="0.25">
      <c r="A8" s="56" t="s">
        <v>15</v>
      </c>
      <c r="B8" s="43">
        <v>49543</v>
      </c>
      <c r="C8" s="43">
        <v>2087</v>
      </c>
      <c r="D8" s="43">
        <v>8015</v>
      </c>
      <c r="E8" s="43">
        <v>2312</v>
      </c>
      <c r="F8" s="44">
        <v>61957</v>
      </c>
      <c r="G8" s="50">
        <v>0.79963523088593702</v>
      </c>
      <c r="H8" s="50">
        <v>3.3684652258824666E-2</v>
      </c>
      <c r="I8" s="50"/>
      <c r="J8" s="43">
        <v>35514</v>
      </c>
      <c r="K8" s="43">
        <v>2592</v>
      </c>
      <c r="L8" s="43">
        <v>4703</v>
      </c>
      <c r="M8" s="43">
        <v>1344</v>
      </c>
      <c r="N8" s="43">
        <v>44153</v>
      </c>
      <c r="O8" s="154">
        <v>0.80433945598260592</v>
      </c>
      <c r="P8" s="154">
        <v>5.8704957760514577E-2</v>
      </c>
      <c r="Q8" s="50"/>
      <c r="R8" s="43">
        <v>37114</v>
      </c>
      <c r="S8" s="43">
        <v>2947</v>
      </c>
      <c r="T8" s="43">
        <v>5751</v>
      </c>
      <c r="U8" s="43">
        <v>1719</v>
      </c>
      <c r="V8" s="44">
        <v>47531</v>
      </c>
      <c r="W8" s="50">
        <v>0.78083776903494562</v>
      </c>
      <c r="X8" s="52">
        <v>6.2001641034272373E-2</v>
      </c>
      <c r="Y8" s="51"/>
      <c r="Z8" s="90">
        <v>32824</v>
      </c>
      <c r="AA8" s="18">
        <v>2837</v>
      </c>
      <c r="AB8" s="18">
        <v>4994</v>
      </c>
      <c r="AC8" s="18">
        <v>1394</v>
      </c>
      <c r="AD8" s="18">
        <v>42049</v>
      </c>
      <c r="AE8" s="52">
        <v>0.78061309424718783</v>
      </c>
      <c r="AF8" s="52">
        <v>6.7468905324740189E-2</v>
      </c>
      <c r="AG8" s="51"/>
      <c r="AH8" s="19">
        <v>35556</v>
      </c>
      <c r="AI8" s="19">
        <v>3311</v>
      </c>
      <c r="AJ8" s="19">
        <v>5054</v>
      </c>
      <c r="AK8" s="19">
        <v>1329</v>
      </c>
      <c r="AL8" s="19">
        <v>45250</v>
      </c>
      <c r="AM8" s="52">
        <v>0.78576795580110492</v>
      </c>
      <c r="AN8" s="52">
        <v>7.317127071823204E-2</v>
      </c>
      <c r="AO8" s="41"/>
      <c r="AP8" s="43">
        <v>38938</v>
      </c>
      <c r="AQ8" s="43">
        <v>3889</v>
      </c>
      <c r="AR8" s="43">
        <v>5812</v>
      </c>
      <c r="AS8" s="43">
        <v>1132</v>
      </c>
      <c r="AT8" s="43">
        <v>49771</v>
      </c>
      <c r="AU8" s="52">
        <v>0.78234313154246449</v>
      </c>
      <c r="AV8" s="52">
        <v>7.8137871451246704E-2</v>
      </c>
      <c r="AW8" s="155">
        <v>-2.1624984337313601E-2</v>
      </c>
      <c r="AZ8" s="115"/>
      <c r="BA8" s="118"/>
      <c r="BB8" s="118"/>
      <c r="BC8" s="115"/>
      <c r="BD8" s="118"/>
      <c r="BE8" s="118"/>
      <c r="BF8" s="115"/>
      <c r="BG8" s="118"/>
      <c r="BH8" s="118"/>
      <c r="BI8" s="115"/>
      <c r="BJ8" s="118"/>
      <c r="BK8" s="118"/>
      <c r="BL8" s="115"/>
      <c r="BM8" s="118"/>
      <c r="BN8" s="118"/>
      <c r="BO8" s="115"/>
      <c r="BP8" s="118"/>
      <c r="BQ8" s="118"/>
      <c r="BR8" s="118"/>
    </row>
    <row r="9" spans="1:72" ht="13.5" customHeight="1" x14ac:dyDescent="0.25">
      <c r="A9" s="57" t="s">
        <v>16</v>
      </c>
      <c r="B9" s="46">
        <v>80</v>
      </c>
      <c r="C9" s="46">
        <v>11</v>
      </c>
      <c r="D9" s="46">
        <v>51</v>
      </c>
      <c r="E9" s="43">
        <v>16</v>
      </c>
      <c r="F9" s="44">
        <v>158</v>
      </c>
      <c r="G9" s="50">
        <v>0.50632911392405067</v>
      </c>
      <c r="H9" s="50">
        <v>6.9620253164556958E-2</v>
      </c>
      <c r="I9" s="50"/>
      <c r="J9" s="43">
        <v>40</v>
      </c>
      <c r="K9" s="43">
        <v>11</v>
      </c>
      <c r="L9" s="43">
        <v>21</v>
      </c>
      <c r="M9" s="43">
        <v>4</v>
      </c>
      <c r="N9" s="43">
        <v>76</v>
      </c>
      <c r="O9" s="154">
        <v>0.52631578947368418</v>
      </c>
      <c r="P9" s="154">
        <v>0.14473684210526316</v>
      </c>
      <c r="Q9" s="50"/>
      <c r="R9" s="43">
        <v>30</v>
      </c>
      <c r="S9" s="43">
        <v>10</v>
      </c>
      <c r="T9" s="43">
        <v>14</v>
      </c>
      <c r="U9" s="43">
        <v>10</v>
      </c>
      <c r="V9" s="44">
        <v>64</v>
      </c>
      <c r="W9" s="50">
        <v>0.46875</v>
      </c>
      <c r="X9" s="52">
        <v>0.15625</v>
      </c>
      <c r="Y9" s="51"/>
      <c r="Z9" s="90">
        <v>17</v>
      </c>
      <c r="AA9" s="18">
        <v>21</v>
      </c>
      <c r="AB9" s="18">
        <v>10</v>
      </c>
      <c r="AC9" s="18">
        <v>5</v>
      </c>
      <c r="AD9" s="18">
        <v>53</v>
      </c>
      <c r="AE9" s="52">
        <v>0.32075471698113206</v>
      </c>
      <c r="AF9" s="52">
        <v>0.39622641509433965</v>
      </c>
      <c r="AG9" s="51"/>
      <c r="AH9" s="19">
        <v>17</v>
      </c>
      <c r="AI9" s="19">
        <v>15</v>
      </c>
      <c r="AJ9" s="19">
        <v>20</v>
      </c>
      <c r="AK9" s="19">
        <v>11</v>
      </c>
      <c r="AL9" s="19">
        <v>63</v>
      </c>
      <c r="AM9" s="52">
        <v>0.26984126984126983</v>
      </c>
      <c r="AN9" s="52">
        <v>0.23809523809523808</v>
      </c>
      <c r="AO9" s="41"/>
      <c r="AP9" s="43">
        <v>17</v>
      </c>
      <c r="AQ9" s="43">
        <v>4</v>
      </c>
      <c r="AR9" s="43">
        <v>14</v>
      </c>
      <c r="AS9" s="43">
        <v>4</v>
      </c>
      <c r="AT9" s="43">
        <v>39</v>
      </c>
      <c r="AU9" s="52">
        <v>0.4358974358974359</v>
      </c>
      <c r="AV9" s="52">
        <v>0.10256410256410256</v>
      </c>
      <c r="AW9" s="155">
        <v>-0.13910256410256414</v>
      </c>
      <c r="AZ9" s="115"/>
      <c r="BA9" s="118"/>
      <c r="BB9" s="118"/>
      <c r="BC9" s="115"/>
      <c r="BD9" s="118"/>
      <c r="BE9" s="118"/>
      <c r="BF9" s="115"/>
      <c r="BG9" s="118"/>
      <c r="BH9" s="118"/>
      <c r="BI9" s="115"/>
      <c r="BJ9" s="118"/>
      <c r="BK9" s="118"/>
      <c r="BL9" s="115"/>
      <c r="BM9" s="118"/>
      <c r="BN9" s="118"/>
      <c r="BO9" s="115"/>
      <c r="BP9" s="118"/>
      <c r="BQ9" s="118"/>
      <c r="BR9" s="118"/>
    </row>
    <row r="10" spans="1:72" s="22" customFormat="1" ht="12.75" customHeight="1" x14ac:dyDescent="0.25">
      <c r="A10" s="56" t="s">
        <v>17</v>
      </c>
      <c r="B10" s="43">
        <v>36337</v>
      </c>
      <c r="C10" s="43">
        <v>4660</v>
      </c>
      <c r="D10" s="43">
        <v>12362</v>
      </c>
      <c r="E10" s="43">
        <v>2513</v>
      </c>
      <c r="F10" s="44">
        <v>55872</v>
      </c>
      <c r="G10" s="50">
        <v>0.65036154066437568</v>
      </c>
      <c r="H10" s="50">
        <v>8.3404925544100797E-2</v>
      </c>
      <c r="I10" s="50"/>
      <c r="J10" s="46">
        <v>21437</v>
      </c>
      <c r="K10" s="46">
        <v>5009</v>
      </c>
      <c r="L10" s="46">
        <v>6797</v>
      </c>
      <c r="M10" s="46">
        <v>1173</v>
      </c>
      <c r="N10" s="43">
        <v>34416</v>
      </c>
      <c r="O10" s="154">
        <v>0.62287889353788939</v>
      </c>
      <c r="P10" s="154">
        <v>0.14554277080427708</v>
      </c>
      <c r="Q10" s="50"/>
      <c r="R10" s="46">
        <v>24597</v>
      </c>
      <c r="S10" s="46">
        <v>6096</v>
      </c>
      <c r="T10" s="46">
        <v>7997</v>
      </c>
      <c r="U10" s="46">
        <v>1679</v>
      </c>
      <c r="V10" s="44">
        <v>40369</v>
      </c>
      <c r="W10" s="50">
        <v>0.60930416904060047</v>
      </c>
      <c r="X10" s="52">
        <v>0.15100696078674231</v>
      </c>
      <c r="Y10" s="51"/>
      <c r="Z10" s="90">
        <v>20293</v>
      </c>
      <c r="AA10" s="18">
        <v>5738</v>
      </c>
      <c r="AB10" s="18">
        <v>5631</v>
      </c>
      <c r="AC10" s="18">
        <v>1624</v>
      </c>
      <c r="AD10" s="18">
        <v>33286</v>
      </c>
      <c r="AE10" s="52">
        <v>0.6096557111097759</v>
      </c>
      <c r="AF10" s="52">
        <v>0.17238478639668328</v>
      </c>
      <c r="AG10" s="51"/>
      <c r="AH10" s="18">
        <v>22051</v>
      </c>
      <c r="AI10" s="18">
        <v>7130</v>
      </c>
      <c r="AJ10" s="18">
        <v>6062</v>
      </c>
      <c r="AK10" s="18">
        <v>1715</v>
      </c>
      <c r="AL10" s="19">
        <v>36958</v>
      </c>
      <c r="AM10" s="52">
        <v>0.59665025163699337</v>
      </c>
      <c r="AN10" s="52">
        <v>0.19292169489691</v>
      </c>
      <c r="AO10" s="41"/>
      <c r="AP10" s="43">
        <v>24702</v>
      </c>
      <c r="AQ10" s="43">
        <v>8798</v>
      </c>
      <c r="AR10" s="43">
        <v>6917</v>
      </c>
      <c r="AS10" s="43">
        <v>1818</v>
      </c>
      <c r="AT10" s="43">
        <v>42235</v>
      </c>
      <c r="AU10" s="52">
        <v>0.58487036817805138</v>
      </c>
      <c r="AV10" s="52">
        <v>0.20831064283177458</v>
      </c>
      <c r="AW10" s="155">
        <v>-0.1006996391874924</v>
      </c>
      <c r="AZ10" s="115"/>
      <c r="BA10" s="118"/>
      <c r="BB10" s="118"/>
      <c r="BC10" s="115"/>
      <c r="BD10" s="118"/>
      <c r="BE10" s="118"/>
      <c r="BF10" s="115"/>
      <c r="BG10" s="118"/>
      <c r="BH10" s="118"/>
      <c r="BI10" s="115"/>
      <c r="BJ10" s="118"/>
      <c r="BK10" s="118"/>
      <c r="BL10" s="115"/>
      <c r="BM10" s="118"/>
      <c r="BN10" s="118"/>
      <c r="BO10" s="115"/>
      <c r="BP10" s="118"/>
      <c r="BQ10" s="118"/>
      <c r="BR10" s="118"/>
      <c r="BS10" s="117"/>
      <c r="BT10" s="117"/>
    </row>
    <row r="11" spans="1:72" ht="13.5" customHeight="1" x14ac:dyDescent="0.25">
      <c r="A11" s="56" t="s">
        <v>14</v>
      </c>
      <c r="B11" s="46">
        <v>20340</v>
      </c>
      <c r="C11" s="46">
        <v>1942</v>
      </c>
      <c r="D11" s="46">
        <v>5806</v>
      </c>
      <c r="E11" s="43">
        <v>1522</v>
      </c>
      <c r="F11" s="44">
        <v>29610</v>
      </c>
      <c r="G11" s="50">
        <v>0.68693009118541037</v>
      </c>
      <c r="H11" s="50">
        <v>6.5585950692333667E-2</v>
      </c>
      <c r="I11" s="50"/>
      <c r="J11" s="43">
        <v>14921</v>
      </c>
      <c r="K11" s="43">
        <v>2311</v>
      </c>
      <c r="L11" s="43">
        <v>3398</v>
      </c>
      <c r="M11" s="43">
        <v>1153</v>
      </c>
      <c r="N11" s="43">
        <v>21783</v>
      </c>
      <c r="O11" s="154">
        <v>0.68498370288757293</v>
      </c>
      <c r="P11" s="154">
        <v>0.10609190653261717</v>
      </c>
      <c r="Q11" s="50"/>
      <c r="R11" s="43">
        <v>15992</v>
      </c>
      <c r="S11" s="43">
        <v>2718</v>
      </c>
      <c r="T11" s="43">
        <v>4044</v>
      </c>
      <c r="U11" s="43">
        <v>1524</v>
      </c>
      <c r="V11" s="44">
        <v>24278</v>
      </c>
      <c r="W11" s="50">
        <v>0.65870335282972237</v>
      </c>
      <c r="X11" s="52">
        <v>0.11195320866628224</v>
      </c>
      <c r="Y11" s="51"/>
      <c r="Z11" s="90">
        <v>13095</v>
      </c>
      <c r="AA11" s="18">
        <v>2786</v>
      </c>
      <c r="AB11" s="18">
        <v>3223</v>
      </c>
      <c r="AC11" s="18">
        <v>1230</v>
      </c>
      <c r="AD11" s="18">
        <v>20334</v>
      </c>
      <c r="AE11" s="52">
        <v>0.64399527884331664</v>
      </c>
      <c r="AF11" s="52">
        <v>0.13701190124913937</v>
      </c>
      <c r="AG11" s="51"/>
      <c r="AH11" s="19">
        <v>12972</v>
      </c>
      <c r="AI11" s="19">
        <v>3037</v>
      </c>
      <c r="AJ11" s="19">
        <v>3512</v>
      </c>
      <c r="AK11" s="19">
        <v>1099</v>
      </c>
      <c r="AL11" s="19">
        <v>20620</v>
      </c>
      <c r="AM11" s="52">
        <v>0.62909796314258004</v>
      </c>
      <c r="AN11" s="52">
        <v>0.14728419010669253</v>
      </c>
      <c r="AO11" s="41"/>
      <c r="AP11" s="43">
        <v>14262</v>
      </c>
      <c r="AQ11" s="43">
        <v>3838</v>
      </c>
      <c r="AR11" s="43">
        <v>4237</v>
      </c>
      <c r="AS11" s="43">
        <v>1289</v>
      </c>
      <c r="AT11" s="43">
        <v>23626</v>
      </c>
      <c r="AU11" s="52">
        <v>0.60365698806399726</v>
      </c>
      <c r="AV11" s="52">
        <v>0.16244815034284263</v>
      </c>
      <c r="AW11" s="155">
        <v>-0.12122500410152617</v>
      </c>
      <c r="AZ11" s="115"/>
      <c r="BA11" s="118"/>
      <c r="BB11" s="118"/>
      <c r="BC11" s="115"/>
      <c r="BD11" s="118"/>
      <c r="BE11" s="118"/>
      <c r="BF11" s="115"/>
      <c r="BG11" s="118"/>
      <c r="BH11" s="118"/>
      <c r="BI11" s="115"/>
      <c r="BJ11" s="118"/>
      <c r="BK11" s="118"/>
      <c r="BL11" s="115"/>
      <c r="BM11" s="118"/>
      <c r="BN11" s="118"/>
      <c r="BO11" s="115"/>
      <c r="BP11" s="118"/>
      <c r="BQ11" s="118"/>
      <c r="BR11" s="118"/>
    </row>
    <row r="12" spans="1:72" ht="13.5" customHeight="1" x14ac:dyDescent="0.25">
      <c r="A12" s="56" t="s">
        <v>18</v>
      </c>
      <c r="B12" s="46">
        <v>9255</v>
      </c>
      <c r="C12" s="46">
        <v>517</v>
      </c>
      <c r="D12" s="46">
        <v>1516</v>
      </c>
      <c r="E12" s="43">
        <v>385</v>
      </c>
      <c r="F12" s="44">
        <v>11673</v>
      </c>
      <c r="G12" s="50">
        <v>0.79285530711899255</v>
      </c>
      <c r="H12" s="50">
        <v>4.4290242439818384E-2</v>
      </c>
      <c r="I12" s="50"/>
      <c r="J12" s="43">
        <v>7137</v>
      </c>
      <c r="K12" s="43">
        <v>617</v>
      </c>
      <c r="L12" s="46">
        <v>1004</v>
      </c>
      <c r="M12" s="46">
        <v>281</v>
      </c>
      <c r="N12" s="43">
        <v>9039</v>
      </c>
      <c r="O12" s="154">
        <v>0.78957849319615003</v>
      </c>
      <c r="P12" s="154">
        <v>6.8259763248146921E-2</v>
      </c>
      <c r="Q12" s="50"/>
      <c r="R12" s="43">
        <v>7268</v>
      </c>
      <c r="S12" s="43">
        <v>712</v>
      </c>
      <c r="T12" s="46">
        <v>1236</v>
      </c>
      <c r="U12" s="43">
        <v>405</v>
      </c>
      <c r="V12" s="44">
        <v>9621</v>
      </c>
      <c r="W12" s="50">
        <v>0.75543082839621656</v>
      </c>
      <c r="X12" s="52">
        <v>7.4004781207774664E-2</v>
      </c>
      <c r="Y12" s="51"/>
      <c r="Z12" s="90">
        <v>8050</v>
      </c>
      <c r="AA12" s="18">
        <v>728</v>
      </c>
      <c r="AB12" s="18">
        <v>1118</v>
      </c>
      <c r="AC12" s="18">
        <v>415</v>
      </c>
      <c r="AD12" s="18">
        <v>10311</v>
      </c>
      <c r="AE12" s="52">
        <v>0.78071961982348947</v>
      </c>
      <c r="AF12" s="52">
        <v>7.0604209097080789E-2</v>
      </c>
      <c r="AG12" s="51"/>
      <c r="AH12" s="19">
        <v>8082</v>
      </c>
      <c r="AI12" s="19">
        <v>1048</v>
      </c>
      <c r="AJ12" s="19">
        <v>1393</v>
      </c>
      <c r="AK12" s="19">
        <v>351</v>
      </c>
      <c r="AL12" s="19">
        <v>10874</v>
      </c>
      <c r="AM12" s="52">
        <v>0.74324075777082954</v>
      </c>
      <c r="AN12" s="52">
        <v>9.6376678315247377E-2</v>
      </c>
      <c r="AO12" s="41"/>
      <c r="AP12" s="43">
        <v>10042</v>
      </c>
      <c r="AQ12" s="43">
        <v>1232</v>
      </c>
      <c r="AR12" s="43">
        <v>1613</v>
      </c>
      <c r="AS12" s="43">
        <v>371</v>
      </c>
      <c r="AT12" s="43">
        <v>13258</v>
      </c>
      <c r="AU12" s="52">
        <v>0.75742947654246495</v>
      </c>
      <c r="AV12" s="52">
        <v>9.2925026399155231E-2</v>
      </c>
      <c r="AW12" s="155">
        <v>-4.4681331206894284E-2</v>
      </c>
      <c r="AZ12" s="115"/>
      <c r="BA12" s="118"/>
      <c r="BB12" s="118"/>
      <c r="BC12" s="115"/>
      <c r="BD12" s="118"/>
      <c r="BE12" s="118"/>
      <c r="BF12" s="115"/>
      <c r="BG12" s="118"/>
      <c r="BH12" s="118"/>
      <c r="BI12" s="115"/>
      <c r="BJ12" s="118"/>
      <c r="BK12" s="118"/>
      <c r="BL12" s="115"/>
      <c r="BM12" s="118"/>
      <c r="BN12" s="118"/>
      <c r="BO12" s="115"/>
      <c r="BP12" s="118"/>
      <c r="BQ12" s="118"/>
      <c r="BR12" s="118"/>
    </row>
    <row r="13" spans="1:72" ht="13.5" customHeight="1" x14ac:dyDescent="0.25">
      <c r="A13" s="56" t="s">
        <v>19</v>
      </c>
      <c r="B13" s="46">
        <v>10310</v>
      </c>
      <c r="C13" s="46">
        <v>551</v>
      </c>
      <c r="D13" s="46">
        <v>1708</v>
      </c>
      <c r="E13" s="43">
        <v>436</v>
      </c>
      <c r="F13" s="44">
        <v>13005</v>
      </c>
      <c r="G13" s="50">
        <v>0.7927720107650903</v>
      </c>
      <c r="H13" s="50">
        <v>4.2368319876970394E-2</v>
      </c>
      <c r="I13" s="50"/>
      <c r="J13" s="43">
        <v>8065</v>
      </c>
      <c r="K13" s="43">
        <v>791</v>
      </c>
      <c r="L13" s="46">
        <v>1048</v>
      </c>
      <c r="M13" s="46">
        <v>307</v>
      </c>
      <c r="N13" s="43">
        <v>10211</v>
      </c>
      <c r="O13" s="154">
        <v>0.78983449221427871</v>
      </c>
      <c r="P13" s="154">
        <v>7.746547840564097E-2</v>
      </c>
      <c r="Q13" s="50"/>
      <c r="R13" s="43">
        <v>8766</v>
      </c>
      <c r="S13" s="43">
        <v>790</v>
      </c>
      <c r="T13" s="46">
        <v>1324</v>
      </c>
      <c r="U13" s="43">
        <v>441</v>
      </c>
      <c r="V13" s="44">
        <v>11321</v>
      </c>
      <c r="W13" s="50">
        <v>0.77431322321349705</v>
      </c>
      <c r="X13" s="52">
        <v>6.9781821393869806E-2</v>
      </c>
      <c r="Y13" s="51"/>
      <c r="Z13" s="90">
        <v>8995</v>
      </c>
      <c r="AA13" s="18">
        <v>880</v>
      </c>
      <c r="AB13" s="18">
        <v>1227</v>
      </c>
      <c r="AC13" s="18">
        <v>389</v>
      </c>
      <c r="AD13" s="18">
        <v>11491</v>
      </c>
      <c r="AE13" s="52">
        <v>0.78278652858759024</v>
      </c>
      <c r="AF13" s="52">
        <v>7.6581672613349583E-2</v>
      </c>
      <c r="AG13" s="51"/>
      <c r="AH13" s="19">
        <v>10796</v>
      </c>
      <c r="AI13" s="19">
        <v>1144</v>
      </c>
      <c r="AJ13" s="45">
        <v>1465</v>
      </c>
      <c r="AK13" s="19">
        <v>371</v>
      </c>
      <c r="AL13" s="19">
        <v>13776</v>
      </c>
      <c r="AM13" s="52">
        <v>0.78368176538908241</v>
      </c>
      <c r="AN13" s="52">
        <v>8.3042973286875724E-2</v>
      </c>
      <c r="AO13" s="41"/>
      <c r="AP13" s="43">
        <v>14570</v>
      </c>
      <c r="AQ13" s="43">
        <v>1843</v>
      </c>
      <c r="AR13" s="43">
        <v>2139</v>
      </c>
      <c r="AS13" s="43">
        <v>542</v>
      </c>
      <c r="AT13" s="43">
        <v>19094</v>
      </c>
      <c r="AU13" s="52">
        <v>0.76306693202053</v>
      </c>
      <c r="AV13" s="52">
        <v>9.6522467790929087E-2</v>
      </c>
      <c r="AW13" s="155">
        <v>-3.7469888367895901E-2</v>
      </c>
      <c r="AZ13" s="115"/>
      <c r="BA13" s="118"/>
      <c r="BB13" s="118"/>
      <c r="BC13" s="115"/>
      <c r="BD13" s="118"/>
      <c r="BE13" s="118"/>
      <c r="BF13" s="115"/>
      <c r="BG13" s="118"/>
      <c r="BH13" s="118"/>
      <c r="BI13" s="115"/>
      <c r="BJ13" s="118"/>
      <c r="BK13" s="118"/>
      <c r="BL13" s="115"/>
      <c r="BM13" s="118"/>
      <c r="BN13" s="118"/>
      <c r="BO13" s="115"/>
      <c r="BP13" s="118"/>
      <c r="BQ13" s="118"/>
      <c r="BR13" s="118"/>
    </row>
    <row r="14" spans="1:72" ht="13.5" customHeight="1" thickBot="1" x14ac:dyDescent="0.3">
      <c r="A14" s="252"/>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4"/>
      <c r="AG14" s="254"/>
      <c r="AH14" s="255"/>
      <c r="AI14" s="255"/>
      <c r="AJ14" s="255"/>
      <c r="AK14" s="255"/>
      <c r="AL14" s="255"/>
      <c r="AM14" s="255"/>
      <c r="AN14" s="255"/>
      <c r="AO14" s="255"/>
      <c r="AP14" s="255"/>
      <c r="AQ14" s="255"/>
      <c r="AR14" s="255"/>
      <c r="AS14" s="255"/>
      <c r="AT14" s="255"/>
      <c r="AU14" s="255"/>
      <c r="AV14" s="255"/>
      <c r="AW14" s="256"/>
    </row>
    <row r="15" spans="1:72" s="116" customFormat="1" ht="13.5" customHeight="1" x14ac:dyDescent="0.25">
      <c r="A15" s="114"/>
      <c r="B15" s="115"/>
      <c r="C15" s="115"/>
      <c r="D15" s="115"/>
      <c r="E15" s="115"/>
      <c r="F15" s="115"/>
      <c r="G15" s="115"/>
      <c r="H15" s="115"/>
      <c r="I15" s="257"/>
      <c r="J15" s="115"/>
      <c r="K15" s="115"/>
      <c r="L15" s="115"/>
      <c r="M15" s="115"/>
      <c r="N15" s="115"/>
      <c r="O15" s="115"/>
      <c r="P15" s="115"/>
      <c r="Q15" s="257"/>
      <c r="R15" s="115"/>
      <c r="S15" s="115"/>
      <c r="T15" s="115"/>
      <c r="U15" s="115"/>
      <c r="V15" s="115"/>
      <c r="W15" s="115"/>
      <c r="X15" s="115"/>
      <c r="Y15" s="257"/>
      <c r="Z15" s="115"/>
      <c r="AA15" s="115"/>
      <c r="AB15" s="115"/>
      <c r="AC15" s="115"/>
      <c r="AD15" s="115"/>
      <c r="AE15" s="115"/>
      <c r="AF15" s="115"/>
      <c r="AG15" s="257"/>
      <c r="AH15" s="115"/>
      <c r="AI15" s="115"/>
      <c r="AJ15" s="115"/>
      <c r="AK15" s="115"/>
      <c r="AL15" s="115"/>
      <c r="AM15" s="115"/>
      <c r="AN15" s="115"/>
      <c r="AO15" s="257"/>
      <c r="AP15" s="115"/>
      <c r="AQ15" s="115"/>
      <c r="AR15" s="115"/>
      <c r="AS15" s="115"/>
      <c r="AT15" s="115"/>
      <c r="AU15" s="115"/>
      <c r="AV15" s="115"/>
      <c r="AW15" s="115"/>
    </row>
    <row r="16" spans="1:72" ht="26.25" customHeight="1" x14ac:dyDescent="0.25">
      <c r="A16" s="335" t="s">
        <v>67</v>
      </c>
      <c r="B16" s="335"/>
      <c r="C16" s="335"/>
      <c r="D16" s="335"/>
      <c r="E16" s="335"/>
      <c r="F16" s="335"/>
      <c r="G16" s="335"/>
      <c r="H16" s="335"/>
      <c r="J16" s="26"/>
      <c r="K16" s="26"/>
      <c r="L16" s="26"/>
      <c r="M16" s="26"/>
      <c r="T16" s="26"/>
      <c r="AH16" s="29"/>
    </row>
    <row r="17" spans="1:40" ht="37.5" customHeight="1" x14ac:dyDescent="0.25">
      <c r="A17" s="336" t="s">
        <v>76</v>
      </c>
      <c r="B17" s="336"/>
      <c r="C17" s="336"/>
      <c r="D17" s="336"/>
      <c r="E17" s="336"/>
      <c r="F17" s="336"/>
      <c r="G17" s="336"/>
      <c r="H17" s="336"/>
      <c r="AN17" s="138"/>
    </row>
    <row r="18" spans="1:40" ht="50.25" customHeight="1" x14ac:dyDescent="0.25">
      <c r="A18" s="339" t="s">
        <v>300</v>
      </c>
      <c r="B18" s="339"/>
      <c r="C18" s="339"/>
      <c r="D18" s="339"/>
      <c r="E18" s="339"/>
      <c r="F18" s="339"/>
      <c r="G18" s="339"/>
      <c r="H18" s="339"/>
    </row>
    <row r="19" spans="1:40" ht="38.25" customHeight="1" x14ac:dyDescent="0.25">
      <c r="A19" s="338" t="s">
        <v>75</v>
      </c>
      <c r="B19" s="338"/>
      <c r="C19" s="338"/>
      <c r="D19" s="338"/>
      <c r="E19" s="338"/>
      <c r="F19" s="338"/>
      <c r="G19" s="338"/>
      <c r="H19" s="338"/>
      <c r="J19" s="21"/>
      <c r="K19" s="21"/>
      <c r="AH19" s="29"/>
    </row>
    <row r="20" spans="1:40" ht="14.25" customHeight="1" x14ac:dyDescent="0.25">
      <c r="A20" s="338" t="s">
        <v>66</v>
      </c>
      <c r="B20" s="338"/>
      <c r="C20" s="338"/>
      <c r="D20" s="338"/>
      <c r="E20" s="338"/>
      <c r="F20" s="338"/>
      <c r="G20" s="338"/>
      <c r="H20" s="338"/>
      <c r="J20" s="21"/>
      <c r="K20" s="21"/>
    </row>
    <row r="21" spans="1:40" ht="18.75" customHeight="1" x14ac:dyDescent="0.25">
      <c r="C21" s="30"/>
      <c r="D21" s="31"/>
      <c r="G21" s="21"/>
      <c r="H21" s="21"/>
      <c r="J21" s="21"/>
      <c r="K21" s="21"/>
    </row>
  </sheetData>
  <mergeCells count="11">
    <mergeCell ref="AP3:AV3"/>
    <mergeCell ref="AH3:AN3"/>
    <mergeCell ref="Z3:AF3"/>
    <mergeCell ref="R3:X3"/>
    <mergeCell ref="J3:P3"/>
    <mergeCell ref="A20:H20"/>
    <mergeCell ref="B3:H3"/>
    <mergeCell ref="A16:H16"/>
    <mergeCell ref="A17:H17"/>
    <mergeCell ref="A18:H18"/>
    <mergeCell ref="A19:H19"/>
  </mergeCells>
  <phoneticPr fontId="7" type="noConversion"/>
  <hyperlinks>
    <hyperlink ref="AW1" location="Contents!A1" display="Contents"/>
  </hyperlink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zoomScaleNormal="100" workbookViewId="0"/>
  </sheetViews>
  <sheetFormatPr defaultRowHeight="15" x14ac:dyDescent="0.2"/>
  <cols>
    <col min="1" max="1" width="36.28515625" style="197" customWidth="1"/>
    <col min="2" max="2" width="11.140625" style="197" customWidth="1"/>
    <col min="3" max="3" width="15.5703125" style="197" bestFit="1" customWidth="1"/>
    <col min="4" max="4" width="21.28515625" style="197" bestFit="1" customWidth="1"/>
    <col min="5" max="6" width="12.140625" style="197" customWidth="1"/>
    <col min="7" max="7" width="2.28515625" style="197" customWidth="1"/>
    <col min="8" max="8" width="100.85546875" style="197" customWidth="1"/>
    <col min="9" max="16384" width="9.140625" style="197"/>
  </cols>
  <sheetData>
    <row r="1" spans="1:9" ht="18.75" x14ac:dyDescent="0.2">
      <c r="A1" s="156" t="s">
        <v>268</v>
      </c>
      <c r="H1" s="196" t="s">
        <v>54</v>
      </c>
      <c r="I1" s="207"/>
    </row>
    <row r="2" spans="1:9" x14ac:dyDescent="0.2">
      <c r="B2" s="198"/>
      <c r="C2" s="198"/>
      <c r="D2" s="198"/>
      <c r="E2" s="198"/>
      <c r="F2" s="198"/>
      <c r="G2" s="198"/>
      <c r="H2" s="206"/>
    </row>
    <row r="3" spans="1:9" ht="21" customHeight="1" x14ac:dyDescent="0.25">
      <c r="A3" s="199"/>
      <c r="B3" s="341">
        <v>2015</v>
      </c>
      <c r="C3" s="341"/>
      <c r="D3" s="341"/>
      <c r="E3" s="341"/>
      <c r="F3" s="341"/>
      <c r="G3" s="262"/>
    </row>
    <row r="4" spans="1:9" ht="34.5" customHeight="1" thickBot="1" x14ac:dyDescent="0.3">
      <c r="A4" s="258"/>
      <c r="B4" s="259" t="s">
        <v>0</v>
      </c>
      <c r="C4" s="259" t="s">
        <v>81</v>
      </c>
      <c r="D4" s="259" t="s">
        <v>21</v>
      </c>
      <c r="E4" s="259" t="s">
        <v>13</v>
      </c>
      <c r="F4" s="259" t="s">
        <v>1</v>
      </c>
      <c r="G4" s="259"/>
      <c r="H4" s="260" t="s">
        <v>82</v>
      </c>
    </row>
    <row r="5" spans="1:9" ht="15.75" x14ac:dyDescent="0.25">
      <c r="A5" s="200"/>
      <c r="B5" s="201"/>
      <c r="C5" s="201"/>
      <c r="D5" s="201"/>
      <c r="E5" s="201"/>
      <c r="F5" s="201"/>
      <c r="G5" s="201"/>
    </row>
    <row r="6" spans="1:9" ht="15.75" x14ac:dyDescent="0.25">
      <c r="A6" s="202" t="s">
        <v>83</v>
      </c>
      <c r="B6" s="99">
        <v>102531</v>
      </c>
      <c r="C6" s="99">
        <v>19604</v>
      </c>
      <c r="D6" s="99">
        <v>20732</v>
      </c>
      <c r="E6" s="99">
        <v>5156</v>
      </c>
      <c r="F6" s="99">
        <v>148023</v>
      </c>
      <c r="G6" s="99"/>
      <c r="H6" s="95"/>
    </row>
    <row r="7" spans="1:9" x14ac:dyDescent="0.2">
      <c r="B7" s="96"/>
      <c r="C7" s="96"/>
      <c r="D7" s="97"/>
      <c r="E7" s="96"/>
      <c r="F7" s="99"/>
      <c r="G7" s="99"/>
      <c r="H7" s="95"/>
    </row>
    <row r="8" spans="1:9" x14ac:dyDescent="0.2">
      <c r="A8" s="95" t="s">
        <v>84</v>
      </c>
      <c r="B8" s="164" t="s">
        <v>85</v>
      </c>
      <c r="C8" s="164" t="s">
        <v>85</v>
      </c>
      <c r="D8" s="164" t="s">
        <v>85</v>
      </c>
      <c r="E8" s="164" t="s">
        <v>85</v>
      </c>
      <c r="F8" s="165" t="s">
        <v>85</v>
      </c>
      <c r="G8" s="165"/>
      <c r="H8" s="166" t="s">
        <v>266</v>
      </c>
    </row>
    <row r="9" spans="1:9" x14ac:dyDescent="0.2">
      <c r="A9" s="95" t="s">
        <v>86</v>
      </c>
      <c r="B9" s="96">
        <v>1545</v>
      </c>
      <c r="C9" s="96">
        <v>184</v>
      </c>
      <c r="D9" s="98">
        <v>240</v>
      </c>
      <c r="E9" s="96">
        <v>1</v>
      </c>
      <c r="F9" s="99">
        <v>1970</v>
      </c>
      <c r="G9" s="99"/>
      <c r="H9" s="95"/>
    </row>
    <row r="10" spans="1:9" x14ac:dyDescent="0.2">
      <c r="A10" s="95" t="s">
        <v>87</v>
      </c>
      <c r="B10" s="96">
        <v>106</v>
      </c>
      <c r="C10" s="96">
        <v>7</v>
      </c>
      <c r="D10" s="98">
        <v>20</v>
      </c>
      <c r="E10" s="96">
        <v>6</v>
      </c>
      <c r="F10" s="99">
        <v>139</v>
      </c>
      <c r="G10" s="99"/>
      <c r="H10" s="95" t="s">
        <v>88</v>
      </c>
    </row>
    <row r="11" spans="1:9" x14ac:dyDescent="0.2">
      <c r="A11" s="95" t="s">
        <v>89</v>
      </c>
      <c r="B11" s="164" t="s">
        <v>85</v>
      </c>
      <c r="C11" s="164" t="s">
        <v>85</v>
      </c>
      <c r="D11" s="164" t="s">
        <v>85</v>
      </c>
      <c r="E11" s="164" t="s">
        <v>85</v>
      </c>
      <c r="F11" s="165" t="s">
        <v>85</v>
      </c>
      <c r="G11" s="165"/>
      <c r="H11" s="95" t="s">
        <v>90</v>
      </c>
    </row>
    <row r="12" spans="1:9" x14ac:dyDescent="0.2">
      <c r="A12" s="95" t="s">
        <v>91</v>
      </c>
      <c r="B12" s="96">
        <v>39</v>
      </c>
      <c r="C12" s="96">
        <v>13</v>
      </c>
      <c r="D12" s="98">
        <v>7</v>
      </c>
      <c r="E12" s="96">
        <v>0</v>
      </c>
      <c r="F12" s="99">
        <v>59</v>
      </c>
      <c r="G12" s="99"/>
      <c r="H12" s="95"/>
    </row>
    <row r="13" spans="1:9" x14ac:dyDescent="0.2">
      <c r="A13" s="95" t="s">
        <v>92</v>
      </c>
      <c r="B13" s="96">
        <v>1625</v>
      </c>
      <c r="C13" s="96">
        <v>348</v>
      </c>
      <c r="D13" s="98">
        <v>239</v>
      </c>
      <c r="E13" s="96">
        <v>4</v>
      </c>
      <c r="F13" s="99">
        <v>2216</v>
      </c>
      <c r="G13" s="99"/>
      <c r="H13" s="95"/>
    </row>
    <row r="14" spans="1:9" x14ac:dyDescent="0.2">
      <c r="A14" s="95" t="s">
        <v>93</v>
      </c>
      <c r="B14" s="96">
        <v>567</v>
      </c>
      <c r="C14" s="96">
        <v>132</v>
      </c>
      <c r="D14" s="98">
        <v>118</v>
      </c>
      <c r="E14" s="96">
        <v>1</v>
      </c>
      <c r="F14" s="99">
        <v>818</v>
      </c>
      <c r="G14" s="99"/>
      <c r="H14" s="95"/>
    </row>
    <row r="15" spans="1:9" x14ac:dyDescent="0.2">
      <c r="A15" s="95" t="s">
        <v>94</v>
      </c>
      <c r="B15" s="96">
        <v>826</v>
      </c>
      <c r="C15" s="96">
        <v>56</v>
      </c>
      <c r="D15" s="98">
        <v>169</v>
      </c>
      <c r="E15" s="96">
        <v>28</v>
      </c>
      <c r="F15" s="99">
        <v>1079</v>
      </c>
      <c r="G15" s="99"/>
      <c r="H15" s="95"/>
    </row>
    <row r="16" spans="1:9" x14ac:dyDescent="0.2">
      <c r="A16" s="95" t="s">
        <v>95</v>
      </c>
      <c r="B16" s="96">
        <v>1103</v>
      </c>
      <c r="C16" s="96">
        <v>296</v>
      </c>
      <c r="D16" s="98">
        <v>232</v>
      </c>
      <c r="E16" s="96">
        <v>17</v>
      </c>
      <c r="F16" s="99">
        <v>1648</v>
      </c>
      <c r="G16" s="99"/>
      <c r="H16" s="95"/>
    </row>
    <row r="17" spans="1:8" x14ac:dyDescent="0.2">
      <c r="A17" s="95" t="s">
        <v>96</v>
      </c>
      <c r="B17" s="96">
        <v>3</v>
      </c>
      <c r="C17" s="96">
        <v>1</v>
      </c>
      <c r="D17" s="98">
        <v>2</v>
      </c>
      <c r="E17" s="96">
        <v>0</v>
      </c>
      <c r="F17" s="99">
        <v>6</v>
      </c>
      <c r="G17" s="99"/>
      <c r="H17" s="95"/>
    </row>
    <row r="18" spans="1:8" x14ac:dyDescent="0.2">
      <c r="A18" s="95" t="s">
        <v>97</v>
      </c>
      <c r="B18" s="164" t="s">
        <v>85</v>
      </c>
      <c r="C18" s="164" t="s">
        <v>85</v>
      </c>
      <c r="D18" s="164" t="s">
        <v>85</v>
      </c>
      <c r="E18" s="164" t="s">
        <v>85</v>
      </c>
      <c r="F18" s="165" t="s">
        <v>85</v>
      </c>
      <c r="G18" s="165"/>
      <c r="H18" s="32" t="s">
        <v>98</v>
      </c>
    </row>
    <row r="19" spans="1:8" x14ac:dyDescent="0.2">
      <c r="A19" s="95" t="s">
        <v>99</v>
      </c>
      <c r="B19" s="96">
        <v>1849</v>
      </c>
      <c r="C19" s="96">
        <v>109</v>
      </c>
      <c r="D19" s="98">
        <v>463</v>
      </c>
      <c r="E19" s="96">
        <v>24</v>
      </c>
      <c r="F19" s="99">
        <v>2445</v>
      </c>
      <c r="G19" s="99"/>
      <c r="H19" s="95"/>
    </row>
    <row r="20" spans="1:8" x14ac:dyDescent="0.2">
      <c r="A20" s="95" t="s">
        <v>100</v>
      </c>
      <c r="B20" s="96">
        <v>1218</v>
      </c>
      <c r="C20" s="96">
        <v>185</v>
      </c>
      <c r="D20" s="98">
        <v>230</v>
      </c>
      <c r="E20" s="96">
        <v>108</v>
      </c>
      <c r="F20" s="99">
        <v>1741</v>
      </c>
      <c r="G20" s="99"/>
      <c r="H20" s="95"/>
    </row>
    <row r="21" spans="1:8" x14ac:dyDescent="0.2">
      <c r="A21" s="95" t="s">
        <v>101</v>
      </c>
      <c r="B21" s="96">
        <v>744</v>
      </c>
      <c r="C21" s="96">
        <v>312</v>
      </c>
      <c r="D21" s="98">
        <v>237</v>
      </c>
      <c r="E21" s="96">
        <v>4</v>
      </c>
      <c r="F21" s="99">
        <v>1297</v>
      </c>
      <c r="G21" s="99"/>
      <c r="H21" s="95"/>
    </row>
    <row r="22" spans="1:8" x14ac:dyDescent="0.2">
      <c r="A22" s="95" t="s">
        <v>102</v>
      </c>
      <c r="B22" s="96">
        <v>471</v>
      </c>
      <c r="C22" s="96">
        <v>66</v>
      </c>
      <c r="D22" s="98">
        <v>39</v>
      </c>
      <c r="E22" s="96">
        <v>440</v>
      </c>
      <c r="F22" s="99">
        <v>1016</v>
      </c>
      <c r="G22" s="99"/>
      <c r="H22" s="95"/>
    </row>
    <row r="23" spans="1:8" x14ac:dyDescent="0.2">
      <c r="A23" s="95" t="s">
        <v>103</v>
      </c>
      <c r="B23" s="96">
        <v>551</v>
      </c>
      <c r="C23" s="96">
        <v>163</v>
      </c>
      <c r="D23" s="98">
        <v>110</v>
      </c>
      <c r="E23" s="96">
        <v>4</v>
      </c>
      <c r="F23" s="99">
        <v>828</v>
      </c>
      <c r="G23" s="99"/>
      <c r="H23" s="95"/>
    </row>
    <row r="24" spans="1:8" x14ac:dyDescent="0.2">
      <c r="A24" s="95" t="s">
        <v>104</v>
      </c>
      <c r="B24" s="96">
        <v>983</v>
      </c>
      <c r="C24" s="96">
        <v>258</v>
      </c>
      <c r="D24" s="98">
        <v>171</v>
      </c>
      <c r="E24" s="96">
        <v>34</v>
      </c>
      <c r="F24" s="99">
        <v>1446</v>
      </c>
      <c r="G24" s="99"/>
      <c r="H24" s="95"/>
    </row>
    <row r="25" spans="1:8" x14ac:dyDescent="0.2">
      <c r="A25" s="95" t="s">
        <v>105</v>
      </c>
      <c r="B25" s="96">
        <v>299</v>
      </c>
      <c r="C25" s="96">
        <v>57</v>
      </c>
      <c r="D25" s="98">
        <v>38</v>
      </c>
      <c r="E25" s="96">
        <v>2</v>
      </c>
      <c r="F25" s="99">
        <v>396</v>
      </c>
      <c r="G25" s="99"/>
      <c r="H25" s="95"/>
    </row>
    <row r="26" spans="1:8" x14ac:dyDescent="0.2">
      <c r="A26" s="95" t="s">
        <v>106</v>
      </c>
      <c r="B26" s="164" t="s">
        <v>85</v>
      </c>
      <c r="C26" s="164" t="s">
        <v>85</v>
      </c>
      <c r="D26" s="164" t="s">
        <v>85</v>
      </c>
      <c r="E26" s="164" t="s">
        <v>85</v>
      </c>
      <c r="F26" s="165" t="s">
        <v>85</v>
      </c>
      <c r="G26" s="165"/>
      <c r="H26" s="32" t="s">
        <v>107</v>
      </c>
    </row>
    <row r="27" spans="1:8" x14ac:dyDescent="0.2">
      <c r="A27" s="95" t="s">
        <v>108</v>
      </c>
      <c r="B27" s="96">
        <v>854</v>
      </c>
      <c r="C27" s="96">
        <v>127</v>
      </c>
      <c r="D27" s="98">
        <v>88</v>
      </c>
      <c r="E27" s="96">
        <v>9</v>
      </c>
      <c r="F27" s="99">
        <v>1078</v>
      </c>
      <c r="G27" s="99"/>
      <c r="H27" s="95"/>
    </row>
    <row r="28" spans="1:8" x14ac:dyDescent="0.2">
      <c r="A28" s="95" t="s">
        <v>109</v>
      </c>
      <c r="B28" s="164" t="s">
        <v>85</v>
      </c>
      <c r="C28" s="164" t="s">
        <v>85</v>
      </c>
      <c r="D28" s="164" t="s">
        <v>85</v>
      </c>
      <c r="E28" s="164" t="s">
        <v>85</v>
      </c>
      <c r="F28" s="165" t="s">
        <v>85</v>
      </c>
      <c r="G28" s="165"/>
      <c r="H28" s="166" t="s">
        <v>266</v>
      </c>
    </row>
    <row r="29" spans="1:8" x14ac:dyDescent="0.2">
      <c r="A29" s="95" t="s">
        <v>110</v>
      </c>
      <c r="B29" s="96">
        <v>735</v>
      </c>
      <c r="C29" s="96">
        <v>136</v>
      </c>
      <c r="D29" s="98">
        <v>134</v>
      </c>
      <c r="E29" s="96">
        <v>12</v>
      </c>
      <c r="F29" s="99">
        <v>1017</v>
      </c>
      <c r="G29" s="99"/>
      <c r="H29" s="95"/>
    </row>
    <row r="30" spans="1:8" x14ac:dyDescent="0.2">
      <c r="A30" s="95" t="s">
        <v>111</v>
      </c>
      <c r="B30" s="96">
        <v>1025</v>
      </c>
      <c r="C30" s="96">
        <v>184</v>
      </c>
      <c r="D30" s="98">
        <v>222</v>
      </c>
      <c r="E30" s="96">
        <v>11</v>
      </c>
      <c r="F30" s="99">
        <v>1442</v>
      </c>
      <c r="G30" s="99"/>
      <c r="H30" s="95"/>
    </row>
    <row r="31" spans="1:8" x14ac:dyDescent="0.2">
      <c r="A31" s="95" t="s">
        <v>112</v>
      </c>
      <c r="B31" s="96">
        <v>466</v>
      </c>
      <c r="C31" s="96">
        <v>58</v>
      </c>
      <c r="D31" s="98">
        <v>129</v>
      </c>
      <c r="E31" s="96">
        <v>360</v>
      </c>
      <c r="F31" s="99">
        <v>1013</v>
      </c>
      <c r="G31" s="99"/>
      <c r="H31" s="95"/>
    </row>
    <row r="32" spans="1:8" x14ac:dyDescent="0.2">
      <c r="A32" s="95" t="s">
        <v>113</v>
      </c>
      <c r="B32" s="96">
        <v>1737</v>
      </c>
      <c r="C32" s="96">
        <v>258</v>
      </c>
      <c r="D32" s="98">
        <v>257</v>
      </c>
      <c r="E32" s="96">
        <v>109</v>
      </c>
      <c r="F32" s="99">
        <v>2361</v>
      </c>
      <c r="G32" s="99"/>
      <c r="H32" s="95"/>
    </row>
    <row r="33" spans="1:8" x14ac:dyDescent="0.2">
      <c r="A33" s="95" t="s">
        <v>114</v>
      </c>
      <c r="B33" s="96">
        <v>396</v>
      </c>
      <c r="C33" s="96">
        <v>64</v>
      </c>
      <c r="D33" s="98">
        <v>36</v>
      </c>
      <c r="E33" s="96">
        <v>1</v>
      </c>
      <c r="F33" s="99">
        <v>497</v>
      </c>
      <c r="G33" s="99"/>
      <c r="H33" s="95"/>
    </row>
    <row r="34" spans="1:8" x14ac:dyDescent="0.2">
      <c r="A34" s="95" t="s">
        <v>115</v>
      </c>
      <c r="B34" s="96">
        <v>1507</v>
      </c>
      <c r="C34" s="96">
        <v>101</v>
      </c>
      <c r="D34" s="98">
        <v>47</v>
      </c>
      <c r="E34" s="96">
        <v>6</v>
      </c>
      <c r="F34" s="99">
        <v>1661</v>
      </c>
      <c r="G34" s="99"/>
      <c r="H34" s="95"/>
    </row>
    <row r="35" spans="1:8" x14ac:dyDescent="0.2">
      <c r="A35" s="95" t="s">
        <v>116</v>
      </c>
      <c r="B35" s="96">
        <v>1596</v>
      </c>
      <c r="C35" s="96">
        <v>11</v>
      </c>
      <c r="D35" s="98">
        <v>845</v>
      </c>
      <c r="E35" s="96">
        <v>258</v>
      </c>
      <c r="F35" s="99">
        <v>2710</v>
      </c>
      <c r="G35" s="99"/>
      <c r="H35" s="95"/>
    </row>
    <row r="36" spans="1:8" x14ac:dyDescent="0.2">
      <c r="A36" s="95" t="s">
        <v>117</v>
      </c>
      <c r="B36" s="164" t="s">
        <v>85</v>
      </c>
      <c r="C36" s="164" t="s">
        <v>85</v>
      </c>
      <c r="D36" s="164" t="s">
        <v>85</v>
      </c>
      <c r="E36" s="164" t="s">
        <v>85</v>
      </c>
      <c r="F36" s="165" t="s">
        <v>85</v>
      </c>
      <c r="G36" s="165"/>
      <c r="H36" s="32" t="s">
        <v>118</v>
      </c>
    </row>
    <row r="37" spans="1:8" x14ac:dyDescent="0.2">
      <c r="A37" s="95" t="s">
        <v>119</v>
      </c>
      <c r="B37" s="96">
        <v>1004</v>
      </c>
      <c r="C37" s="96">
        <v>145</v>
      </c>
      <c r="D37" s="98">
        <v>459</v>
      </c>
      <c r="E37" s="96">
        <v>82</v>
      </c>
      <c r="F37" s="99">
        <v>1690</v>
      </c>
      <c r="G37" s="99"/>
      <c r="H37" s="95"/>
    </row>
    <row r="38" spans="1:8" x14ac:dyDescent="0.2">
      <c r="A38" s="95" t="s">
        <v>120</v>
      </c>
      <c r="B38" s="164" t="s">
        <v>85</v>
      </c>
      <c r="C38" s="164" t="s">
        <v>85</v>
      </c>
      <c r="D38" s="164" t="s">
        <v>85</v>
      </c>
      <c r="E38" s="164" t="s">
        <v>85</v>
      </c>
      <c r="F38" s="165" t="s">
        <v>85</v>
      </c>
      <c r="G38" s="165"/>
      <c r="H38" s="32" t="s">
        <v>121</v>
      </c>
    </row>
    <row r="39" spans="1:8" x14ac:dyDescent="0.2">
      <c r="A39" s="95" t="s">
        <v>122</v>
      </c>
      <c r="B39" s="96">
        <v>783</v>
      </c>
      <c r="C39" s="96">
        <v>93</v>
      </c>
      <c r="D39" s="98">
        <v>70</v>
      </c>
      <c r="E39" s="96">
        <v>2</v>
      </c>
      <c r="F39" s="99">
        <v>948</v>
      </c>
      <c r="G39" s="99"/>
      <c r="H39" s="95"/>
    </row>
    <row r="40" spans="1:8" x14ac:dyDescent="0.2">
      <c r="A40" s="95" t="s">
        <v>123</v>
      </c>
      <c r="B40" s="96">
        <v>831</v>
      </c>
      <c r="C40" s="96">
        <v>139</v>
      </c>
      <c r="D40" s="98">
        <v>154</v>
      </c>
      <c r="E40" s="96">
        <v>2</v>
      </c>
      <c r="F40" s="99">
        <v>1126</v>
      </c>
      <c r="G40" s="99"/>
      <c r="H40" s="95"/>
    </row>
    <row r="41" spans="1:8" x14ac:dyDescent="0.2">
      <c r="A41" s="95" t="s">
        <v>124</v>
      </c>
      <c r="B41" s="96">
        <v>5</v>
      </c>
      <c r="C41" s="96">
        <v>6</v>
      </c>
      <c r="D41" s="98">
        <v>3</v>
      </c>
      <c r="E41" s="96">
        <v>0</v>
      </c>
      <c r="F41" s="99">
        <v>14</v>
      </c>
      <c r="G41" s="99"/>
      <c r="H41" s="95"/>
    </row>
    <row r="42" spans="1:8" x14ac:dyDescent="0.2">
      <c r="A42" s="95" t="s">
        <v>125</v>
      </c>
      <c r="B42" s="96">
        <v>603</v>
      </c>
      <c r="C42" s="96">
        <v>87</v>
      </c>
      <c r="D42" s="98">
        <v>45</v>
      </c>
      <c r="E42" s="96">
        <v>12</v>
      </c>
      <c r="F42" s="99">
        <v>747</v>
      </c>
      <c r="G42" s="99"/>
      <c r="H42" s="95"/>
    </row>
    <row r="43" spans="1:8" x14ac:dyDescent="0.2">
      <c r="A43" s="95" t="s">
        <v>126</v>
      </c>
      <c r="B43" s="164" t="s">
        <v>85</v>
      </c>
      <c r="C43" s="164" t="s">
        <v>85</v>
      </c>
      <c r="D43" s="164" t="s">
        <v>85</v>
      </c>
      <c r="E43" s="164" t="s">
        <v>85</v>
      </c>
      <c r="F43" s="165" t="s">
        <v>85</v>
      </c>
      <c r="G43" s="165"/>
      <c r="H43" s="167" t="s">
        <v>127</v>
      </c>
    </row>
    <row r="44" spans="1:8" x14ac:dyDescent="0.2">
      <c r="A44" s="95" t="s">
        <v>128</v>
      </c>
      <c r="B44" s="96">
        <v>1119</v>
      </c>
      <c r="C44" s="96">
        <v>229</v>
      </c>
      <c r="D44" s="98">
        <v>275</v>
      </c>
      <c r="E44" s="96">
        <v>6</v>
      </c>
      <c r="F44" s="99">
        <v>1629</v>
      </c>
      <c r="G44" s="99"/>
      <c r="H44" s="95"/>
    </row>
    <row r="45" spans="1:8" x14ac:dyDescent="0.2">
      <c r="A45" s="95" t="s">
        <v>129</v>
      </c>
      <c r="B45" s="96">
        <v>641</v>
      </c>
      <c r="C45" s="96">
        <v>108</v>
      </c>
      <c r="D45" s="98">
        <v>176</v>
      </c>
      <c r="E45" s="96">
        <v>3</v>
      </c>
      <c r="F45" s="99">
        <v>928</v>
      </c>
      <c r="G45" s="99"/>
      <c r="H45" s="95"/>
    </row>
    <row r="46" spans="1:8" x14ac:dyDescent="0.2">
      <c r="A46" s="95" t="s">
        <v>130</v>
      </c>
      <c r="B46" s="96">
        <v>0</v>
      </c>
      <c r="C46" s="96">
        <v>0</v>
      </c>
      <c r="D46" s="98">
        <v>1</v>
      </c>
      <c r="E46" s="96">
        <v>0</v>
      </c>
      <c r="F46" s="99">
        <v>1</v>
      </c>
      <c r="G46" s="99"/>
      <c r="H46" s="166" t="s">
        <v>267</v>
      </c>
    </row>
    <row r="47" spans="1:8" x14ac:dyDescent="0.2">
      <c r="A47" s="95" t="s">
        <v>131</v>
      </c>
      <c r="B47" s="96">
        <v>793</v>
      </c>
      <c r="C47" s="96">
        <v>207</v>
      </c>
      <c r="D47" s="98">
        <v>127</v>
      </c>
      <c r="E47" s="96">
        <v>118</v>
      </c>
      <c r="F47" s="99">
        <v>1245</v>
      </c>
      <c r="G47" s="99"/>
      <c r="H47" s="95"/>
    </row>
    <row r="48" spans="1:8" x14ac:dyDescent="0.2">
      <c r="A48" s="95" t="s">
        <v>132</v>
      </c>
      <c r="B48" s="96">
        <v>1105</v>
      </c>
      <c r="C48" s="96">
        <v>235</v>
      </c>
      <c r="D48" s="98">
        <v>126</v>
      </c>
      <c r="E48" s="96">
        <v>7</v>
      </c>
      <c r="F48" s="99">
        <v>1473</v>
      </c>
      <c r="G48" s="99"/>
      <c r="H48" s="95"/>
    </row>
    <row r="49" spans="1:8" x14ac:dyDescent="0.2">
      <c r="A49" s="95" t="s">
        <v>133</v>
      </c>
      <c r="B49" s="96">
        <v>2194</v>
      </c>
      <c r="C49" s="96">
        <v>323</v>
      </c>
      <c r="D49" s="98">
        <v>152</v>
      </c>
      <c r="E49" s="96">
        <v>10</v>
      </c>
      <c r="F49" s="99">
        <v>2679</v>
      </c>
      <c r="G49" s="99"/>
      <c r="H49" s="95"/>
    </row>
    <row r="50" spans="1:8" x14ac:dyDescent="0.2">
      <c r="A50" s="95" t="s">
        <v>134</v>
      </c>
      <c r="B50" s="96">
        <v>305</v>
      </c>
      <c r="C50" s="96">
        <v>104</v>
      </c>
      <c r="D50" s="98">
        <v>51</v>
      </c>
      <c r="E50" s="96">
        <v>1</v>
      </c>
      <c r="F50" s="99">
        <v>461</v>
      </c>
      <c r="G50" s="99"/>
      <c r="H50" s="95"/>
    </row>
    <row r="51" spans="1:8" x14ac:dyDescent="0.2">
      <c r="A51" s="95" t="s">
        <v>135</v>
      </c>
      <c r="B51" s="96">
        <v>1694</v>
      </c>
      <c r="C51" s="96">
        <v>416</v>
      </c>
      <c r="D51" s="98">
        <v>632</v>
      </c>
      <c r="E51" s="96">
        <v>3</v>
      </c>
      <c r="F51" s="99">
        <v>2745</v>
      </c>
      <c r="G51" s="99"/>
      <c r="H51" s="95"/>
    </row>
    <row r="52" spans="1:8" x14ac:dyDescent="0.2">
      <c r="A52" s="95" t="s">
        <v>136</v>
      </c>
      <c r="B52" s="96">
        <v>590</v>
      </c>
      <c r="C52" s="96">
        <v>133</v>
      </c>
      <c r="D52" s="98">
        <v>78</v>
      </c>
      <c r="E52" s="96">
        <v>9</v>
      </c>
      <c r="F52" s="99">
        <v>810</v>
      </c>
      <c r="G52" s="99"/>
      <c r="H52" s="95"/>
    </row>
    <row r="53" spans="1:8" x14ac:dyDescent="0.2">
      <c r="A53" s="95" t="s">
        <v>137</v>
      </c>
      <c r="B53" s="96">
        <v>466</v>
      </c>
      <c r="C53" s="96">
        <v>89</v>
      </c>
      <c r="D53" s="98">
        <v>78</v>
      </c>
      <c r="E53" s="96">
        <v>13</v>
      </c>
      <c r="F53" s="99">
        <v>646</v>
      </c>
      <c r="G53" s="99"/>
      <c r="H53" s="95"/>
    </row>
    <row r="54" spans="1:8" x14ac:dyDescent="0.2">
      <c r="A54" s="95" t="s">
        <v>138</v>
      </c>
      <c r="B54" s="96">
        <v>373</v>
      </c>
      <c r="C54" s="96">
        <v>84</v>
      </c>
      <c r="D54" s="98">
        <v>78</v>
      </c>
      <c r="E54" s="96">
        <v>2</v>
      </c>
      <c r="F54" s="99">
        <v>537</v>
      </c>
      <c r="G54" s="99"/>
      <c r="H54" s="95"/>
    </row>
    <row r="55" spans="1:8" x14ac:dyDescent="0.2">
      <c r="A55" s="95" t="s">
        <v>139</v>
      </c>
      <c r="B55" s="96">
        <v>871</v>
      </c>
      <c r="C55" s="96">
        <v>178</v>
      </c>
      <c r="D55" s="98">
        <v>165</v>
      </c>
      <c r="E55" s="96">
        <v>1</v>
      </c>
      <c r="F55" s="99">
        <v>1215</v>
      </c>
      <c r="G55" s="99"/>
      <c r="H55" s="95"/>
    </row>
    <row r="56" spans="1:8" x14ac:dyDescent="0.2">
      <c r="A56" s="95" t="s">
        <v>140</v>
      </c>
      <c r="B56" s="96">
        <v>670</v>
      </c>
      <c r="C56" s="96">
        <v>130</v>
      </c>
      <c r="D56" s="98">
        <v>127</v>
      </c>
      <c r="E56" s="96">
        <v>12</v>
      </c>
      <c r="F56" s="99">
        <v>939</v>
      </c>
      <c r="G56" s="99"/>
      <c r="H56" s="95"/>
    </row>
    <row r="57" spans="1:8" x14ac:dyDescent="0.2">
      <c r="A57" s="95" t="s">
        <v>141</v>
      </c>
      <c r="B57" s="96">
        <v>1981</v>
      </c>
      <c r="C57" s="96">
        <v>329</v>
      </c>
      <c r="D57" s="98">
        <v>297</v>
      </c>
      <c r="E57" s="96">
        <v>15</v>
      </c>
      <c r="F57" s="99">
        <v>2622</v>
      </c>
      <c r="G57" s="99"/>
      <c r="H57" s="95"/>
    </row>
    <row r="58" spans="1:8" x14ac:dyDescent="0.2">
      <c r="A58" s="95" t="s">
        <v>142</v>
      </c>
      <c r="B58" s="164" t="s">
        <v>85</v>
      </c>
      <c r="C58" s="164" t="s">
        <v>85</v>
      </c>
      <c r="D58" s="164" t="s">
        <v>85</v>
      </c>
      <c r="E58" s="164" t="s">
        <v>85</v>
      </c>
      <c r="F58" s="165" t="s">
        <v>85</v>
      </c>
      <c r="G58" s="165"/>
      <c r="H58" s="32" t="s">
        <v>143</v>
      </c>
    </row>
    <row r="59" spans="1:8" x14ac:dyDescent="0.2">
      <c r="A59" s="95" t="s">
        <v>144</v>
      </c>
      <c r="B59" s="96">
        <v>195</v>
      </c>
      <c r="C59" s="96">
        <v>50</v>
      </c>
      <c r="D59" s="98">
        <v>31</v>
      </c>
      <c r="E59" s="96">
        <v>13</v>
      </c>
      <c r="F59" s="99">
        <v>289</v>
      </c>
      <c r="G59" s="99"/>
      <c r="H59" s="95"/>
    </row>
    <row r="60" spans="1:8" x14ac:dyDescent="0.2">
      <c r="A60" s="95" t="s">
        <v>145</v>
      </c>
      <c r="B60" s="96">
        <v>990</v>
      </c>
      <c r="C60" s="96">
        <v>251</v>
      </c>
      <c r="D60" s="98">
        <v>91</v>
      </c>
      <c r="E60" s="96">
        <v>10</v>
      </c>
      <c r="F60" s="99">
        <v>1342</v>
      </c>
      <c r="G60" s="99"/>
      <c r="H60" s="95"/>
    </row>
    <row r="61" spans="1:8" x14ac:dyDescent="0.2">
      <c r="A61" s="95" t="s">
        <v>146</v>
      </c>
      <c r="B61" s="164" t="s">
        <v>85</v>
      </c>
      <c r="C61" s="164" t="s">
        <v>85</v>
      </c>
      <c r="D61" s="164" t="s">
        <v>85</v>
      </c>
      <c r="E61" s="164" t="s">
        <v>85</v>
      </c>
      <c r="F61" s="165" t="s">
        <v>85</v>
      </c>
      <c r="G61" s="165"/>
      <c r="H61" s="32" t="s">
        <v>147</v>
      </c>
    </row>
    <row r="62" spans="1:8" x14ac:dyDescent="0.2">
      <c r="A62" s="95" t="s">
        <v>148</v>
      </c>
      <c r="B62" s="96">
        <v>777</v>
      </c>
      <c r="C62" s="96">
        <v>139</v>
      </c>
      <c r="D62" s="98">
        <v>226</v>
      </c>
      <c r="E62" s="96">
        <v>4</v>
      </c>
      <c r="F62" s="99">
        <v>1146</v>
      </c>
      <c r="G62" s="99"/>
      <c r="H62" s="95"/>
    </row>
    <row r="63" spans="1:8" x14ac:dyDescent="0.2">
      <c r="A63" s="95" t="s">
        <v>149</v>
      </c>
      <c r="B63" s="96">
        <v>1596</v>
      </c>
      <c r="C63" s="96">
        <v>468</v>
      </c>
      <c r="D63" s="98">
        <v>483</v>
      </c>
      <c r="E63" s="96">
        <v>14</v>
      </c>
      <c r="F63" s="99">
        <v>2561</v>
      </c>
      <c r="G63" s="99"/>
      <c r="H63" s="95"/>
    </row>
    <row r="64" spans="1:8" x14ac:dyDescent="0.2">
      <c r="A64" s="95" t="s">
        <v>150</v>
      </c>
      <c r="B64" s="96">
        <v>1153</v>
      </c>
      <c r="C64" s="96">
        <v>313</v>
      </c>
      <c r="D64" s="98">
        <v>388</v>
      </c>
      <c r="E64" s="96">
        <v>23</v>
      </c>
      <c r="F64" s="99">
        <v>1877</v>
      </c>
      <c r="G64" s="99"/>
      <c r="H64" s="95"/>
    </row>
    <row r="65" spans="1:8" x14ac:dyDescent="0.2">
      <c r="A65" s="168" t="s">
        <v>151</v>
      </c>
      <c r="B65" s="96">
        <v>1367</v>
      </c>
      <c r="C65" s="96">
        <v>170</v>
      </c>
      <c r="D65" s="98">
        <v>335</v>
      </c>
      <c r="E65" s="96">
        <v>58</v>
      </c>
      <c r="F65" s="99">
        <v>1930</v>
      </c>
      <c r="G65" s="99"/>
      <c r="H65" s="95"/>
    </row>
    <row r="66" spans="1:8" x14ac:dyDescent="0.2">
      <c r="A66" s="95" t="s">
        <v>152</v>
      </c>
      <c r="B66" s="96">
        <v>1170</v>
      </c>
      <c r="C66" s="96">
        <v>103</v>
      </c>
      <c r="D66" s="98">
        <v>102</v>
      </c>
      <c r="E66" s="96">
        <v>82</v>
      </c>
      <c r="F66" s="99">
        <v>1457</v>
      </c>
      <c r="G66" s="99"/>
      <c r="H66" s="95"/>
    </row>
    <row r="67" spans="1:8" x14ac:dyDescent="0.2">
      <c r="A67" s="95" t="s">
        <v>153</v>
      </c>
      <c r="B67" s="96">
        <v>73</v>
      </c>
      <c r="C67" s="96">
        <v>16</v>
      </c>
      <c r="D67" s="98">
        <v>17</v>
      </c>
      <c r="E67" s="96">
        <v>6</v>
      </c>
      <c r="F67" s="99">
        <v>112</v>
      </c>
      <c r="G67" s="99"/>
      <c r="H67" s="95"/>
    </row>
    <row r="68" spans="1:8" x14ac:dyDescent="0.2">
      <c r="A68" s="95" t="s">
        <v>154</v>
      </c>
      <c r="B68" s="96">
        <v>649</v>
      </c>
      <c r="C68" s="96">
        <v>125</v>
      </c>
      <c r="D68" s="98">
        <v>136</v>
      </c>
      <c r="E68" s="96">
        <v>13</v>
      </c>
      <c r="F68" s="99">
        <v>923</v>
      </c>
      <c r="G68" s="99"/>
      <c r="H68" s="95"/>
    </row>
    <row r="69" spans="1:8" x14ac:dyDescent="0.2">
      <c r="A69" s="95" t="s">
        <v>155</v>
      </c>
      <c r="B69" s="96">
        <v>1094</v>
      </c>
      <c r="C69" s="96">
        <v>176</v>
      </c>
      <c r="D69" s="98">
        <v>246</v>
      </c>
      <c r="E69" s="96">
        <v>3</v>
      </c>
      <c r="F69" s="99">
        <v>1519</v>
      </c>
      <c r="G69" s="99"/>
      <c r="H69" s="95"/>
    </row>
    <row r="70" spans="1:8" x14ac:dyDescent="0.2">
      <c r="A70" s="95" t="s">
        <v>156</v>
      </c>
      <c r="B70" s="96">
        <v>1980</v>
      </c>
      <c r="C70" s="96">
        <v>339</v>
      </c>
      <c r="D70" s="98">
        <v>90</v>
      </c>
      <c r="E70" s="96">
        <v>10</v>
      </c>
      <c r="F70" s="99">
        <v>2419</v>
      </c>
      <c r="G70" s="99"/>
      <c r="H70" s="95"/>
    </row>
    <row r="71" spans="1:8" x14ac:dyDescent="0.2">
      <c r="A71" s="95" t="s">
        <v>157</v>
      </c>
      <c r="B71" s="96">
        <v>1156</v>
      </c>
      <c r="C71" s="96">
        <v>263</v>
      </c>
      <c r="D71" s="98">
        <v>365</v>
      </c>
      <c r="E71" s="96">
        <v>16</v>
      </c>
      <c r="F71" s="99">
        <v>1800</v>
      </c>
      <c r="G71" s="99"/>
      <c r="H71" s="166" t="s">
        <v>267</v>
      </c>
    </row>
    <row r="72" spans="1:8" x14ac:dyDescent="0.2">
      <c r="A72" s="95" t="s">
        <v>158</v>
      </c>
      <c r="B72" s="96">
        <v>503</v>
      </c>
      <c r="C72" s="96">
        <v>69</v>
      </c>
      <c r="D72" s="98">
        <v>58</v>
      </c>
      <c r="E72" s="96">
        <v>2</v>
      </c>
      <c r="F72" s="99">
        <v>632</v>
      </c>
      <c r="G72" s="99"/>
      <c r="H72" s="95"/>
    </row>
    <row r="73" spans="1:8" x14ac:dyDescent="0.2">
      <c r="A73" s="95" t="s">
        <v>159</v>
      </c>
      <c r="B73" s="96">
        <v>962</v>
      </c>
      <c r="C73" s="96">
        <v>211</v>
      </c>
      <c r="D73" s="98">
        <v>93</v>
      </c>
      <c r="E73" s="96">
        <v>6</v>
      </c>
      <c r="F73" s="99">
        <v>1272</v>
      </c>
      <c r="G73" s="99"/>
      <c r="H73" s="95"/>
    </row>
    <row r="74" spans="1:8" x14ac:dyDescent="0.2">
      <c r="A74" s="95" t="s">
        <v>160</v>
      </c>
      <c r="B74" s="96">
        <v>540</v>
      </c>
      <c r="C74" s="96">
        <v>71</v>
      </c>
      <c r="D74" s="98">
        <v>81</v>
      </c>
      <c r="E74" s="96">
        <v>11</v>
      </c>
      <c r="F74" s="99">
        <v>703</v>
      </c>
      <c r="G74" s="99"/>
      <c r="H74" s="95"/>
    </row>
    <row r="75" spans="1:8" x14ac:dyDescent="0.2">
      <c r="A75" s="95" t="s">
        <v>161</v>
      </c>
      <c r="B75" s="96">
        <v>535</v>
      </c>
      <c r="C75" s="96">
        <v>156</v>
      </c>
      <c r="D75" s="98">
        <v>157</v>
      </c>
      <c r="E75" s="96">
        <v>17</v>
      </c>
      <c r="F75" s="99">
        <v>865</v>
      </c>
      <c r="G75" s="99"/>
      <c r="H75" s="95"/>
    </row>
    <row r="76" spans="1:8" x14ac:dyDescent="0.2">
      <c r="A76" s="95" t="s">
        <v>162</v>
      </c>
      <c r="B76" s="164" t="s">
        <v>85</v>
      </c>
      <c r="C76" s="164" t="s">
        <v>85</v>
      </c>
      <c r="D76" s="164" t="s">
        <v>85</v>
      </c>
      <c r="E76" s="164" t="s">
        <v>85</v>
      </c>
      <c r="F76" s="165" t="s">
        <v>85</v>
      </c>
      <c r="G76" s="165"/>
      <c r="H76" s="32" t="s">
        <v>163</v>
      </c>
    </row>
    <row r="77" spans="1:8" x14ac:dyDescent="0.2">
      <c r="A77" s="95" t="s">
        <v>164</v>
      </c>
      <c r="B77" s="96">
        <v>293</v>
      </c>
      <c r="C77" s="96">
        <v>33</v>
      </c>
      <c r="D77" s="98">
        <v>68</v>
      </c>
      <c r="E77" s="96">
        <v>57</v>
      </c>
      <c r="F77" s="99">
        <v>451</v>
      </c>
      <c r="G77" s="99"/>
      <c r="H77" s="95"/>
    </row>
    <row r="78" spans="1:8" x14ac:dyDescent="0.2">
      <c r="A78" s="95" t="s">
        <v>165</v>
      </c>
      <c r="B78" s="96">
        <v>79</v>
      </c>
      <c r="C78" s="96">
        <v>8</v>
      </c>
      <c r="D78" s="98">
        <v>17</v>
      </c>
      <c r="E78" s="96">
        <v>7</v>
      </c>
      <c r="F78" s="99">
        <v>111</v>
      </c>
      <c r="G78" s="99"/>
      <c r="H78" s="95"/>
    </row>
    <row r="79" spans="1:8" x14ac:dyDescent="0.2">
      <c r="A79" s="95" t="s">
        <v>166</v>
      </c>
      <c r="B79" s="164" t="s">
        <v>85</v>
      </c>
      <c r="C79" s="164" t="s">
        <v>85</v>
      </c>
      <c r="D79" s="164" t="s">
        <v>85</v>
      </c>
      <c r="E79" s="164" t="s">
        <v>85</v>
      </c>
      <c r="F79" s="165" t="s">
        <v>85</v>
      </c>
      <c r="G79" s="165"/>
      <c r="H79" s="32" t="s">
        <v>167</v>
      </c>
    </row>
    <row r="80" spans="1:8" x14ac:dyDescent="0.2">
      <c r="A80" s="95" t="s">
        <v>168</v>
      </c>
      <c r="B80" s="96">
        <v>865</v>
      </c>
      <c r="C80" s="96">
        <v>141</v>
      </c>
      <c r="D80" s="98">
        <v>115</v>
      </c>
      <c r="E80" s="96">
        <v>672</v>
      </c>
      <c r="F80" s="99">
        <v>1793</v>
      </c>
      <c r="G80" s="99"/>
      <c r="H80" s="95"/>
    </row>
    <row r="81" spans="1:8" x14ac:dyDescent="0.2">
      <c r="A81" s="95" t="s">
        <v>169</v>
      </c>
      <c r="B81" s="164" t="s">
        <v>85</v>
      </c>
      <c r="C81" s="164" t="s">
        <v>85</v>
      </c>
      <c r="D81" s="164" t="s">
        <v>85</v>
      </c>
      <c r="E81" s="164" t="s">
        <v>85</v>
      </c>
      <c r="F81" s="165" t="s">
        <v>85</v>
      </c>
      <c r="G81" s="165"/>
      <c r="H81" s="32" t="s">
        <v>170</v>
      </c>
    </row>
    <row r="82" spans="1:8" x14ac:dyDescent="0.2">
      <c r="A82" s="95" t="s">
        <v>171</v>
      </c>
      <c r="B82" s="96">
        <v>1086</v>
      </c>
      <c r="C82" s="96">
        <v>346</v>
      </c>
      <c r="D82" s="98">
        <v>425</v>
      </c>
      <c r="E82" s="96">
        <v>25</v>
      </c>
      <c r="F82" s="99">
        <v>1882</v>
      </c>
      <c r="G82" s="99"/>
      <c r="H82" s="95"/>
    </row>
    <row r="83" spans="1:8" x14ac:dyDescent="0.2">
      <c r="A83" s="95" t="s">
        <v>172</v>
      </c>
      <c r="B83" s="96">
        <v>616</v>
      </c>
      <c r="C83" s="96">
        <v>198</v>
      </c>
      <c r="D83" s="98">
        <v>325</v>
      </c>
      <c r="E83" s="96">
        <v>12</v>
      </c>
      <c r="F83" s="99">
        <v>1151</v>
      </c>
      <c r="G83" s="99"/>
      <c r="H83" s="95"/>
    </row>
    <row r="84" spans="1:8" x14ac:dyDescent="0.2">
      <c r="A84" s="95" t="s">
        <v>173</v>
      </c>
      <c r="B84" s="96">
        <v>636</v>
      </c>
      <c r="C84" s="96">
        <v>223</v>
      </c>
      <c r="D84" s="98">
        <v>87</v>
      </c>
      <c r="E84" s="96">
        <v>5</v>
      </c>
      <c r="F84" s="99">
        <v>951</v>
      </c>
      <c r="G84" s="99"/>
      <c r="H84" s="95"/>
    </row>
    <row r="85" spans="1:8" x14ac:dyDescent="0.2">
      <c r="A85" s="95" t="s">
        <v>174</v>
      </c>
      <c r="B85" s="96">
        <v>58</v>
      </c>
      <c r="C85" s="96">
        <v>37</v>
      </c>
      <c r="D85" s="98">
        <v>17</v>
      </c>
      <c r="E85" s="96">
        <v>3</v>
      </c>
      <c r="F85" s="99">
        <v>115</v>
      </c>
      <c r="G85" s="99"/>
      <c r="H85" s="95"/>
    </row>
    <row r="86" spans="1:8" x14ac:dyDescent="0.2">
      <c r="A86" s="95" t="s">
        <v>175</v>
      </c>
      <c r="B86" s="96">
        <v>565</v>
      </c>
      <c r="C86" s="96">
        <v>150</v>
      </c>
      <c r="D86" s="98">
        <v>188</v>
      </c>
      <c r="E86" s="96">
        <v>4</v>
      </c>
      <c r="F86" s="99">
        <v>907</v>
      </c>
      <c r="G86" s="99"/>
      <c r="H86" s="95"/>
    </row>
    <row r="87" spans="1:8" x14ac:dyDescent="0.2">
      <c r="A87" s="95" t="s">
        <v>176</v>
      </c>
      <c r="B87" s="96">
        <v>966</v>
      </c>
      <c r="C87" s="96">
        <v>241</v>
      </c>
      <c r="D87" s="98">
        <v>503</v>
      </c>
      <c r="E87" s="96">
        <v>16</v>
      </c>
      <c r="F87" s="99">
        <v>1726</v>
      </c>
      <c r="G87" s="99"/>
      <c r="H87" s="95"/>
    </row>
    <row r="88" spans="1:8" x14ac:dyDescent="0.2">
      <c r="A88" s="95" t="s">
        <v>177</v>
      </c>
      <c r="B88" s="96">
        <v>413</v>
      </c>
      <c r="C88" s="96">
        <v>103</v>
      </c>
      <c r="D88" s="98">
        <v>63</v>
      </c>
      <c r="E88" s="96">
        <v>5</v>
      </c>
      <c r="F88" s="99">
        <v>584</v>
      </c>
      <c r="G88" s="99"/>
      <c r="H88" s="95"/>
    </row>
    <row r="89" spans="1:8" x14ac:dyDescent="0.2">
      <c r="A89" s="95" t="s">
        <v>178</v>
      </c>
      <c r="B89" s="96">
        <v>1243</v>
      </c>
      <c r="C89" s="96">
        <v>253</v>
      </c>
      <c r="D89" s="96">
        <v>330</v>
      </c>
      <c r="E89" s="96">
        <v>3</v>
      </c>
      <c r="F89" s="99">
        <v>1829</v>
      </c>
      <c r="G89" s="99"/>
      <c r="H89" s="95"/>
    </row>
    <row r="90" spans="1:8" x14ac:dyDescent="0.2">
      <c r="A90" s="95" t="s">
        <v>179</v>
      </c>
      <c r="B90" s="96">
        <v>436</v>
      </c>
      <c r="C90" s="96">
        <v>57</v>
      </c>
      <c r="D90" s="98">
        <v>80</v>
      </c>
      <c r="E90" s="96">
        <v>8</v>
      </c>
      <c r="F90" s="99">
        <v>581</v>
      </c>
      <c r="G90" s="99"/>
      <c r="H90" s="95"/>
    </row>
    <row r="91" spans="1:8" x14ac:dyDescent="0.2">
      <c r="A91" s="95" t="s">
        <v>180</v>
      </c>
      <c r="B91" s="96">
        <v>502</v>
      </c>
      <c r="C91" s="96">
        <v>73</v>
      </c>
      <c r="D91" s="96">
        <v>34</v>
      </c>
      <c r="E91" s="96">
        <v>0</v>
      </c>
      <c r="F91" s="99">
        <v>609</v>
      </c>
      <c r="G91" s="99"/>
      <c r="H91" s="95"/>
    </row>
    <row r="92" spans="1:8" x14ac:dyDescent="0.2">
      <c r="A92" s="95" t="s">
        <v>181</v>
      </c>
      <c r="B92" s="96">
        <v>1398</v>
      </c>
      <c r="C92" s="96">
        <v>582</v>
      </c>
      <c r="D92" s="98">
        <v>202</v>
      </c>
      <c r="E92" s="96">
        <v>8</v>
      </c>
      <c r="F92" s="99">
        <v>2190</v>
      </c>
      <c r="G92" s="99"/>
      <c r="H92" s="95"/>
    </row>
    <row r="93" spans="1:8" x14ac:dyDescent="0.2">
      <c r="A93" s="95" t="s">
        <v>182</v>
      </c>
      <c r="B93" s="96">
        <v>714</v>
      </c>
      <c r="C93" s="96">
        <v>122</v>
      </c>
      <c r="D93" s="98">
        <v>61</v>
      </c>
      <c r="E93" s="96">
        <v>2</v>
      </c>
      <c r="F93" s="99">
        <v>899</v>
      </c>
      <c r="G93" s="99"/>
      <c r="H93" s="95"/>
    </row>
    <row r="94" spans="1:8" x14ac:dyDescent="0.2">
      <c r="A94" s="95" t="s">
        <v>183</v>
      </c>
      <c r="B94" s="96">
        <v>668</v>
      </c>
      <c r="C94" s="96">
        <v>96</v>
      </c>
      <c r="D94" s="98">
        <v>471</v>
      </c>
      <c r="E94" s="96">
        <v>10</v>
      </c>
      <c r="F94" s="99">
        <v>1245</v>
      </c>
      <c r="G94" s="99"/>
      <c r="H94" s="95"/>
    </row>
    <row r="95" spans="1:8" x14ac:dyDescent="0.2">
      <c r="A95" s="96" t="s">
        <v>184</v>
      </c>
      <c r="B95" s="96">
        <v>1181</v>
      </c>
      <c r="C95" s="96">
        <v>254</v>
      </c>
      <c r="D95" s="98">
        <v>199</v>
      </c>
      <c r="E95" s="96">
        <v>44</v>
      </c>
      <c r="F95" s="99">
        <v>1678</v>
      </c>
      <c r="G95" s="99"/>
      <c r="H95" s="95"/>
    </row>
    <row r="96" spans="1:8" x14ac:dyDescent="0.2">
      <c r="A96" s="95" t="s">
        <v>185</v>
      </c>
      <c r="B96" s="164" t="s">
        <v>85</v>
      </c>
      <c r="C96" s="164" t="s">
        <v>85</v>
      </c>
      <c r="D96" s="164" t="s">
        <v>85</v>
      </c>
      <c r="E96" s="164" t="s">
        <v>85</v>
      </c>
      <c r="F96" s="165" t="s">
        <v>85</v>
      </c>
      <c r="G96" s="165"/>
      <c r="H96" s="32" t="s">
        <v>186</v>
      </c>
    </row>
    <row r="97" spans="1:8" x14ac:dyDescent="0.2">
      <c r="A97" s="95" t="s">
        <v>187</v>
      </c>
      <c r="B97" s="96">
        <v>1021</v>
      </c>
      <c r="C97" s="96">
        <v>277</v>
      </c>
      <c r="D97" s="98">
        <v>173</v>
      </c>
      <c r="E97" s="96">
        <v>6</v>
      </c>
      <c r="F97" s="99">
        <v>1477</v>
      </c>
      <c r="G97" s="99"/>
      <c r="H97" s="95"/>
    </row>
    <row r="98" spans="1:8" x14ac:dyDescent="0.2">
      <c r="A98" s="95" t="s">
        <v>188</v>
      </c>
      <c r="B98" s="96">
        <v>808</v>
      </c>
      <c r="C98" s="96">
        <v>74</v>
      </c>
      <c r="D98" s="98">
        <v>170</v>
      </c>
      <c r="E98" s="96">
        <v>3</v>
      </c>
      <c r="F98" s="99">
        <v>1055</v>
      </c>
      <c r="G98" s="99"/>
      <c r="H98" s="95"/>
    </row>
    <row r="99" spans="1:8" x14ac:dyDescent="0.2">
      <c r="A99" s="95" t="s">
        <v>189</v>
      </c>
      <c r="B99" s="96">
        <v>58</v>
      </c>
      <c r="C99" s="96">
        <v>17</v>
      </c>
      <c r="D99" s="98">
        <v>22</v>
      </c>
      <c r="E99" s="96">
        <v>7</v>
      </c>
      <c r="F99" s="99">
        <v>104</v>
      </c>
      <c r="G99" s="99"/>
      <c r="H99" s="95"/>
    </row>
    <row r="100" spans="1:8" x14ac:dyDescent="0.2">
      <c r="A100" s="95" t="s">
        <v>190</v>
      </c>
      <c r="B100" s="164" t="s">
        <v>85</v>
      </c>
      <c r="C100" s="164" t="s">
        <v>85</v>
      </c>
      <c r="D100" s="164" t="s">
        <v>85</v>
      </c>
      <c r="E100" s="164" t="s">
        <v>85</v>
      </c>
      <c r="F100" s="165" t="s">
        <v>85</v>
      </c>
      <c r="G100" s="165"/>
      <c r="H100" s="32" t="s">
        <v>191</v>
      </c>
    </row>
    <row r="101" spans="1:8" x14ac:dyDescent="0.2">
      <c r="A101" s="95" t="s">
        <v>192</v>
      </c>
      <c r="B101" s="96">
        <v>1439</v>
      </c>
      <c r="C101" s="96">
        <v>283</v>
      </c>
      <c r="D101" s="98">
        <v>473</v>
      </c>
      <c r="E101" s="96">
        <v>2</v>
      </c>
      <c r="F101" s="99">
        <v>2197</v>
      </c>
      <c r="G101" s="99"/>
      <c r="H101" s="95"/>
    </row>
    <row r="102" spans="1:8" x14ac:dyDescent="0.2">
      <c r="A102" s="95" t="s">
        <v>193</v>
      </c>
      <c r="B102" s="96">
        <v>926</v>
      </c>
      <c r="C102" s="96">
        <v>195</v>
      </c>
      <c r="D102" s="98">
        <v>165</v>
      </c>
      <c r="E102" s="96">
        <v>32</v>
      </c>
      <c r="F102" s="99">
        <v>1318</v>
      </c>
      <c r="G102" s="99"/>
      <c r="H102" s="95"/>
    </row>
    <row r="103" spans="1:8" x14ac:dyDescent="0.2">
      <c r="A103" s="95" t="s">
        <v>194</v>
      </c>
      <c r="B103" s="96">
        <v>1180</v>
      </c>
      <c r="C103" s="96">
        <v>214</v>
      </c>
      <c r="D103" s="98">
        <v>518</v>
      </c>
      <c r="E103" s="96">
        <v>3</v>
      </c>
      <c r="F103" s="99">
        <v>1915</v>
      </c>
      <c r="G103" s="99"/>
      <c r="H103" s="95"/>
    </row>
    <row r="104" spans="1:8" x14ac:dyDescent="0.2">
      <c r="A104" s="95" t="s">
        <v>195</v>
      </c>
      <c r="B104" s="96">
        <v>2050</v>
      </c>
      <c r="C104" s="96">
        <v>496</v>
      </c>
      <c r="D104" s="98">
        <v>279</v>
      </c>
      <c r="E104" s="96">
        <v>19</v>
      </c>
      <c r="F104" s="99">
        <v>2844</v>
      </c>
      <c r="G104" s="99"/>
      <c r="H104" s="95"/>
    </row>
    <row r="105" spans="1:8" x14ac:dyDescent="0.2">
      <c r="A105" s="95" t="s">
        <v>196</v>
      </c>
      <c r="B105" s="96">
        <v>951</v>
      </c>
      <c r="C105" s="96">
        <v>306</v>
      </c>
      <c r="D105" s="98">
        <v>225</v>
      </c>
      <c r="E105" s="96">
        <v>5</v>
      </c>
      <c r="F105" s="99">
        <v>1487</v>
      </c>
      <c r="G105" s="99"/>
      <c r="H105" s="95"/>
    </row>
    <row r="106" spans="1:8" x14ac:dyDescent="0.2">
      <c r="A106" s="95" t="s">
        <v>197</v>
      </c>
      <c r="B106" s="96">
        <v>2874</v>
      </c>
      <c r="C106" s="96">
        <v>123</v>
      </c>
      <c r="D106" s="98">
        <v>26</v>
      </c>
      <c r="E106" s="96">
        <v>8</v>
      </c>
      <c r="F106" s="99">
        <v>3031</v>
      </c>
      <c r="G106" s="99"/>
      <c r="H106" s="95"/>
    </row>
    <row r="107" spans="1:8" x14ac:dyDescent="0.2">
      <c r="A107" s="95" t="s">
        <v>198</v>
      </c>
      <c r="B107" s="96">
        <v>868</v>
      </c>
      <c r="C107" s="96">
        <v>193</v>
      </c>
      <c r="D107" s="98">
        <v>281</v>
      </c>
      <c r="E107" s="96">
        <v>20</v>
      </c>
      <c r="F107" s="99">
        <v>1362</v>
      </c>
      <c r="G107" s="99"/>
      <c r="H107" s="95"/>
    </row>
    <row r="108" spans="1:8" x14ac:dyDescent="0.2">
      <c r="A108" s="96" t="s">
        <v>199</v>
      </c>
      <c r="B108" s="96">
        <v>1123</v>
      </c>
      <c r="C108" s="96">
        <v>377</v>
      </c>
      <c r="D108" s="96">
        <v>236</v>
      </c>
      <c r="E108" s="96">
        <v>418</v>
      </c>
      <c r="F108" s="99">
        <v>2154</v>
      </c>
      <c r="G108" s="99"/>
      <c r="H108" s="95"/>
    </row>
    <row r="109" spans="1:8" x14ac:dyDescent="0.2">
      <c r="A109" s="95" t="s">
        <v>200</v>
      </c>
      <c r="B109" s="96">
        <v>1016</v>
      </c>
      <c r="C109" s="96">
        <v>101</v>
      </c>
      <c r="D109" s="98">
        <v>116</v>
      </c>
      <c r="E109" s="96">
        <v>537</v>
      </c>
      <c r="F109" s="99">
        <v>1770</v>
      </c>
      <c r="G109" s="99"/>
      <c r="H109" s="95"/>
    </row>
    <row r="110" spans="1:8" x14ac:dyDescent="0.2">
      <c r="A110" s="95" t="s">
        <v>201</v>
      </c>
      <c r="B110" s="96">
        <v>843</v>
      </c>
      <c r="C110" s="96">
        <v>71</v>
      </c>
      <c r="D110" s="98">
        <v>191</v>
      </c>
      <c r="E110" s="96">
        <v>3</v>
      </c>
      <c r="F110" s="99">
        <v>1108</v>
      </c>
      <c r="G110" s="99"/>
      <c r="H110" s="95"/>
    </row>
    <row r="111" spans="1:8" x14ac:dyDescent="0.2">
      <c r="A111" s="95" t="s">
        <v>202</v>
      </c>
      <c r="B111" s="96">
        <v>1545</v>
      </c>
      <c r="C111" s="96">
        <v>450</v>
      </c>
      <c r="D111" s="98">
        <v>307</v>
      </c>
      <c r="E111" s="96">
        <v>13</v>
      </c>
      <c r="F111" s="99">
        <v>2315</v>
      </c>
      <c r="G111" s="99"/>
      <c r="H111" s="95"/>
    </row>
    <row r="112" spans="1:8" x14ac:dyDescent="0.2">
      <c r="A112" s="95" t="s">
        <v>203</v>
      </c>
      <c r="B112" s="164" t="s">
        <v>85</v>
      </c>
      <c r="C112" s="164" t="s">
        <v>85</v>
      </c>
      <c r="D112" s="164" t="s">
        <v>85</v>
      </c>
      <c r="E112" s="164" t="s">
        <v>85</v>
      </c>
      <c r="F112" s="165" t="s">
        <v>85</v>
      </c>
      <c r="G112" s="165"/>
      <c r="H112" s="32" t="s">
        <v>204</v>
      </c>
    </row>
    <row r="113" spans="1:12" x14ac:dyDescent="0.2">
      <c r="A113" s="95" t="s">
        <v>205</v>
      </c>
      <c r="B113" s="96">
        <v>861</v>
      </c>
      <c r="C113" s="96">
        <v>83</v>
      </c>
      <c r="D113" s="98">
        <v>252</v>
      </c>
      <c r="E113" s="96">
        <v>9</v>
      </c>
      <c r="F113" s="99">
        <v>1205</v>
      </c>
      <c r="G113" s="99"/>
      <c r="H113" s="95"/>
    </row>
    <row r="114" spans="1:12" x14ac:dyDescent="0.2">
      <c r="A114" s="95" t="s">
        <v>206</v>
      </c>
      <c r="B114" s="96">
        <v>1442</v>
      </c>
      <c r="C114" s="96">
        <v>504</v>
      </c>
      <c r="D114" s="98">
        <v>231</v>
      </c>
      <c r="E114" s="96">
        <v>9</v>
      </c>
      <c r="F114" s="99">
        <v>2186</v>
      </c>
      <c r="G114" s="99"/>
      <c r="H114" s="95"/>
    </row>
    <row r="115" spans="1:12" x14ac:dyDescent="0.2">
      <c r="A115" s="95" t="s">
        <v>207</v>
      </c>
      <c r="B115" s="96">
        <v>483</v>
      </c>
      <c r="C115" s="96">
        <v>218</v>
      </c>
      <c r="D115" s="98">
        <v>16</v>
      </c>
      <c r="E115" s="96">
        <v>4</v>
      </c>
      <c r="F115" s="99">
        <v>721</v>
      </c>
      <c r="G115" s="99"/>
      <c r="H115" s="95"/>
    </row>
    <row r="116" spans="1:12" x14ac:dyDescent="0.2">
      <c r="A116" s="95" t="s">
        <v>208</v>
      </c>
      <c r="B116" s="96">
        <v>165</v>
      </c>
      <c r="C116" s="96">
        <v>30</v>
      </c>
      <c r="D116" s="98">
        <v>20</v>
      </c>
      <c r="E116" s="96">
        <v>3</v>
      </c>
      <c r="F116" s="99">
        <v>218</v>
      </c>
      <c r="G116" s="99"/>
      <c r="H116" s="95"/>
    </row>
    <row r="117" spans="1:12" x14ac:dyDescent="0.2">
      <c r="A117" s="95" t="s">
        <v>209</v>
      </c>
      <c r="B117" s="164" t="s">
        <v>85</v>
      </c>
      <c r="C117" s="164" t="s">
        <v>85</v>
      </c>
      <c r="D117" s="164" t="s">
        <v>85</v>
      </c>
      <c r="E117" s="164" t="s">
        <v>85</v>
      </c>
      <c r="F117" s="165" t="s">
        <v>85</v>
      </c>
      <c r="G117" s="165"/>
      <c r="H117" s="32" t="s">
        <v>210</v>
      </c>
    </row>
    <row r="118" spans="1:12" x14ac:dyDescent="0.2">
      <c r="A118" s="95" t="s">
        <v>211</v>
      </c>
      <c r="B118" s="164" t="s">
        <v>85</v>
      </c>
      <c r="C118" s="164" t="s">
        <v>85</v>
      </c>
      <c r="D118" s="164" t="s">
        <v>85</v>
      </c>
      <c r="E118" s="164" t="s">
        <v>85</v>
      </c>
      <c r="F118" s="165" t="s">
        <v>85</v>
      </c>
      <c r="G118" s="165"/>
      <c r="H118" s="32" t="s">
        <v>212</v>
      </c>
    </row>
    <row r="119" spans="1:12" x14ac:dyDescent="0.2">
      <c r="A119" s="95" t="s">
        <v>213</v>
      </c>
      <c r="B119" s="96">
        <v>301</v>
      </c>
      <c r="C119" s="96">
        <v>76</v>
      </c>
      <c r="D119" s="98">
        <v>33</v>
      </c>
      <c r="E119" s="96">
        <v>1</v>
      </c>
      <c r="F119" s="99">
        <v>411</v>
      </c>
      <c r="G119" s="99"/>
      <c r="H119" s="95"/>
    </row>
    <row r="120" spans="1:12" x14ac:dyDescent="0.2">
      <c r="A120" s="95" t="s">
        <v>214</v>
      </c>
      <c r="B120" s="96">
        <v>84</v>
      </c>
      <c r="C120" s="96">
        <v>34</v>
      </c>
      <c r="D120" s="98">
        <v>20</v>
      </c>
      <c r="E120" s="96">
        <v>3</v>
      </c>
      <c r="F120" s="99">
        <v>141</v>
      </c>
      <c r="G120" s="99"/>
      <c r="H120" s="95"/>
    </row>
    <row r="121" spans="1:12" x14ac:dyDescent="0.2">
      <c r="A121" s="95" t="s">
        <v>215</v>
      </c>
      <c r="B121" s="96">
        <v>921</v>
      </c>
      <c r="C121" s="96">
        <v>194</v>
      </c>
      <c r="D121" s="96">
        <v>116</v>
      </c>
      <c r="E121" s="96">
        <v>4</v>
      </c>
      <c r="F121" s="99">
        <v>1235</v>
      </c>
      <c r="G121" s="99"/>
      <c r="H121" s="95"/>
    </row>
    <row r="122" spans="1:12" x14ac:dyDescent="0.2">
      <c r="A122" s="95" t="s">
        <v>216</v>
      </c>
      <c r="B122" s="96">
        <v>1435</v>
      </c>
      <c r="C122" s="96">
        <v>187</v>
      </c>
      <c r="D122" s="98">
        <v>230</v>
      </c>
      <c r="E122" s="96">
        <v>21</v>
      </c>
      <c r="F122" s="99">
        <v>1873</v>
      </c>
      <c r="G122" s="99"/>
      <c r="H122" s="95"/>
    </row>
    <row r="123" spans="1:12" x14ac:dyDescent="0.2">
      <c r="A123" s="95" t="s">
        <v>217</v>
      </c>
      <c r="B123" s="96">
        <v>742</v>
      </c>
      <c r="C123" s="96">
        <v>62</v>
      </c>
      <c r="D123" s="98">
        <v>121</v>
      </c>
      <c r="E123" s="96">
        <v>4</v>
      </c>
      <c r="F123" s="99">
        <v>929</v>
      </c>
      <c r="G123" s="99"/>
      <c r="H123" s="95"/>
    </row>
    <row r="124" spans="1:12" x14ac:dyDescent="0.2">
      <c r="A124" s="95" t="s">
        <v>218</v>
      </c>
      <c r="B124" s="96">
        <v>260</v>
      </c>
      <c r="C124" s="96">
        <v>138</v>
      </c>
      <c r="D124" s="96">
        <v>70</v>
      </c>
      <c r="E124" s="96">
        <v>4</v>
      </c>
      <c r="F124" s="99">
        <v>472</v>
      </c>
      <c r="G124" s="99"/>
      <c r="H124" s="95"/>
    </row>
    <row r="125" spans="1:12" x14ac:dyDescent="0.2">
      <c r="A125" s="95" t="s">
        <v>219</v>
      </c>
      <c r="B125" s="96">
        <v>1309</v>
      </c>
      <c r="C125" s="96">
        <v>251</v>
      </c>
      <c r="D125" s="96">
        <v>450</v>
      </c>
      <c r="E125" s="96">
        <v>10</v>
      </c>
      <c r="F125" s="99">
        <v>2020</v>
      </c>
      <c r="G125" s="99"/>
      <c r="H125" s="95"/>
      <c r="J125" s="203"/>
      <c r="K125" s="203"/>
      <c r="L125" s="204"/>
    </row>
    <row r="126" spans="1:12" x14ac:dyDescent="0.2">
      <c r="A126" s="95" t="s">
        <v>220</v>
      </c>
      <c r="B126" s="96">
        <v>681</v>
      </c>
      <c r="C126" s="96">
        <v>149</v>
      </c>
      <c r="D126" s="98">
        <v>41</v>
      </c>
      <c r="E126" s="96">
        <v>6</v>
      </c>
      <c r="F126" s="99">
        <v>877</v>
      </c>
      <c r="G126" s="99"/>
      <c r="H126" s="95"/>
    </row>
    <row r="127" spans="1:12" x14ac:dyDescent="0.2">
      <c r="A127" s="95" t="s">
        <v>221</v>
      </c>
      <c r="B127" s="96">
        <v>879</v>
      </c>
      <c r="C127" s="96">
        <v>40</v>
      </c>
      <c r="D127" s="98">
        <v>41</v>
      </c>
      <c r="E127" s="96">
        <v>886</v>
      </c>
      <c r="F127" s="99">
        <v>1846</v>
      </c>
      <c r="G127" s="99"/>
      <c r="H127" s="95"/>
    </row>
    <row r="128" spans="1:12" x14ac:dyDescent="0.2">
      <c r="A128" s="95" t="s">
        <v>222</v>
      </c>
      <c r="B128" s="96">
        <v>744</v>
      </c>
      <c r="C128" s="96">
        <v>256</v>
      </c>
      <c r="D128" s="98">
        <v>181</v>
      </c>
      <c r="E128" s="96">
        <v>27</v>
      </c>
      <c r="F128" s="99">
        <v>1208</v>
      </c>
      <c r="G128" s="99"/>
      <c r="H128" s="95"/>
    </row>
    <row r="129" spans="1:11" x14ac:dyDescent="0.2">
      <c r="A129" s="95" t="s">
        <v>223</v>
      </c>
      <c r="B129" s="164" t="s">
        <v>85</v>
      </c>
      <c r="C129" s="164" t="s">
        <v>85</v>
      </c>
      <c r="D129" s="164" t="s">
        <v>85</v>
      </c>
      <c r="E129" s="164" t="s">
        <v>85</v>
      </c>
      <c r="F129" s="165" t="s">
        <v>85</v>
      </c>
      <c r="G129" s="165"/>
      <c r="H129" s="32" t="s">
        <v>224</v>
      </c>
      <c r="K129" s="203"/>
    </row>
    <row r="130" spans="1:11" x14ac:dyDescent="0.2">
      <c r="A130" s="95" t="s">
        <v>225</v>
      </c>
      <c r="B130" s="96">
        <v>257</v>
      </c>
      <c r="C130" s="96">
        <v>57</v>
      </c>
      <c r="D130" s="98">
        <v>30</v>
      </c>
      <c r="E130" s="96">
        <v>1</v>
      </c>
      <c r="F130" s="99">
        <v>345</v>
      </c>
      <c r="G130" s="99"/>
      <c r="H130" s="95"/>
    </row>
    <row r="131" spans="1:11" x14ac:dyDescent="0.2">
      <c r="A131" s="95" t="s">
        <v>226</v>
      </c>
      <c r="B131" s="96">
        <v>99</v>
      </c>
      <c r="C131" s="96">
        <v>6</v>
      </c>
      <c r="D131" s="98">
        <v>11</v>
      </c>
      <c r="E131" s="96">
        <v>1</v>
      </c>
      <c r="F131" s="99">
        <v>117</v>
      </c>
      <c r="G131" s="99"/>
      <c r="H131" s="95"/>
    </row>
    <row r="132" spans="1:11" x14ac:dyDescent="0.2">
      <c r="A132" s="95" t="s">
        <v>227</v>
      </c>
      <c r="B132" s="96">
        <v>249</v>
      </c>
      <c r="C132" s="96">
        <v>64</v>
      </c>
      <c r="D132" s="98">
        <v>53</v>
      </c>
      <c r="E132" s="96">
        <v>9</v>
      </c>
      <c r="F132" s="99">
        <v>375</v>
      </c>
      <c r="G132" s="99"/>
      <c r="H132" s="95"/>
    </row>
    <row r="133" spans="1:11" x14ac:dyDescent="0.2">
      <c r="A133" s="95" t="s">
        <v>228</v>
      </c>
      <c r="B133" s="96">
        <v>1045</v>
      </c>
      <c r="C133" s="96">
        <v>448</v>
      </c>
      <c r="D133" s="98">
        <v>362</v>
      </c>
      <c r="E133" s="96">
        <v>7</v>
      </c>
      <c r="F133" s="99">
        <v>1862</v>
      </c>
      <c r="G133" s="99"/>
      <c r="H133" s="95"/>
    </row>
    <row r="134" spans="1:11" x14ac:dyDescent="0.2">
      <c r="A134" s="95" t="s">
        <v>229</v>
      </c>
      <c r="B134" s="96">
        <v>77</v>
      </c>
      <c r="C134" s="96">
        <v>39</v>
      </c>
      <c r="D134" s="98">
        <v>10</v>
      </c>
      <c r="E134" s="96">
        <v>3</v>
      </c>
      <c r="F134" s="99">
        <v>129</v>
      </c>
      <c r="G134" s="99"/>
      <c r="H134" s="95"/>
    </row>
    <row r="135" spans="1:11" x14ac:dyDescent="0.2">
      <c r="A135" s="95" t="s">
        <v>230</v>
      </c>
      <c r="B135" s="96">
        <v>1023</v>
      </c>
      <c r="C135" s="96">
        <v>226</v>
      </c>
      <c r="D135" s="98">
        <v>274</v>
      </c>
      <c r="E135" s="96">
        <v>16</v>
      </c>
      <c r="F135" s="99">
        <v>1539</v>
      </c>
      <c r="G135" s="99"/>
      <c r="H135" s="95"/>
    </row>
    <row r="136" spans="1:11" x14ac:dyDescent="0.2">
      <c r="A136" s="95" t="s">
        <v>231</v>
      </c>
      <c r="B136" s="96">
        <v>1219</v>
      </c>
      <c r="C136" s="96">
        <v>211</v>
      </c>
      <c r="D136" s="98">
        <v>103</v>
      </c>
      <c r="E136" s="96">
        <v>34</v>
      </c>
      <c r="F136" s="99">
        <v>1567</v>
      </c>
      <c r="G136" s="99"/>
      <c r="H136" s="95"/>
    </row>
    <row r="137" spans="1:11" x14ac:dyDescent="0.2">
      <c r="A137" s="95" t="s">
        <v>232</v>
      </c>
      <c r="B137" s="164" t="s">
        <v>85</v>
      </c>
      <c r="C137" s="164" t="s">
        <v>85</v>
      </c>
      <c r="D137" s="164" t="s">
        <v>85</v>
      </c>
      <c r="E137" s="164" t="s">
        <v>85</v>
      </c>
      <c r="F137" s="165" t="s">
        <v>85</v>
      </c>
      <c r="G137" s="165"/>
      <c r="H137" s="32" t="s">
        <v>233</v>
      </c>
    </row>
    <row r="138" spans="1:11" x14ac:dyDescent="0.2">
      <c r="A138" s="95" t="s">
        <v>234</v>
      </c>
      <c r="B138" s="96">
        <v>1874</v>
      </c>
      <c r="C138" s="96">
        <v>113</v>
      </c>
      <c r="D138" s="98">
        <v>181</v>
      </c>
      <c r="E138" s="96">
        <v>22</v>
      </c>
      <c r="F138" s="99">
        <v>2190</v>
      </c>
      <c r="G138" s="99"/>
      <c r="H138" s="95"/>
    </row>
    <row r="139" spans="1:11" x14ac:dyDescent="0.2">
      <c r="A139" s="95" t="s">
        <v>235</v>
      </c>
      <c r="B139" s="96">
        <v>2128</v>
      </c>
      <c r="C139" s="96">
        <v>144</v>
      </c>
      <c r="D139" s="98">
        <v>342</v>
      </c>
      <c r="E139" s="96">
        <v>17</v>
      </c>
      <c r="F139" s="99">
        <v>2631</v>
      </c>
      <c r="G139" s="99"/>
      <c r="H139" s="95"/>
    </row>
    <row r="140" spans="1:11" x14ac:dyDescent="0.2">
      <c r="A140" s="95" t="s">
        <v>236</v>
      </c>
      <c r="B140" s="96">
        <v>401</v>
      </c>
      <c r="C140" s="96">
        <v>49</v>
      </c>
      <c r="D140" s="98">
        <v>68</v>
      </c>
      <c r="E140" s="96">
        <v>6</v>
      </c>
      <c r="F140" s="99">
        <v>524</v>
      </c>
      <c r="G140" s="99"/>
      <c r="H140" s="95"/>
    </row>
    <row r="141" spans="1:11" x14ac:dyDescent="0.2">
      <c r="A141" s="95" t="s">
        <v>237</v>
      </c>
      <c r="B141" s="96">
        <v>248</v>
      </c>
      <c r="C141" s="96">
        <v>24</v>
      </c>
      <c r="D141" s="98">
        <v>50</v>
      </c>
      <c r="E141" s="96">
        <v>30</v>
      </c>
      <c r="F141" s="99">
        <v>352</v>
      </c>
      <c r="G141" s="99"/>
      <c r="H141" s="95"/>
    </row>
    <row r="142" spans="1:11" x14ac:dyDescent="0.2">
      <c r="A142" s="95" t="s">
        <v>238</v>
      </c>
      <c r="B142" s="96">
        <v>1191</v>
      </c>
      <c r="C142" s="96">
        <v>272</v>
      </c>
      <c r="D142" s="98">
        <v>135</v>
      </c>
      <c r="E142" s="96">
        <v>18</v>
      </c>
      <c r="F142" s="99">
        <v>1616</v>
      </c>
      <c r="G142" s="99"/>
      <c r="H142" s="95"/>
    </row>
    <row r="143" spans="1:11" x14ac:dyDescent="0.2">
      <c r="A143" s="95" t="s">
        <v>239</v>
      </c>
      <c r="B143" s="164" t="s">
        <v>85</v>
      </c>
      <c r="C143" s="164" t="s">
        <v>85</v>
      </c>
      <c r="D143" s="164" t="s">
        <v>85</v>
      </c>
      <c r="E143" s="164" t="s">
        <v>85</v>
      </c>
      <c r="F143" s="165" t="s">
        <v>85</v>
      </c>
      <c r="G143" s="165"/>
      <c r="H143" s="166" t="s">
        <v>267</v>
      </c>
    </row>
    <row r="144" spans="1:11" x14ac:dyDescent="0.2">
      <c r="A144" s="95" t="s">
        <v>240</v>
      </c>
      <c r="B144" s="96">
        <v>1026</v>
      </c>
      <c r="C144" s="96">
        <v>180</v>
      </c>
      <c r="D144" s="98">
        <v>214</v>
      </c>
      <c r="E144" s="96">
        <v>14</v>
      </c>
      <c r="F144" s="99">
        <v>1434</v>
      </c>
      <c r="G144" s="99"/>
      <c r="H144" s="95"/>
    </row>
    <row r="145" spans="1:8" x14ac:dyDescent="0.2">
      <c r="A145" s="95" t="s">
        <v>241</v>
      </c>
      <c r="B145" s="96">
        <v>1038</v>
      </c>
      <c r="C145" s="96">
        <v>129</v>
      </c>
      <c r="D145" s="98">
        <v>419</v>
      </c>
      <c r="E145" s="96">
        <v>3</v>
      </c>
      <c r="F145" s="99">
        <v>1589</v>
      </c>
      <c r="G145" s="99"/>
      <c r="H145" s="95"/>
    </row>
    <row r="146" spans="1:8" s="169" customFormat="1" x14ac:dyDescent="0.2">
      <c r="A146" s="126" t="s">
        <v>242</v>
      </c>
      <c r="B146" s="90">
        <v>915</v>
      </c>
      <c r="C146" s="90">
        <v>245</v>
      </c>
      <c r="D146" s="98">
        <v>225</v>
      </c>
      <c r="E146" s="90">
        <v>2</v>
      </c>
      <c r="F146" s="131">
        <v>1387</v>
      </c>
      <c r="G146" s="131"/>
      <c r="H146" s="126"/>
    </row>
    <row r="147" spans="1:8" ht="15.75" thickBot="1" x14ac:dyDescent="0.25">
      <c r="A147" s="261"/>
      <c r="B147" s="261"/>
      <c r="C147" s="261"/>
      <c r="D147" s="261"/>
      <c r="E147" s="261"/>
      <c r="F147" s="261"/>
      <c r="G147" s="261"/>
      <c r="H147" s="261"/>
    </row>
    <row r="148" spans="1:8" x14ac:dyDescent="0.2">
      <c r="A148" s="169"/>
      <c r="B148" s="169"/>
      <c r="C148" s="169"/>
      <c r="D148" s="169"/>
      <c r="E148" s="169"/>
      <c r="F148" s="169"/>
      <c r="G148" s="169"/>
      <c r="H148" s="169"/>
    </row>
    <row r="149" spans="1:8" ht="49.5" customHeight="1" x14ac:dyDescent="0.2">
      <c r="A149" s="335" t="s">
        <v>301</v>
      </c>
      <c r="B149" s="335"/>
      <c r="C149" s="335"/>
      <c r="D149" s="335"/>
      <c r="E149" s="335"/>
      <c r="F149" s="335"/>
      <c r="G149" s="226"/>
    </row>
    <row r="150" spans="1:8" ht="13.5" customHeight="1" x14ac:dyDescent="0.25">
      <c r="A150" s="8"/>
      <c r="B150" s="203"/>
      <c r="C150" s="203"/>
      <c r="D150" s="204"/>
      <c r="F150" s="205"/>
      <c r="G150" s="205"/>
    </row>
    <row r="151" spans="1:8" ht="15" customHeight="1" x14ac:dyDescent="0.2">
      <c r="A151" s="335"/>
      <c r="B151" s="335"/>
      <c r="C151" s="335"/>
      <c r="D151" s="335"/>
      <c r="E151" s="335"/>
      <c r="F151" s="335"/>
      <c r="G151" s="335"/>
      <c r="H151" s="335"/>
    </row>
    <row r="152" spans="1:8" x14ac:dyDescent="0.2">
      <c r="A152" s="336"/>
      <c r="B152" s="336"/>
      <c r="C152" s="336"/>
      <c r="D152" s="336"/>
      <c r="E152" s="336"/>
      <c r="F152" s="336"/>
      <c r="G152" s="336"/>
      <c r="H152" s="336"/>
    </row>
  </sheetData>
  <mergeCells count="4">
    <mergeCell ref="A152:H152"/>
    <mergeCell ref="B3:F3"/>
    <mergeCell ref="A149:F149"/>
    <mergeCell ref="A151:H151"/>
  </mergeCells>
  <hyperlinks>
    <hyperlink ref="H1" location="Contents!A1" display="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heetViews>
  <sheetFormatPr defaultRowHeight="12.75" x14ac:dyDescent="0.2"/>
  <cols>
    <col min="1" max="1" width="35.5703125" style="122" customWidth="1"/>
    <col min="2" max="2" width="12.28515625" style="122" customWidth="1"/>
    <col min="3" max="3" width="13.42578125" style="122" customWidth="1"/>
    <col min="4" max="4" width="14.7109375" style="122" customWidth="1"/>
    <col min="5" max="16384" width="9.140625" style="122"/>
  </cols>
  <sheetData>
    <row r="1" spans="1:11" ht="18" x14ac:dyDescent="0.2">
      <c r="A1" s="156" t="s">
        <v>290</v>
      </c>
      <c r="K1" s="196" t="s">
        <v>54</v>
      </c>
    </row>
    <row r="2" spans="1:11" ht="18" x14ac:dyDescent="0.25">
      <c r="A2" s="212"/>
      <c r="B2" s="128"/>
      <c r="C2" s="128"/>
      <c r="D2" s="128"/>
      <c r="E2" s="128"/>
      <c r="F2" s="128"/>
      <c r="G2" s="133"/>
    </row>
    <row r="3" spans="1:11" ht="18.75" customHeight="1" x14ac:dyDescent="0.25">
      <c r="A3" s="199"/>
      <c r="B3" s="342">
        <v>2015</v>
      </c>
      <c r="C3" s="342"/>
      <c r="D3" s="342"/>
      <c r="E3" s="342"/>
      <c r="F3" s="342"/>
      <c r="G3" s="133"/>
    </row>
    <row r="4" spans="1:11" ht="43.5" customHeight="1" thickBot="1" x14ac:dyDescent="0.25">
      <c r="A4" s="258"/>
      <c r="B4" s="266" t="s">
        <v>0</v>
      </c>
      <c r="C4" s="266" t="s">
        <v>81</v>
      </c>
      <c r="D4" s="266" t="s">
        <v>21</v>
      </c>
      <c r="E4" s="266" t="s">
        <v>13</v>
      </c>
      <c r="F4" s="266" t="s">
        <v>1</v>
      </c>
    </row>
    <row r="5" spans="1:11" ht="15.75" x14ac:dyDescent="0.25">
      <c r="A5" s="200"/>
      <c r="B5" s="201"/>
      <c r="C5" s="201"/>
      <c r="D5" s="201"/>
      <c r="E5" s="201"/>
      <c r="F5" s="201"/>
      <c r="J5" s="171"/>
    </row>
    <row r="6" spans="1:11" ht="15.75" x14ac:dyDescent="0.25">
      <c r="A6" s="125" t="s">
        <v>83</v>
      </c>
      <c r="B6" s="99">
        <v>102531</v>
      </c>
      <c r="C6" s="99">
        <v>19604</v>
      </c>
      <c r="D6" s="99">
        <v>20732</v>
      </c>
      <c r="E6" s="99">
        <v>5156</v>
      </c>
      <c r="F6" s="99">
        <v>148023</v>
      </c>
      <c r="J6" s="197"/>
    </row>
    <row r="7" spans="1:11" ht="15" x14ac:dyDescent="0.2">
      <c r="A7" s="197"/>
      <c r="B7" s="96"/>
      <c r="C7" s="96"/>
      <c r="D7" s="97"/>
      <c r="E7" s="96"/>
      <c r="F7" s="99"/>
      <c r="J7" s="171"/>
    </row>
    <row r="8" spans="1:11" x14ac:dyDescent="0.2">
      <c r="A8" s="171" t="s">
        <v>277</v>
      </c>
      <c r="B8" s="164"/>
      <c r="C8" s="164"/>
      <c r="D8" s="164"/>
      <c r="E8" s="164"/>
      <c r="F8" s="165"/>
      <c r="J8" s="213"/>
    </row>
    <row r="9" spans="1:11" x14ac:dyDescent="0.2">
      <c r="A9" s="95" t="s">
        <v>269</v>
      </c>
      <c r="B9" s="130">
        <v>4292</v>
      </c>
      <c r="C9" s="130">
        <v>650</v>
      </c>
      <c r="D9" s="130">
        <v>1193</v>
      </c>
      <c r="E9" s="130">
        <v>114</v>
      </c>
      <c r="F9" s="99">
        <v>6249</v>
      </c>
      <c r="J9" s="213"/>
    </row>
    <row r="10" spans="1:11" x14ac:dyDescent="0.2">
      <c r="A10" s="95" t="s">
        <v>270</v>
      </c>
      <c r="B10" s="130">
        <v>6275</v>
      </c>
      <c r="C10" s="130">
        <v>1575</v>
      </c>
      <c r="D10" s="130">
        <v>1501</v>
      </c>
      <c r="E10" s="130">
        <v>128</v>
      </c>
      <c r="F10" s="99">
        <v>9479</v>
      </c>
      <c r="J10" s="213"/>
    </row>
    <row r="11" spans="1:11" x14ac:dyDescent="0.2">
      <c r="A11" s="95" t="s">
        <v>271</v>
      </c>
      <c r="B11" s="130">
        <v>37047</v>
      </c>
      <c r="C11" s="130">
        <v>7247</v>
      </c>
      <c r="D11" s="130">
        <v>6551</v>
      </c>
      <c r="E11" s="130">
        <v>2922</v>
      </c>
      <c r="F11" s="99">
        <v>53767</v>
      </c>
      <c r="J11" s="213"/>
    </row>
    <row r="12" spans="1:11" ht="14.25" x14ac:dyDescent="0.2">
      <c r="A12" s="95" t="s">
        <v>278</v>
      </c>
      <c r="B12" s="130">
        <v>32551</v>
      </c>
      <c r="C12" s="130">
        <v>6993</v>
      </c>
      <c r="D12" s="130">
        <v>8385</v>
      </c>
      <c r="E12" s="130">
        <v>1106</v>
      </c>
      <c r="F12" s="99">
        <v>49035</v>
      </c>
      <c r="J12" s="213"/>
    </row>
    <row r="13" spans="1:11" x14ac:dyDescent="0.2">
      <c r="A13" s="95" t="s">
        <v>272</v>
      </c>
      <c r="B13" s="130">
        <v>1729</v>
      </c>
      <c r="C13" s="130">
        <v>507</v>
      </c>
      <c r="D13" s="130">
        <v>361</v>
      </c>
      <c r="E13" s="130">
        <v>95</v>
      </c>
      <c r="F13" s="99">
        <v>2692</v>
      </c>
      <c r="J13" s="213"/>
    </row>
    <row r="14" spans="1:11" x14ac:dyDescent="0.2">
      <c r="B14" s="130"/>
      <c r="C14" s="130"/>
      <c r="D14" s="130"/>
      <c r="E14" s="130"/>
      <c r="F14" s="99"/>
      <c r="J14" s="213"/>
    </row>
    <row r="15" spans="1:11" x14ac:dyDescent="0.2">
      <c r="A15" s="171" t="s">
        <v>279</v>
      </c>
      <c r="B15" s="130">
        <v>5742</v>
      </c>
      <c r="C15" s="130">
        <v>907</v>
      </c>
      <c r="D15" s="130">
        <v>763</v>
      </c>
      <c r="E15" s="130">
        <v>584</v>
      </c>
      <c r="F15" s="99">
        <v>7996</v>
      </c>
      <c r="J15" s="213"/>
    </row>
    <row r="16" spans="1:11" x14ac:dyDescent="0.2">
      <c r="B16" s="130"/>
      <c r="C16" s="130"/>
      <c r="D16" s="130"/>
      <c r="E16" s="130"/>
      <c r="F16" s="99"/>
    </row>
    <row r="17" spans="1:8" x14ac:dyDescent="0.2">
      <c r="A17" s="171" t="s">
        <v>273</v>
      </c>
      <c r="B17" s="130">
        <v>9156</v>
      </c>
      <c r="C17" s="130">
        <v>1210</v>
      </c>
      <c r="D17" s="130">
        <v>1198</v>
      </c>
      <c r="E17" s="130">
        <v>59</v>
      </c>
      <c r="F17" s="99">
        <v>11623</v>
      </c>
    </row>
    <row r="18" spans="1:8" x14ac:dyDescent="0.2">
      <c r="A18" s="171" t="s">
        <v>276</v>
      </c>
      <c r="B18" s="130">
        <v>5739</v>
      </c>
      <c r="C18" s="130">
        <v>515</v>
      </c>
      <c r="D18" s="130">
        <v>780</v>
      </c>
      <c r="E18" s="130">
        <v>148</v>
      </c>
      <c r="F18" s="99">
        <v>7182</v>
      </c>
    </row>
    <row r="19" spans="1:8" ht="13.5" thickBot="1" x14ac:dyDescent="0.25">
      <c r="A19" s="267"/>
      <c r="B19" s="268"/>
      <c r="C19" s="268"/>
      <c r="D19" s="268"/>
      <c r="E19" s="268"/>
      <c r="F19" s="268"/>
    </row>
    <row r="20" spans="1:8" s="133" customFormat="1" x14ac:dyDescent="0.2">
      <c r="A20" s="265"/>
      <c r="B20" s="265"/>
      <c r="C20" s="265"/>
      <c r="D20" s="265"/>
      <c r="E20" s="265"/>
      <c r="F20" s="265"/>
      <c r="G20" s="265"/>
    </row>
    <row r="21" spans="1:8" ht="27" customHeight="1" x14ac:dyDescent="0.2">
      <c r="A21" s="335" t="s">
        <v>67</v>
      </c>
      <c r="B21" s="335"/>
      <c r="C21" s="335"/>
      <c r="D21" s="335"/>
      <c r="E21" s="335"/>
      <c r="F21" s="335"/>
      <c r="G21" s="335"/>
      <c r="H21" s="222"/>
    </row>
    <row r="22" spans="1:8" ht="37.5" customHeight="1" x14ac:dyDescent="0.2">
      <c r="A22" s="336" t="s">
        <v>76</v>
      </c>
      <c r="B22" s="336"/>
      <c r="C22" s="336"/>
      <c r="D22" s="336"/>
      <c r="E22" s="336"/>
      <c r="F22" s="336"/>
      <c r="G22" s="336"/>
      <c r="H22" s="223"/>
    </row>
    <row r="23" spans="1:8" ht="49.5" customHeight="1" x14ac:dyDescent="0.2">
      <c r="A23" s="345" t="s">
        <v>275</v>
      </c>
      <c r="B23" s="345"/>
      <c r="C23" s="345"/>
      <c r="D23" s="345"/>
      <c r="E23" s="345"/>
      <c r="F23" s="345"/>
      <c r="G23" s="345"/>
    </row>
    <row r="24" spans="1:8" x14ac:dyDescent="0.2">
      <c r="A24" s="343" t="s">
        <v>274</v>
      </c>
      <c r="B24" s="344"/>
      <c r="C24" s="344"/>
      <c r="D24" s="344"/>
      <c r="E24" s="344"/>
      <c r="F24" s="344"/>
      <c r="G24" s="344"/>
    </row>
    <row r="25" spans="1:8" x14ac:dyDescent="0.2">
      <c r="A25" s="344"/>
      <c r="B25" s="344"/>
      <c r="C25" s="344"/>
      <c r="D25" s="344"/>
      <c r="E25" s="344"/>
      <c r="F25" s="344"/>
      <c r="G25" s="344"/>
    </row>
    <row r="26" spans="1:8" ht="37.5" customHeight="1" x14ac:dyDescent="0.2">
      <c r="A26" s="338" t="s">
        <v>302</v>
      </c>
      <c r="B26" s="338"/>
      <c r="C26" s="338"/>
      <c r="D26" s="338"/>
      <c r="E26" s="338"/>
      <c r="F26" s="338"/>
      <c r="G26" s="338"/>
    </row>
    <row r="27" spans="1:8" ht="12.75" customHeight="1" x14ac:dyDescent="0.2"/>
  </sheetData>
  <mergeCells count="6">
    <mergeCell ref="B3:F3"/>
    <mergeCell ref="A24:G25"/>
    <mergeCell ref="A26:G26"/>
    <mergeCell ref="A21:G21"/>
    <mergeCell ref="A22:G22"/>
    <mergeCell ref="A23:G23"/>
  </mergeCells>
  <hyperlinks>
    <hyperlink ref="A24" r:id="rId1"/>
    <hyperlink ref="K1" location="Contents!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6"/>
  <sheetViews>
    <sheetView zoomScaleNormal="100" workbookViewId="0">
      <pane xSplit="1" topLeftCell="B1" activePane="topRight" state="frozen"/>
      <selection pane="topRight"/>
    </sheetView>
  </sheetViews>
  <sheetFormatPr defaultRowHeight="12.75" x14ac:dyDescent="0.2"/>
  <cols>
    <col min="1" max="1" width="40.140625" style="58" customWidth="1"/>
    <col min="2" max="2" width="14.42578125" style="58" customWidth="1"/>
    <col min="3" max="3" width="18.28515625" style="58" customWidth="1"/>
    <col min="4" max="4" width="11.7109375" style="58" customWidth="1"/>
    <col min="5" max="5" width="16.7109375" style="58" customWidth="1"/>
    <col min="6" max="6" width="11.42578125" style="58" customWidth="1"/>
    <col min="7" max="7" width="10.28515625" style="58" customWidth="1"/>
    <col min="8" max="8" width="11.42578125" style="58" customWidth="1"/>
    <col min="9" max="9" width="2.140625" style="60" customWidth="1"/>
    <col min="10" max="10" width="11.5703125" style="58" customWidth="1"/>
    <col min="11" max="11" width="18" style="58" customWidth="1"/>
    <col min="12" max="12" width="11.7109375" style="58" customWidth="1"/>
    <col min="13" max="13" width="16.140625" style="58" customWidth="1"/>
    <col min="14" max="14" width="11.7109375" style="58" customWidth="1"/>
    <col min="15" max="15" width="10.5703125" style="58" customWidth="1"/>
    <col min="16" max="16" width="11.5703125" style="58" customWidth="1"/>
    <col min="17" max="17" width="2.140625" style="60" customWidth="1"/>
    <col min="18" max="18" width="12.28515625" style="103" customWidth="1"/>
    <col min="19" max="19" width="17.28515625" style="103" customWidth="1"/>
    <col min="20" max="20" width="11.28515625" style="58" customWidth="1"/>
    <col min="21" max="21" width="16.42578125" style="58" customWidth="1"/>
    <col min="22" max="22" width="11.28515625" style="58" customWidth="1"/>
    <col min="23" max="23" width="10.42578125" style="58" customWidth="1"/>
    <col min="24" max="24" width="11.7109375" style="58" customWidth="1"/>
    <col min="25" max="25" width="2.140625" style="60" customWidth="1"/>
    <col min="26" max="26" width="10" style="59" customWidth="1"/>
    <col min="27" max="27" width="17.85546875" style="59" customWidth="1"/>
    <col min="28" max="28" width="11.85546875" style="59" customWidth="1"/>
    <col min="29" max="29" width="16.140625" style="59" customWidth="1"/>
    <col min="30" max="30" width="11.42578125" style="59" customWidth="1"/>
    <col min="31" max="31" width="10.7109375" style="59" customWidth="1"/>
    <col min="32" max="32" width="11.42578125" style="59" customWidth="1"/>
    <col min="33" max="33" width="2.140625" style="60" customWidth="1"/>
    <col min="34" max="34" width="15.7109375" style="59" bestFit="1" customWidth="1"/>
    <col min="35" max="35" width="16.7109375" style="59" customWidth="1"/>
    <col min="36" max="36" width="11.28515625" style="59" customWidth="1"/>
    <col min="37" max="37" width="16" style="59" customWidth="1"/>
    <col min="38" max="38" width="11.5703125" style="59" customWidth="1"/>
    <col min="39" max="39" width="10.42578125" style="59" customWidth="1"/>
    <col min="40" max="40" width="12.28515625" style="59" customWidth="1"/>
    <col min="41" max="41" width="2.140625" style="60" customWidth="1"/>
    <col min="42" max="42" width="11.140625" style="59" customWidth="1"/>
    <col min="43" max="43" width="16.42578125" style="58" customWidth="1"/>
    <col min="44" max="44" width="11.7109375" style="58" customWidth="1"/>
    <col min="45" max="45" width="16.28515625" style="58" customWidth="1"/>
    <col min="46" max="46" width="12" style="58" customWidth="1"/>
    <col min="47" max="47" width="12.28515625" style="58" customWidth="1"/>
    <col min="48" max="48" width="11.140625" style="58" customWidth="1"/>
    <col min="49" max="49" width="9.140625" style="58"/>
    <col min="50" max="57" width="9.140625" style="103"/>
    <col min="58" max="16384" width="9.140625" style="58"/>
  </cols>
  <sheetData>
    <row r="1" spans="1:57" ht="18" x14ac:dyDescent="0.2">
      <c r="A1" s="194" t="s">
        <v>303</v>
      </c>
      <c r="H1" s="105"/>
      <c r="I1" s="150"/>
      <c r="J1" s="112"/>
      <c r="K1" s="105"/>
      <c r="L1" s="103"/>
      <c r="M1" s="103"/>
      <c r="N1" s="103"/>
      <c r="O1" s="103"/>
      <c r="AV1" s="196" t="s">
        <v>54</v>
      </c>
    </row>
    <row r="2" spans="1:57" ht="12.75" customHeight="1" x14ac:dyDescent="0.2">
      <c r="A2" s="144"/>
      <c r="B2" s="61"/>
      <c r="C2" s="61"/>
      <c r="D2" s="61"/>
      <c r="E2" s="61"/>
      <c r="F2" s="61"/>
      <c r="G2" s="61"/>
      <c r="H2" s="61"/>
      <c r="I2" s="61"/>
      <c r="J2" s="61"/>
      <c r="K2" s="61"/>
      <c r="L2" s="61"/>
      <c r="M2" s="61"/>
      <c r="N2" s="61"/>
      <c r="O2" s="61"/>
      <c r="P2" s="61"/>
      <c r="Q2" s="61"/>
      <c r="R2" s="145"/>
      <c r="S2" s="145"/>
      <c r="T2" s="146"/>
      <c r="AW2" s="60"/>
    </row>
    <row r="3" spans="1:57" s="280" customFormat="1" ht="18" customHeight="1" x14ac:dyDescent="0.25">
      <c r="A3" s="275"/>
      <c r="B3" s="353">
        <v>2010</v>
      </c>
      <c r="C3" s="353"/>
      <c r="D3" s="353"/>
      <c r="E3" s="353"/>
      <c r="F3" s="353"/>
      <c r="G3" s="353"/>
      <c r="H3" s="353"/>
      <c r="I3" s="276"/>
      <c r="J3" s="352">
        <v>2011</v>
      </c>
      <c r="K3" s="352"/>
      <c r="L3" s="352"/>
      <c r="M3" s="352"/>
      <c r="N3" s="352"/>
      <c r="O3" s="352"/>
      <c r="P3" s="352"/>
      <c r="Q3" s="277"/>
      <c r="R3" s="352">
        <v>2012</v>
      </c>
      <c r="S3" s="352"/>
      <c r="T3" s="352"/>
      <c r="U3" s="352"/>
      <c r="V3" s="352"/>
      <c r="W3" s="352"/>
      <c r="X3" s="352"/>
      <c r="Y3" s="278"/>
      <c r="Z3" s="352">
        <v>2013</v>
      </c>
      <c r="AA3" s="352"/>
      <c r="AB3" s="352"/>
      <c r="AC3" s="352"/>
      <c r="AD3" s="352"/>
      <c r="AE3" s="352"/>
      <c r="AF3" s="352"/>
      <c r="AG3" s="278"/>
      <c r="AH3" s="352">
        <v>2014</v>
      </c>
      <c r="AI3" s="352"/>
      <c r="AJ3" s="352"/>
      <c r="AK3" s="352"/>
      <c r="AL3" s="352"/>
      <c r="AM3" s="352"/>
      <c r="AN3" s="352"/>
      <c r="AO3" s="278"/>
      <c r="AP3" s="352">
        <v>2015</v>
      </c>
      <c r="AQ3" s="352"/>
      <c r="AR3" s="352"/>
      <c r="AS3" s="352"/>
      <c r="AT3" s="352"/>
      <c r="AU3" s="352"/>
      <c r="AV3" s="352"/>
      <c r="AW3" s="277"/>
      <c r="AX3" s="279"/>
      <c r="AY3" s="279"/>
      <c r="AZ3" s="279"/>
      <c r="BA3" s="279"/>
      <c r="BB3" s="279"/>
      <c r="BC3" s="279"/>
      <c r="BD3" s="279"/>
      <c r="BE3" s="279"/>
    </row>
    <row r="4" spans="1:57" s="284" customFormat="1" ht="18.75" customHeight="1" x14ac:dyDescent="0.2">
      <c r="A4" s="285"/>
      <c r="B4" s="281"/>
      <c r="C4" s="286"/>
      <c r="D4" s="286"/>
      <c r="E4" s="281" t="s">
        <v>71</v>
      </c>
      <c r="F4" s="281"/>
      <c r="G4" s="281"/>
      <c r="H4" s="281"/>
      <c r="I4" s="141"/>
      <c r="J4" s="281"/>
      <c r="K4" s="286"/>
      <c r="L4" s="286"/>
      <c r="M4" s="281" t="s">
        <v>71</v>
      </c>
      <c r="N4" s="281"/>
      <c r="O4" s="281"/>
      <c r="P4" s="281"/>
      <c r="Q4" s="141"/>
      <c r="R4" s="287"/>
      <c r="S4" s="288"/>
      <c r="T4" s="286"/>
      <c r="U4" s="281" t="s">
        <v>71</v>
      </c>
      <c r="V4" s="281"/>
      <c r="W4" s="281"/>
      <c r="X4" s="281"/>
      <c r="Y4" s="282"/>
      <c r="Z4" s="281"/>
      <c r="AA4" s="286"/>
      <c r="AB4" s="286"/>
      <c r="AC4" s="281" t="s">
        <v>71</v>
      </c>
      <c r="AD4" s="281"/>
      <c r="AE4" s="281"/>
      <c r="AF4" s="281"/>
      <c r="AG4" s="282"/>
      <c r="AH4" s="281"/>
      <c r="AI4" s="286"/>
      <c r="AJ4" s="286"/>
      <c r="AK4" s="281" t="s">
        <v>71</v>
      </c>
      <c r="AL4" s="281"/>
      <c r="AM4" s="281"/>
      <c r="AN4" s="281"/>
      <c r="AO4" s="282"/>
      <c r="AP4" s="281"/>
      <c r="AQ4" s="286"/>
      <c r="AR4" s="286"/>
      <c r="AS4" s="281" t="s">
        <v>71</v>
      </c>
      <c r="AT4" s="281"/>
      <c r="AU4" s="281"/>
      <c r="AV4" s="281"/>
      <c r="AW4" s="141"/>
      <c r="AX4" s="283"/>
      <c r="AY4" s="283"/>
      <c r="AZ4" s="283"/>
      <c r="BA4" s="283"/>
      <c r="BB4" s="283"/>
      <c r="BC4" s="283"/>
      <c r="BD4" s="283"/>
      <c r="BE4" s="283"/>
    </row>
    <row r="5" spans="1:57" s="292" customFormat="1" ht="30.75" customHeight="1" thickBot="1" x14ac:dyDescent="0.25">
      <c r="A5" s="289"/>
      <c r="B5" s="290" t="s">
        <v>20</v>
      </c>
      <c r="C5" s="290" t="s">
        <v>79</v>
      </c>
      <c r="D5" s="290" t="s">
        <v>80</v>
      </c>
      <c r="E5" s="290" t="s">
        <v>17</v>
      </c>
      <c r="F5" s="290" t="s">
        <v>14</v>
      </c>
      <c r="G5" s="290" t="s">
        <v>18</v>
      </c>
      <c r="H5" s="290" t="s">
        <v>19</v>
      </c>
      <c r="I5" s="141"/>
      <c r="J5" s="290" t="s">
        <v>20</v>
      </c>
      <c r="K5" s="290" t="s">
        <v>79</v>
      </c>
      <c r="L5" s="290" t="s">
        <v>80</v>
      </c>
      <c r="M5" s="290" t="s">
        <v>17</v>
      </c>
      <c r="N5" s="290" t="s">
        <v>14</v>
      </c>
      <c r="O5" s="290" t="s">
        <v>18</v>
      </c>
      <c r="P5" s="290" t="s">
        <v>19</v>
      </c>
      <c r="Q5" s="141"/>
      <c r="R5" s="290" t="s">
        <v>20</v>
      </c>
      <c r="S5" s="290" t="s">
        <v>79</v>
      </c>
      <c r="T5" s="290" t="s">
        <v>80</v>
      </c>
      <c r="U5" s="290" t="s">
        <v>17</v>
      </c>
      <c r="V5" s="290" t="s">
        <v>14</v>
      </c>
      <c r="W5" s="290" t="s">
        <v>18</v>
      </c>
      <c r="X5" s="290" t="s">
        <v>19</v>
      </c>
      <c r="Y5" s="282"/>
      <c r="Z5" s="290" t="s">
        <v>20</v>
      </c>
      <c r="AA5" s="290" t="s">
        <v>79</v>
      </c>
      <c r="AB5" s="290" t="s">
        <v>80</v>
      </c>
      <c r="AC5" s="290" t="s">
        <v>17</v>
      </c>
      <c r="AD5" s="290" t="s">
        <v>14</v>
      </c>
      <c r="AE5" s="290" t="s">
        <v>18</v>
      </c>
      <c r="AF5" s="290" t="s">
        <v>19</v>
      </c>
      <c r="AG5" s="282"/>
      <c r="AH5" s="290" t="s">
        <v>20</v>
      </c>
      <c r="AI5" s="290" t="s">
        <v>79</v>
      </c>
      <c r="AJ5" s="290" t="s">
        <v>80</v>
      </c>
      <c r="AK5" s="290" t="s">
        <v>17</v>
      </c>
      <c r="AL5" s="290" t="s">
        <v>14</v>
      </c>
      <c r="AM5" s="290" t="s">
        <v>18</v>
      </c>
      <c r="AN5" s="290" t="s">
        <v>19</v>
      </c>
      <c r="AO5" s="282"/>
      <c r="AP5" s="290" t="s">
        <v>20</v>
      </c>
      <c r="AQ5" s="290" t="s">
        <v>79</v>
      </c>
      <c r="AR5" s="290" t="s">
        <v>80</v>
      </c>
      <c r="AS5" s="290" t="s">
        <v>17</v>
      </c>
      <c r="AT5" s="290" t="s">
        <v>14</v>
      </c>
      <c r="AU5" s="290" t="s">
        <v>18</v>
      </c>
      <c r="AV5" s="290" t="s">
        <v>19</v>
      </c>
      <c r="AW5" s="291"/>
      <c r="AX5" s="293"/>
      <c r="AY5" s="293"/>
      <c r="AZ5" s="293"/>
      <c r="BA5" s="293"/>
      <c r="BB5" s="293"/>
      <c r="BC5" s="293"/>
      <c r="BD5" s="293"/>
      <c r="BE5" s="293"/>
    </row>
    <row r="6" spans="1:57" ht="12.75" customHeight="1" x14ac:dyDescent="0.2">
      <c r="A6" s="63"/>
      <c r="B6" s="62"/>
      <c r="C6" s="62"/>
      <c r="D6" s="62"/>
      <c r="E6" s="62"/>
      <c r="F6" s="62"/>
      <c r="G6" s="62"/>
      <c r="H6" s="62"/>
      <c r="I6" s="62"/>
      <c r="J6" s="62"/>
      <c r="K6" s="62"/>
      <c r="L6" s="62"/>
      <c r="M6" s="62"/>
      <c r="O6" s="62"/>
      <c r="P6" s="62"/>
      <c r="Q6" s="62"/>
      <c r="R6" s="106"/>
      <c r="S6" s="106"/>
      <c r="T6" s="62"/>
      <c r="V6" s="64"/>
      <c r="AD6" s="65"/>
      <c r="AL6" s="65"/>
      <c r="AT6" s="64"/>
    </row>
    <row r="7" spans="1:57" ht="15" customHeight="1" x14ac:dyDescent="0.25">
      <c r="A7" s="82" t="s">
        <v>2</v>
      </c>
      <c r="B7" s="69">
        <v>125865</v>
      </c>
      <c r="C7" s="70">
        <v>49543</v>
      </c>
      <c r="D7" s="70">
        <v>80</v>
      </c>
      <c r="E7" s="70">
        <v>36337</v>
      </c>
      <c r="F7" s="70">
        <v>20340</v>
      </c>
      <c r="G7" s="70">
        <v>9255</v>
      </c>
      <c r="H7" s="70">
        <v>10310</v>
      </c>
      <c r="I7" s="69"/>
      <c r="J7" s="77">
        <v>87114</v>
      </c>
      <c r="K7" s="67">
        <v>35514</v>
      </c>
      <c r="L7" s="67">
        <v>40</v>
      </c>
      <c r="M7" s="68">
        <v>21437</v>
      </c>
      <c r="N7" s="67">
        <v>14921</v>
      </c>
      <c r="O7" s="67">
        <v>7137</v>
      </c>
      <c r="P7" s="67">
        <v>8065</v>
      </c>
      <c r="Q7" s="69"/>
      <c r="R7" s="107">
        <v>93767</v>
      </c>
      <c r="S7" s="108">
        <v>37114</v>
      </c>
      <c r="T7" s="70">
        <v>30</v>
      </c>
      <c r="U7" s="70">
        <v>24597</v>
      </c>
      <c r="V7" s="70">
        <v>15992</v>
      </c>
      <c r="W7" s="70">
        <v>7268</v>
      </c>
      <c r="X7" s="70">
        <v>8766</v>
      </c>
      <c r="Y7" s="73"/>
      <c r="Z7" s="70">
        <v>83274</v>
      </c>
      <c r="AA7" s="70">
        <v>32824</v>
      </c>
      <c r="AB7" s="70">
        <v>17</v>
      </c>
      <c r="AC7" s="70">
        <v>20293</v>
      </c>
      <c r="AD7" s="70">
        <v>13095</v>
      </c>
      <c r="AE7" s="70">
        <v>8050</v>
      </c>
      <c r="AF7" s="70">
        <v>8995</v>
      </c>
      <c r="AG7" s="73"/>
      <c r="AH7" s="70">
        <v>89474</v>
      </c>
      <c r="AI7" s="70">
        <v>35556</v>
      </c>
      <c r="AJ7" s="70">
        <v>17</v>
      </c>
      <c r="AK7" s="70">
        <v>22051</v>
      </c>
      <c r="AL7" s="70">
        <v>12972</v>
      </c>
      <c r="AM7" s="70">
        <v>8082</v>
      </c>
      <c r="AN7" s="70">
        <v>10796</v>
      </c>
      <c r="AO7" s="73"/>
      <c r="AP7" s="70">
        <v>102531</v>
      </c>
      <c r="AQ7" s="70">
        <v>38938</v>
      </c>
      <c r="AR7" s="70">
        <v>17</v>
      </c>
      <c r="AS7" s="70">
        <v>24702</v>
      </c>
      <c r="AT7" s="70">
        <v>14262</v>
      </c>
      <c r="AU7" s="70">
        <v>10042</v>
      </c>
      <c r="AV7" s="70">
        <v>14570</v>
      </c>
    </row>
    <row r="8" spans="1:57" ht="12.75" customHeight="1" x14ac:dyDescent="0.2">
      <c r="A8" s="66"/>
      <c r="B8" s="69"/>
      <c r="C8" s="70"/>
      <c r="D8" s="70"/>
      <c r="E8" s="70"/>
      <c r="F8" s="70"/>
      <c r="G8" s="70"/>
      <c r="H8" s="70"/>
      <c r="I8" s="69"/>
      <c r="J8" s="69"/>
      <c r="K8" s="72"/>
      <c r="L8" s="72"/>
      <c r="M8" s="72"/>
      <c r="N8" s="72"/>
      <c r="O8" s="72"/>
      <c r="P8" s="72"/>
      <c r="Q8" s="69"/>
      <c r="R8" s="107"/>
      <c r="S8" s="109"/>
      <c r="T8" s="71"/>
      <c r="U8" s="71"/>
      <c r="V8" s="71"/>
      <c r="W8" s="71"/>
      <c r="X8" s="71"/>
      <c r="Y8" s="73"/>
      <c r="Z8" s="71"/>
      <c r="AA8" s="71"/>
      <c r="AB8" s="71"/>
      <c r="AC8" s="71"/>
      <c r="AD8" s="71"/>
      <c r="AE8" s="71"/>
      <c r="AF8" s="71"/>
      <c r="AG8" s="73"/>
      <c r="AH8" s="71"/>
      <c r="AI8" s="71"/>
      <c r="AJ8" s="71"/>
      <c r="AK8" s="71"/>
      <c r="AL8" s="73"/>
      <c r="AM8" s="71"/>
      <c r="AN8" s="71"/>
      <c r="AO8" s="73"/>
      <c r="AP8" s="71"/>
      <c r="AQ8" s="71"/>
      <c r="AR8" s="71"/>
      <c r="AS8" s="71"/>
      <c r="AT8" s="73"/>
      <c r="AU8" s="71"/>
      <c r="AV8" s="71"/>
    </row>
    <row r="9" spans="1:57" ht="12.75" customHeight="1" x14ac:dyDescent="0.2">
      <c r="A9" s="74" t="s">
        <v>3</v>
      </c>
      <c r="B9" s="71">
        <v>9829</v>
      </c>
      <c r="C9" s="71">
        <v>2583</v>
      </c>
      <c r="D9" s="71">
        <v>3</v>
      </c>
      <c r="E9" s="71">
        <v>791</v>
      </c>
      <c r="F9" s="71">
        <v>4271</v>
      </c>
      <c r="G9" s="71">
        <v>1377</v>
      </c>
      <c r="H9" s="71">
        <v>804</v>
      </c>
      <c r="I9" s="69"/>
      <c r="J9" s="72">
        <v>8130</v>
      </c>
      <c r="K9" s="71">
        <v>2074</v>
      </c>
      <c r="L9" s="71">
        <v>3</v>
      </c>
      <c r="M9" s="71">
        <v>729</v>
      </c>
      <c r="N9" s="71">
        <v>3515</v>
      </c>
      <c r="O9" s="71">
        <v>998</v>
      </c>
      <c r="P9" s="71">
        <v>811</v>
      </c>
      <c r="Q9" s="69"/>
      <c r="R9" s="107">
        <v>9628</v>
      </c>
      <c r="S9" s="109">
        <v>2614</v>
      </c>
      <c r="T9" s="72">
        <v>0</v>
      </c>
      <c r="U9" s="71">
        <v>775</v>
      </c>
      <c r="V9" s="73">
        <v>4510</v>
      </c>
      <c r="W9" s="71">
        <v>793</v>
      </c>
      <c r="X9" s="71">
        <v>936</v>
      </c>
      <c r="Y9" s="73"/>
      <c r="Z9" s="71">
        <v>7841</v>
      </c>
      <c r="AA9" s="71">
        <v>2099</v>
      </c>
      <c r="AB9" s="71">
        <v>1</v>
      </c>
      <c r="AC9" s="71">
        <v>675</v>
      </c>
      <c r="AD9" s="71">
        <v>3088</v>
      </c>
      <c r="AE9" s="71">
        <v>1015</v>
      </c>
      <c r="AF9" s="71">
        <v>963</v>
      </c>
      <c r="AG9" s="73"/>
      <c r="AH9" s="71">
        <v>7224</v>
      </c>
      <c r="AI9" s="71">
        <v>2119</v>
      </c>
      <c r="AJ9" s="71">
        <v>0</v>
      </c>
      <c r="AK9" s="71">
        <v>631</v>
      </c>
      <c r="AL9" s="73">
        <v>2845</v>
      </c>
      <c r="AM9" s="71">
        <v>647</v>
      </c>
      <c r="AN9" s="71">
        <v>982</v>
      </c>
      <c r="AO9" s="73"/>
      <c r="AP9" s="71">
        <v>7211</v>
      </c>
      <c r="AQ9" s="71">
        <v>2065</v>
      </c>
      <c r="AR9" s="71">
        <v>2</v>
      </c>
      <c r="AS9" s="71">
        <v>733</v>
      </c>
      <c r="AT9" s="73">
        <v>2786</v>
      </c>
      <c r="AU9" s="71">
        <v>649</v>
      </c>
      <c r="AV9" s="71">
        <v>976</v>
      </c>
    </row>
    <row r="10" spans="1:57" ht="12.75" customHeight="1" x14ac:dyDescent="0.2">
      <c r="A10" s="74" t="s">
        <v>4</v>
      </c>
      <c r="B10" s="71">
        <v>22285</v>
      </c>
      <c r="C10" s="71">
        <v>8457</v>
      </c>
      <c r="D10" s="71">
        <v>7</v>
      </c>
      <c r="E10" s="71">
        <v>2814</v>
      </c>
      <c r="F10" s="71">
        <v>6561</v>
      </c>
      <c r="G10" s="71">
        <v>2279</v>
      </c>
      <c r="H10" s="71">
        <v>2167</v>
      </c>
      <c r="I10" s="69"/>
      <c r="J10" s="72">
        <v>18255</v>
      </c>
      <c r="K10" s="71">
        <v>7290</v>
      </c>
      <c r="L10" s="71">
        <v>3</v>
      </c>
      <c r="M10" s="71">
        <v>2141</v>
      </c>
      <c r="N10" s="71">
        <v>5141</v>
      </c>
      <c r="O10" s="71">
        <v>1707</v>
      </c>
      <c r="P10" s="71">
        <v>1973</v>
      </c>
      <c r="Q10" s="69"/>
      <c r="R10" s="107">
        <v>16423</v>
      </c>
      <c r="S10" s="109">
        <v>6238</v>
      </c>
      <c r="T10" s="71">
        <v>4</v>
      </c>
      <c r="U10" s="71">
        <v>2061</v>
      </c>
      <c r="V10" s="71">
        <v>4617</v>
      </c>
      <c r="W10" s="71">
        <v>1635</v>
      </c>
      <c r="X10" s="71">
        <v>1868</v>
      </c>
      <c r="Y10" s="73"/>
      <c r="Z10" s="71">
        <v>15301</v>
      </c>
      <c r="AA10" s="71">
        <v>5713</v>
      </c>
      <c r="AB10" s="71">
        <v>0</v>
      </c>
      <c r="AC10" s="71">
        <v>1953</v>
      </c>
      <c r="AD10" s="71">
        <v>4010</v>
      </c>
      <c r="AE10" s="71">
        <v>1791</v>
      </c>
      <c r="AF10" s="71">
        <v>1834</v>
      </c>
      <c r="AG10" s="73"/>
      <c r="AH10" s="71">
        <v>14805</v>
      </c>
      <c r="AI10" s="71">
        <v>5634</v>
      </c>
      <c r="AJ10" s="71">
        <v>2</v>
      </c>
      <c r="AK10" s="71">
        <v>2069</v>
      </c>
      <c r="AL10" s="73">
        <v>3590</v>
      </c>
      <c r="AM10" s="71">
        <v>1599</v>
      </c>
      <c r="AN10" s="71">
        <v>1911</v>
      </c>
      <c r="AO10" s="73"/>
      <c r="AP10" s="71">
        <v>15407</v>
      </c>
      <c r="AQ10" s="71">
        <v>5419</v>
      </c>
      <c r="AR10" s="71">
        <v>1</v>
      </c>
      <c r="AS10" s="71">
        <v>2381</v>
      </c>
      <c r="AT10" s="73">
        <v>3507</v>
      </c>
      <c r="AU10" s="71">
        <v>1757</v>
      </c>
      <c r="AV10" s="71">
        <v>2342</v>
      </c>
    </row>
    <row r="11" spans="1:57" ht="12.75" customHeight="1" x14ac:dyDescent="0.2">
      <c r="A11" s="74" t="s">
        <v>5</v>
      </c>
      <c r="B11" s="71">
        <v>23084</v>
      </c>
      <c r="C11" s="71">
        <v>9104</v>
      </c>
      <c r="D11" s="71">
        <v>11</v>
      </c>
      <c r="E11" s="71">
        <v>6906</v>
      </c>
      <c r="F11" s="71">
        <v>3256</v>
      </c>
      <c r="G11" s="71">
        <v>1672</v>
      </c>
      <c r="H11" s="71">
        <v>2135</v>
      </c>
      <c r="I11" s="69"/>
      <c r="J11" s="72">
        <v>18141</v>
      </c>
      <c r="K11" s="71">
        <v>7609</v>
      </c>
      <c r="L11" s="72">
        <v>1</v>
      </c>
      <c r="M11" s="71">
        <v>4827</v>
      </c>
      <c r="N11" s="71">
        <v>2355</v>
      </c>
      <c r="O11" s="71">
        <v>1554</v>
      </c>
      <c r="P11" s="71">
        <v>1795</v>
      </c>
      <c r="Q11" s="69"/>
      <c r="R11" s="107">
        <v>19244</v>
      </c>
      <c r="S11" s="109">
        <v>7754</v>
      </c>
      <c r="T11" s="72">
        <v>5</v>
      </c>
      <c r="U11" s="71">
        <v>5326</v>
      </c>
      <c r="V11" s="71">
        <v>2544</v>
      </c>
      <c r="W11" s="71">
        <v>1656</v>
      </c>
      <c r="X11" s="71">
        <v>1959</v>
      </c>
      <c r="Y11" s="73"/>
      <c r="Z11" s="71">
        <v>17598</v>
      </c>
      <c r="AA11" s="71">
        <v>7294</v>
      </c>
      <c r="AB11" s="71">
        <v>4</v>
      </c>
      <c r="AC11" s="71">
        <v>4329</v>
      </c>
      <c r="AD11" s="71">
        <v>2222</v>
      </c>
      <c r="AE11" s="71">
        <v>1779</v>
      </c>
      <c r="AF11" s="71">
        <v>1970</v>
      </c>
      <c r="AG11" s="73"/>
      <c r="AH11" s="71">
        <v>19392</v>
      </c>
      <c r="AI11" s="71">
        <v>7971</v>
      </c>
      <c r="AJ11" s="71">
        <v>3</v>
      </c>
      <c r="AK11" s="71">
        <v>4672</v>
      </c>
      <c r="AL11" s="73">
        <v>2276</v>
      </c>
      <c r="AM11" s="71">
        <v>1992</v>
      </c>
      <c r="AN11" s="71">
        <v>2478</v>
      </c>
      <c r="AO11" s="73"/>
      <c r="AP11" s="71">
        <v>22793</v>
      </c>
      <c r="AQ11" s="71">
        <v>8694</v>
      </c>
      <c r="AR11" s="71">
        <v>3</v>
      </c>
      <c r="AS11" s="71">
        <v>5292</v>
      </c>
      <c r="AT11" s="73">
        <v>2764</v>
      </c>
      <c r="AU11" s="71">
        <v>2557</v>
      </c>
      <c r="AV11" s="71">
        <v>3483</v>
      </c>
    </row>
    <row r="12" spans="1:57" ht="12.75" customHeight="1" x14ac:dyDescent="0.2">
      <c r="A12" s="74" t="s">
        <v>6</v>
      </c>
      <c r="B12" s="71">
        <v>24044</v>
      </c>
      <c r="C12" s="71">
        <v>9549</v>
      </c>
      <c r="D12" s="71">
        <v>11</v>
      </c>
      <c r="E12" s="71">
        <v>8639</v>
      </c>
      <c r="F12" s="71">
        <v>2498</v>
      </c>
      <c r="G12" s="71">
        <v>1471</v>
      </c>
      <c r="H12" s="71">
        <v>1876</v>
      </c>
      <c r="I12" s="69"/>
      <c r="J12" s="72">
        <v>16313</v>
      </c>
      <c r="K12" s="71">
        <v>6812</v>
      </c>
      <c r="L12" s="72">
        <v>13</v>
      </c>
      <c r="M12" s="71">
        <v>5233</v>
      </c>
      <c r="N12" s="71">
        <v>1651</v>
      </c>
      <c r="O12" s="71">
        <v>1238</v>
      </c>
      <c r="P12" s="71">
        <v>1366</v>
      </c>
      <c r="Q12" s="69"/>
      <c r="R12" s="107">
        <v>17560</v>
      </c>
      <c r="S12" s="109">
        <v>7247</v>
      </c>
      <c r="T12" s="72">
        <v>5</v>
      </c>
      <c r="U12" s="71">
        <v>5744</v>
      </c>
      <c r="V12" s="71">
        <v>1753</v>
      </c>
      <c r="W12" s="71">
        <v>1252</v>
      </c>
      <c r="X12" s="71">
        <v>1559</v>
      </c>
      <c r="Y12" s="73"/>
      <c r="Z12" s="71">
        <v>15969</v>
      </c>
      <c r="AA12" s="71">
        <v>6491</v>
      </c>
      <c r="AB12" s="71">
        <v>1</v>
      </c>
      <c r="AC12" s="71">
        <v>4826</v>
      </c>
      <c r="AD12" s="71">
        <v>1553</v>
      </c>
      <c r="AE12" s="71">
        <v>1400</v>
      </c>
      <c r="AF12" s="71">
        <v>1698</v>
      </c>
      <c r="AG12" s="73"/>
      <c r="AH12" s="71">
        <v>18363</v>
      </c>
      <c r="AI12" s="71">
        <v>7434</v>
      </c>
      <c r="AJ12" s="71">
        <v>2</v>
      </c>
      <c r="AK12" s="71">
        <v>5341</v>
      </c>
      <c r="AL12" s="73">
        <v>1693</v>
      </c>
      <c r="AM12" s="71">
        <v>1647</v>
      </c>
      <c r="AN12" s="71">
        <v>2246</v>
      </c>
      <c r="AO12" s="73"/>
      <c r="AP12" s="71">
        <v>21918</v>
      </c>
      <c r="AQ12" s="71">
        <v>8535</v>
      </c>
      <c r="AR12" s="71">
        <v>2</v>
      </c>
      <c r="AS12" s="71">
        <v>5759</v>
      </c>
      <c r="AT12" s="73">
        <v>2090</v>
      </c>
      <c r="AU12" s="71">
        <v>2317</v>
      </c>
      <c r="AV12" s="71">
        <v>3215</v>
      </c>
    </row>
    <row r="13" spans="1:57" ht="12.75" customHeight="1" x14ac:dyDescent="0.2">
      <c r="A13" s="74" t="s">
        <v>7</v>
      </c>
      <c r="B13" s="71">
        <v>28177</v>
      </c>
      <c r="C13" s="71">
        <v>11505</v>
      </c>
      <c r="D13" s="71">
        <v>23</v>
      </c>
      <c r="E13" s="71">
        <v>10726</v>
      </c>
      <c r="F13" s="71">
        <v>2422</v>
      </c>
      <c r="G13" s="71">
        <v>1565</v>
      </c>
      <c r="H13" s="71">
        <v>1936</v>
      </c>
      <c r="I13" s="69"/>
      <c r="J13" s="72">
        <v>17441</v>
      </c>
      <c r="K13" s="71">
        <v>7552</v>
      </c>
      <c r="L13" s="72">
        <v>11</v>
      </c>
      <c r="M13" s="71">
        <v>5891</v>
      </c>
      <c r="N13" s="71">
        <v>1552</v>
      </c>
      <c r="O13" s="71">
        <v>1083</v>
      </c>
      <c r="P13" s="71">
        <v>1352</v>
      </c>
      <c r="Q13" s="69"/>
      <c r="R13" s="107">
        <v>20497</v>
      </c>
      <c r="S13" s="109">
        <v>8464</v>
      </c>
      <c r="T13" s="72">
        <v>10</v>
      </c>
      <c r="U13" s="71">
        <v>7341</v>
      </c>
      <c r="V13" s="71">
        <v>1755</v>
      </c>
      <c r="W13" s="71">
        <v>1316</v>
      </c>
      <c r="X13" s="71">
        <v>1611</v>
      </c>
      <c r="Y13" s="73"/>
      <c r="Z13" s="71">
        <v>17824</v>
      </c>
      <c r="AA13" s="71">
        <v>7329</v>
      </c>
      <c r="AB13" s="71">
        <v>5</v>
      </c>
      <c r="AC13" s="71">
        <v>5895</v>
      </c>
      <c r="AD13" s="71">
        <v>1485</v>
      </c>
      <c r="AE13" s="71">
        <v>1442</v>
      </c>
      <c r="AF13" s="71">
        <v>1668</v>
      </c>
      <c r="AG13" s="73"/>
      <c r="AH13" s="71">
        <v>20088</v>
      </c>
      <c r="AI13" s="71">
        <v>8102</v>
      </c>
      <c r="AJ13" s="71">
        <v>8</v>
      </c>
      <c r="AK13" s="71">
        <v>6569</v>
      </c>
      <c r="AL13" s="73">
        <v>1765</v>
      </c>
      <c r="AM13" s="71">
        <v>1480</v>
      </c>
      <c r="AN13" s="71">
        <v>2164</v>
      </c>
      <c r="AO13" s="73"/>
      <c r="AP13" s="71">
        <v>23994</v>
      </c>
      <c r="AQ13" s="71">
        <v>9342</v>
      </c>
      <c r="AR13" s="71">
        <v>7</v>
      </c>
      <c r="AS13" s="71">
        <v>7296</v>
      </c>
      <c r="AT13" s="73">
        <v>2184</v>
      </c>
      <c r="AU13" s="71">
        <v>1991</v>
      </c>
      <c r="AV13" s="71">
        <v>3174</v>
      </c>
    </row>
    <row r="14" spans="1:57" ht="12.75" customHeight="1" x14ac:dyDescent="0.2">
      <c r="A14" s="74" t="s">
        <v>8</v>
      </c>
      <c r="B14" s="71">
        <v>14298</v>
      </c>
      <c r="C14" s="71">
        <v>6385</v>
      </c>
      <c r="D14" s="71">
        <v>14</v>
      </c>
      <c r="E14" s="71">
        <v>5053</v>
      </c>
      <c r="F14" s="71">
        <v>1062</v>
      </c>
      <c r="G14" s="71">
        <v>743</v>
      </c>
      <c r="H14" s="71">
        <v>1041</v>
      </c>
      <c r="I14" s="69"/>
      <c r="J14" s="72">
        <v>7006</v>
      </c>
      <c r="K14" s="71">
        <v>3257</v>
      </c>
      <c r="L14" s="72">
        <v>8</v>
      </c>
      <c r="M14" s="71">
        <v>2146</v>
      </c>
      <c r="N14" s="71">
        <v>579</v>
      </c>
      <c r="O14" s="71">
        <v>460</v>
      </c>
      <c r="P14" s="71">
        <v>556</v>
      </c>
      <c r="Q14" s="69"/>
      <c r="R14" s="107">
        <v>8044</v>
      </c>
      <c r="S14" s="109">
        <v>3640</v>
      </c>
      <c r="T14" s="72">
        <v>4</v>
      </c>
      <c r="U14" s="71">
        <v>2649</v>
      </c>
      <c r="V14" s="71">
        <v>637</v>
      </c>
      <c r="W14" s="71">
        <v>486</v>
      </c>
      <c r="X14" s="71">
        <v>628</v>
      </c>
      <c r="Y14" s="73"/>
      <c r="Z14" s="71">
        <v>6838</v>
      </c>
      <c r="AA14" s="71">
        <v>3005</v>
      </c>
      <c r="AB14" s="71">
        <v>6</v>
      </c>
      <c r="AC14" s="71">
        <v>2077</v>
      </c>
      <c r="AD14" s="71">
        <v>586</v>
      </c>
      <c r="AE14" s="71">
        <v>502</v>
      </c>
      <c r="AF14" s="71">
        <v>662</v>
      </c>
      <c r="AG14" s="73"/>
      <c r="AH14" s="71">
        <v>7294</v>
      </c>
      <c r="AI14" s="71">
        <v>3167</v>
      </c>
      <c r="AJ14" s="71">
        <v>1</v>
      </c>
      <c r="AK14" s="71">
        <v>2237</v>
      </c>
      <c r="AL14" s="73">
        <v>594</v>
      </c>
      <c r="AM14" s="71">
        <v>564</v>
      </c>
      <c r="AN14" s="71">
        <v>731</v>
      </c>
      <c r="AO14" s="73"/>
      <c r="AP14" s="71">
        <v>8596</v>
      </c>
      <c r="AQ14" s="71">
        <v>3693</v>
      </c>
      <c r="AR14" s="71">
        <v>1</v>
      </c>
      <c r="AS14" s="71">
        <v>2609</v>
      </c>
      <c r="AT14" s="73">
        <v>684</v>
      </c>
      <c r="AU14" s="71">
        <v>572</v>
      </c>
      <c r="AV14" s="71">
        <v>1037</v>
      </c>
    </row>
    <row r="15" spans="1:57" ht="12.75" customHeight="1" x14ac:dyDescent="0.2">
      <c r="A15" s="74" t="s">
        <v>9</v>
      </c>
      <c r="B15" s="71">
        <v>3188</v>
      </c>
      <c r="C15" s="71">
        <v>1450</v>
      </c>
      <c r="D15" s="71">
        <v>8</v>
      </c>
      <c r="E15" s="71">
        <v>1139</v>
      </c>
      <c r="F15" s="71">
        <v>196</v>
      </c>
      <c r="G15" s="71">
        <v>123</v>
      </c>
      <c r="H15" s="71">
        <v>272</v>
      </c>
      <c r="I15" s="69"/>
      <c r="J15" s="72">
        <v>1509</v>
      </c>
      <c r="K15" s="71">
        <v>763</v>
      </c>
      <c r="L15" s="72">
        <v>1</v>
      </c>
      <c r="M15" s="71">
        <v>388</v>
      </c>
      <c r="N15" s="71">
        <v>103</v>
      </c>
      <c r="O15" s="71">
        <v>80</v>
      </c>
      <c r="P15" s="71">
        <v>174</v>
      </c>
      <c r="Q15" s="69"/>
      <c r="R15" s="107">
        <v>1736</v>
      </c>
      <c r="S15" s="109">
        <v>824</v>
      </c>
      <c r="T15" s="72">
        <v>1</v>
      </c>
      <c r="U15" s="71">
        <v>543</v>
      </c>
      <c r="V15" s="71">
        <v>137</v>
      </c>
      <c r="W15" s="71">
        <v>92</v>
      </c>
      <c r="X15" s="71">
        <v>139</v>
      </c>
      <c r="Y15" s="73"/>
      <c r="Z15" s="71">
        <v>1552</v>
      </c>
      <c r="AA15" s="71">
        <v>723</v>
      </c>
      <c r="AB15" s="71">
        <v>0</v>
      </c>
      <c r="AC15" s="71">
        <v>451</v>
      </c>
      <c r="AD15" s="71">
        <v>117</v>
      </c>
      <c r="AE15" s="71">
        <v>96</v>
      </c>
      <c r="AF15" s="71">
        <v>165</v>
      </c>
      <c r="AG15" s="73"/>
      <c r="AH15" s="71">
        <v>1893</v>
      </c>
      <c r="AI15" s="71">
        <v>917</v>
      </c>
      <c r="AJ15" s="71">
        <v>1</v>
      </c>
      <c r="AK15" s="71">
        <v>454</v>
      </c>
      <c r="AL15" s="73">
        <v>171</v>
      </c>
      <c r="AM15" s="71">
        <v>132</v>
      </c>
      <c r="AN15" s="71">
        <v>218</v>
      </c>
      <c r="AO15" s="73"/>
      <c r="AP15" s="71">
        <v>2179</v>
      </c>
      <c r="AQ15" s="71">
        <v>988</v>
      </c>
      <c r="AR15" s="71">
        <v>0</v>
      </c>
      <c r="AS15" s="71">
        <v>536</v>
      </c>
      <c r="AT15" s="73">
        <v>202</v>
      </c>
      <c r="AU15" s="71">
        <v>169</v>
      </c>
      <c r="AV15" s="71">
        <v>284</v>
      </c>
    </row>
    <row r="16" spans="1:57" ht="12.75" customHeight="1" x14ac:dyDescent="0.2">
      <c r="A16" s="74" t="s">
        <v>10</v>
      </c>
      <c r="B16" s="71">
        <v>960</v>
      </c>
      <c r="C16" s="71">
        <v>510</v>
      </c>
      <c r="D16" s="71">
        <v>3</v>
      </c>
      <c r="E16" s="71">
        <v>269</v>
      </c>
      <c r="F16" s="71">
        <v>74</v>
      </c>
      <c r="G16" s="71">
        <v>25</v>
      </c>
      <c r="H16" s="71">
        <v>79</v>
      </c>
      <c r="I16" s="69"/>
      <c r="J16" s="72">
        <v>319</v>
      </c>
      <c r="K16" s="71">
        <v>157</v>
      </c>
      <c r="L16" s="72">
        <v>0</v>
      </c>
      <c r="M16" s="71">
        <v>82</v>
      </c>
      <c r="N16" s="71">
        <v>25</v>
      </c>
      <c r="O16" s="71">
        <v>17</v>
      </c>
      <c r="P16" s="71">
        <v>38</v>
      </c>
      <c r="Q16" s="69"/>
      <c r="R16" s="107">
        <v>635</v>
      </c>
      <c r="S16" s="109">
        <v>333</v>
      </c>
      <c r="T16" s="72">
        <v>1</v>
      </c>
      <c r="U16" s="71">
        <v>158</v>
      </c>
      <c r="V16" s="71">
        <v>39</v>
      </c>
      <c r="W16" s="71">
        <v>38</v>
      </c>
      <c r="X16" s="71">
        <v>66</v>
      </c>
      <c r="Y16" s="73"/>
      <c r="Z16" s="71">
        <v>351</v>
      </c>
      <c r="AA16" s="71">
        <v>170</v>
      </c>
      <c r="AB16" s="71">
        <v>0</v>
      </c>
      <c r="AC16" s="71">
        <v>87</v>
      </c>
      <c r="AD16" s="71">
        <v>34</v>
      </c>
      <c r="AE16" s="71">
        <v>25</v>
      </c>
      <c r="AF16" s="71">
        <v>35</v>
      </c>
      <c r="AG16" s="73"/>
      <c r="AH16" s="71">
        <v>415</v>
      </c>
      <c r="AI16" s="71">
        <v>212</v>
      </c>
      <c r="AJ16" s="71">
        <v>0</v>
      </c>
      <c r="AK16" s="71">
        <v>78</v>
      </c>
      <c r="AL16" s="73">
        <v>38</v>
      </c>
      <c r="AM16" s="71">
        <v>21</v>
      </c>
      <c r="AN16" s="71">
        <v>66</v>
      </c>
      <c r="AO16" s="73"/>
      <c r="AP16" s="71">
        <v>433</v>
      </c>
      <c r="AQ16" s="71">
        <v>202</v>
      </c>
      <c r="AR16" s="71">
        <v>1</v>
      </c>
      <c r="AS16" s="71">
        <v>96</v>
      </c>
      <c r="AT16" s="73">
        <v>45</v>
      </c>
      <c r="AU16" s="71">
        <v>30</v>
      </c>
      <c r="AV16" s="71">
        <v>59</v>
      </c>
    </row>
    <row r="17" spans="1:57" s="59" customFormat="1" ht="12.75" customHeight="1" thickBot="1" x14ac:dyDescent="0.25">
      <c r="A17" s="269"/>
      <c r="B17" s="270"/>
      <c r="C17" s="270"/>
      <c r="D17" s="270"/>
      <c r="E17" s="270"/>
      <c r="F17" s="270"/>
      <c r="G17" s="270"/>
      <c r="H17" s="270"/>
      <c r="I17" s="69"/>
      <c r="J17" s="271"/>
      <c r="K17" s="270"/>
      <c r="L17" s="271"/>
      <c r="M17" s="270"/>
      <c r="N17" s="270"/>
      <c r="O17" s="270"/>
      <c r="P17" s="270"/>
      <c r="Q17" s="69"/>
      <c r="R17" s="272"/>
      <c r="S17" s="273"/>
      <c r="T17" s="271"/>
      <c r="U17" s="270"/>
      <c r="V17" s="270"/>
      <c r="W17" s="270"/>
      <c r="X17" s="270"/>
      <c r="Y17" s="73"/>
      <c r="Z17" s="270"/>
      <c r="AA17" s="270"/>
      <c r="AB17" s="270"/>
      <c r="AC17" s="270"/>
      <c r="AD17" s="270"/>
      <c r="AE17" s="270"/>
      <c r="AF17" s="270"/>
      <c r="AG17" s="73"/>
      <c r="AH17" s="270"/>
      <c r="AI17" s="270"/>
      <c r="AJ17" s="270"/>
      <c r="AK17" s="270"/>
      <c r="AL17" s="270"/>
      <c r="AM17" s="270"/>
      <c r="AN17" s="270"/>
      <c r="AO17" s="73"/>
      <c r="AP17" s="270"/>
      <c r="AQ17" s="270"/>
      <c r="AR17" s="270"/>
      <c r="AS17" s="270"/>
      <c r="AT17" s="270"/>
      <c r="AU17" s="270"/>
      <c r="AV17" s="270"/>
      <c r="AX17" s="103"/>
      <c r="AY17" s="103"/>
      <c r="AZ17" s="103"/>
      <c r="BA17" s="103"/>
      <c r="BB17" s="103"/>
      <c r="BC17" s="103"/>
      <c r="BD17" s="103"/>
      <c r="BE17" s="103"/>
    </row>
    <row r="18" spans="1:57" ht="13.5" customHeight="1" x14ac:dyDescent="0.2">
      <c r="B18" s="71"/>
      <c r="C18" s="71"/>
      <c r="D18" s="71"/>
      <c r="E18" s="71"/>
      <c r="F18" s="71"/>
      <c r="G18" s="71"/>
      <c r="H18" s="71"/>
      <c r="I18" s="69"/>
      <c r="J18" s="69"/>
      <c r="K18" s="72"/>
      <c r="L18" s="72"/>
      <c r="M18" s="71"/>
      <c r="N18" s="72"/>
      <c r="O18" s="72"/>
      <c r="P18" s="72"/>
      <c r="Q18" s="69"/>
      <c r="R18" s="107"/>
      <c r="S18" s="110"/>
      <c r="T18" s="72"/>
      <c r="U18" s="71"/>
      <c r="V18" s="73"/>
      <c r="W18" s="71"/>
      <c r="X18" s="71"/>
      <c r="Y18" s="73"/>
      <c r="Z18" s="71"/>
      <c r="AA18" s="71"/>
      <c r="AB18" s="71"/>
      <c r="AC18" s="71"/>
      <c r="AD18" s="71"/>
      <c r="AE18" s="71"/>
      <c r="AF18" s="71"/>
      <c r="AG18" s="73"/>
      <c r="AH18" s="71"/>
      <c r="AI18" s="71"/>
      <c r="AJ18" s="71"/>
      <c r="AK18" s="71"/>
      <c r="AL18" s="73"/>
      <c r="AM18" s="71"/>
      <c r="AN18" s="71"/>
      <c r="AO18" s="73"/>
      <c r="AP18" s="71"/>
      <c r="AQ18" s="71"/>
      <c r="AR18" s="71"/>
      <c r="AS18" s="71"/>
      <c r="AT18" s="73"/>
      <c r="AU18" s="71"/>
      <c r="AV18" s="71"/>
    </row>
    <row r="19" spans="1:57" ht="15" customHeight="1" x14ac:dyDescent="0.25">
      <c r="A19" s="82" t="s">
        <v>248</v>
      </c>
      <c r="B19" s="69"/>
      <c r="C19" s="70"/>
      <c r="D19" s="70"/>
      <c r="E19" s="70"/>
      <c r="F19" s="70"/>
      <c r="G19" s="70"/>
      <c r="H19" s="70"/>
      <c r="I19" s="69"/>
      <c r="J19" s="69"/>
      <c r="K19" s="69"/>
      <c r="L19" s="69"/>
      <c r="M19" s="69"/>
      <c r="N19" s="69"/>
      <c r="O19" s="69"/>
      <c r="P19" s="69"/>
      <c r="Q19" s="69"/>
      <c r="R19" s="107"/>
      <c r="S19" s="107"/>
      <c r="T19" s="69"/>
      <c r="U19" s="71"/>
      <c r="V19" s="73"/>
      <c r="W19" s="71"/>
      <c r="X19" s="71"/>
      <c r="Y19" s="73"/>
      <c r="Z19" s="71"/>
      <c r="AA19" s="71"/>
      <c r="AB19" s="71"/>
      <c r="AC19" s="71"/>
      <c r="AD19" s="71"/>
      <c r="AE19" s="71"/>
      <c r="AF19" s="71"/>
      <c r="AG19" s="73"/>
      <c r="AH19" s="71"/>
      <c r="AI19" s="71"/>
      <c r="AJ19" s="71"/>
      <c r="AK19" s="71"/>
      <c r="AL19" s="73"/>
      <c r="AM19" s="71"/>
      <c r="AN19" s="71"/>
      <c r="AO19" s="73"/>
      <c r="AP19" s="71"/>
      <c r="AQ19" s="71"/>
      <c r="AR19" s="71"/>
      <c r="AS19" s="71"/>
      <c r="AT19" s="73"/>
      <c r="AU19" s="71"/>
      <c r="AV19" s="71"/>
    </row>
    <row r="20" spans="1:57" ht="12.75" customHeight="1" x14ac:dyDescent="0.2">
      <c r="B20" s="71"/>
      <c r="C20" s="71"/>
      <c r="D20" s="71"/>
      <c r="E20" s="71"/>
      <c r="F20" s="71"/>
      <c r="G20" s="71"/>
      <c r="H20" s="71"/>
      <c r="I20" s="69"/>
      <c r="J20" s="69"/>
      <c r="K20" s="69"/>
      <c r="L20" s="69"/>
      <c r="M20" s="69"/>
      <c r="N20" s="69"/>
      <c r="O20" s="69"/>
      <c r="P20" s="69"/>
      <c r="Q20" s="69"/>
      <c r="R20" s="107"/>
      <c r="S20" s="107"/>
      <c r="T20" s="69"/>
      <c r="U20" s="71"/>
      <c r="V20" s="73"/>
      <c r="W20" s="71"/>
      <c r="X20" s="71"/>
      <c r="Y20" s="73"/>
      <c r="Z20" s="71"/>
      <c r="AA20" s="71"/>
      <c r="AB20" s="71"/>
      <c r="AC20" s="71"/>
      <c r="AD20" s="71"/>
      <c r="AE20" s="71"/>
      <c r="AF20" s="71"/>
      <c r="AG20" s="73"/>
      <c r="AH20" s="71"/>
      <c r="AI20" s="71"/>
      <c r="AJ20" s="71"/>
      <c r="AK20" s="71"/>
      <c r="AL20" s="73"/>
      <c r="AM20" s="71"/>
      <c r="AN20" s="71"/>
      <c r="AO20" s="73"/>
      <c r="AP20" s="71"/>
      <c r="AQ20" s="71"/>
      <c r="AR20" s="71"/>
      <c r="AS20" s="71"/>
      <c r="AT20" s="73"/>
      <c r="AU20" s="71"/>
      <c r="AV20" s="71"/>
    </row>
    <row r="21" spans="1:57" ht="12.75" customHeight="1" x14ac:dyDescent="0.2">
      <c r="A21" s="274" t="s">
        <v>249</v>
      </c>
      <c r="B21" s="70">
        <v>120680</v>
      </c>
      <c r="C21" s="70">
        <v>47182</v>
      </c>
      <c r="D21" s="70">
        <v>79</v>
      </c>
      <c r="E21" s="70">
        <v>35246</v>
      </c>
      <c r="F21" s="70">
        <v>19531</v>
      </c>
      <c r="G21" s="70">
        <v>8946</v>
      </c>
      <c r="H21" s="70">
        <v>9696</v>
      </c>
      <c r="I21" s="69"/>
      <c r="J21" s="70">
        <v>82485</v>
      </c>
      <c r="K21" s="69">
        <v>33388</v>
      </c>
      <c r="L21" s="69">
        <v>38</v>
      </c>
      <c r="M21" s="69">
        <v>20419</v>
      </c>
      <c r="N21" s="69">
        <v>14243</v>
      </c>
      <c r="O21" s="69">
        <v>6864</v>
      </c>
      <c r="P21" s="69">
        <v>7533</v>
      </c>
      <c r="Q21" s="69"/>
      <c r="R21" s="107">
        <v>88436</v>
      </c>
      <c r="S21" s="107">
        <v>34714</v>
      </c>
      <c r="T21" s="69">
        <v>29</v>
      </c>
      <c r="U21" s="69">
        <v>23474</v>
      </c>
      <c r="V21" s="69">
        <v>15266</v>
      </c>
      <c r="W21" s="69">
        <v>6909</v>
      </c>
      <c r="X21" s="69">
        <v>8044</v>
      </c>
      <c r="Y21" s="73"/>
      <c r="Z21" s="70">
        <v>78680</v>
      </c>
      <c r="AA21" s="70">
        <v>30862</v>
      </c>
      <c r="AB21" s="70">
        <v>14</v>
      </c>
      <c r="AC21" s="70">
        <v>19317</v>
      </c>
      <c r="AD21" s="70">
        <v>12440</v>
      </c>
      <c r="AE21" s="70">
        <v>7707</v>
      </c>
      <c r="AF21" s="70">
        <v>8340</v>
      </c>
      <c r="AG21" s="73"/>
      <c r="AH21" s="70">
        <v>84490</v>
      </c>
      <c r="AI21" s="70">
        <v>33339</v>
      </c>
      <c r="AJ21" s="70">
        <v>16</v>
      </c>
      <c r="AK21" s="70">
        <v>20968</v>
      </c>
      <c r="AL21" s="70">
        <v>12351</v>
      </c>
      <c r="AM21" s="70">
        <v>7763</v>
      </c>
      <c r="AN21" s="70">
        <v>10053</v>
      </c>
      <c r="AO21" s="73"/>
      <c r="AP21" s="70">
        <v>96789</v>
      </c>
      <c r="AQ21" s="70">
        <v>36416</v>
      </c>
      <c r="AR21" s="70">
        <v>17</v>
      </c>
      <c r="AS21" s="70">
        <v>23526</v>
      </c>
      <c r="AT21" s="70">
        <v>13506</v>
      </c>
      <c r="AU21" s="70">
        <v>9649</v>
      </c>
      <c r="AV21" s="70">
        <v>13675</v>
      </c>
    </row>
    <row r="22" spans="1:57" x14ac:dyDescent="0.2">
      <c r="A22" s="74" t="s">
        <v>3</v>
      </c>
      <c r="B22" s="73">
        <v>9697</v>
      </c>
      <c r="C22" s="71">
        <v>2494</v>
      </c>
      <c r="D22" s="71">
        <v>3</v>
      </c>
      <c r="E22" s="71">
        <v>787</v>
      </c>
      <c r="F22" s="71">
        <v>4255</v>
      </c>
      <c r="G22" s="71">
        <v>1363</v>
      </c>
      <c r="H22" s="71">
        <v>795</v>
      </c>
      <c r="I22" s="69"/>
      <c r="J22" s="71">
        <v>8060</v>
      </c>
      <c r="K22" s="71">
        <v>2033</v>
      </c>
      <c r="L22" s="71">
        <v>3</v>
      </c>
      <c r="M22" s="71">
        <v>721</v>
      </c>
      <c r="N22" s="71">
        <v>3501</v>
      </c>
      <c r="O22" s="71">
        <v>993</v>
      </c>
      <c r="P22" s="71">
        <v>809</v>
      </c>
      <c r="Q22" s="73"/>
      <c r="R22" s="107">
        <v>9473</v>
      </c>
      <c r="S22" s="109">
        <v>2507</v>
      </c>
      <c r="T22" s="71">
        <v>0</v>
      </c>
      <c r="U22" s="71">
        <v>762</v>
      </c>
      <c r="V22" s="71">
        <v>4490</v>
      </c>
      <c r="W22" s="71">
        <v>787</v>
      </c>
      <c r="X22" s="71">
        <v>927</v>
      </c>
      <c r="Y22" s="73"/>
      <c r="Z22" s="71">
        <v>7822</v>
      </c>
      <c r="AA22" s="71">
        <v>2091</v>
      </c>
      <c r="AB22" s="71">
        <v>1</v>
      </c>
      <c r="AC22" s="71">
        <v>673</v>
      </c>
      <c r="AD22" s="71">
        <v>3086</v>
      </c>
      <c r="AE22" s="71">
        <v>1009</v>
      </c>
      <c r="AF22" s="71">
        <v>962</v>
      </c>
      <c r="AG22" s="73"/>
      <c r="AH22" s="71">
        <v>7224</v>
      </c>
      <c r="AI22" s="71">
        <v>2119</v>
      </c>
      <c r="AJ22" s="71">
        <v>0</v>
      </c>
      <c r="AK22" s="71">
        <v>631</v>
      </c>
      <c r="AL22" s="71">
        <v>2845</v>
      </c>
      <c r="AM22" s="71">
        <v>647</v>
      </c>
      <c r="AN22" s="71">
        <v>982</v>
      </c>
      <c r="AO22" s="73"/>
      <c r="AP22" s="71">
        <v>7211</v>
      </c>
      <c r="AQ22" s="71">
        <v>2065</v>
      </c>
      <c r="AR22" s="71">
        <v>2</v>
      </c>
      <c r="AS22" s="71">
        <v>733</v>
      </c>
      <c r="AT22" s="71">
        <v>2786</v>
      </c>
      <c r="AU22" s="71">
        <v>649</v>
      </c>
      <c r="AV22" s="71">
        <v>976</v>
      </c>
    </row>
    <row r="23" spans="1:57" x14ac:dyDescent="0.2">
      <c r="A23" s="74" t="s">
        <v>4</v>
      </c>
      <c r="B23" s="73">
        <v>21508</v>
      </c>
      <c r="C23" s="71">
        <v>8074</v>
      </c>
      <c r="D23" s="71">
        <v>7</v>
      </c>
      <c r="E23" s="71">
        <v>2741</v>
      </c>
      <c r="F23" s="71">
        <v>6427</v>
      </c>
      <c r="G23" s="71">
        <v>2220</v>
      </c>
      <c r="H23" s="71">
        <v>2039</v>
      </c>
      <c r="I23" s="72"/>
      <c r="J23" s="71">
        <v>17612</v>
      </c>
      <c r="K23" s="71">
        <v>6994</v>
      </c>
      <c r="L23" s="71">
        <v>3</v>
      </c>
      <c r="M23" s="71">
        <v>2051</v>
      </c>
      <c r="N23" s="71">
        <v>5032</v>
      </c>
      <c r="O23" s="71">
        <v>1653</v>
      </c>
      <c r="P23" s="71">
        <v>1879</v>
      </c>
      <c r="Q23" s="73"/>
      <c r="R23" s="107">
        <v>15602</v>
      </c>
      <c r="S23" s="109">
        <v>5857</v>
      </c>
      <c r="T23" s="71">
        <v>4</v>
      </c>
      <c r="U23" s="71">
        <v>1987</v>
      </c>
      <c r="V23" s="71">
        <v>4497</v>
      </c>
      <c r="W23" s="71">
        <v>1565</v>
      </c>
      <c r="X23" s="71">
        <v>1692</v>
      </c>
      <c r="Y23" s="73"/>
      <c r="Z23" s="71">
        <v>14743</v>
      </c>
      <c r="AA23" s="71">
        <v>5449</v>
      </c>
      <c r="AB23" s="71">
        <v>0</v>
      </c>
      <c r="AC23" s="71">
        <v>1909</v>
      </c>
      <c r="AD23" s="71">
        <v>3928</v>
      </c>
      <c r="AE23" s="71">
        <v>1734</v>
      </c>
      <c r="AF23" s="71">
        <v>1723</v>
      </c>
      <c r="AG23" s="73"/>
      <c r="AH23" s="71">
        <v>14327</v>
      </c>
      <c r="AI23" s="71">
        <v>5419</v>
      </c>
      <c r="AJ23" s="71">
        <v>2</v>
      </c>
      <c r="AK23" s="71">
        <v>2032</v>
      </c>
      <c r="AL23" s="71">
        <v>3510</v>
      </c>
      <c r="AM23" s="71">
        <v>1548</v>
      </c>
      <c r="AN23" s="71">
        <v>1816</v>
      </c>
      <c r="AO23" s="73"/>
      <c r="AP23" s="71">
        <v>14902</v>
      </c>
      <c r="AQ23" s="71">
        <v>5183</v>
      </c>
      <c r="AR23" s="71">
        <v>1</v>
      </c>
      <c r="AS23" s="71">
        <v>2343</v>
      </c>
      <c r="AT23" s="71">
        <v>3423</v>
      </c>
      <c r="AU23" s="71">
        <v>1710</v>
      </c>
      <c r="AV23" s="71">
        <v>2242</v>
      </c>
    </row>
    <row r="24" spans="1:57" ht="12.75" customHeight="1" x14ac:dyDescent="0.2">
      <c r="A24" s="74" t="s">
        <v>5</v>
      </c>
      <c r="B24" s="73">
        <v>22140</v>
      </c>
      <c r="C24" s="73">
        <v>8654</v>
      </c>
      <c r="D24" s="73">
        <v>11</v>
      </c>
      <c r="E24" s="73">
        <v>6747</v>
      </c>
      <c r="F24" s="73">
        <v>3109</v>
      </c>
      <c r="G24" s="73">
        <v>1612</v>
      </c>
      <c r="H24" s="73">
        <v>2007</v>
      </c>
      <c r="I24" s="73"/>
      <c r="J24" s="71">
        <v>17193</v>
      </c>
      <c r="K24" s="71">
        <v>7159</v>
      </c>
      <c r="L24" s="73">
        <v>1</v>
      </c>
      <c r="M24" s="71">
        <v>4667</v>
      </c>
      <c r="N24" s="71">
        <v>2222</v>
      </c>
      <c r="O24" s="71">
        <v>1478</v>
      </c>
      <c r="P24" s="71">
        <v>1666</v>
      </c>
      <c r="Q24" s="75"/>
      <c r="R24" s="107">
        <v>18238</v>
      </c>
      <c r="S24" s="111">
        <v>7318</v>
      </c>
      <c r="T24" s="73">
        <v>5</v>
      </c>
      <c r="U24" s="71">
        <v>5153</v>
      </c>
      <c r="V24" s="71">
        <v>2383</v>
      </c>
      <c r="W24" s="71">
        <v>1583</v>
      </c>
      <c r="X24" s="71">
        <v>1796</v>
      </c>
      <c r="Y24" s="73"/>
      <c r="Z24" s="71">
        <v>16854</v>
      </c>
      <c r="AA24" s="71">
        <v>6951</v>
      </c>
      <c r="AB24" s="71">
        <v>4</v>
      </c>
      <c r="AC24" s="71">
        <v>4226</v>
      </c>
      <c r="AD24" s="71">
        <v>2101</v>
      </c>
      <c r="AE24" s="71">
        <v>1726</v>
      </c>
      <c r="AF24" s="71">
        <v>1846</v>
      </c>
      <c r="AG24" s="73"/>
      <c r="AH24" s="71">
        <v>18465</v>
      </c>
      <c r="AI24" s="71">
        <v>7502</v>
      </c>
      <c r="AJ24" s="71">
        <v>3</v>
      </c>
      <c r="AK24" s="71">
        <v>4552</v>
      </c>
      <c r="AL24" s="71">
        <v>2172</v>
      </c>
      <c r="AM24" s="71">
        <v>1912</v>
      </c>
      <c r="AN24" s="71">
        <v>2324</v>
      </c>
      <c r="AO24" s="73"/>
      <c r="AP24" s="71">
        <v>21710</v>
      </c>
      <c r="AQ24" s="71">
        <v>8199</v>
      </c>
      <c r="AR24" s="71">
        <v>3</v>
      </c>
      <c r="AS24" s="71">
        <v>5160</v>
      </c>
      <c r="AT24" s="71">
        <v>2594</v>
      </c>
      <c r="AU24" s="71">
        <v>2466</v>
      </c>
      <c r="AV24" s="71">
        <v>3288</v>
      </c>
    </row>
    <row r="25" spans="1:57" x14ac:dyDescent="0.2">
      <c r="A25" s="74" t="s">
        <v>6</v>
      </c>
      <c r="B25" s="73">
        <v>22887</v>
      </c>
      <c r="C25" s="73">
        <v>9062</v>
      </c>
      <c r="D25" s="73">
        <v>11</v>
      </c>
      <c r="E25" s="73">
        <v>8345</v>
      </c>
      <c r="F25" s="73">
        <v>2313</v>
      </c>
      <c r="G25" s="73">
        <v>1408</v>
      </c>
      <c r="H25" s="73">
        <v>1748</v>
      </c>
      <c r="I25" s="73"/>
      <c r="J25" s="71">
        <v>15257</v>
      </c>
      <c r="K25" s="71">
        <v>6355</v>
      </c>
      <c r="L25" s="71">
        <v>13</v>
      </c>
      <c r="M25" s="71">
        <v>4963</v>
      </c>
      <c r="N25" s="71">
        <v>1483</v>
      </c>
      <c r="O25" s="71">
        <v>1185</v>
      </c>
      <c r="P25" s="71">
        <v>1258</v>
      </c>
      <c r="Q25" s="73"/>
      <c r="R25" s="107">
        <v>16499</v>
      </c>
      <c r="S25" s="109">
        <v>6805</v>
      </c>
      <c r="T25" s="71">
        <v>4</v>
      </c>
      <c r="U25" s="71">
        <v>5478</v>
      </c>
      <c r="V25" s="71">
        <v>1608</v>
      </c>
      <c r="W25" s="71">
        <v>1187</v>
      </c>
      <c r="X25" s="71">
        <v>1417</v>
      </c>
      <c r="Y25" s="73"/>
      <c r="Z25" s="71">
        <v>14977</v>
      </c>
      <c r="AA25" s="71">
        <v>6075</v>
      </c>
      <c r="AB25" s="71">
        <v>1</v>
      </c>
      <c r="AC25" s="71">
        <v>4595</v>
      </c>
      <c r="AD25" s="71">
        <v>1407</v>
      </c>
      <c r="AE25" s="71">
        <v>1348</v>
      </c>
      <c r="AF25" s="71">
        <v>1551</v>
      </c>
      <c r="AG25" s="73"/>
      <c r="AH25" s="71">
        <v>17376</v>
      </c>
      <c r="AI25" s="71">
        <v>7010</v>
      </c>
      <c r="AJ25" s="71">
        <v>2</v>
      </c>
      <c r="AK25" s="71">
        <v>5096</v>
      </c>
      <c r="AL25" s="71">
        <v>1564</v>
      </c>
      <c r="AM25" s="71">
        <v>1613</v>
      </c>
      <c r="AN25" s="73">
        <v>2091</v>
      </c>
      <c r="AO25" s="73"/>
      <c r="AP25" s="71">
        <v>20799</v>
      </c>
      <c r="AQ25" s="71">
        <v>8052</v>
      </c>
      <c r="AR25" s="73">
        <v>2</v>
      </c>
      <c r="AS25" s="73">
        <v>5520</v>
      </c>
      <c r="AT25" s="73">
        <v>1970</v>
      </c>
      <c r="AU25" s="71">
        <v>2233</v>
      </c>
      <c r="AV25" s="73">
        <v>3022</v>
      </c>
    </row>
    <row r="26" spans="1:57" x14ac:dyDescent="0.2">
      <c r="A26" s="74" t="s">
        <v>7</v>
      </c>
      <c r="B26" s="73">
        <v>26864</v>
      </c>
      <c r="C26" s="73">
        <v>10966</v>
      </c>
      <c r="D26" s="73">
        <v>23</v>
      </c>
      <c r="E26" s="73">
        <v>10338</v>
      </c>
      <c r="F26" s="73">
        <v>2212</v>
      </c>
      <c r="G26" s="73">
        <v>1506</v>
      </c>
      <c r="H26" s="73">
        <v>1819</v>
      </c>
      <c r="I26" s="73"/>
      <c r="J26" s="71">
        <v>16176</v>
      </c>
      <c r="K26" s="71">
        <v>6984</v>
      </c>
      <c r="L26" s="73">
        <v>11</v>
      </c>
      <c r="M26" s="71">
        <v>5533</v>
      </c>
      <c r="N26" s="71">
        <v>1381</v>
      </c>
      <c r="O26" s="71">
        <v>1037</v>
      </c>
      <c r="P26" s="71">
        <v>1230</v>
      </c>
      <c r="Q26" s="73"/>
      <c r="R26" s="107">
        <v>19038</v>
      </c>
      <c r="S26" s="109">
        <v>7820</v>
      </c>
      <c r="T26" s="71">
        <v>10</v>
      </c>
      <c r="U26" s="71">
        <v>6916</v>
      </c>
      <c r="V26" s="71">
        <v>1566</v>
      </c>
      <c r="W26" s="71">
        <v>1252</v>
      </c>
      <c r="X26" s="71">
        <v>1474</v>
      </c>
      <c r="Y26" s="73"/>
      <c r="Z26" s="71">
        <v>16347</v>
      </c>
      <c r="AA26" s="71">
        <v>6737</v>
      </c>
      <c r="AB26" s="71">
        <v>3</v>
      </c>
      <c r="AC26" s="71">
        <v>5459</v>
      </c>
      <c r="AD26" s="71">
        <v>1284</v>
      </c>
      <c r="AE26" s="71">
        <v>1345</v>
      </c>
      <c r="AF26" s="71">
        <v>1519</v>
      </c>
      <c r="AG26" s="73"/>
      <c r="AH26" s="71">
        <v>18372</v>
      </c>
      <c r="AI26" s="71">
        <v>7397</v>
      </c>
      <c r="AJ26" s="71">
        <v>8</v>
      </c>
      <c r="AK26" s="71">
        <v>6078</v>
      </c>
      <c r="AL26" s="71">
        <v>1551</v>
      </c>
      <c r="AM26" s="71">
        <v>1399</v>
      </c>
      <c r="AN26" s="71">
        <v>1939</v>
      </c>
      <c r="AO26" s="73"/>
      <c r="AP26" s="71">
        <v>21924</v>
      </c>
      <c r="AQ26" s="71">
        <v>8465</v>
      </c>
      <c r="AR26" s="71">
        <v>7</v>
      </c>
      <c r="AS26" s="71">
        <v>6743</v>
      </c>
      <c r="AT26" s="71">
        <v>1924</v>
      </c>
      <c r="AU26" s="73">
        <v>1890</v>
      </c>
      <c r="AV26" s="71">
        <v>2895</v>
      </c>
    </row>
    <row r="27" spans="1:57" x14ac:dyDescent="0.2">
      <c r="A27" s="74" t="s">
        <v>8</v>
      </c>
      <c r="B27" s="73">
        <v>13614</v>
      </c>
      <c r="C27" s="71">
        <v>6074</v>
      </c>
      <c r="D27" s="71">
        <v>13</v>
      </c>
      <c r="E27" s="71">
        <v>4906</v>
      </c>
      <c r="F27" s="71">
        <v>972</v>
      </c>
      <c r="G27" s="71">
        <v>694</v>
      </c>
      <c r="H27" s="71">
        <v>955</v>
      </c>
      <c r="I27" s="73"/>
      <c r="J27" s="71">
        <v>6493</v>
      </c>
      <c r="K27" s="71">
        <v>3018</v>
      </c>
      <c r="L27" s="73">
        <v>7</v>
      </c>
      <c r="M27" s="71">
        <v>2037</v>
      </c>
      <c r="N27" s="71">
        <v>510</v>
      </c>
      <c r="O27" s="71">
        <v>426</v>
      </c>
      <c r="P27" s="71">
        <v>495</v>
      </c>
      <c r="Q27" s="73"/>
      <c r="R27" s="107">
        <v>7393</v>
      </c>
      <c r="S27" s="109">
        <v>3358</v>
      </c>
      <c r="T27" s="71">
        <v>4</v>
      </c>
      <c r="U27" s="71">
        <v>2502</v>
      </c>
      <c r="V27" s="71">
        <v>560</v>
      </c>
      <c r="W27" s="71">
        <v>416</v>
      </c>
      <c r="X27" s="71">
        <v>553</v>
      </c>
      <c r="Y27" s="73"/>
      <c r="Z27" s="71">
        <v>6190</v>
      </c>
      <c r="AA27" s="71">
        <v>2736</v>
      </c>
      <c r="AB27" s="71">
        <v>5</v>
      </c>
      <c r="AC27" s="71">
        <v>1943</v>
      </c>
      <c r="AD27" s="71">
        <v>498</v>
      </c>
      <c r="AE27" s="71">
        <v>435</v>
      </c>
      <c r="AF27" s="71">
        <v>573</v>
      </c>
      <c r="AG27" s="73"/>
      <c r="AH27" s="71">
        <v>6637</v>
      </c>
      <c r="AI27" s="71">
        <v>2870</v>
      </c>
      <c r="AJ27" s="71">
        <v>0</v>
      </c>
      <c r="AK27" s="71">
        <v>2079</v>
      </c>
      <c r="AL27" s="71">
        <v>518</v>
      </c>
      <c r="AM27" s="71">
        <v>512</v>
      </c>
      <c r="AN27" s="71">
        <v>658</v>
      </c>
      <c r="AO27" s="73"/>
      <c r="AP27" s="71">
        <v>7905</v>
      </c>
      <c r="AQ27" s="71">
        <v>3390</v>
      </c>
      <c r="AR27" s="71">
        <v>1</v>
      </c>
      <c r="AS27" s="71">
        <v>2440</v>
      </c>
      <c r="AT27" s="71">
        <v>589</v>
      </c>
      <c r="AU27" s="71">
        <v>528</v>
      </c>
      <c r="AV27" s="71">
        <v>957</v>
      </c>
    </row>
    <row r="28" spans="1:57" x14ac:dyDescent="0.2">
      <c r="A28" s="74" t="s">
        <v>9</v>
      </c>
      <c r="B28" s="73">
        <v>3052</v>
      </c>
      <c r="C28" s="71">
        <v>1373</v>
      </c>
      <c r="D28" s="71">
        <v>8</v>
      </c>
      <c r="E28" s="71">
        <v>1119</v>
      </c>
      <c r="F28" s="71">
        <v>177</v>
      </c>
      <c r="G28" s="71">
        <v>118</v>
      </c>
      <c r="H28" s="71">
        <v>257</v>
      </c>
      <c r="I28" s="73"/>
      <c r="J28" s="71">
        <v>1390</v>
      </c>
      <c r="K28" s="71">
        <v>695</v>
      </c>
      <c r="L28" s="73">
        <v>0</v>
      </c>
      <c r="M28" s="71">
        <v>367</v>
      </c>
      <c r="N28" s="71">
        <v>94</v>
      </c>
      <c r="O28" s="71">
        <v>75</v>
      </c>
      <c r="P28" s="71">
        <v>159</v>
      </c>
      <c r="Q28" s="73"/>
      <c r="R28" s="107">
        <v>1601</v>
      </c>
      <c r="S28" s="109">
        <v>741</v>
      </c>
      <c r="T28" s="71">
        <v>1</v>
      </c>
      <c r="U28" s="71">
        <v>521</v>
      </c>
      <c r="V28" s="71">
        <v>126</v>
      </c>
      <c r="W28" s="71">
        <v>82</v>
      </c>
      <c r="X28" s="71">
        <v>130</v>
      </c>
      <c r="Y28" s="73"/>
      <c r="Z28" s="71">
        <v>1422</v>
      </c>
      <c r="AA28" s="71">
        <v>665</v>
      </c>
      <c r="AB28" s="71">
        <v>0</v>
      </c>
      <c r="AC28" s="71">
        <v>435</v>
      </c>
      <c r="AD28" s="71">
        <v>102</v>
      </c>
      <c r="AE28" s="71">
        <v>86</v>
      </c>
      <c r="AF28" s="71">
        <v>134</v>
      </c>
      <c r="AG28" s="73"/>
      <c r="AH28" s="71">
        <v>1704</v>
      </c>
      <c r="AI28" s="71">
        <v>824</v>
      </c>
      <c r="AJ28" s="71">
        <v>1</v>
      </c>
      <c r="AK28" s="71">
        <v>424</v>
      </c>
      <c r="AL28" s="71">
        <v>156</v>
      </c>
      <c r="AM28" s="71">
        <v>112</v>
      </c>
      <c r="AN28" s="71">
        <v>187</v>
      </c>
      <c r="AO28" s="73"/>
      <c r="AP28" s="71">
        <v>1968</v>
      </c>
      <c r="AQ28" s="71">
        <v>890</v>
      </c>
      <c r="AR28" s="71">
        <v>0</v>
      </c>
      <c r="AS28" s="71">
        <v>501</v>
      </c>
      <c r="AT28" s="71">
        <v>179</v>
      </c>
      <c r="AU28" s="71">
        <v>147</v>
      </c>
      <c r="AV28" s="71">
        <v>251</v>
      </c>
    </row>
    <row r="29" spans="1:57" x14ac:dyDescent="0.2">
      <c r="A29" s="74" t="s">
        <v>10</v>
      </c>
      <c r="B29" s="73">
        <v>918</v>
      </c>
      <c r="C29" s="71">
        <v>485</v>
      </c>
      <c r="D29" s="71">
        <v>3</v>
      </c>
      <c r="E29" s="71">
        <v>263</v>
      </c>
      <c r="F29" s="71">
        <v>66</v>
      </c>
      <c r="G29" s="71">
        <v>25</v>
      </c>
      <c r="H29" s="71">
        <v>76</v>
      </c>
      <c r="I29" s="73"/>
      <c r="J29" s="71">
        <v>304</v>
      </c>
      <c r="K29" s="71">
        <v>150</v>
      </c>
      <c r="L29" s="73">
        <v>0</v>
      </c>
      <c r="M29" s="71">
        <v>80</v>
      </c>
      <c r="N29" s="71">
        <v>20</v>
      </c>
      <c r="O29" s="71">
        <v>17</v>
      </c>
      <c r="P29" s="71">
        <v>37</v>
      </c>
      <c r="Q29" s="73"/>
      <c r="R29" s="107">
        <v>592</v>
      </c>
      <c r="S29" s="109">
        <v>308</v>
      </c>
      <c r="T29" s="71">
        <v>1</v>
      </c>
      <c r="U29" s="71">
        <v>155</v>
      </c>
      <c r="V29" s="71">
        <v>36</v>
      </c>
      <c r="W29" s="71">
        <v>37</v>
      </c>
      <c r="X29" s="71">
        <v>55</v>
      </c>
      <c r="Y29" s="73"/>
      <c r="Z29" s="71">
        <v>325</v>
      </c>
      <c r="AA29" s="71">
        <v>158</v>
      </c>
      <c r="AB29" s="71">
        <v>0</v>
      </c>
      <c r="AC29" s="71">
        <v>77</v>
      </c>
      <c r="AD29" s="71">
        <v>34</v>
      </c>
      <c r="AE29" s="71">
        <v>24</v>
      </c>
      <c r="AF29" s="71">
        <v>32</v>
      </c>
      <c r="AG29" s="73"/>
      <c r="AH29" s="71">
        <v>385</v>
      </c>
      <c r="AI29" s="71">
        <v>198</v>
      </c>
      <c r="AJ29" s="71">
        <v>0</v>
      </c>
      <c r="AK29" s="71">
        <v>76</v>
      </c>
      <c r="AL29" s="71">
        <v>35</v>
      </c>
      <c r="AM29" s="71">
        <v>20</v>
      </c>
      <c r="AN29" s="71">
        <v>56</v>
      </c>
      <c r="AO29" s="73"/>
      <c r="AP29" s="71">
        <v>370</v>
      </c>
      <c r="AQ29" s="71">
        <v>172</v>
      </c>
      <c r="AR29" s="71">
        <v>1</v>
      </c>
      <c r="AS29" s="71">
        <v>86</v>
      </c>
      <c r="AT29" s="71">
        <v>41</v>
      </c>
      <c r="AU29" s="71">
        <v>26</v>
      </c>
      <c r="AV29" s="71">
        <v>44</v>
      </c>
    </row>
    <row r="30" spans="1:57" x14ac:dyDescent="0.2">
      <c r="B30" s="71"/>
      <c r="C30" s="71"/>
      <c r="D30" s="71"/>
      <c r="E30" s="71"/>
      <c r="F30" s="71"/>
      <c r="G30" s="71"/>
      <c r="H30" s="71"/>
      <c r="I30" s="73"/>
      <c r="J30" s="71"/>
      <c r="K30" s="71"/>
      <c r="L30" s="73"/>
      <c r="M30" s="73"/>
      <c r="N30" s="71"/>
      <c r="O30" s="71"/>
      <c r="P30" s="71"/>
      <c r="Q30" s="73"/>
      <c r="R30" s="109"/>
      <c r="S30" s="109"/>
      <c r="T30" s="71"/>
      <c r="U30" s="71"/>
      <c r="V30" s="71"/>
      <c r="W30" s="71"/>
      <c r="X30" s="71"/>
      <c r="Y30" s="73"/>
      <c r="Z30" s="71"/>
      <c r="AA30" s="71"/>
      <c r="AB30" s="71"/>
      <c r="AC30" s="71"/>
      <c r="AD30" s="71"/>
      <c r="AE30" s="71"/>
      <c r="AF30" s="71"/>
      <c r="AG30" s="73"/>
      <c r="AH30" s="71"/>
      <c r="AI30" s="71"/>
      <c r="AJ30" s="71"/>
      <c r="AK30" s="71"/>
      <c r="AL30" s="71"/>
      <c r="AM30" s="71"/>
      <c r="AN30" s="71"/>
      <c r="AO30" s="73"/>
      <c r="AP30" s="71"/>
      <c r="AQ30" s="71"/>
      <c r="AR30" s="71"/>
      <c r="AS30" s="71"/>
      <c r="AT30" s="71"/>
      <c r="AU30" s="71"/>
      <c r="AV30" s="71"/>
    </row>
    <row r="31" spans="1:57" x14ac:dyDescent="0.2">
      <c r="A31" s="274" t="s">
        <v>250</v>
      </c>
      <c r="B31" s="70">
        <v>5185</v>
      </c>
      <c r="C31" s="70">
        <v>2361</v>
      </c>
      <c r="D31" s="70">
        <v>1</v>
      </c>
      <c r="E31" s="70">
        <v>1091</v>
      </c>
      <c r="F31" s="70">
        <v>809</v>
      </c>
      <c r="G31" s="70">
        <v>309</v>
      </c>
      <c r="H31" s="70">
        <v>614</v>
      </c>
      <c r="I31" s="73"/>
      <c r="J31" s="70">
        <v>4629</v>
      </c>
      <c r="K31" s="70">
        <v>2126</v>
      </c>
      <c r="L31" s="70">
        <v>2</v>
      </c>
      <c r="M31" s="70">
        <v>1018</v>
      </c>
      <c r="N31" s="70">
        <v>678</v>
      </c>
      <c r="O31" s="70">
        <v>273</v>
      </c>
      <c r="P31" s="70">
        <v>532</v>
      </c>
      <c r="Q31" s="73"/>
      <c r="R31" s="108">
        <v>5331</v>
      </c>
      <c r="S31" s="108">
        <v>2400</v>
      </c>
      <c r="T31" s="70">
        <v>1</v>
      </c>
      <c r="U31" s="70">
        <v>1123</v>
      </c>
      <c r="V31" s="70">
        <v>726</v>
      </c>
      <c r="W31" s="70">
        <v>359</v>
      </c>
      <c r="X31" s="70">
        <v>722</v>
      </c>
      <c r="Y31" s="73"/>
      <c r="Z31" s="70">
        <v>4594</v>
      </c>
      <c r="AA31" s="70">
        <v>1962</v>
      </c>
      <c r="AB31" s="70">
        <v>3</v>
      </c>
      <c r="AC31" s="70">
        <v>976</v>
      </c>
      <c r="AD31" s="70">
        <v>655</v>
      </c>
      <c r="AE31" s="70">
        <v>343</v>
      </c>
      <c r="AF31" s="70">
        <v>655</v>
      </c>
      <c r="AG31" s="73"/>
      <c r="AH31" s="70">
        <v>4984</v>
      </c>
      <c r="AI31" s="70">
        <v>2217</v>
      </c>
      <c r="AJ31" s="70">
        <v>1</v>
      </c>
      <c r="AK31" s="70">
        <v>1083</v>
      </c>
      <c r="AL31" s="70">
        <v>621</v>
      </c>
      <c r="AM31" s="70">
        <v>319</v>
      </c>
      <c r="AN31" s="70">
        <v>743</v>
      </c>
      <c r="AO31" s="73"/>
      <c r="AP31" s="70">
        <v>5742</v>
      </c>
      <c r="AQ31" s="70">
        <v>2522</v>
      </c>
      <c r="AR31" s="70">
        <v>0</v>
      </c>
      <c r="AS31" s="70">
        <v>1176</v>
      </c>
      <c r="AT31" s="70">
        <v>756</v>
      </c>
      <c r="AU31" s="70">
        <v>393</v>
      </c>
      <c r="AV31" s="70">
        <v>895</v>
      </c>
    </row>
    <row r="32" spans="1:57" x14ac:dyDescent="0.2">
      <c r="A32" s="74" t="s">
        <v>3</v>
      </c>
      <c r="B32" s="71">
        <v>132</v>
      </c>
      <c r="C32" s="71">
        <v>89</v>
      </c>
      <c r="D32" s="71">
        <v>0</v>
      </c>
      <c r="E32" s="71">
        <v>4</v>
      </c>
      <c r="F32" s="71">
        <v>16</v>
      </c>
      <c r="G32" s="71">
        <v>14</v>
      </c>
      <c r="H32" s="71">
        <v>9</v>
      </c>
      <c r="I32" s="75"/>
      <c r="J32" s="71">
        <v>70</v>
      </c>
      <c r="K32" s="71">
        <v>41</v>
      </c>
      <c r="L32" s="73">
        <v>0</v>
      </c>
      <c r="M32" s="71">
        <v>8</v>
      </c>
      <c r="N32" s="71">
        <v>14</v>
      </c>
      <c r="O32" s="71">
        <v>5</v>
      </c>
      <c r="P32" s="71">
        <v>2</v>
      </c>
      <c r="Q32" s="73"/>
      <c r="R32" s="109">
        <v>155</v>
      </c>
      <c r="S32" s="109">
        <v>107</v>
      </c>
      <c r="T32" s="71">
        <v>0</v>
      </c>
      <c r="U32" s="71">
        <v>13</v>
      </c>
      <c r="V32" s="71">
        <v>20</v>
      </c>
      <c r="W32" s="71">
        <v>6</v>
      </c>
      <c r="X32" s="71">
        <v>9</v>
      </c>
      <c r="Y32" s="73"/>
      <c r="Z32" s="71">
        <v>19</v>
      </c>
      <c r="AA32" s="71">
        <v>8</v>
      </c>
      <c r="AB32" s="71">
        <v>0</v>
      </c>
      <c r="AC32" s="71">
        <v>2</v>
      </c>
      <c r="AD32" s="71">
        <v>2</v>
      </c>
      <c r="AE32" s="71">
        <v>6</v>
      </c>
      <c r="AF32" s="71">
        <v>1</v>
      </c>
      <c r="AG32" s="73"/>
      <c r="AH32" s="71">
        <v>0</v>
      </c>
      <c r="AI32" s="71">
        <v>0</v>
      </c>
      <c r="AJ32" s="71">
        <v>0</v>
      </c>
      <c r="AK32" s="71">
        <v>0</v>
      </c>
      <c r="AL32" s="71">
        <v>0</v>
      </c>
      <c r="AM32" s="71">
        <v>0</v>
      </c>
      <c r="AN32" s="71">
        <v>0</v>
      </c>
      <c r="AO32" s="73"/>
      <c r="AP32" s="71">
        <v>0</v>
      </c>
      <c r="AQ32" s="71">
        <v>0</v>
      </c>
      <c r="AR32" s="71">
        <v>0</v>
      </c>
      <c r="AS32" s="71">
        <v>0</v>
      </c>
      <c r="AT32" s="71">
        <v>0</v>
      </c>
      <c r="AU32" s="71">
        <v>0</v>
      </c>
      <c r="AV32" s="71">
        <v>0</v>
      </c>
    </row>
    <row r="33" spans="1:57" x14ac:dyDescent="0.2">
      <c r="A33" s="74" t="s">
        <v>4</v>
      </c>
      <c r="B33" s="76">
        <v>777</v>
      </c>
      <c r="C33" s="71">
        <v>383</v>
      </c>
      <c r="D33" s="71">
        <v>0</v>
      </c>
      <c r="E33" s="71">
        <v>73</v>
      </c>
      <c r="F33" s="71">
        <v>134</v>
      </c>
      <c r="G33" s="71">
        <v>59</v>
      </c>
      <c r="H33" s="71">
        <v>128</v>
      </c>
      <c r="I33" s="73"/>
      <c r="J33" s="71">
        <v>643</v>
      </c>
      <c r="K33" s="71">
        <v>296</v>
      </c>
      <c r="L33" s="73">
        <v>0</v>
      </c>
      <c r="M33" s="71">
        <v>90</v>
      </c>
      <c r="N33" s="71">
        <v>109</v>
      </c>
      <c r="O33" s="71">
        <v>54</v>
      </c>
      <c r="P33" s="71">
        <v>94</v>
      </c>
      <c r="Q33" s="73"/>
      <c r="R33" s="109">
        <v>821</v>
      </c>
      <c r="S33" s="109">
        <v>381</v>
      </c>
      <c r="T33" s="71">
        <v>0</v>
      </c>
      <c r="U33" s="71">
        <v>74</v>
      </c>
      <c r="V33" s="71">
        <v>120</v>
      </c>
      <c r="W33" s="71">
        <v>70</v>
      </c>
      <c r="X33" s="71">
        <v>176</v>
      </c>
      <c r="Y33" s="73"/>
      <c r="Z33" s="71">
        <v>558</v>
      </c>
      <c r="AA33" s="71">
        <v>264</v>
      </c>
      <c r="AB33" s="71">
        <v>0</v>
      </c>
      <c r="AC33" s="71">
        <v>44</v>
      </c>
      <c r="AD33" s="71">
        <v>82</v>
      </c>
      <c r="AE33" s="71">
        <v>57</v>
      </c>
      <c r="AF33" s="71">
        <v>111</v>
      </c>
      <c r="AG33" s="73"/>
      <c r="AH33" s="71">
        <v>478</v>
      </c>
      <c r="AI33" s="71">
        <v>215</v>
      </c>
      <c r="AJ33" s="71">
        <v>0</v>
      </c>
      <c r="AK33" s="71">
        <v>37</v>
      </c>
      <c r="AL33" s="71">
        <v>80</v>
      </c>
      <c r="AM33" s="71">
        <v>51</v>
      </c>
      <c r="AN33" s="71">
        <v>95</v>
      </c>
      <c r="AO33" s="73"/>
      <c r="AP33" s="71">
        <v>505</v>
      </c>
      <c r="AQ33" s="71">
        <v>236</v>
      </c>
      <c r="AR33" s="71">
        <v>0</v>
      </c>
      <c r="AS33" s="71">
        <v>38</v>
      </c>
      <c r="AT33" s="71">
        <v>84</v>
      </c>
      <c r="AU33" s="71">
        <v>47</v>
      </c>
      <c r="AV33" s="71">
        <v>100</v>
      </c>
    </row>
    <row r="34" spans="1:57" s="60" customFormat="1" ht="12.75" customHeight="1" x14ac:dyDescent="0.2">
      <c r="A34" s="74" t="s">
        <v>5</v>
      </c>
      <c r="B34" s="73">
        <v>944</v>
      </c>
      <c r="C34" s="73">
        <v>450</v>
      </c>
      <c r="D34" s="71">
        <v>0</v>
      </c>
      <c r="E34" s="73">
        <v>159</v>
      </c>
      <c r="F34" s="73">
        <v>147</v>
      </c>
      <c r="G34" s="73">
        <v>60</v>
      </c>
      <c r="H34" s="73">
        <v>128</v>
      </c>
      <c r="I34" s="73"/>
      <c r="J34" s="71">
        <v>948</v>
      </c>
      <c r="K34" s="71">
        <v>450</v>
      </c>
      <c r="L34" s="73">
        <v>0</v>
      </c>
      <c r="M34" s="71">
        <v>160</v>
      </c>
      <c r="N34" s="71">
        <v>133</v>
      </c>
      <c r="O34" s="71">
        <v>76</v>
      </c>
      <c r="P34" s="71">
        <v>129</v>
      </c>
      <c r="Q34" s="75"/>
      <c r="R34" s="109">
        <v>1006</v>
      </c>
      <c r="S34" s="111">
        <v>436</v>
      </c>
      <c r="T34" s="73">
        <v>0</v>
      </c>
      <c r="U34" s="73">
        <v>173</v>
      </c>
      <c r="V34" s="73">
        <v>161</v>
      </c>
      <c r="W34" s="73">
        <v>73</v>
      </c>
      <c r="X34" s="73">
        <v>163</v>
      </c>
      <c r="Y34" s="73"/>
      <c r="Z34" s="71">
        <v>744</v>
      </c>
      <c r="AA34" s="73">
        <v>343</v>
      </c>
      <c r="AB34" s="73">
        <v>0</v>
      </c>
      <c r="AC34" s="73">
        <v>103</v>
      </c>
      <c r="AD34" s="73">
        <v>121</v>
      </c>
      <c r="AE34" s="73">
        <v>53</v>
      </c>
      <c r="AF34" s="73">
        <v>124</v>
      </c>
      <c r="AG34" s="73"/>
      <c r="AH34" s="71">
        <v>927</v>
      </c>
      <c r="AI34" s="73">
        <v>469</v>
      </c>
      <c r="AJ34" s="73">
        <v>0</v>
      </c>
      <c r="AK34" s="73">
        <v>120</v>
      </c>
      <c r="AL34" s="73">
        <v>104</v>
      </c>
      <c r="AM34" s="73">
        <v>80</v>
      </c>
      <c r="AN34" s="73">
        <v>154</v>
      </c>
      <c r="AO34" s="73"/>
      <c r="AP34" s="71">
        <v>1083</v>
      </c>
      <c r="AQ34" s="71">
        <v>495</v>
      </c>
      <c r="AR34" s="73">
        <v>0</v>
      </c>
      <c r="AS34" s="71">
        <v>132</v>
      </c>
      <c r="AT34" s="71">
        <v>170</v>
      </c>
      <c r="AU34" s="71">
        <v>91</v>
      </c>
      <c r="AV34" s="71">
        <v>195</v>
      </c>
      <c r="AX34" s="103"/>
      <c r="AY34" s="103"/>
      <c r="AZ34" s="103"/>
      <c r="BA34" s="103"/>
      <c r="BB34" s="103"/>
      <c r="BC34" s="103"/>
      <c r="BD34" s="113"/>
      <c r="BE34" s="113"/>
    </row>
    <row r="35" spans="1:57" x14ac:dyDescent="0.2">
      <c r="A35" s="74" t="s">
        <v>6</v>
      </c>
      <c r="B35" s="73">
        <v>1157</v>
      </c>
      <c r="C35" s="73">
        <v>487</v>
      </c>
      <c r="D35" s="71">
        <v>0</v>
      </c>
      <c r="E35" s="73">
        <v>294</v>
      </c>
      <c r="F35" s="73">
        <v>185</v>
      </c>
      <c r="G35" s="73">
        <v>63</v>
      </c>
      <c r="H35" s="73">
        <v>128</v>
      </c>
      <c r="I35" s="75"/>
      <c r="J35" s="71">
        <v>1056</v>
      </c>
      <c r="K35" s="71">
        <v>457</v>
      </c>
      <c r="L35" s="73">
        <v>0</v>
      </c>
      <c r="M35" s="71">
        <v>270</v>
      </c>
      <c r="N35" s="71">
        <v>168</v>
      </c>
      <c r="O35" s="71">
        <v>53</v>
      </c>
      <c r="P35" s="71">
        <v>108</v>
      </c>
      <c r="Q35" s="75"/>
      <c r="R35" s="109">
        <v>1061</v>
      </c>
      <c r="S35" s="111">
        <v>442</v>
      </c>
      <c r="T35" s="73">
        <v>1</v>
      </c>
      <c r="U35" s="71">
        <v>266</v>
      </c>
      <c r="V35" s="71">
        <v>145</v>
      </c>
      <c r="W35" s="71">
        <v>65</v>
      </c>
      <c r="X35" s="71">
        <v>142</v>
      </c>
      <c r="Y35" s="73"/>
      <c r="Z35" s="71">
        <v>992</v>
      </c>
      <c r="AA35" s="71">
        <v>416</v>
      </c>
      <c r="AB35" s="71">
        <v>0</v>
      </c>
      <c r="AC35" s="71">
        <v>231</v>
      </c>
      <c r="AD35" s="71">
        <v>146</v>
      </c>
      <c r="AE35" s="71">
        <v>52</v>
      </c>
      <c r="AF35" s="71">
        <v>147</v>
      </c>
      <c r="AG35" s="73"/>
      <c r="AH35" s="71">
        <v>987</v>
      </c>
      <c r="AI35" s="71">
        <v>424</v>
      </c>
      <c r="AJ35" s="71">
        <v>0</v>
      </c>
      <c r="AK35" s="71">
        <v>245</v>
      </c>
      <c r="AL35" s="71">
        <v>129</v>
      </c>
      <c r="AM35" s="71">
        <v>34</v>
      </c>
      <c r="AN35" s="71">
        <v>155</v>
      </c>
      <c r="AO35" s="73"/>
      <c r="AP35" s="71">
        <v>1119</v>
      </c>
      <c r="AQ35" s="71">
        <v>483</v>
      </c>
      <c r="AR35" s="71">
        <v>0</v>
      </c>
      <c r="AS35" s="73">
        <v>239</v>
      </c>
      <c r="AT35" s="73">
        <v>120</v>
      </c>
      <c r="AU35" s="71">
        <v>84</v>
      </c>
      <c r="AV35" s="73">
        <v>193</v>
      </c>
    </row>
    <row r="36" spans="1:57" x14ac:dyDescent="0.2">
      <c r="A36" s="74" t="s">
        <v>7</v>
      </c>
      <c r="B36" s="73">
        <v>1313</v>
      </c>
      <c r="C36" s="73">
        <v>539</v>
      </c>
      <c r="D36" s="71">
        <v>0</v>
      </c>
      <c r="E36" s="73">
        <v>388</v>
      </c>
      <c r="F36" s="73">
        <v>210</v>
      </c>
      <c r="G36" s="73">
        <v>59</v>
      </c>
      <c r="H36" s="73">
        <v>117</v>
      </c>
      <c r="I36" s="73"/>
      <c r="J36" s="71">
        <v>1265</v>
      </c>
      <c r="K36" s="71">
        <v>568</v>
      </c>
      <c r="L36" s="71">
        <v>0</v>
      </c>
      <c r="M36" s="71">
        <v>358</v>
      </c>
      <c r="N36" s="71">
        <v>171</v>
      </c>
      <c r="O36" s="71">
        <v>46</v>
      </c>
      <c r="P36" s="71">
        <v>122</v>
      </c>
      <c r="Q36" s="73"/>
      <c r="R36" s="109">
        <v>1459</v>
      </c>
      <c r="S36" s="109">
        <v>644</v>
      </c>
      <c r="T36" s="71">
        <v>0</v>
      </c>
      <c r="U36" s="71">
        <v>425</v>
      </c>
      <c r="V36" s="71">
        <v>189</v>
      </c>
      <c r="W36" s="71">
        <v>64</v>
      </c>
      <c r="X36" s="71">
        <v>137</v>
      </c>
      <c r="Y36" s="73"/>
      <c r="Z36" s="71">
        <v>1477</v>
      </c>
      <c r="AA36" s="71">
        <v>592</v>
      </c>
      <c r="AB36" s="71">
        <v>2</v>
      </c>
      <c r="AC36" s="71">
        <v>436</v>
      </c>
      <c r="AD36" s="71">
        <v>201</v>
      </c>
      <c r="AE36" s="71">
        <v>97</v>
      </c>
      <c r="AF36" s="71">
        <v>149</v>
      </c>
      <c r="AG36" s="73"/>
      <c r="AH36" s="71">
        <v>1716</v>
      </c>
      <c r="AI36" s="71">
        <v>705</v>
      </c>
      <c r="AJ36" s="71">
        <v>0</v>
      </c>
      <c r="AK36" s="71">
        <v>491</v>
      </c>
      <c r="AL36" s="71">
        <v>214</v>
      </c>
      <c r="AM36" s="71">
        <v>81</v>
      </c>
      <c r="AN36" s="71">
        <v>225</v>
      </c>
      <c r="AO36" s="73"/>
      <c r="AP36" s="71">
        <v>2070</v>
      </c>
      <c r="AQ36" s="71">
        <v>877</v>
      </c>
      <c r="AR36" s="71">
        <v>0</v>
      </c>
      <c r="AS36" s="71">
        <v>553</v>
      </c>
      <c r="AT36" s="71">
        <v>260</v>
      </c>
      <c r="AU36" s="71">
        <v>101</v>
      </c>
      <c r="AV36" s="71">
        <v>279</v>
      </c>
    </row>
    <row r="37" spans="1:57" x14ac:dyDescent="0.2">
      <c r="A37" s="74" t="s">
        <v>8</v>
      </c>
      <c r="B37" s="71">
        <v>684</v>
      </c>
      <c r="C37" s="71">
        <v>311</v>
      </c>
      <c r="D37" s="71">
        <v>1</v>
      </c>
      <c r="E37" s="71">
        <v>147</v>
      </c>
      <c r="F37" s="71">
        <v>90</v>
      </c>
      <c r="G37" s="71">
        <v>49</v>
      </c>
      <c r="H37" s="71">
        <v>86</v>
      </c>
      <c r="I37" s="73"/>
      <c r="J37" s="71">
        <v>513</v>
      </c>
      <c r="K37" s="71">
        <v>239</v>
      </c>
      <c r="L37" s="71">
        <v>1</v>
      </c>
      <c r="M37" s="71">
        <v>109</v>
      </c>
      <c r="N37" s="71">
        <v>69</v>
      </c>
      <c r="O37" s="71">
        <v>34</v>
      </c>
      <c r="P37" s="71">
        <v>61</v>
      </c>
      <c r="Q37" s="73"/>
      <c r="R37" s="109">
        <v>651</v>
      </c>
      <c r="S37" s="109">
        <v>282</v>
      </c>
      <c r="T37" s="71">
        <v>0</v>
      </c>
      <c r="U37" s="71">
        <v>147</v>
      </c>
      <c r="V37" s="71">
        <v>77</v>
      </c>
      <c r="W37" s="71">
        <v>70</v>
      </c>
      <c r="X37" s="71">
        <v>75</v>
      </c>
      <c r="Y37" s="73"/>
      <c r="Z37" s="71">
        <v>648</v>
      </c>
      <c r="AA37" s="71">
        <v>269</v>
      </c>
      <c r="AB37" s="71">
        <v>1</v>
      </c>
      <c r="AC37" s="71">
        <v>134</v>
      </c>
      <c r="AD37" s="71">
        <v>88</v>
      </c>
      <c r="AE37" s="71">
        <v>67</v>
      </c>
      <c r="AF37" s="71">
        <v>89</v>
      </c>
      <c r="AG37" s="73"/>
      <c r="AH37" s="71">
        <v>657</v>
      </c>
      <c r="AI37" s="71">
        <v>297</v>
      </c>
      <c r="AJ37" s="71">
        <v>1</v>
      </c>
      <c r="AK37" s="71">
        <v>158</v>
      </c>
      <c r="AL37" s="71">
        <v>76</v>
      </c>
      <c r="AM37" s="71">
        <v>52</v>
      </c>
      <c r="AN37" s="71">
        <v>73</v>
      </c>
      <c r="AO37" s="73"/>
      <c r="AP37" s="71">
        <v>691</v>
      </c>
      <c r="AQ37" s="73">
        <v>303</v>
      </c>
      <c r="AR37" s="71">
        <v>0</v>
      </c>
      <c r="AS37" s="71">
        <v>169</v>
      </c>
      <c r="AT37" s="71">
        <v>95</v>
      </c>
      <c r="AU37" s="73">
        <v>44</v>
      </c>
      <c r="AV37" s="71">
        <v>80</v>
      </c>
    </row>
    <row r="38" spans="1:57" x14ac:dyDescent="0.2">
      <c r="A38" s="74" t="s">
        <v>9</v>
      </c>
      <c r="B38" s="71">
        <v>136</v>
      </c>
      <c r="C38" s="71">
        <v>77</v>
      </c>
      <c r="D38" s="71">
        <v>0</v>
      </c>
      <c r="E38" s="71">
        <v>20</v>
      </c>
      <c r="F38" s="71">
        <v>19</v>
      </c>
      <c r="G38" s="71">
        <v>5</v>
      </c>
      <c r="H38" s="71">
        <v>15</v>
      </c>
      <c r="I38" s="73"/>
      <c r="J38" s="71">
        <v>119</v>
      </c>
      <c r="K38" s="71">
        <v>68</v>
      </c>
      <c r="L38" s="71">
        <v>1</v>
      </c>
      <c r="M38" s="71">
        <v>21</v>
      </c>
      <c r="N38" s="71">
        <v>9</v>
      </c>
      <c r="O38" s="71">
        <v>5</v>
      </c>
      <c r="P38" s="71">
        <v>15</v>
      </c>
      <c r="Q38" s="73"/>
      <c r="R38" s="109">
        <v>135</v>
      </c>
      <c r="S38" s="109">
        <v>83</v>
      </c>
      <c r="T38" s="71">
        <v>0</v>
      </c>
      <c r="U38" s="71">
        <v>22</v>
      </c>
      <c r="V38" s="71">
        <v>11</v>
      </c>
      <c r="W38" s="71">
        <v>10</v>
      </c>
      <c r="X38" s="71">
        <v>9</v>
      </c>
      <c r="Y38" s="73"/>
      <c r="Z38" s="71">
        <v>130</v>
      </c>
      <c r="AA38" s="71">
        <v>58</v>
      </c>
      <c r="AB38" s="71">
        <v>0</v>
      </c>
      <c r="AC38" s="71">
        <v>16</v>
      </c>
      <c r="AD38" s="71">
        <v>15</v>
      </c>
      <c r="AE38" s="71">
        <v>10</v>
      </c>
      <c r="AF38" s="71">
        <v>31</v>
      </c>
      <c r="AG38" s="73"/>
      <c r="AH38" s="71">
        <v>189</v>
      </c>
      <c r="AI38" s="71">
        <v>93</v>
      </c>
      <c r="AJ38" s="71">
        <v>0</v>
      </c>
      <c r="AK38" s="71">
        <v>30</v>
      </c>
      <c r="AL38" s="71">
        <v>15</v>
      </c>
      <c r="AM38" s="71">
        <v>20</v>
      </c>
      <c r="AN38" s="71">
        <v>31</v>
      </c>
      <c r="AO38" s="73"/>
      <c r="AP38" s="71">
        <v>211</v>
      </c>
      <c r="AQ38" s="71">
        <v>98</v>
      </c>
      <c r="AR38" s="71">
        <v>0</v>
      </c>
      <c r="AS38" s="71">
        <v>35</v>
      </c>
      <c r="AT38" s="71">
        <v>23</v>
      </c>
      <c r="AU38" s="71">
        <v>22</v>
      </c>
      <c r="AV38" s="71">
        <v>33</v>
      </c>
    </row>
    <row r="39" spans="1:57" x14ac:dyDescent="0.2">
      <c r="A39" s="74" t="s">
        <v>10</v>
      </c>
      <c r="B39" s="71">
        <v>42</v>
      </c>
      <c r="C39" s="71">
        <v>25</v>
      </c>
      <c r="D39" s="71">
        <v>0</v>
      </c>
      <c r="E39" s="71">
        <v>6</v>
      </c>
      <c r="F39" s="71">
        <v>8</v>
      </c>
      <c r="G39" s="71">
        <v>0</v>
      </c>
      <c r="H39" s="71">
        <v>3</v>
      </c>
      <c r="I39" s="73"/>
      <c r="J39" s="71">
        <v>15</v>
      </c>
      <c r="K39" s="71">
        <v>7</v>
      </c>
      <c r="L39" s="71">
        <v>0</v>
      </c>
      <c r="M39" s="71">
        <v>2</v>
      </c>
      <c r="N39" s="71">
        <v>5</v>
      </c>
      <c r="O39" s="71">
        <v>0</v>
      </c>
      <c r="P39" s="71">
        <v>1</v>
      </c>
      <c r="Q39" s="73"/>
      <c r="R39" s="109">
        <v>43</v>
      </c>
      <c r="S39" s="109">
        <v>25</v>
      </c>
      <c r="T39" s="71">
        <v>0</v>
      </c>
      <c r="U39" s="71">
        <v>3</v>
      </c>
      <c r="V39" s="71">
        <v>3</v>
      </c>
      <c r="W39" s="71">
        <v>1</v>
      </c>
      <c r="X39" s="71">
        <v>11</v>
      </c>
      <c r="Y39" s="73"/>
      <c r="Z39" s="71">
        <v>26</v>
      </c>
      <c r="AA39" s="71">
        <v>12</v>
      </c>
      <c r="AB39" s="71">
        <v>0</v>
      </c>
      <c r="AC39" s="71">
        <v>10</v>
      </c>
      <c r="AD39" s="71">
        <v>0</v>
      </c>
      <c r="AE39" s="71">
        <v>1</v>
      </c>
      <c r="AF39" s="71">
        <v>3</v>
      </c>
      <c r="AG39" s="73"/>
      <c r="AH39" s="71">
        <v>30</v>
      </c>
      <c r="AI39" s="71">
        <v>14</v>
      </c>
      <c r="AJ39" s="71">
        <v>0</v>
      </c>
      <c r="AK39" s="71">
        <v>2</v>
      </c>
      <c r="AL39" s="71">
        <v>3</v>
      </c>
      <c r="AM39" s="71">
        <v>1</v>
      </c>
      <c r="AN39" s="71">
        <v>10</v>
      </c>
      <c r="AO39" s="73"/>
      <c r="AP39" s="71">
        <v>63</v>
      </c>
      <c r="AQ39" s="71">
        <v>30</v>
      </c>
      <c r="AR39" s="71">
        <v>0</v>
      </c>
      <c r="AS39" s="71">
        <v>10</v>
      </c>
      <c r="AT39" s="71">
        <v>4</v>
      </c>
      <c r="AU39" s="71">
        <v>4</v>
      </c>
      <c r="AV39" s="71">
        <v>15</v>
      </c>
    </row>
    <row r="40" spans="1:57" s="59" customFormat="1" ht="13.5" thickBot="1" x14ac:dyDescent="0.25">
      <c r="A40" s="269"/>
      <c r="B40" s="270"/>
      <c r="C40" s="270"/>
      <c r="D40" s="270"/>
      <c r="E40" s="270"/>
      <c r="F40" s="270"/>
      <c r="G40" s="270"/>
      <c r="H40" s="270"/>
      <c r="I40" s="73"/>
      <c r="J40" s="270"/>
      <c r="K40" s="270"/>
      <c r="L40" s="270"/>
      <c r="M40" s="270"/>
      <c r="N40" s="270"/>
      <c r="O40" s="270"/>
      <c r="P40" s="270"/>
      <c r="Q40" s="73"/>
      <c r="R40" s="273"/>
      <c r="S40" s="273"/>
      <c r="T40" s="270"/>
      <c r="U40" s="270"/>
      <c r="V40" s="270"/>
      <c r="W40" s="270"/>
      <c r="X40" s="270"/>
      <c r="Y40" s="73"/>
      <c r="Z40" s="270"/>
      <c r="AA40" s="270"/>
      <c r="AB40" s="270"/>
      <c r="AC40" s="270"/>
      <c r="AD40" s="270"/>
      <c r="AE40" s="270"/>
      <c r="AF40" s="270"/>
      <c r="AG40" s="73"/>
      <c r="AH40" s="270"/>
      <c r="AI40" s="270"/>
      <c r="AJ40" s="270"/>
      <c r="AK40" s="270"/>
      <c r="AL40" s="270"/>
      <c r="AM40" s="270"/>
      <c r="AN40" s="270"/>
      <c r="AO40" s="73"/>
      <c r="AP40" s="270"/>
      <c r="AQ40" s="270"/>
      <c r="AR40" s="270"/>
      <c r="AS40" s="270"/>
      <c r="AT40" s="270"/>
      <c r="AU40" s="270"/>
      <c r="AV40" s="270"/>
      <c r="AX40" s="103"/>
      <c r="AY40" s="103"/>
      <c r="AZ40" s="103"/>
      <c r="BA40" s="103"/>
      <c r="BB40" s="103"/>
      <c r="BC40" s="103"/>
      <c r="BD40" s="103"/>
      <c r="BE40" s="103"/>
    </row>
    <row r="41" spans="1:57" x14ac:dyDescent="0.2">
      <c r="B41" s="71"/>
      <c r="C41" s="71"/>
      <c r="D41" s="71"/>
      <c r="E41" s="71"/>
      <c r="F41" s="71"/>
      <c r="G41" s="71"/>
      <c r="H41" s="71"/>
      <c r="I41" s="73"/>
      <c r="J41" s="71"/>
      <c r="K41" s="71"/>
      <c r="L41" s="71"/>
      <c r="M41" s="71"/>
      <c r="N41" s="71"/>
      <c r="O41" s="71"/>
      <c r="P41" s="71"/>
      <c r="Q41" s="73"/>
      <c r="R41" s="109"/>
      <c r="S41" s="109"/>
      <c r="T41" s="71"/>
      <c r="U41" s="71"/>
      <c r="V41" s="71"/>
      <c r="W41" s="71"/>
      <c r="X41" s="71"/>
      <c r="Y41" s="73"/>
      <c r="Z41" s="71"/>
      <c r="AA41" s="71"/>
      <c r="AB41" s="71"/>
      <c r="AC41" s="71"/>
      <c r="AD41" s="71"/>
      <c r="AE41" s="71"/>
      <c r="AF41" s="71"/>
      <c r="AG41" s="73"/>
      <c r="AH41" s="71"/>
      <c r="AI41" s="71"/>
      <c r="AJ41" s="71"/>
      <c r="AK41" s="71"/>
      <c r="AL41" s="71"/>
      <c r="AM41" s="71"/>
      <c r="AN41" s="71"/>
      <c r="AO41" s="73"/>
      <c r="AP41" s="71"/>
      <c r="AQ41" s="71"/>
      <c r="AR41" s="71"/>
      <c r="AS41" s="71"/>
      <c r="AT41" s="71"/>
      <c r="AU41" s="71"/>
      <c r="AV41" s="71"/>
    </row>
    <row r="42" spans="1:57" ht="15" customHeight="1" x14ac:dyDescent="0.25">
      <c r="A42" s="82" t="s">
        <v>60</v>
      </c>
      <c r="B42" s="75">
        <v>125865</v>
      </c>
      <c r="C42" s="70">
        <v>49543</v>
      </c>
      <c r="D42" s="70">
        <v>80</v>
      </c>
      <c r="E42" s="70">
        <v>36337</v>
      </c>
      <c r="F42" s="70">
        <v>20340</v>
      </c>
      <c r="G42" s="70">
        <v>9255</v>
      </c>
      <c r="H42" s="70">
        <v>10310</v>
      </c>
      <c r="I42" s="73"/>
      <c r="J42" s="77">
        <v>87114</v>
      </c>
      <c r="K42" s="70">
        <v>35514</v>
      </c>
      <c r="L42" s="70">
        <v>40</v>
      </c>
      <c r="M42" s="70">
        <v>21437</v>
      </c>
      <c r="N42" s="70">
        <v>14921</v>
      </c>
      <c r="O42" s="70">
        <v>7137</v>
      </c>
      <c r="P42" s="70">
        <v>8065</v>
      </c>
      <c r="Q42" s="73"/>
      <c r="R42" s="108">
        <v>93767</v>
      </c>
      <c r="S42" s="108">
        <v>37114</v>
      </c>
      <c r="T42" s="70">
        <v>30</v>
      </c>
      <c r="U42" s="70">
        <v>24597</v>
      </c>
      <c r="V42" s="70">
        <v>15992</v>
      </c>
      <c r="W42" s="70">
        <v>7268</v>
      </c>
      <c r="X42" s="70">
        <v>8766</v>
      </c>
      <c r="Y42" s="73"/>
      <c r="Z42" s="70">
        <v>83274</v>
      </c>
      <c r="AA42" s="70">
        <v>32824</v>
      </c>
      <c r="AB42" s="70">
        <v>17</v>
      </c>
      <c r="AC42" s="70">
        <v>20293</v>
      </c>
      <c r="AD42" s="70">
        <v>13095</v>
      </c>
      <c r="AE42" s="70">
        <v>8050</v>
      </c>
      <c r="AF42" s="70">
        <v>8995</v>
      </c>
      <c r="AG42" s="73"/>
      <c r="AH42" s="70">
        <v>89474</v>
      </c>
      <c r="AI42" s="70">
        <v>35556</v>
      </c>
      <c r="AJ42" s="70">
        <v>17</v>
      </c>
      <c r="AK42" s="70">
        <v>22051</v>
      </c>
      <c r="AL42" s="70">
        <v>12972</v>
      </c>
      <c r="AM42" s="70">
        <v>8082</v>
      </c>
      <c r="AN42" s="70">
        <v>10796</v>
      </c>
      <c r="AO42" s="73"/>
      <c r="AP42" s="70">
        <v>102531</v>
      </c>
      <c r="AQ42" s="70">
        <v>38938</v>
      </c>
      <c r="AR42" s="70">
        <v>17</v>
      </c>
      <c r="AS42" s="70">
        <v>24702</v>
      </c>
      <c r="AT42" s="70">
        <v>14262</v>
      </c>
      <c r="AU42" s="70">
        <v>10042</v>
      </c>
      <c r="AV42" s="70">
        <v>14570</v>
      </c>
    </row>
    <row r="43" spans="1:57" x14ac:dyDescent="0.2">
      <c r="B43" s="71"/>
      <c r="C43" s="73"/>
      <c r="D43" s="73"/>
      <c r="E43" s="73"/>
      <c r="F43" s="73"/>
      <c r="G43" s="73"/>
      <c r="H43" s="73"/>
      <c r="I43" s="73"/>
      <c r="J43" s="71"/>
      <c r="K43" s="71"/>
      <c r="L43" s="71"/>
      <c r="M43" s="71"/>
      <c r="N43" s="71"/>
      <c r="O43" s="71"/>
      <c r="P43" s="71"/>
      <c r="Q43" s="73"/>
      <c r="R43" s="109"/>
      <c r="S43" s="109"/>
      <c r="T43" s="71"/>
      <c r="U43" s="71"/>
      <c r="V43" s="71"/>
      <c r="W43" s="71"/>
      <c r="X43" s="71"/>
      <c r="Y43" s="73"/>
      <c r="Z43" s="70"/>
      <c r="AA43" s="71"/>
      <c r="AB43" s="71"/>
      <c r="AC43" s="71"/>
      <c r="AD43" s="71"/>
      <c r="AE43" s="71"/>
      <c r="AF43" s="71"/>
      <c r="AG43" s="73"/>
      <c r="AH43" s="71"/>
      <c r="AI43" s="71"/>
      <c r="AJ43" s="71"/>
      <c r="AK43" s="71"/>
      <c r="AL43" s="71"/>
      <c r="AM43" s="70"/>
      <c r="AN43" s="71"/>
      <c r="AO43" s="73"/>
      <c r="AP43" s="71"/>
      <c r="AQ43" s="71"/>
      <c r="AR43" s="71"/>
      <c r="AS43" s="71"/>
      <c r="AT43" s="71"/>
      <c r="AU43" s="71"/>
      <c r="AV43" s="71"/>
    </row>
    <row r="44" spans="1:57" x14ac:dyDescent="0.2">
      <c r="A44" s="74" t="s">
        <v>11</v>
      </c>
      <c r="B44" s="71">
        <v>86338</v>
      </c>
      <c r="C44" s="71">
        <v>35134</v>
      </c>
      <c r="D44" s="71">
        <v>74</v>
      </c>
      <c r="E44" s="71">
        <v>24985</v>
      </c>
      <c r="F44" s="71">
        <v>11890</v>
      </c>
      <c r="G44" s="71">
        <v>7226</v>
      </c>
      <c r="H44" s="71">
        <v>7029</v>
      </c>
      <c r="I44" s="73"/>
      <c r="J44" s="73">
        <v>62559</v>
      </c>
      <c r="K44" s="71">
        <v>26361</v>
      </c>
      <c r="L44" s="71">
        <v>33</v>
      </c>
      <c r="M44" s="71">
        <v>15877</v>
      </c>
      <c r="N44" s="71">
        <v>8900</v>
      </c>
      <c r="O44" s="71">
        <v>5770</v>
      </c>
      <c r="P44" s="71">
        <v>5618</v>
      </c>
      <c r="Q44" s="73"/>
      <c r="R44" s="109">
        <v>66973</v>
      </c>
      <c r="S44" s="109">
        <v>27271</v>
      </c>
      <c r="T44" s="71">
        <v>23</v>
      </c>
      <c r="U44" s="71">
        <v>18232</v>
      </c>
      <c r="V44" s="71">
        <v>9273</v>
      </c>
      <c r="W44" s="73">
        <v>5987</v>
      </c>
      <c r="X44" s="73">
        <v>6187</v>
      </c>
      <c r="Y44" s="75"/>
      <c r="Z44" s="71">
        <v>60278</v>
      </c>
      <c r="AA44" s="71">
        <v>24399</v>
      </c>
      <c r="AB44" s="71">
        <v>16</v>
      </c>
      <c r="AC44" s="71">
        <v>15096</v>
      </c>
      <c r="AD44" s="71">
        <v>7712</v>
      </c>
      <c r="AE44" s="71">
        <v>6536</v>
      </c>
      <c r="AF44" s="71">
        <v>6519</v>
      </c>
      <c r="AG44" s="73"/>
      <c r="AH44" s="71">
        <v>64488</v>
      </c>
      <c r="AI44" s="71">
        <v>26133</v>
      </c>
      <c r="AJ44" s="71">
        <v>12</v>
      </c>
      <c r="AK44" s="71">
        <v>16173</v>
      </c>
      <c r="AL44" s="71">
        <v>7779</v>
      </c>
      <c r="AM44" s="71">
        <v>6566</v>
      </c>
      <c r="AN44" s="71">
        <v>7825</v>
      </c>
      <c r="AO44" s="73"/>
      <c r="AP44" s="71">
        <v>75080</v>
      </c>
      <c r="AQ44" s="71">
        <v>28856</v>
      </c>
      <c r="AR44" s="71">
        <v>14</v>
      </c>
      <c r="AS44" s="76">
        <v>18363</v>
      </c>
      <c r="AT44" s="71">
        <v>8717</v>
      </c>
      <c r="AU44" s="71">
        <v>8118</v>
      </c>
      <c r="AV44" s="71">
        <v>11012</v>
      </c>
    </row>
    <row r="45" spans="1:57" x14ac:dyDescent="0.2">
      <c r="A45" s="74" t="s">
        <v>49</v>
      </c>
      <c r="B45" s="71">
        <v>7382</v>
      </c>
      <c r="C45" s="71">
        <v>2912</v>
      </c>
      <c r="D45" s="71">
        <v>2</v>
      </c>
      <c r="E45" s="71">
        <v>1854</v>
      </c>
      <c r="F45" s="71">
        <v>1467</v>
      </c>
      <c r="G45" s="71">
        <v>514</v>
      </c>
      <c r="H45" s="71">
        <v>633</v>
      </c>
      <c r="I45" s="73"/>
      <c r="J45" s="73">
        <v>5081</v>
      </c>
      <c r="K45" s="71">
        <v>1998</v>
      </c>
      <c r="L45" s="71">
        <v>0</v>
      </c>
      <c r="M45" s="71">
        <v>1059</v>
      </c>
      <c r="N45" s="71">
        <v>1132</v>
      </c>
      <c r="O45" s="71">
        <v>376</v>
      </c>
      <c r="P45" s="71">
        <v>516</v>
      </c>
      <c r="Q45" s="73"/>
      <c r="R45" s="109">
        <v>5983</v>
      </c>
      <c r="S45" s="109">
        <v>2350</v>
      </c>
      <c r="T45" s="71">
        <v>1</v>
      </c>
      <c r="U45" s="71">
        <v>1392</v>
      </c>
      <c r="V45" s="71">
        <v>1353</v>
      </c>
      <c r="W45" s="73">
        <v>329</v>
      </c>
      <c r="X45" s="73">
        <v>558</v>
      </c>
      <c r="Y45" s="75"/>
      <c r="Z45" s="71">
        <v>5219</v>
      </c>
      <c r="AA45" s="71">
        <v>1966</v>
      </c>
      <c r="AB45" s="71">
        <v>0</v>
      </c>
      <c r="AC45" s="71">
        <v>1047</v>
      </c>
      <c r="AD45" s="71">
        <v>1158</v>
      </c>
      <c r="AE45" s="71">
        <v>456</v>
      </c>
      <c r="AF45" s="71">
        <v>592</v>
      </c>
      <c r="AG45" s="73"/>
      <c r="AH45" s="71">
        <v>5798</v>
      </c>
      <c r="AI45" s="71">
        <v>2366</v>
      </c>
      <c r="AJ45" s="71">
        <v>1</v>
      </c>
      <c r="AK45" s="71">
        <v>1145</v>
      </c>
      <c r="AL45" s="71">
        <v>1159</v>
      </c>
      <c r="AM45" s="71">
        <v>436</v>
      </c>
      <c r="AN45" s="71">
        <v>691</v>
      </c>
      <c r="AO45" s="73"/>
      <c r="AP45" s="71">
        <v>6344</v>
      </c>
      <c r="AQ45" s="71">
        <v>2412</v>
      </c>
      <c r="AR45" s="71">
        <v>2</v>
      </c>
      <c r="AS45" s="71">
        <v>1225</v>
      </c>
      <c r="AT45" s="71">
        <v>1207</v>
      </c>
      <c r="AU45" s="71">
        <v>584</v>
      </c>
      <c r="AV45" s="71">
        <v>914</v>
      </c>
    </row>
    <row r="46" spans="1:57" x14ac:dyDescent="0.2">
      <c r="A46" s="74" t="s">
        <v>12</v>
      </c>
      <c r="B46" s="71">
        <v>6196</v>
      </c>
      <c r="C46" s="71">
        <v>2147</v>
      </c>
      <c r="D46" s="71">
        <v>2</v>
      </c>
      <c r="E46" s="71">
        <v>1976</v>
      </c>
      <c r="F46" s="71">
        <v>1207</v>
      </c>
      <c r="G46" s="71">
        <v>311</v>
      </c>
      <c r="H46" s="71">
        <v>553</v>
      </c>
      <c r="I46" s="73"/>
      <c r="J46" s="71">
        <v>4433</v>
      </c>
      <c r="K46" s="71">
        <v>1629</v>
      </c>
      <c r="L46" s="71">
        <v>1</v>
      </c>
      <c r="M46" s="71">
        <v>1169</v>
      </c>
      <c r="N46" s="71">
        <v>899</v>
      </c>
      <c r="O46" s="71">
        <v>263</v>
      </c>
      <c r="P46" s="71">
        <v>472</v>
      </c>
      <c r="Q46" s="73"/>
      <c r="R46" s="109">
        <v>4882</v>
      </c>
      <c r="S46" s="109">
        <v>1784</v>
      </c>
      <c r="T46" s="71">
        <v>0</v>
      </c>
      <c r="U46" s="71">
        <v>1331</v>
      </c>
      <c r="V46" s="71">
        <v>984</v>
      </c>
      <c r="W46" s="73">
        <v>251</v>
      </c>
      <c r="X46" s="73">
        <v>532</v>
      </c>
      <c r="Y46" s="75"/>
      <c r="Z46" s="71">
        <v>4275</v>
      </c>
      <c r="AA46" s="71">
        <v>1502</v>
      </c>
      <c r="AB46" s="71">
        <v>0</v>
      </c>
      <c r="AC46" s="71">
        <v>1152</v>
      </c>
      <c r="AD46" s="71">
        <v>850</v>
      </c>
      <c r="AE46" s="71">
        <v>297</v>
      </c>
      <c r="AF46" s="71">
        <v>474</v>
      </c>
      <c r="AG46" s="73"/>
      <c r="AH46" s="71">
        <v>4620</v>
      </c>
      <c r="AI46" s="71">
        <v>1700</v>
      </c>
      <c r="AJ46" s="71">
        <v>1</v>
      </c>
      <c r="AK46" s="71">
        <v>1268</v>
      </c>
      <c r="AL46" s="71">
        <v>852</v>
      </c>
      <c r="AM46" s="71">
        <v>265</v>
      </c>
      <c r="AN46" s="71">
        <v>534</v>
      </c>
      <c r="AO46" s="73"/>
      <c r="AP46" s="71">
        <v>5472</v>
      </c>
      <c r="AQ46" s="71">
        <v>1932</v>
      </c>
      <c r="AR46" s="71">
        <v>0</v>
      </c>
      <c r="AS46" s="71">
        <v>1529</v>
      </c>
      <c r="AT46" s="71">
        <v>925</v>
      </c>
      <c r="AU46" s="71">
        <v>358</v>
      </c>
      <c r="AV46" s="71">
        <v>728</v>
      </c>
    </row>
    <row r="47" spans="1:57" x14ac:dyDescent="0.2">
      <c r="A47" s="74" t="s">
        <v>50</v>
      </c>
      <c r="B47" s="71">
        <v>23952</v>
      </c>
      <c r="C47" s="71">
        <v>8599</v>
      </c>
      <c r="D47" s="71">
        <v>2</v>
      </c>
      <c r="E47" s="71">
        <v>7008</v>
      </c>
      <c r="F47" s="71">
        <v>5376</v>
      </c>
      <c r="G47" s="71">
        <v>1037</v>
      </c>
      <c r="H47" s="71">
        <v>1930</v>
      </c>
      <c r="I47" s="73"/>
      <c r="J47" s="73">
        <v>13621</v>
      </c>
      <c r="K47" s="71">
        <v>4982</v>
      </c>
      <c r="L47" s="71">
        <v>6</v>
      </c>
      <c r="M47" s="71">
        <v>3016</v>
      </c>
      <c r="N47" s="71">
        <v>3678</v>
      </c>
      <c r="O47" s="71">
        <v>593</v>
      </c>
      <c r="P47" s="71">
        <v>1346</v>
      </c>
      <c r="Q47" s="73"/>
      <c r="R47" s="109">
        <v>14530</v>
      </c>
      <c r="S47" s="109">
        <v>5202</v>
      </c>
      <c r="T47" s="71">
        <v>6</v>
      </c>
      <c r="U47" s="71">
        <v>3335</v>
      </c>
      <c r="V47" s="71">
        <v>4045</v>
      </c>
      <c r="W47" s="73">
        <v>589</v>
      </c>
      <c r="X47" s="73">
        <v>1353</v>
      </c>
      <c r="Y47" s="75"/>
      <c r="Z47" s="71">
        <v>12292</v>
      </c>
      <c r="AA47" s="71">
        <v>4473</v>
      </c>
      <c r="AB47" s="71">
        <v>1</v>
      </c>
      <c r="AC47" s="71">
        <v>2765</v>
      </c>
      <c r="AD47" s="71">
        <v>3139</v>
      </c>
      <c r="AE47" s="71">
        <v>628</v>
      </c>
      <c r="AF47" s="71">
        <v>1286</v>
      </c>
      <c r="AG47" s="73"/>
      <c r="AH47" s="71">
        <v>13397</v>
      </c>
      <c r="AI47" s="71">
        <v>4876</v>
      </c>
      <c r="AJ47" s="71">
        <v>2</v>
      </c>
      <c r="AK47" s="71">
        <v>3208</v>
      </c>
      <c r="AL47" s="71">
        <v>2940</v>
      </c>
      <c r="AM47" s="71">
        <v>738</v>
      </c>
      <c r="AN47" s="71">
        <v>1633</v>
      </c>
      <c r="AO47" s="73"/>
      <c r="AP47" s="71">
        <v>14372</v>
      </c>
      <c r="AQ47" s="71">
        <v>5257</v>
      </c>
      <c r="AR47" s="71">
        <v>0</v>
      </c>
      <c r="AS47" s="71">
        <v>3323</v>
      </c>
      <c r="AT47" s="71">
        <v>3207</v>
      </c>
      <c r="AU47" s="71">
        <v>840</v>
      </c>
      <c r="AV47" s="71">
        <v>1745</v>
      </c>
    </row>
    <row r="48" spans="1:57" x14ac:dyDescent="0.2">
      <c r="A48" s="17" t="s">
        <v>68</v>
      </c>
      <c r="B48" s="71">
        <v>817</v>
      </c>
      <c r="C48" s="71">
        <v>263</v>
      </c>
      <c r="D48" s="71">
        <v>0</v>
      </c>
      <c r="E48" s="71">
        <v>242</v>
      </c>
      <c r="F48" s="71">
        <v>171</v>
      </c>
      <c r="G48" s="71">
        <v>73</v>
      </c>
      <c r="H48" s="71">
        <v>68</v>
      </c>
      <c r="I48" s="73"/>
      <c r="J48" s="71">
        <v>556</v>
      </c>
      <c r="K48" s="71">
        <v>195</v>
      </c>
      <c r="L48" s="71">
        <v>0</v>
      </c>
      <c r="M48" s="71">
        <v>135</v>
      </c>
      <c r="N48" s="71">
        <v>138</v>
      </c>
      <c r="O48" s="71">
        <v>55</v>
      </c>
      <c r="P48" s="71">
        <v>33</v>
      </c>
      <c r="Q48" s="73"/>
      <c r="R48" s="109">
        <v>608</v>
      </c>
      <c r="S48" s="109">
        <v>220</v>
      </c>
      <c r="T48" s="71">
        <v>0</v>
      </c>
      <c r="U48" s="71">
        <v>123</v>
      </c>
      <c r="V48" s="71">
        <v>166</v>
      </c>
      <c r="W48" s="73">
        <v>46</v>
      </c>
      <c r="X48" s="73">
        <v>53</v>
      </c>
      <c r="Y48" s="75"/>
      <c r="Z48" s="71">
        <v>691</v>
      </c>
      <c r="AA48" s="71">
        <v>278</v>
      </c>
      <c r="AB48" s="71">
        <v>0</v>
      </c>
      <c r="AC48" s="71">
        <v>127</v>
      </c>
      <c r="AD48" s="71">
        <v>141</v>
      </c>
      <c r="AE48" s="71">
        <v>81</v>
      </c>
      <c r="AF48" s="71">
        <v>64</v>
      </c>
      <c r="AG48" s="73"/>
      <c r="AH48" s="71">
        <v>725</v>
      </c>
      <c r="AI48" s="71">
        <v>273</v>
      </c>
      <c r="AJ48" s="71">
        <v>1</v>
      </c>
      <c r="AK48" s="71">
        <v>146</v>
      </c>
      <c r="AL48" s="71">
        <v>177</v>
      </c>
      <c r="AM48" s="71">
        <v>53</v>
      </c>
      <c r="AN48" s="71">
        <v>75</v>
      </c>
      <c r="AO48" s="73"/>
      <c r="AP48" s="71">
        <v>902</v>
      </c>
      <c r="AQ48" s="71">
        <v>322</v>
      </c>
      <c r="AR48" s="71">
        <v>1</v>
      </c>
      <c r="AS48" s="71">
        <v>181</v>
      </c>
      <c r="AT48" s="71">
        <v>178</v>
      </c>
      <c r="AU48" s="71">
        <v>96</v>
      </c>
      <c r="AV48" s="71">
        <v>124</v>
      </c>
    </row>
    <row r="49" spans="1:48" ht="12.75" customHeight="1" x14ac:dyDescent="0.2">
      <c r="A49" s="74" t="s">
        <v>61</v>
      </c>
      <c r="B49" s="71">
        <v>1180</v>
      </c>
      <c r="C49" s="71">
        <v>488</v>
      </c>
      <c r="D49" s="71">
        <v>0</v>
      </c>
      <c r="E49" s="71">
        <v>272</v>
      </c>
      <c r="F49" s="71">
        <v>229</v>
      </c>
      <c r="G49" s="71">
        <v>94</v>
      </c>
      <c r="H49" s="71">
        <v>97</v>
      </c>
      <c r="I49" s="73"/>
      <c r="J49" s="73">
        <v>864</v>
      </c>
      <c r="K49" s="71">
        <v>349</v>
      </c>
      <c r="L49" s="71">
        <v>0</v>
      </c>
      <c r="M49" s="71">
        <v>181</v>
      </c>
      <c r="N49" s="71">
        <v>174</v>
      </c>
      <c r="O49" s="71">
        <v>80</v>
      </c>
      <c r="P49" s="71">
        <v>80</v>
      </c>
      <c r="Q49" s="73"/>
      <c r="R49" s="109">
        <v>791</v>
      </c>
      <c r="S49" s="109">
        <v>287</v>
      </c>
      <c r="T49" s="71">
        <v>0</v>
      </c>
      <c r="U49" s="71">
        <v>184</v>
      </c>
      <c r="V49" s="71">
        <v>171</v>
      </c>
      <c r="W49" s="71">
        <v>66</v>
      </c>
      <c r="X49" s="71">
        <v>83</v>
      </c>
      <c r="Y49" s="75"/>
      <c r="Z49" s="71">
        <v>519</v>
      </c>
      <c r="AA49" s="71">
        <v>206</v>
      </c>
      <c r="AB49" s="71">
        <v>0</v>
      </c>
      <c r="AC49" s="71">
        <v>106</v>
      </c>
      <c r="AD49" s="71">
        <v>95</v>
      </c>
      <c r="AE49" s="71">
        <v>52</v>
      </c>
      <c r="AF49" s="71">
        <v>60</v>
      </c>
      <c r="AG49" s="73"/>
      <c r="AH49" s="71">
        <v>446</v>
      </c>
      <c r="AI49" s="71">
        <v>208</v>
      </c>
      <c r="AJ49" s="71">
        <v>0</v>
      </c>
      <c r="AK49" s="71">
        <v>111</v>
      </c>
      <c r="AL49" s="71">
        <v>65</v>
      </c>
      <c r="AM49" s="71">
        <v>24</v>
      </c>
      <c r="AN49" s="71">
        <v>38</v>
      </c>
      <c r="AO49" s="73"/>
      <c r="AP49" s="71">
        <v>361</v>
      </c>
      <c r="AQ49" s="71">
        <v>159</v>
      </c>
      <c r="AR49" s="71">
        <v>0</v>
      </c>
      <c r="AS49" s="71">
        <v>81</v>
      </c>
      <c r="AT49" s="71">
        <v>28</v>
      </c>
      <c r="AU49" s="71">
        <v>46</v>
      </c>
      <c r="AV49" s="71">
        <v>47</v>
      </c>
    </row>
    <row r="50" spans="1:48" x14ac:dyDescent="0.2">
      <c r="B50" s="71"/>
      <c r="C50" s="71"/>
      <c r="D50" s="71"/>
      <c r="E50" s="71"/>
      <c r="F50" s="71"/>
      <c r="G50" s="71"/>
      <c r="H50" s="71"/>
      <c r="I50" s="73"/>
      <c r="J50" s="71"/>
      <c r="K50" s="71"/>
      <c r="L50" s="71"/>
      <c r="M50" s="71"/>
      <c r="N50" s="71"/>
      <c r="O50" s="71"/>
      <c r="P50" s="71"/>
      <c r="Q50" s="73"/>
      <c r="R50" s="109"/>
      <c r="S50" s="109"/>
      <c r="T50" s="71"/>
      <c r="U50" s="71"/>
      <c r="V50" s="71"/>
      <c r="W50" s="71"/>
      <c r="X50" s="71"/>
      <c r="Y50" s="73"/>
      <c r="Z50" s="70"/>
      <c r="AA50" s="71"/>
      <c r="AB50" s="71"/>
      <c r="AC50" s="71"/>
      <c r="AD50" s="71"/>
      <c r="AE50" s="71"/>
      <c r="AF50" s="71"/>
      <c r="AG50" s="73"/>
      <c r="AH50" s="71"/>
      <c r="AI50" s="71"/>
      <c r="AJ50" s="71"/>
      <c r="AK50" s="71"/>
      <c r="AL50" s="71"/>
      <c r="AM50" s="71"/>
      <c r="AN50" s="71"/>
      <c r="AO50" s="73"/>
      <c r="AP50" s="71"/>
      <c r="AQ50" s="71"/>
      <c r="AR50" s="71"/>
      <c r="AS50" s="71"/>
      <c r="AT50" s="71"/>
      <c r="AU50" s="71"/>
      <c r="AV50" s="71"/>
    </row>
    <row r="51" spans="1:48" x14ac:dyDescent="0.2">
      <c r="A51" s="274" t="s">
        <v>249</v>
      </c>
      <c r="B51" s="70">
        <v>120680</v>
      </c>
      <c r="C51" s="70">
        <v>47182</v>
      </c>
      <c r="D51" s="70">
        <v>79</v>
      </c>
      <c r="E51" s="70">
        <v>35246</v>
      </c>
      <c r="F51" s="70">
        <v>19531</v>
      </c>
      <c r="G51" s="70">
        <v>8946</v>
      </c>
      <c r="H51" s="70">
        <v>9696</v>
      </c>
      <c r="I51" s="73"/>
      <c r="J51" s="70">
        <v>82485</v>
      </c>
      <c r="K51" s="78">
        <v>33388</v>
      </c>
      <c r="L51" s="78">
        <v>38</v>
      </c>
      <c r="M51" s="78">
        <v>20419</v>
      </c>
      <c r="N51" s="78">
        <v>14243</v>
      </c>
      <c r="O51" s="78">
        <v>6864</v>
      </c>
      <c r="P51" s="78">
        <v>7533</v>
      </c>
      <c r="Q51" s="73"/>
      <c r="R51" s="108">
        <v>88436</v>
      </c>
      <c r="S51" s="108">
        <v>34714</v>
      </c>
      <c r="T51" s="70">
        <v>29</v>
      </c>
      <c r="U51" s="70">
        <v>23474</v>
      </c>
      <c r="V51" s="70">
        <v>15266</v>
      </c>
      <c r="W51" s="70">
        <v>6909</v>
      </c>
      <c r="X51" s="70">
        <v>8044</v>
      </c>
      <c r="Y51" s="73"/>
      <c r="Z51" s="70">
        <v>78680</v>
      </c>
      <c r="AA51" s="70">
        <v>30862</v>
      </c>
      <c r="AB51" s="70">
        <v>14</v>
      </c>
      <c r="AC51" s="70">
        <v>19317</v>
      </c>
      <c r="AD51" s="70">
        <v>12440</v>
      </c>
      <c r="AE51" s="70">
        <v>7707</v>
      </c>
      <c r="AF51" s="70">
        <v>8340</v>
      </c>
      <c r="AG51" s="73"/>
      <c r="AH51" s="70">
        <v>84490</v>
      </c>
      <c r="AI51" s="70">
        <v>33339</v>
      </c>
      <c r="AJ51" s="70">
        <v>16</v>
      </c>
      <c r="AK51" s="70">
        <v>20968</v>
      </c>
      <c r="AL51" s="70">
        <v>12351</v>
      </c>
      <c r="AM51" s="70">
        <v>7763</v>
      </c>
      <c r="AN51" s="70">
        <v>10053</v>
      </c>
      <c r="AO51" s="73"/>
      <c r="AP51" s="70">
        <v>96789</v>
      </c>
      <c r="AQ51" s="70">
        <v>36416</v>
      </c>
      <c r="AR51" s="70">
        <v>17</v>
      </c>
      <c r="AS51" s="70">
        <v>23526</v>
      </c>
      <c r="AT51" s="70">
        <v>13506</v>
      </c>
      <c r="AU51" s="70">
        <v>9649</v>
      </c>
      <c r="AV51" s="70">
        <v>13675</v>
      </c>
    </row>
    <row r="52" spans="1:48" x14ac:dyDescent="0.2">
      <c r="A52" s="74" t="s">
        <v>11</v>
      </c>
      <c r="B52" s="71">
        <v>82303</v>
      </c>
      <c r="C52" s="71">
        <v>33295</v>
      </c>
      <c r="D52" s="71">
        <v>73</v>
      </c>
      <c r="E52" s="71">
        <v>24123</v>
      </c>
      <c r="F52" s="71">
        <v>11256</v>
      </c>
      <c r="G52" s="71">
        <v>7006</v>
      </c>
      <c r="H52" s="71">
        <v>6550</v>
      </c>
      <c r="I52" s="73"/>
      <c r="J52" s="71">
        <v>58822</v>
      </c>
      <c r="K52" s="71">
        <v>24647</v>
      </c>
      <c r="L52" s="71">
        <v>33</v>
      </c>
      <c r="M52" s="71">
        <v>15006</v>
      </c>
      <c r="N52" s="71">
        <v>8383</v>
      </c>
      <c r="O52" s="71">
        <v>5548</v>
      </c>
      <c r="P52" s="71">
        <v>5205</v>
      </c>
      <c r="Q52" s="73"/>
      <c r="R52" s="109">
        <v>62434</v>
      </c>
      <c r="S52" s="109">
        <v>25276</v>
      </c>
      <c r="T52" s="71">
        <v>22</v>
      </c>
      <c r="U52" s="71">
        <v>17248</v>
      </c>
      <c r="V52" s="71">
        <v>8660</v>
      </c>
      <c r="W52" s="71">
        <v>5672</v>
      </c>
      <c r="X52" s="71">
        <v>5556</v>
      </c>
      <c r="Y52" s="73"/>
      <c r="Z52" s="71">
        <v>56403</v>
      </c>
      <c r="AA52" s="71">
        <v>22745</v>
      </c>
      <c r="AB52" s="71">
        <v>13</v>
      </c>
      <c r="AC52" s="71">
        <v>14243</v>
      </c>
      <c r="AD52" s="71">
        <v>7169</v>
      </c>
      <c r="AE52" s="71">
        <v>6241</v>
      </c>
      <c r="AF52" s="71">
        <v>5992</v>
      </c>
      <c r="AG52" s="73"/>
      <c r="AH52" s="71">
        <v>60306</v>
      </c>
      <c r="AI52" s="71">
        <v>24300</v>
      </c>
      <c r="AJ52" s="71">
        <v>11</v>
      </c>
      <c r="AK52" s="71">
        <v>15201</v>
      </c>
      <c r="AL52" s="71">
        <v>7257</v>
      </c>
      <c r="AM52" s="71">
        <v>6301</v>
      </c>
      <c r="AN52" s="71">
        <v>7236</v>
      </c>
      <c r="AO52" s="73"/>
      <c r="AP52" s="71">
        <v>70154</v>
      </c>
      <c r="AQ52" s="76">
        <v>26747</v>
      </c>
      <c r="AR52" s="71">
        <v>14</v>
      </c>
      <c r="AS52" s="71">
        <v>17291</v>
      </c>
      <c r="AT52" s="71">
        <v>8087</v>
      </c>
      <c r="AU52" s="71">
        <v>7773</v>
      </c>
      <c r="AV52" s="71">
        <v>10242</v>
      </c>
    </row>
    <row r="53" spans="1:48" x14ac:dyDescent="0.2">
      <c r="A53" s="74" t="s">
        <v>49</v>
      </c>
      <c r="B53" s="71">
        <v>7002</v>
      </c>
      <c r="C53" s="71">
        <v>2726</v>
      </c>
      <c r="D53" s="71">
        <v>2</v>
      </c>
      <c r="E53" s="71">
        <v>1791</v>
      </c>
      <c r="F53" s="71">
        <v>1422</v>
      </c>
      <c r="G53" s="71">
        <v>474</v>
      </c>
      <c r="H53" s="71">
        <v>587</v>
      </c>
      <c r="I53" s="73"/>
      <c r="J53" s="71">
        <v>4783</v>
      </c>
      <c r="K53" s="71">
        <v>1850</v>
      </c>
      <c r="L53" s="71">
        <v>0</v>
      </c>
      <c r="M53" s="71">
        <v>1013</v>
      </c>
      <c r="N53" s="71">
        <v>1085</v>
      </c>
      <c r="O53" s="71">
        <v>350</v>
      </c>
      <c r="P53" s="71">
        <v>485</v>
      </c>
      <c r="Q53" s="73"/>
      <c r="R53" s="109">
        <v>5632</v>
      </c>
      <c r="S53" s="109">
        <v>2180</v>
      </c>
      <c r="T53" s="71">
        <v>1</v>
      </c>
      <c r="U53" s="71">
        <v>1333</v>
      </c>
      <c r="V53" s="71">
        <v>1298</v>
      </c>
      <c r="W53" s="71">
        <v>311</v>
      </c>
      <c r="X53" s="71">
        <v>509</v>
      </c>
      <c r="Y53" s="73"/>
      <c r="Z53" s="71">
        <v>4956</v>
      </c>
      <c r="AA53" s="71">
        <v>1855</v>
      </c>
      <c r="AB53" s="71">
        <v>0</v>
      </c>
      <c r="AC53" s="71">
        <v>1002</v>
      </c>
      <c r="AD53" s="71">
        <v>1121</v>
      </c>
      <c r="AE53" s="71">
        <v>439</v>
      </c>
      <c r="AF53" s="71">
        <v>539</v>
      </c>
      <c r="AG53" s="73"/>
      <c r="AH53" s="71">
        <v>5539</v>
      </c>
      <c r="AI53" s="71">
        <v>2250</v>
      </c>
      <c r="AJ53" s="71">
        <v>1</v>
      </c>
      <c r="AK53" s="71">
        <v>1104</v>
      </c>
      <c r="AL53" s="71">
        <v>1128</v>
      </c>
      <c r="AM53" s="71">
        <v>413</v>
      </c>
      <c r="AN53" s="71">
        <v>643</v>
      </c>
      <c r="AO53" s="73"/>
      <c r="AP53" s="71">
        <v>6040</v>
      </c>
      <c r="AQ53" s="71">
        <v>2259</v>
      </c>
      <c r="AR53" s="71">
        <v>2</v>
      </c>
      <c r="AS53" s="71">
        <v>1183</v>
      </c>
      <c r="AT53" s="71">
        <v>1168</v>
      </c>
      <c r="AU53" s="71">
        <v>563</v>
      </c>
      <c r="AV53" s="71">
        <v>865</v>
      </c>
    </row>
    <row r="54" spans="1:48" x14ac:dyDescent="0.2">
      <c r="A54" s="74" t="s">
        <v>12</v>
      </c>
      <c r="B54" s="71">
        <v>6123</v>
      </c>
      <c r="C54" s="71">
        <v>2106</v>
      </c>
      <c r="D54" s="71">
        <v>2</v>
      </c>
      <c r="E54" s="71">
        <v>1963</v>
      </c>
      <c r="F54" s="71">
        <v>1193</v>
      </c>
      <c r="G54" s="71">
        <v>310</v>
      </c>
      <c r="H54" s="71">
        <v>549</v>
      </c>
      <c r="I54" s="73"/>
      <c r="J54" s="71">
        <v>4372</v>
      </c>
      <c r="K54" s="71">
        <v>1594</v>
      </c>
      <c r="L54" s="71">
        <v>1</v>
      </c>
      <c r="M54" s="71">
        <v>1159</v>
      </c>
      <c r="N54" s="71">
        <v>895</v>
      </c>
      <c r="O54" s="71">
        <v>260</v>
      </c>
      <c r="P54" s="71">
        <v>463</v>
      </c>
      <c r="Q54" s="73"/>
      <c r="R54" s="109">
        <v>4822</v>
      </c>
      <c r="S54" s="109">
        <v>1756</v>
      </c>
      <c r="T54" s="71">
        <v>0</v>
      </c>
      <c r="U54" s="71">
        <v>1316</v>
      </c>
      <c r="V54" s="71">
        <v>977</v>
      </c>
      <c r="W54" s="71">
        <v>249</v>
      </c>
      <c r="X54" s="71">
        <v>524</v>
      </c>
      <c r="Y54" s="73"/>
      <c r="Z54" s="71">
        <v>4174</v>
      </c>
      <c r="AA54" s="71">
        <v>1456</v>
      </c>
      <c r="AB54" s="71">
        <v>0</v>
      </c>
      <c r="AC54" s="71">
        <v>1132</v>
      </c>
      <c r="AD54" s="71">
        <v>839</v>
      </c>
      <c r="AE54" s="71">
        <v>292</v>
      </c>
      <c r="AF54" s="71">
        <v>455</v>
      </c>
      <c r="AG54" s="73"/>
      <c r="AH54" s="71">
        <v>4536</v>
      </c>
      <c r="AI54" s="71">
        <v>1670</v>
      </c>
      <c r="AJ54" s="71">
        <v>1</v>
      </c>
      <c r="AK54" s="71">
        <v>1252</v>
      </c>
      <c r="AL54" s="71">
        <v>840</v>
      </c>
      <c r="AM54" s="71">
        <v>264</v>
      </c>
      <c r="AN54" s="71">
        <v>509</v>
      </c>
      <c r="AO54" s="73"/>
      <c r="AP54" s="71">
        <v>5384</v>
      </c>
      <c r="AQ54" s="71">
        <v>1890</v>
      </c>
      <c r="AR54" s="71">
        <v>0</v>
      </c>
      <c r="AS54" s="71">
        <v>1514</v>
      </c>
      <c r="AT54" s="71">
        <v>918</v>
      </c>
      <c r="AU54" s="71">
        <v>350</v>
      </c>
      <c r="AV54" s="71">
        <v>712</v>
      </c>
    </row>
    <row r="55" spans="1:48" x14ac:dyDescent="0.2">
      <c r="A55" s="74" t="s">
        <v>50</v>
      </c>
      <c r="B55" s="71">
        <v>23358</v>
      </c>
      <c r="C55" s="71">
        <v>8350</v>
      </c>
      <c r="D55" s="71">
        <v>2</v>
      </c>
      <c r="E55" s="71">
        <v>6871</v>
      </c>
      <c r="F55" s="71">
        <v>5276</v>
      </c>
      <c r="G55" s="71">
        <v>1001</v>
      </c>
      <c r="H55" s="71">
        <v>1858</v>
      </c>
      <c r="I55" s="73"/>
      <c r="J55" s="71">
        <v>13144</v>
      </c>
      <c r="K55" s="71">
        <v>4779</v>
      </c>
      <c r="L55" s="71">
        <v>4</v>
      </c>
      <c r="M55" s="71">
        <v>2932</v>
      </c>
      <c r="N55" s="71">
        <v>3583</v>
      </c>
      <c r="O55" s="71">
        <v>574</v>
      </c>
      <c r="P55" s="71">
        <v>1272</v>
      </c>
      <c r="Q55" s="73"/>
      <c r="R55" s="109">
        <v>14177</v>
      </c>
      <c r="S55" s="109">
        <v>5006</v>
      </c>
      <c r="T55" s="71">
        <v>6</v>
      </c>
      <c r="U55" s="71">
        <v>3280</v>
      </c>
      <c r="V55" s="71">
        <v>3995</v>
      </c>
      <c r="W55" s="71">
        <v>565</v>
      </c>
      <c r="X55" s="71">
        <v>1325</v>
      </c>
      <c r="Y55" s="73"/>
      <c r="Z55" s="71">
        <v>11960</v>
      </c>
      <c r="AA55" s="71">
        <v>4332</v>
      </c>
      <c r="AB55" s="71">
        <v>1</v>
      </c>
      <c r="AC55" s="71">
        <v>2708</v>
      </c>
      <c r="AD55" s="71">
        <v>3081</v>
      </c>
      <c r="AE55" s="71">
        <v>604</v>
      </c>
      <c r="AF55" s="71">
        <v>1234</v>
      </c>
      <c r="AG55" s="73"/>
      <c r="AH55" s="71">
        <v>12955</v>
      </c>
      <c r="AI55" s="71">
        <v>4644</v>
      </c>
      <c r="AJ55" s="71">
        <v>2</v>
      </c>
      <c r="AK55" s="71">
        <v>3156</v>
      </c>
      <c r="AL55" s="71">
        <v>2891</v>
      </c>
      <c r="AM55" s="71">
        <v>710</v>
      </c>
      <c r="AN55" s="71">
        <v>1552</v>
      </c>
      <c r="AO55" s="73"/>
      <c r="AP55" s="71">
        <v>13971</v>
      </c>
      <c r="AQ55" s="71">
        <v>5052</v>
      </c>
      <c r="AR55" s="71">
        <v>0</v>
      </c>
      <c r="AS55" s="71">
        <v>3278</v>
      </c>
      <c r="AT55" s="71">
        <v>3129</v>
      </c>
      <c r="AU55" s="71">
        <v>822</v>
      </c>
      <c r="AV55" s="71">
        <v>1690</v>
      </c>
    </row>
    <row r="56" spans="1:48" x14ac:dyDescent="0.2">
      <c r="A56" s="17" t="s">
        <v>69</v>
      </c>
      <c r="B56" s="71">
        <v>798</v>
      </c>
      <c r="C56" s="71">
        <v>256</v>
      </c>
      <c r="D56" s="71">
        <v>0</v>
      </c>
      <c r="E56" s="71">
        <v>239</v>
      </c>
      <c r="F56" s="71">
        <v>167</v>
      </c>
      <c r="G56" s="71">
        <v>72</v>
      </c>
      <c r="H56" s="71">
        <v>64</v>
      </c>
      <c r="I56" s="73"/>
      <c r="J56" s="71">
        <v>542</v>
      </c>
      <c r="K56" s="71">
        <v>189</v>
      </c>
      <c r="L56" s="71">
        <v>0</v>
      </c>
      <c r="M56" s="71">
        <v>133</v>
      </c>
      <c r="N56" s="71">
        <v>134</v>
      </c>
      <c r="O56" s="71">
        <v>55</v>
      </c>
      <c r="P56" s="71">
        <v>31</v>
      </c>
      <c r="Q56" s="73"/>
      <c r="R56" s="109">
        <v>600</v>
      </c>
      <c r="S56" s="109">
        <v>218</v>
      </c>
      <c r="T56" s="71">
        <v>0</v>
      </c>
      <c r="U56" s="71">
        <v>120</v>
      </c>
      <c r="V56" s="71">
        <v>166</v>
      </c>
      <c r="W56" s="71">
        <v>46</v>
      </c>
      <c r="X56" s="71">
        <v>50</v>
      </c>
      <c r="Y56" s="73"/>
      <c r="Z56" s="71">
        <v>681</v>
      </c>
      <c r="AA56" s="71">
        <v>273</v>
      </c>
      <c r="AB56" s="71">
        <v>0</v>
      </c>
      <c r="AC56" s="71">
        <v>127</v>
      </c>
      <c r="AD56" s="71">
        <v>138</v>
      </c>
      <c r="AE56" s="71">
        <v>79</v>
      </c>
      <c r="AF56" s="71">
        <v>64</v>
      </c>
      <c r="AG56" s="73"/>
      <c r="AH56" s="71">
        <v>713</v>
      </c>
      <c r="AI56" s="71">
        <v>270</v>
      </c>
      <c r="AJ56" s="71">
        <v>1</v>
      </c>
      <c r="AK56" s="71">
        <v>145</v>
      </c>
      <c r="AL56" s="71">
        <v>171</v>
      </c>
      <c r="AM56" s="71">
        <v>51</v>
      </c>
      <c r="AN56" s="71">
        <v>75</v>
      </c>
      <c r="AO56" s="73"/>
      <c r="AP56" s="71">
        <v>895</v>
      </c>
      <c r="AQ56" s="71">
        <v>317</v>
      </c>
      <c r="AR56" s="71">
        <v>1</v>
      </c>
      <c r="AS56" s="71">
        <v>181</v>
      </c>
      <c r="AT56" s="71">
        <v>177</v>
      </c>
      <c r="AU56" s="71">
        <v>96</v>
      </c>
      <c r="AV56" s="71">
        <v>123</v>
      </c>
    </row>
    <row r="57" spans="1:48" ht="13.5" customHeight="1" x14ac:dyDescent="0.2">
      <c r="A57" s="74" t="s">
        <v>61</v>
      </c>
      <c r="B57" s="71">
        <v>1096</v>
      </c>
      <c r="C57" s="71">
        <v>449</v>
      </c>
      <c r="D57" s="71">
        <v>0</v>
      </c>
      <c r="E57" s="71">
        <v>259</v>
      </c>
      <c r="F57" s="71">
        <v>217</v>
      </c>
      <c r="G57" s="71">
        <v>83</v>
      </c>
      <c r="H57" s="71">
        <v>88</v>
      </c>
      <c r="I57" s="73"/>
      <c r="J57" s="71">
        <v>822</v>
      </c>
      <c r="K57" s="71">
        <v>329</v>
      </c>
      <c r="L57" s="71">
        <v>0</v>
      </c>
      <c r="M57" s="71">
        <v>176</v>
      </c>
      <c r="N57" s="71">
        <v>163</v>
      </c>
      <c r="O57" s="71">
        <v>77</v>
      </c>
      <c r="P57" s="71">
        <v>77</v>
      </c>
      <c r="Q57" s="73"/>
      <c r="R57" s="109">
        <v>771</v>
      </c>
      <c r="S57" s="109">
        <v>278</v>
      </c>
      <c r="T57" s="71">
        <v>0</v>
      </c>
      <c r="U57" s="71">
        <v>177</v>
      </c>
      <c r="V57" s="71">
        <v>170</v>
      </c>
      <c r="W57" s="71">
        <v>66</v>
      </c>
      <c r="X57" s="71">
        <v>80</v>
      </c>
      <c r="Y57" s="73"/>
      <c r="Z57" s="71">
        <v>506</v>
      </c>
      <c r="AA57" s="71">
        <v>201</v>
      </c>
      <c r="AB57" s="71">
        <v>0</v>
      </c>
      <c r="AC57" s="71">
        <v>105</v>
      </c>
      <c r="AD57" s="71">
        <v>92</v>
      </c>
      <c r="AE57" s="71">
        <v>52</v>
      </c>
      <c r="AF57" s="71">
        <v>56</v>
      </c>
      <c r="AG57" s="73"/>
      <c r="AH57" s="71">
        <v>441</v>
      </c>
      <c r="AI57" s="71">
        <v>205</v>
      </c>
      <c r="AJ57" s="71">
        <v>0</v>
      </c>
      <c r="AK57" s="71">
        <v>110</v>
      </c>
      <c r="AL57" s="71">
        <v>64</v>
      </c>
      <c r="AM57" s="71">
        <v>24</v>
      </c>
      <c r="AN57" s="71">
        <v>38</v>
      </c>
      <c r="AO57" s="73"/>
      <c r="AP57" s="71">
        <v>345</v>
      </c>
      <c r="AQ57" s="71">
        <v>151</v>
      </c>
      <c r="AR57" s="71">
        <v>0</v>
      </c>
      <c r="AS57" s="71">
        <v>79</v>
      </c>
      <c r="AT57" s="71">
        <v>27</v>
      </c>
      <c r="AU57" s="71">
        <v>45</v>
      </c>
      <c r="AV57" s="71">
        <v>43</v>
      </c>
    </row>
    <row r="58" spans="1:48" x14ac:dyDescent="0.2">
      <c r="B58" s="71"/>
      <c r="C58" s="71"/>
      <c r="D58" s="71"/>
      <c r="E58" s="71"/>
      <c r="F58" s="71"/>
      <c r="G58" s="71"/>
      <c r="H58" s="71"/>
      <c r="I58" s="73"/>
      <c r="J58" s="71"/>
      <c r="K58" s="79"/>
      <c r="L58" s="71"/>
      <c r="M58" s="71"/>
      <c r="N58" s="71"/>
      <c r="O58" s="71"/>
      <c r="P58" s="71"/>
      <c r="Q58" s="73"/>
      <c r="R58" s="109"/>
      <c r="S58" s="109"/>
      <c r="T58" s="71"/>
      <c r="U58" s="71"/>
      <c r="V58" s="71"/>
      <c r="W58" s="71"/>
      <c r="X58" s="71"/>
      <c r="Y58" s="73"/>
      <c r="Z58" s="70"/>
      <c r="AA58" s="71"/>
      <c r="AB58" s="71"/>
      <c r="AC58" s="71"/>
      <c r="AD58" s="71"/>
      <c r="AE58" s="71"/>
      <c r="AF58" s="71"/>
      <c r="AG58" s="73"/>
      <c r="AH58" s="71"/>
      <c r="AI58" s="71"/>
      <c r="AJ58" s="71"/>
      <c r="AK58" s="71"/>
      <c r="AL58" s="71"/>
      <c r="AM58" s="71"/>
      <c r="AN58" s="71"/>
      <c r="AO58" s="73"/>
      <c r="AP58" s="71"/>
      <c r="AQ58" s="71"/>
      <c r="AR58" s="71"/>
      <c r="AS58" s="71"/>
      <c r="AT58" s="71"/>
      <c r="AU58" s="71"/>
      <c r="AV58" s="71"/>
    </row>
    <row r="59" spans="1:48" x14ac:dyDescent="0.2">
      <c r="A59" s="274" t="s">
        <v>250</v>
      </c>
      <c r="B59" s="70">
        <v>5185</v>
      </c>
      <c r="C59" s="70">
        <v>2361</v>
      </c>
      <c r="D59" s="70">
        <v>1</v>
      </c>
      <c r="E59" s="70">
        <v>1091</v>
      </c>
      <c r="F59" s="70">
        <v>809</v>
      </c>
      <c r="G59" s="70">
        <v>309</v>
      </c>
      <c r="H59" s="70">
        <v>614</v>
      </c>
      <c r="I59" s="73"/>
      <c r="J59" s="70">
        <v>4629</v>
      </c>
      <c r="K59" s="70">
        <v>2126</v>
      </c>
      <c r="L59" s="70">
        <v>2</v>
      </c>
      <c r="M59" s="70">
        <v>1018</v>
      </c>
      <c r="N59" s="70">
        <v>678</v>
      </c>
      <c r="O59" s="70">
        <v>273</v>
      </c>
      <c r="P59" s="70">
        <v>532</v>
      </c>
      <c r="Q59" s="73"/>
      <c r="R59" s="108">
        <v>5331</v>
      </c>
      <c r="S59" s="108">
        <v>2400</v>
      </c>
      <c r="T59" s="70">
        <v>1</v>
      </c>
      <c r="U59" s="70">
        <v>1123</v>
      </c>
      <c r="V59" s="70">
        <v>726</v>
      </c>
      <c r="W59" s="70">
        <v>359</v>
      </c>
      <c r="X59" s="70">
        <v>722</v>
      </c>
      <c r="Y59" s="73"/>
      <c r="Z59" s="70">
        <v>4594</v>
      </c>
      <c r="AA59" s="70">
        <v>1962</v>
      </c>
      <c r="AB59" s="70">
        <v>3</v>
      </c>
      <c r="AC59" s="70">
        <v>976</v>
      </c>
      <c r="AD59" s="70">
        <v>655</v>
      </c>
      <c r="AE59" s="70">
        <v>343</v>
      </c>
      <c r="AF59" s="70">
        <v>655</v>
      </c>
      <c r="AG59" s="73"/>
      <c r="AH59" s="70">
        <v>4984</v>
      </c>
      <c r="AI59" s="70">
        <v>2217</v>
      </c>
      <c r="AJ59" s="70">
        <v>1</v>
      </c>
      <c r="AK59" s="70">
        <v>1083</v>
      </c>
      <c r="AL59" s="70">
        <v>621</v>
      </c>
      <c r="AM59" s="70">
        <v>319</v>
      </c>
      <c r="AN59" s="70">
        <v>743</v>
      </c>
      <c r="AO59" s="73"/>
      <c r="AP59" s="70">
        <v>5742</v>
      </c>
      <c r="AQ59" s="70">
        <v>2522</v>
      </c>
      <c r="AR59" s="70">
        <v>0</v>
      </c>
      <c r="AS59" s="70">
        <v>1176</v>
      </c>
      <c r="AT59" s="70">
        <v>756</v>
      </c>
      <c r="AU59" s="70">
        <v>393</v>
      </c>
      <c r="AV59" s="70">
        <v>895</v>
      </c>
    </row>
    <row r="60" spans="1:48" x14ac:dyDescent="0.2">
      <c r="A60" s="74" t="s">
        <v>11</v>
      </c>
      <c r="B60" s="71">
        <v>4035</v>
      </c>
      <c r="C60" s="71">
        <v>1839</v>
      </c>
      <c r="D60" s="71">
        <v>1</v>
      </c>
      <c r="E60" s="71">
        <v>862</v>
      </c>
      <c r="F60" s="71">
        <v>634</v>
      </c>
      <c r="G60" s="71">
        <v>220</v>
      </c>
      <c r="H60" s="71">
        <v>479</v>
      </c>
      <c r="I60" s="73"/>
      <c r="J60" s="71">
        <v>3737</v>
      </c>
      <c r="K60" s="71">
        <v>1714</v>
      </c>
      <c r="L60" s="71">
        <v>0</v>
      </c>
      <c r="M60" s="71">
        <v>871</v>
      </c>
      <c r="N60" s="71">
        <v>517</v>
      </c>
      <c r="O60" s="71">
        <v>222</v>
      </c>
      <c r="P60" s="71">
        <v>413</v>
      </c>
      <c r="Q60" s="73"/>
      <c r="R60" s="109">
        <v>4539</v>
      </c>
      <c r="S60" s="109">
        <v>1995</v>
      </c>
      <c r="T60" s="71">
        <v>1</v>
      </c>
      <c r="U60" s="71">
        <v>984</v>
      </c>
      <c r="V60" s="71">
        <v>613</v>
      </c>
      <c r="W60" s="71">
        <v>315</v>
      </c>
      <c r="X60" s="71">
        <v>631</v>
      </c>
      <c r="Y60" s="73"/>
      <c r="Z60" s="71">
        <v>3875</v>
      </c>
      <c r="AA60" s="71">
        <v>1654</v>
      </c>
      <c r="AB60" s="71">
        <v>3</v>
      </c>
      <c r="AC60" s="71">
        <v>853</v>
      </c>
      <c r="AD60" s="71">
        <v>543</v>
      </c>
      <c r="AE60" s="71">
        <v>295</v>
      </c>
      <c r="AF60" s="71">
        <v>527</v>
      </c>
      <c r="AG60" s="73"/>
      <c r="AH60" s="71">
        <v>4182</v>
      </c>
      <c r="AI60" s="71">
        <v>1833</v>
      </c>
      <c r="AJ60" s="71">
        <v>1</v>
      </c>
      <c r="AK60" s="71">
        <v>972</v>
      </c>
      <c r="AL60" s="71">
        <v>522</v>
      </c>
      <c r="AM60" s="71">
        <v>265</v>
      </c>
      <c r="AN60" s="71">
        <v>589</v>
      </c>
      <c r="AO60" s="73"/>
      <c r="AP60" s="71">
        <v>4926</v>
      </c>
      <c r="AQ60" s="71">
        <v>2109</v>
      </c>
      <c r="AR60" s="71">
        <v>0</v>
      </c>
      <c r="AS60" s="71">
        <v>1072</v>
      </c>
      <c r="AT60" s="71">
        <v>630</v>
      </c>
      <c r="AU60" s="71">
        <v>345</v>
      </c>
      <c r="AV60" s="71">
        <v>770</v>
      </c>
    </row>
    <row r="61" spans="1:48" x14ac:dyDescent="0.2">
      <c r="A61" s="74" t="s">
        <v>49</v>
      </c>
      <c r="B61" s="71">
        <v>73</v>
      </c>
      <c r="C61" s="71">
        <v>41</v>
      </c>
      <c r="D61" s="71">
        <v>0</v>
      </c>
      <c r="E61" s="71">
        <v>13</v>
      </c>
      <c r="F61" s="71">
        <v>14</v>
      </c>
      <c r="G61" s="71">
        <v>1</v>
      </c>
      <c r="H61" s="71">
        <v>4</v>
      </c>
      <c r="I61" s="73"/>
      <c r="J61" s="71">
        <v>298</v>
      </c>
      <c r="K61" s="71">
        <v>148</v>
      </c>
      <c r="L61" s="71">
        <v>0</v>
      </c>
      <c r="M61" s="71">
        <v>46</v>
      </c>
      <c r="N61" s="71">
        <v>47</v>
      </c>
      <c r="O61" s="71">
        <v>26</v>
      </c>
      <c r="P61" s="71">
        <v>31</v>
      </c>
      <c r="Q61" s="73"/>
      <c r="R61" s="109">
        <v>351</v>
      </c>
      <c r="S61" s="109">
        <v>170</v>
      </c>
      <c r="T61" s="71">
        <v>0</v>
      </c>
      <c r="U61" s="71">
        <v>59</v>
      </c>
      <c r="V61" s="71">
        <v>55</v>
      </c>
      <c r="W61" s="71">
        <v>18</v>
      </c>
      <c r="X61" s="71">
        <v>49</v>
      </c>
      <c r="Y61" s="73"/>
      <c r="Z61" s="71">
        <v>263</v>
      </c>
      <c r="AA61" s="71">
        <v>111</v>
      </c>
      <c r="AB61" s="71">
        <v>0</v>
      </c>
      <c r="AC61" s="71">
        <v>45</v>
      </c>
      <c r="AD61" s="71">
        <v>37</v>
      </c>
      <c r="AE61" s="71">
        <v>17</v>
      </c>
      <c r="AF61" s="71">
        <v>53</v>
      </c>
      <c r="AG61" s="73"/>
      <c r="AH61" s="71">
        <v>259</v>
      </c>
      <c r="AI61" s="71">
        <v>116</v>
      </c>
      <c r="AJ61" s="71">
        <v>0</v>
      </c>
      <c r="AK61" s="71">
        <v>41</v>
      </c>
      <c r="AL61" s="71">
        <v>31</v>
      </c>
      <c r="AM61" s="71">
        <v>23</v>
      </c>
      <c r="AN61" s="71">
        <v>48</v>
      </c>
      <c r="AO61" s="73"/>
      <c r="AP61" s="71">
        <v>304</v>
      </c>
      <c r="AQ61" s="71">
        <v>153</v>
      </c>
      <c r="AR61" s="71">
        <v>0</v>
      </c>
      <c r="AS61" s="71">
        <v>42</v>
      </c>
      <c r="AT61" s="71">
        <v>39</v>
      </c>
      <c r="AU61" s="71">
        <v>21</v>
      </c>
      <c r="AV61" s="71">
        <v>49</v>
      </c>
    </row>
    <row r="62" spans="1:48" x14ac:dyDescent="0.2">
      <c r="A62" s="74" t="s">
        <v>12</v>
      </c>
      <c r="B62" s="71">
        <v>594</v>
      </c>
      <c r="C62" s="71">
        <v>249</v>
      </c>
      <c r="D62" s="71">
        <v>0</v>
      </c>
      <c r="E62" s="71">
        <v>137</v>
      </c>
      <c r="F62" s="71">
        <v>100</v>
      </c>
      <c r="G62" s="71">
        <v>36</v>
      </c>
      <c r="H62" s="71">
        <v>72</v>
      </c>
      <c r="I62" s="73"/>
      <c r="J62" s="71">
        <v>61</v>
      </c>
      <c r="K62" s="71">
        <v>35</v>
      </c>
      <c r="L62" s="71">
        <v>0</v>
      </c>
      <c r="M62" s="71">
        <v>10</v>
      </c>
      <c r="N62" s="71">
        <v>4</v>
      </c>
      <c r="O62" s="71">
        <v>3</v>
      </c>
      <c r="P62" s="71">
        <v>9</v>
      </c>
      <c r="Q62" s="73"/>
      <c r="R62" s="109">
        <v>60</v>
      </c>
      <c r="S62" s="109">
        <v>28</v>
      </c>
      <c r="T62" s="71">
        <v>0</v>
      </c>
      <c r="U62" s="71">
        <v>15</v>
      </c>
      <c r="V62" s="71">
        <v>7</v>
      </c>
      <c r="W62" s="71">
        <v>2</v>
      </c>
      <c r="X62" s="71">
        <v>8</v>
      </c>
      <c r="Y62" s="73"/>
      <c r="Z62" s="71">
        <v>101</v>
      </c>
      <c r="AA62" s="71">
        <v>46</v>
      </c>
      <c r="AB62" s="71">
        <v>0</v>
      </c>
      <c r="AC62" s="71">
        <v>20</v>
      </c>
      <c r="AD62" s="71">
        <v>11</v>
      </c>
      <c r="AE62" s="71">
        <v>5</v>
      </c>
      <c r="AF62" s="71">
        <v>19</v>
      </c>
      <c r="AG62" s="73"/>
      <c r="AH62" s="71">
        <v>84</v>
      </c>
      <c r="AI62" s="71">
        <v>30</v>
      </c>
      <c r="AJ62" s="71">
        <v>0</v>
      </c>
      <c r="AK62" s="71">
        <v>16</v>
      </c>
      <c r="AL62" s="71">
        <v>12</v>
      </c>
      <c r="AM62" s="71">
        <v>1</v>
      </c>
      <c r="AN62" s="71">
        <v>25</v>
      </c>
      <c r="AO62" s="73"/>
      <c r="AP62" s="71">
        <v>88</v>
      </c>
      <c r="AQ62" s="71">
        <v>42</v>
      </c>
      <c r="AR62" s="71">
        <v>0</v>
      </c>
      <c r="AS62" s="71">
        <v>15</v>
      </c>
      <c r="AT62" s="71">
        <v>7</v>
      </c>
      <c r="AU62" s="71">
        <v>8</v>
      </c>
      <c r="AV62" s="71">
        <v>16</v>
      </c>
    </row>
    <row r="63" spans="1:48" x14ac:dyDescent="0.2">
      <c r="A63" s="74" t="s">
        <v>50</v>
      </c>
      <c r="B63" s="71">
        <v>19</v>
      </c>
      <c r="C63" s="71">
        <v>7</v>
      </c>
      <c r="D63" s="71">
        <v>0</v>
      </c>
      <c r="E63" s="71">
        <v>3</v>
      </c>
      <c r="F63" s="71">
        <v>4</v>
      </c>
      <c r="G63" s="71">
        <v>1</v>
      </c>
      <c r="H63" s="71">
        <v>4</v>
      </c>
      <c r="I63" s="73"/>
      <c r="J63" s="71">
        <v>477</v>
      </c>
      <c r="K63" s="71">
        <v>203</v>
      </c>
      <c r="L63" s="71">
        <v>2</v>
      </c>
      <c r="M63" s="71">
        <v>84</v>
      </c>
      <c r="N63" s="71">
        <v>95</v>
      </c>
      <c r="O63" s="71">
        <v>19</v>
      </c>
      <c r="P63" s="71">
        <v>74</v>
      </c>
      <c r="Q63" s="73"/>
      <c r="R63" s="109">
        <v>353</v>
      </c>
      <c r="S63" s="109">
        <v>196</v>
      </c>
      <c r="T63" s="71">
        <v>0</v>
      </c>
      <c r="U63" s="71">
        <v>55</v>
      </c>
      <c r="V63" s="71">
        <v>50</v>
      </c>
      <c r="W63" s="71">
        <v>24</v>
      </c>
      <c r="X63" s="71">
        <v>28</v>
      </c>
      <c r="Y63" s="73"/>
      <c r="Z63" s="71">
        <v>332</v>
      </c>
      <c r="AA63" s="71">
        <v>141</v>
      </c>
      <c r="AB63" s="71">
        <v>0</v>
      </c>
      <c r="AC63" s="71">
        <v>57</v>
      </c>
      <c r="AD63" s="71">
        <v>58</v>
      </c>
      <c r="AE63" s="71">
        <v>24</v>
      </c>
      <c r="AF63" s="71">
        <v>52</v>
      </c>
      <c r="AG63" s="73"/>
      <c r="AH63" s="71">
        <v>442</v>
      </c>
      <c r="AI63" s="71">
        <v>232</v>
      </c>
      <c r="AJ63" s="71">
        <v>0</v>
      </c>
      <c r="AK63" s="71">
        <v>52</v>
      </c>
      <c r="AL63" s="71">
        <v>49</v>
      </c>
      <c r="AM63" s="71">
        <v>28</v>
      </c>
      <c r="AN63" s="71">
        <v>81</v>
      </c>
      <c r="AO63" s="73"/>
      <c r="AP63" s="71">
        <v>401</v>
      </c>
      <c r="AQ63" s="71">
        <v>205</v>
      </c>
      <c r="AR63" s="71">
        <v>0</v>
      </c>
      <c r="AS63" s="71">
        <v>45</v>
      </c>
      <c r="AT63" s="71">
        <v>78</v>
      </c>
      <c r="AU63" s="71">
        <v>18</v>
      </c>
      <c r="AV63" s="71">
        <v>55</v>
      </c>
    </row>
    <row r="64" spans="1:48" x14ac:dyDescent="0.2">
      <c r="A64" s="17" t="s">
        <v>68</v>
      </c>
      <c r="B64" s="71">
        <v>380</v>
      </c>
      <c r="C64" s="71">
        <v>186</v>
      </c>
      <c r="D64" s="71">
        <v>0</v>
      </c>
      <c r="E64" s="71">
        <v>63</v>
      </c>
      <c r="F64" s="71">
        <v>45</v>
      </c>
      <c r="G64" s="71">
        <v>40</v>
      </c>
      <c r="H64" s="71">
        <v>46</v>
      </c>
      <c r="I64" s="73"/>
      <c r="J64" s="71">
        <v>14</v>
      </c>
      <c r="K64" s="71">
        <v>6</v>
      </c>
      <c r="L64" s="71">
        <v>0</v>
      </c>
      <c r="M64" s="71">
        <v>2</v>
      </c>
      <c r="N64" s="71">
        <v>4</v>
      </c>
      <c r="O64" s="71">
        <v>0</v>
      </c>
      <c r="P64" s="71">
        <v>2</v>
      </c>
      <c r="Q64" s="73"/>
      <c r="R64" s="109">
        <v>8</v>
      </c>
      <c r="S64" s="109">
        <v>2</v>
      </c>
      <c r="T64" s="71">
        <v>0</v>
      </c>
      <c r="U64" s="71">
        <v>3</v>
      </c>
      <c r="V64" s="71">
        <v>0</v>
      </c>
      <c r="W64" s="71">
        <v>0</v>
      </c>
      <c r="X64" s="71">
        <v>3</v>
      </c>
      <c r="Y64" s="73"/>
      <c r="Z64" s="71">
        <v>10</v>
      </c>
      <c r="AA64" s="71">
        <v>5</v>
      </c>
      <c r="AB64" s="71">
        <v>0</v>
      </c>
      <c r="AC64" s="71">
        <v>0</v>
      </c>
      <c r="AD64" s="71">
        <v>3</v>
      </c>
      <c r="AE64" s="71">
        <v>2</v>
      </c>
      <c r="AF64" s="71">
        <v>0</v>
      </c>
      <c r="AG64" s="73"/>
      <c r="AH64" s="71">
        <v>12</v>
      </c>
      <c r="AI64" s="71">
        <v>3</v>
      </c>
      <c r="AJ64" s="71">
        <v>0</v>
      </c>
      <c r="AK64" s="71">
        <v>1</v>
      </c>
      <c r="AL64" s="71">
        <v>6</v>
      </c>
      <c r="AM64" s="71">
        <v>2</v>
      </c>
      <c r="AN64" s="71">
        <v>0</v>
      </c>
      <c r="AO64" s="73"/>
      <c r="AP64" s="71">
        <v>7</v>
      </c>
      <c r="AQ64" s="71">
        <v>5</v>
      </c>
      <c r="AR64" s="71">
        <v>0</v>
      </c>
      <c r="AS64" s="71">
        <v>0</v>
      </c>
      <c r="AT64" s="71">
        <v>1</v>
      </c>
      <c r="AU64" s="71">
        <v>0</v>
      </c>
      <c r="AV64" s="71">
        <v>1</v>
      </c>
    </row>
    <row r="65" spans="1:50" ht="12.75" customHeight="1" x14ac:dyDescent="0.2">
      <c r="A65" s="74" t="s">
        <v>61</v>
      </c>
      <c r="B65" s="71">
        <v>84</v>
      </c>
      <c r="C65" s="71">
        <v>39</v>
      </c>
      <c r="D65" s="71">
        <v>0</v>
      </c>
      <c r="E65" s="71">
        <v>13</v>
      </c>
      <c r="F65" s="71">
        <v>12</v>
      </c>
      <c r="G65" s="71">
        <v>11</v>
      </c>
      <c r="H65" s="71">
        <v>9</v>
      </c>
      <c r="I65" s="73"/>
      <c r="J65" s="71">
        <v>42</v>
      </c>
      <c r="K65" s="71">
        <v>20</v>
      </c>
      <c r="L65" s="71">
        <v>0</v>
      </c>
      <c r="M65" s="71">
        <v>5</v>
      </c>
      <c r="N65" s="71">
        <v>11</v>
      </c>
      <c r="O65" s="71">
        <v>3</v>
      </c>
      <c r="P65" s="71">
        <v>3</v>
      </c>
      <c r="Q65" s="73"/>
      <c r="R65" s="109">
        <v>20</v>
      </c>
      <c r="S65" s="109">
        <v>9</v>
      </c>
      <c r="T65" s="71">
        <v>0</v>
      </c>
      <c r="U65" s="71">
        <v>7</v>
      </c>
      <c r="V65" s="71">
        <v>1</v>
      </c>
      <c r="W65" s="71">
        <v>0</v>
      </c>
      <c r="X65" s="71">
        <v>3</v>
      </c>
      <c r="Y65" s="73"/>
      <c r="Z65" s="71">
        <v>13</v>
      </c>
      <c r="AA65" s="71">
        <v>5</v>
      </c>
      <c r="AB65" s="71">
        <v>0</v>
      </c>
      <c r="AC65" s="71">
        <v>1</v>
      </c>
      <c r="AD65" s="71">
        <v>3</v>
      </c>
      <c r="AE65" s="71">
        <v>0</v>
      </c>
      <c r="AF65" s="71">
        <v>4</v>
      </c>
      <c r="AG65" s="73"/>
      <c r="AH65" s="71">
        <v>5</v>
      </c>
      <c r="AI65" s="71">
        <v>3</v>
      </c>
      <c r="AJ65" s="71">
        <v>0</v>
      </c>
      <c r="AK65" s="71">
        <v>1</v>
      </c>
      <c r="AL65" s="71">
        <v>1</v>
      </c>
      <c r="AM65" s="71">
        <v>0</v>
      </c>
      <c r="AN65" s="71">
        <v>0</v>
      </c>
      <c r="AO65" s="73"/>
      <c r="AP65" s="71">
        <v>16</v>
      </c>
      <c r="AQ65" s="71">
        <v>8</v>
      </c>
      <c r="AR65" s="71">
        <v>0</v>
      </c>
      <c r="AS65" s="71">
        <v>2</v>
      </c>
      <c r="AT65" s="71">
        <v>1</v>
      </c>
      <c r="AU65" s="71">
        <v>1</v>
      </c>
      <c r="AV65" s="71">
        <v>4</v>
      </c>
      <c r="AX65" s="104"/>
    </row>
    <row r="66" spans="1:50" ht="13.5" thickBot="1" x14ac:dyDescent="0.25">
      <c r="A66" s="269"/>
      <c r="B66" s="270"/>
      <c r="C66" s="270"/>
      <c r="D66" s="270"/>
      <c r="E66" s="270"/>
      <c r="F66" s="270"/>
      <c r="G66" s="270"/>
      <c r="H66" s="270"/>
      <c r="I66" s="270"/>
      <c r="J66" s="270"/>
      <c r="K66" s="270"/>
      <c r="L66" s="270"/>
      <c r="M66" s="270"/>
      <c r="N66" s="270"/>
      <c r="O66" s="270"/>
      <c r="P66" s="270"/>
      <c r="Q66" s="270"/>
      <c r="R66" s="273"/>
      <c r="S66" s="273"/>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row>
    <row r="68" spans="1:50" ht="12.75" customHeight="1" x14ac:dyDescent="0.2">
      <c r="A68" s="349" t="s">
        <v>67</v>
      </c>
      <c r="B68" s="349"/>
      <c r="C68" s="349"/>
      <c r="D68" s="349"/>
      <c r="E68" s="349"/>
      <c r="F68" s="349"/>
      <c r="G68" s="349"/>
      <c r="H68" s="349"/>
      <c r="I68" s="80"/>
      <c r="J68" s="80"/>
      <c r="K68" s="80"/>
      <c r="L68" s="80"/>
      <c r="M68" s="80"/>
      <c r="Q68" s="80"/>
    </row>
    <row r="69" spans="1:50" ht="25.5" customHeight="1" x14ac:dyDescent="0.2">
      <c r="A69" s="350" t="s">
        <v>76</v>
      </c>
      <c r="B69" s="350"/>
      <c r="C69" s="350"/>
      <c r="D69" s="350"/>
      <c r="E69" s="350"/>
      <c r="F69" s="350"/>
      <c r="G69" s="350"/>
      <c r="H69" s="350"/>
      <c r="I69" s="80"/>
      <c r="J69" s="80"/>
      <c r="K69" s="80"/>
      <c r="L69" s="80"/>
      <c r="M69" s="80"/>
      <c r="Q69" s="80"/>
    </row>
    <row r="70" spans="1:50" ht="26.25" customHeight="1" x14ac:dyDescent="0.2">
      <c r="A70" s="351" t="s">
        <v>70</v>
      </c>
      <c r="B70" s="351"/>
      <c r="C70" s="351"/>
      <c r="D70" s="351"/>
      <c r="E70" s="351"/>
      <c r="F70" s="351"/>
      <c r="G70" s="351"/>
      <c r="H70" s="351"/>
      <c r="J70" s="81"/>
      <c r="K70" s="81"/>
      <c r="L70" s="81"/>
      <c r="M70" s="81"/>
      <c r="Q70" s="80"/>
    </row>
    <row r="71" spans="1:50" ht="39.75" customHeight="1" x14ac:dyDescent="0.2">
      <c r="A71" s="350" t="s">
        <v>77</v>
      </c>
      <c r="B71" s="350"/>
      <c r="C71" s="350"/>
      <c r="D71" s="350"/>
      <c r="E71" s="350"/>
      <c r="F71" s="350"/>
      <c r="G71" s="350"/>
      <c r="H71" s="350"/>
      <c r="J71" s="59"/>
    </row>
    <row r="72" spans="1:50" ht="50.25" customHeight="1" x14ac:dyDescent="0.2">
      <c r="A72" s="346" t="s">
        <v>307</v>
      </c>
      <c r="B72" s="346"/>
      <c r="C72" s="346"/>
      <c r="D72" s="346"/>
      <c r="E72" s="346"/>
      <c r="F72" s="346"/>
      <c r="G72" s="346"/>
      <c r="H72" s="346"/>
    </row>
    <row r="73" spans="1:50" ht="36.75" customHeight="1" x14ac:dyDescent="0.2">
      <c r="A73" s="347" t="s">
        <v>75</v>
      </c>
      <c r="B73" s="347"/>
      <c r="C73" s="347"/>
      <c r="D73" s="347"/>
      <c r="E73" s="347"/>
      <c r="F73" s="347"/>
      <c r="G73" s="347"/>
      <c r="H73" s="347"/>
    </row>
    <row r="74" spans="1:50" s="103" customFormat="1" ht="13.5" customHeight="1" x14ac:dyDescent="0.2">
      <c r="A74" s="347" t="s">
        <v>66</v>
      </c>
      <c r="B74" s="347"/>
      <c r="C74" s="347"/>
      <c r="D74" s="347"/>
      <c r="E74" s="347"/>
      <c r="F74" s="347"/>
      <c r="G74" s="347"/>
      <c r="H74" s="347"/>
      <c r="I74" s="113"/>
      <c r="Q74" s="113"/>
      <c r="Y74" s="113"/>
      <c r="AG74" s="113"/>
      <c r="AO74" s="113"/>
    </row>
    <row r="75" spans="1:50" s="103" customFormat="1" ht="15" customHeight="1" x14ac:dyDescent="0.2">
      <c r="A75" s="348" t="s">
        <v>58</v>
      </c>
      <c r="B75" s="348"/>
      <c r="C75" s="348"/>
      <c r="D75" s="348"/>
      <c r="E75" s="348"/>
      <c r="F75" s="348"/>
      <c r="G75" s="348"/>
      <c r="H75" s="348"/>
      <c r="I75" s="113"/>
      <c r="Q75" s="113"/>
      <c r="Y75" s="113"/>
      <c r="AG75" s="113"/>
      <c r="AO75" s="113"/>
    </row>
    <row r="76" spans="1:50" s="103" customFormat="1" ht="18.75" customHeight="1" x14ac:dyDescent="0.2">
      <c r="I76" s="113"/>
      <c r="Q76" s="113"/>
      <c r="Y76" s="113"/>
      <c r="AG76" s="113"/>
      <c r="AO76" s="113"/>
    </row>
    <row r="77" spans="1:50" s="103" customFormat="1" x14ac:dyDescent="0.2">
      <c r="I77" s="113"/>
      <c r="Q77" s="113"/>
      <c r="Y77" s="113"/>
      <c r="AG77" s="113"/>
      <c r="AO77" s="113"/>
    </row>
    <row r="78" spans="1:50" s="103" customFormat="1" x14ac:dyDescent="0.2">
      <c r="I78" s="113"/>
      <c r="Q78" s="113"/>
      <c r="Y78" s="113"/>
      <c r="AG78" s="113"/>
      <c r="AO78" s="113"/>
    </row>
    <row r="79" spans="1:50" s="103" customFormat="1" x14ac:dyDescent="0.2">
      <c r="I79" s="113"/>
      <c r="Q79" s="113"/>
      <c r="Y79" s="113"/>
      <c r="AG79" s="113"/>
      <c r="AO79" s="113"/>
    </row>
    <row r="80" spans="1:50" s="103" customFormat="1" x14ac:dyDescent="0.2">
      <c r="A80" s="104"/>
      <c r="B80" s="104"/>
      <c r="I80" s="113"/>
      <c r="Q80" s="113"/>
      <c r="Y80" s="113"/>
      <c r="AG80" s="113"/>
      <c r="AO80" s="113"/>
    </row>
    <row r="81" spans="9:41" s="103" customFormat="1" x14ac:dyDescent="0.2">
      <c r="I81" s="113"/>
      <c r="Q81" s="113"/>
      <c r="Y81" s="113"/>
      <c r="AG81" s="113"/>
      <c r="AO81" s="113"/>
    </row>
    <row r="82" spans="9:41" s="103" customFormat="1" x14ac:dyDescent="0.2">
      <c r="I82" s="113"/>
      <c r="Q82" s="113"/>
      <c r="Y82" s="113"/>
      <c r="AG82" s="113"/>
      <c r="AO82" s="113"/>
    </row>
    <row r="83" spans="9:41" s="103" customFormat="1" x14ac:dyDescent="0.2">
      <c r="I83" s="113"/>
      <c r="Q83" s="113"/>
      <c r="R83" s="104"/>
      <c r="S83" s="104"/>
      <c r="Y83" s="113"/>
      <c r="AG83" s="113"/>
      <c r="AO83" s="113"/>
    </row>
    <row r="84" spans="9:41" s="103" customFormat="1" x14ac:dyDescent="0.2">
      <c r="I84" s="113"/>
      <c r="Q84" s="113"/>
      <c r="Y84" s="113"/>
      <c r="AG84" s="113"/>
      <c r="AO84" s="113"/>
    </row>
    <row r="85" spans="9:41" s="103" customFormat="1" x14ac:dyDescent="0.2">
      <c r="I85" s="113"/>
      <c r="Q85" s="113"/>
      <c r="Y85" s="113"/>
      <c r="AG85" s="113"/>
      <c r="AO85" s="113"/>
    </row>
    <row r="86" spans="9:41" s="103" customFormat="1" x14ac:dyDescent="0.2">
      <c r="I86" s="113"/>
      <c r="Q86" s="113"/>
      <c r="Y86" s="113"/>
      <c r="AG86" s="113"/>
      <c r="AO86" s="113"/>
    </row>
  </sheetData>
  <mergeCells count="14">
    <mergeCell ref="AP3:AV3"/>
    <mergeCell ref="B3:H3"/>
    <mergeCell ref="J3:P3"/>
    <mergeCell ref="R3:X3"/>
    <mergeCell ref="Z3:AF3"/>
    <mergeCell ref="AH3:AN3"/>
    <mergeCell ref="A72:H72"/>
    <mergeCell ref="A73:H73"/>
    <mergeCell ref="A74:H74"/>
    <mergeCell ref="A75:H75"/>
    <mergeCell ref="A68:H68"/>
    <mergeCell ref="A69:H69"/>
    <mergeCell ref="A70:H70"/>
    <mergeCell ref="A71:H71"/>
  </mergeCells>
  <phoneticPr fontId="7" type="noConversion"/>
  <hyperlinks>
    <hyperlink ref="AV1" location="Contents!A1" display="Contents"/>
  </hyperlinks>
  <pageMargins left="0.27" right="0.23" top="0.47244094488188981" bottom="0.27559055118110237"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zoomScaleNormal="100" workbookViewId="0"/>
  </sheetViews>
  <sheetFormatPr defaultRowHeight="12.75" x14ac:dyDescent="0.2"/>
  <cols>
    <col min="1" max="1" width="26.7109375" style="122" customWidth="1"/>
    <col min="2" max="2" width="11" style="122" customWidth="1"/>
    <col min="3" max="3" width="15.28515625" style="122" customWidth="1"/>
    <col min="4" max="4" width="10.7109375" style="122" customWidth="1"/>
    <col min="5" max="5" width="15.5703125" style="122" customWidth="1"/>
    <col min="6" max="6" width="10.7109375" style="122" customWidth="1"/>
    <col min="7" max="7" width="9.140625" style="122"/>
    <col min="8" max="8" width="10.28515625" style="171" customWidth="1"/>
    <col min="9" max="9" width="2.140625" style="171" customWidth="1"/>
    <col min="10" max="10" width="85.7109375" style="122" customWidth="1"/>
    <col min="11" max="11" width="20.140625" style="122" customWidth="1"/>
    <col min="12" max="16384" width="9.140625" style="122"/>
  </cols>
  <sheetData>
    <row r="1" spans="1:11" ht="18" x14ac:dyDescent="0.2">
      <c r="A1" s="170" t="s">
        <v>292</v>
      </c>
      <c r="B1" s="95"/>
      <c r="C1" s="95"/>
      <c r="D1" s="95"/>
      <c r="E1" s="95"/>
      <c r="F1" s="95"/>
      <c r="G1" s="95"/>
      <c r="J1" s="196" t="s">
        <v>54</v>
      </c>
      <c r="K1" s="207"/>
    </row>
    <row r="2" spans="1:11" ht="15" x14ac:dyDescent="0.2">
      <c r="A2" s="172"/>
      <c r="B2" s="92"/>
      <c r="C2" s="95"/>
      <c r="D2" s="95"/>
      <c r="E2" s="95"/>
      <c r="F2" s="95"/>
      <c r="G2" s="95"/>
      <c r="J2" s="206"/>
      <c r="K2" s="197"/>
    </row>
    <row r="3" spans="1:11" s="242" customFormat="1" ht="20.25" customHeight="1" x14ac:dyDescent="0.25">
      <c r="A3" s="294"/>
      <c r="B3" s="296"/>
      <c r="C3" s="297"/>
      <c r="D3" s="297"/>
      <c r="E3" s="297">
        <v>2015</v>
      </c>
      <c r="F3" s="297"/>
      <c r="G3" s="297"/>
      <c r="H3" s="297"/>
      <c r="I3" s="295"/>
    </row>
    <row r="4" spans="1:11" ht="17.25" customHeight="1" x14ac:dyDescent="0.2">
      <c r="A4" s="173"/>
      <c r="B4" s="298"/>
      <c r="C4" s="355" t="s">
        <v>247</v>
      </c>
      <c r="D4" s="356"/>
      <c r="E4" s="356"/>
      <c r="F4" s="356"/>
      <c r="G4" s="356"/>
      <c r="H4" s="356"/>
      <c r="I4" s="224"/>
    </row>
    <row r="5" spans="1:11" x14ac:dyDescent="0.2">
      <c r="A5" s="134"/>
      <c r="B5" s="135"/>
      <c r="C5" s="357" t="s">
        <v>79</v>
      </c>
      <c r="D5" s="357" t="s">
        <v>80</v>
      </c>
      <c r="E5" s="357" t="s">
        <v>17</v>
      </c>
      <c r="F5" s="357" t="s">
        <v>14</v>
      </c>
      <c r="G5" s="357" t="s">
        <v>18</v>
      </c>
      <c r="H5" s="357" t="s">
        <v>19</v>
      </c>
      <c r="I5" s="225"/>
      <c r="J5" s="133"/>
      <c r="K5" s="56"/>
    </row>
    <row r="6" spans="1:11" ht="17.25" customHeight="1" thickBot="1" x14ac:dyDescent="0.25">
      <c r="A6" s="299"/>
      <c r="B6" s="300" t="s">
        <v>20</v>
      </c>
      <c r="C6" s="358"/>
      <c r="D6" s="358"/>
      <c r="E6" s="358"/>
      <c r="F6" s="359"/>
      <c r="G6" s="358"/>
      <c r="H6" s="358"/>
      <c r="I6" s="300"/>
      <c r="J6" s="267" t="s">
        <v>82</v>
      </c>
      <c r="K6" s="57"/>
    </row>
    <row r="7" spans="1:11" x14ac:dyDescent="0.2">
      <c r="A7" s="124"/>
      <c r="B7" s="95"/>
      <c r="C7" s="95"/>
      <c r="D7" s="95"/>
      <c r="E7" s="95"/>
      <c r="F7" s="95"/>
      <c r="G7" s="95"/>
      <c r="K7" s="56"/>
    </row>
    <row r="8" spans="1:11" ht="15" x14ac:dyDescent="0.25">
      <c r="A8" s="125" t="s">
        <v>83</v>
      </c>
      <c r="B8" s="11">
        <v>102531</v>
      </c>
      <c r="C8" s="11">
        <v>38938</v>
      </c>
      <c r="D8" s="11">
        <v>17</v>
      </c>
      <c r="E8" s="11">
        <v>24702</v>
      </c>
      <c r="F8" s="11">
        <v>14262</v>
      </c>
      <c r="G8" s="11">
        <v>10042</v>
      </c>
      <c r="H8" s="11">
        <v>14570</v>
      </c>
      <c r="I8" s="11"/>
      <c r="K8" s="56"/>
    </row>
    <row r="9" spans="1:11" x14ac:dyDescent="0.2">
      <c r="A9" s="95"/>
      <c r="B9" s="95"/>
      <c r="C9" s="95"/>
      <c r="D9" s="95"/>
      <c r="E9" s="95"/>
      <c r="F9" s="95"/>
      <c r="G9" s="95"/>
      <c r="K9" s="56"/>
    </row>
    <row r="10" spans="1:11" x14ac:dyDescent="0.2">
      <c r="A10" s="95" t="s">
        <v>84</v>
      </c>
      <c r="B10" s="174" t="s">
        <v>85</v>
      </c>
      <c r="C10" s="174" t="s">
        <v>85</v>
      </c>
      <c r="D10" s="174" t="s">
        <v>85</v>
      </c>
      <c r="E10" s="174" t="s">
        <v>85</v>
      </c>
      <c r="F10" s="174" t="s">
        <v>85</v>
      </c>
      <c r="G10" s="174" t="s">
        <v>85</v>
      </c>
      <c r="H10" s="174" t="s">
        <v>85</v>
      </c>
      <c r="I10" s="208"/>
      <c r="J10" s="166" t="s">
        <v>266</v>
      </c>
      <c r="K10" s="95"/>
    </row>
    <row r="11" spans="1:11" x14ac:dyDescent="0.2">
      <c r="A11" s="95" t="s">
        <v>86</v>
      </c>
      <c r="B11" s="99">
        <v>1545</v>
      </c>
      <c r="C11" s="96">
        <v>350</v>
      </c>
      <c r="D11" s="96">
        <v>0</v>
      </c>
      <c r="E11" s="96">
        <v>426</v>
      </c>
      <c r="F11" s="96">
        <v>219</v>
      </c>
      <c r="G11" s="96">
        <v>247</v>
      </c>
      <c r="H11" s="96">
        <v>303</v>
      </c>
      <c r="I11" s="99"/>
    </row>
    <row r="12" spans="1:11" x14ac:dyDescent="0.2">
      <c r="A12" s="95" t="s">
        <v>87</v>
      </c>
      <c r="B12" s="99">
        <v>106</v>
      </c>
      <c r="C12" s="96">
        <v>63</v>
      </c>
      <c r="D12" s="96">
        <v>0</v>
      </c>
      <c r="E12" s="96">
        <v>23</v>
      </c>
      <c r="F12" s="96">
        <v>6</v>
      </c>
      <c r="G12" s="96">
        <v>2</v>
      </c>
      <c r="H12" s="96">
        <v>12</v>
      </c>
      <c r="I12" s="99"/>
      <c r="J12" s="122" t="s">
        <v>88</v>
      </c>
    </row>
    <row r="13" spans="1:11" x14ac:dyDescent="0.2">
      <c r="A13" s="95" t="s">
        <v>89</v>
      </c>
      <c r="B13" s="165" t="s">
        <v>85</v>
      </c>
      <c r="C13" s="164" t="s">
        <v>85</v>
      </c>
      <c r="D13" s="164" t="s">
        <v>85</v>
      </c>
      <c r="E13" s="164" t="s">
        <v>85</v>
      </c>
      <c r="F13" s="164" t="s">
        <v>85</v>
      </c>
      <c r="G13" s="164" t="s">
        <v>85</v>
      </c>
      <c r="H13" s="164" t="s">
        <v>85</v>
      </c>
      <c r="I13" s="165"/>
      <c r="J13" s="122" t="s">
        <v>90</v>
      </c>
    </row>
    <row r="14" spans="1:11" x14ac:dyDescent="0.2">
      <c r="A14" s="95" t="s">
        <v>91</v>
      </c>
      <c r="B14" s="99">
        <v>39</v>
      </c>
      <c r="C14" s="96">
        <v>18</v>
      </c>
      <c r="D14" s="96">
        <v>0</v>
      </c>
      <c r="E14" s="96">
        <v>9</v>
      </c>
      <c r="F14" s="96">
        <v>4</v>
      </c>
      <c r="G14" s="96">
        <v>0</v>
      </c>
      <c r="H14" s="96">
        <v>8</v>
      </c>
      <c r="I14" s="99"/>
    </row>
    <row r="15" spans="1:11" x14ac:dyDescent="0.2">
      <c r="A15" s="95" t="s">
        <v>92</v>
      </c>
      <c r="B15" s="99">
        <v>1625</v>
      </c>
      <c r="C15" s="96">
        <v>589</v>
      </c>
      <c r="D15" s="96">
        <v>0</v>
      </c>
      <c r="E15" s="96">
        <v>364</v>
      </c>
      <c r="F15" s="96">
        <v>392</v>
      </c>
      <c r="G15" s="96">
        <v>61</v>
      </c>
      <c r="H15" s="96">
        <v>219</v>
      </c>
      <c r="I15" s="99"/>
    </row>
    <row r="16" spans="1:11" x14ac:dyDescent="0.2">
      <c r="A16" s="95" t="s">
        <v>93</v>
      </c>
      <c r="B16" s="99">
        <v>567</v>
      </c>
      <c r="C16" s="96">
        <v>260</v>
      </c>
      <c r="D16" s="96">
        <v>0</v>
      </c>
      <c r="E16" s="96">
        <v>75</v>
      </c>
      <c r="F16" s="96">
        <v>61</v>
      </c>
      <c r="G16" s="96">
        <v>80</v>
      </c>
      <c r="H16" s="96">
        <v>91</v>
      </c>
      <c r="I16" s="99"/>
    </row>
    <row r="17" spans="1:10" x14ac:dyDescent="0.2">
      <c r="A17" s="95" t="s">
        <v>94</v>
      </c>
      <c r="B17" s="99">
        <v>826</v>
      </c>
      <c r="C17" s="96">
        <v>383</v>
      </c>
      <c r="D17" s="96">
        <v>0</v>
      </c>
      <c r="E17" s="96">
        <v>141</v>
      </c>
      <c r="F17" s="96">
        <v>165</v>
      </c>
      <c r="G17" s="96">
        <v>55</v>
      </c>
      <c r="H17" s="96">
        <v>82</v>
      </c>
      <c r="I17" s="99"/>
    </row>
    <row r="18" spans="1:10" x14ac:dyDescent="0.2">
      <c r="A18" s="95" t="s">
        <v>95</v>
      </c>
      <c r="B18" s="99">
        <v>1103</v>
      </c>
      <c r="C18" s="96">
        <v>326</v>
      </c>
      <c r="D18" s="96">
        <v>0</v>
      </c>
      <c r="E18" s="96">
        <v>313</v>
      </c>
      <c r="F18" s="96">
        <v>202</v>
      </c>
      <c r="G18" s="96">
        <v>137</v>
      </c>
      <c r="H18" s="96">
        <v>125</v>
      </c>
      <c r="I18" s="99"/>
    </row>
    <row r="19" spans="1:10" x14ac:dyDescent="0.2">
      <c r="A19" s="95" t="s">
        <v>96</v>
      </c>
      <c r="B19" s="99">
        <v>3</v>
      </c>
      <c r="C19" s="96">
        <v>1</v>
      </c>
      <c r="D19" s="96">
        <v>0</v>
      </c>
      <c r="E19" s="96">
        <v>0</v>
      </c>
      <c r="F19" s="96">
        <v>0</v>
      </c>
      <c r="G19" s="96">
        <v>0</v>
      </c>
      <c r="H19" s="96">
        <v>2</v>
      </c>
      <c r="I19" s="99"/>
    </row>
    <row r="20" spans="1:10" x14ac:dyDescent="0.2">
      <c r="A20" s="95" t="s">
        <v>97</v>
      </c>
      <c r="B20" s="165" t="s">
        <v>85</v>
      </c>
      <c r="C20" s="164" t="s">
        <v>85</v>
      </c>
      <c r="D20" s="164" t="s">
        <v>85</v>
      </c>
      <c r="E20" s="164" t="s">
        <v>85</v>
      </c>
      <c r="F20" s="164" t="s">
        <v>85</v>
      </c>
      <c r="G20" s="164" t="s">
        <v>85</v>
      </c>
      <c r="H20" s="164" t="s">
        <v>85</v>
      </c>
      <c r="I20" s="165"/>
      <c r="J20" s="32" t="s">
        <v>98</v>
      </c>
    </row>
    <row r="21" spans="1:10" x14ac:dyDescent="0.2">
      <c r="A21" s="95" t="s">
        <v>99</v>
      </c>
      <c r="B21" s="99">
        <v>1849</v>
      </c>
      <c r="C21" s="96">
        <v>700</v>
      </c>
      <c r="D21" s="96">
        <v>1</v>
      </c>
      <c r="E21" s="96">
        <v>212</v>
      </c>
      <c r="F21" s="96">
        <v>378</v>
      </c>
      <c r="G21" s="96">
        <v>222</v>
      </c>
      <c r="H21" s="96">
        <v>336</v>
      </c>
      <c r="I21" s="99"/>
    </row>
    <row r="22" spans="1:10" x14ac:dyDescent="0.2">
      <c r="A22" s="95" t="s">
        <v>100</v>
      </c>
      <c r="B22" s="99">
        <v>1218</v>
      </c>
      <c r="C22" s="96">
        <v>584</v>
      </c>
      <c r="D22" s="96">
        <v>0</v>
      </c>
      <c r="E22" s="96">
        <v>209</v>
      </c>
      <c r="F22" s="96">
        <v>139</v>
      </c>
      <c r="G22" s="96">
        <v>158</v>
      </c>
      <c r="H22" s="96">
        <v>128</v>
      </c>
      <c r="I22" s="99"/>
    </row>
    <row r="23" spans="1:10" x14ac:dyDescent="0.2">
      <c r="A23" s="95" t="s">
        <v>101</v>
      </c>
      <c r="B23" s="99">
        <v>744</v>
      </c>
      <c r="C23" s="96">
        <v>318</v>
      </c>
      <c r="D23" s="96">
        <v>1</v>
      </c>
      <c r="E23" s="96">
        <v>203</v>
      </c>
      <c r="F23" s="96">
        <v>68</v>
      </c>
      <c r="G23" s="96">
        <v>32</v>
      </c>
      <c r="H23" s="96">
        <v>122</v>
      </c>
      <c r="I23" s="99"/>
    </row>
    <row r="24" spans="1:10" x14ac:dyDescent="0.2">
      <c r="A24" s="95" t="s">
        <v>102</v>
      </c>
      <c r="B24" s="99">
        <v>471</v>
      </c>
      <c r="C24" s="96">
        <v>185</v>
      </c>
      <c r="D24" s="96">
        <v>0</v>
      </c>
      <c r="E24" s="96">
        <v>79</v>
      </c>
      <c r="F24" s="96">
        <v>61</v>
      </c>
      <c r="G24" s="96">
        <v>65</v>
      </c>
      <c r="H24" s="96">
        <v>81</v>
      </c>
      <c r="I24" s="99"/>
    </row>
    <row r="25" spans="1:10" x14ac:dyDescent="0.2">
      <c r="A25" s="95" t="s">
        <v>103</v>
      </c>
      <c r="B25" s="99">
        <v>551</v>
      </c>
      <c r="C25" s="96">
        <v>168</v>
      </c>
      <c r="D25" s="96">
        <v>0</v>
      </c>
      <c r="E25" s="96">
        <v>233</v>
      </c>
      <c r="F25" s="96">
        <v>26</v>
      </c>
      <c r="G25" s="96">
        <v>49</v>
      </c>
      <c r="H25" s="96">
        <v>75</v>
      </c>
      <c r="I25" s="99"/>
    </row>
    <row r="26" spans="1:10" x14ac:dyDescent="0.2">
      <c r="A26" s="95" t="s">
        <v>104</v>
      </c>
      <c r="B26" s="99">
        <v>983</v>
      </c>
      <c r="C26" s="96">
        <v>473</v>
      </c>
      <c r="D26" s="96">
        <v>0</v>
      </c>
      <c r="E26" s="96">
        <v>222</v>
      </c>
      <c r="F26" s="96">
        <v>85</v>
      </c>
      <c r="G26" s="96">
        <v>96</v>
      </c>
      <c r="H26" s="96">
        <v>107</v>
      </c>
      <c r="I26" s="99"/>
    </row>
    <row r="27" spans="1:10" x14ac:dyDescent="0.2">
      <c r="A27" s="95" t="s">
        <v>105</v>
      </c>
      <c r="B27" s="99">
        <v>299</v>
      </c>
      <c r="C27" s="96">
        <v>177</v>
      </c>
      <c r="D27" s="96">
        <v>1</v>
      </c>
      <c r="E27" s="96">
        <v>78</v>
      </c>
      <c r="F27" s="96">
        <v>22</v>
      </c>
      <c r="G27" s="96">
        <v>9</v>
      </c>
      <c r="H27" s="96">
        <v>12</v>
      </c>
      <c r="I27" s="99"/>
    </row>
    <row r="28" spans="1:10" x14ac:dyDescent="0.2">
      <c r="A28" s="95" t="s">
        <v>106</v>
      </c>
      <c r="B28" s="165" t="s">
        <v>85</v>
      </c>
      <c r="C28" s="164" t="s">
        <v>85</v>
      </c>
      <c r="D28" s="164" t="s">
        <v>85</v>
      </c>
      <c r="E28" s="164" t="s">
        <v>85</v>
      </c>
      <c r="F28" s="164" t="s">
        <v>85</v>
      </c>
      <c r="G28" s="164" t="s">
        <v>85</v>
      </c>
      <c r="H28" s="164" t="s">
        <v>85</v>
      </c>
      <c r="I28" s="165"/>
      <c r="J28" s="32" t="s">
        <v>107</v>
      </c>
    </row>
    <row r="29" spans="1:10" x14ac:dyDescent="0.2">
      <c r="A29" s="95" t="s">
        <v>108</v>
      </c>
      <c r="B29" s="99">
        <v>854</v>
      </c>
      <c r="C29" s="96">
        <v>350</v>
      </c>
      <c r="D29" s="96">
        <v>0</v>
      </c>
      <c r="E29" s="96">
        <v>243</v>
      </c>
      <c r="F29" s="96">
        <v>110</v>
      </c>
      <c r="G29" s="96">
        <v>83</v>
      </c>
      <c r="H29" s="96">
        <v>68</v>
      </c>
      <c r="I29" s="99"/>
    </row>
    <row r="30" spans="1:10" x14ac:dyDescent="0.2">
      <c r="A30" s="95" t="s">
        <v>109</v>
      </c>
      <c r="B30" s="165" t="s">
        <v>85</v>
      </c>
      <c r="C30" s="164" t="s">
        <v>85</v>
      </c>
      <c r="D30" s="164" t="s">
        <v>85</v>
      </c>
      <c r="E30" s="164" t="s">
        <v>85</v>
      </c>
      <c r="F30" s="164" t="s">
        <v>85</v>
      </c>
      <c r="G30" s="164" t="s">
        <v>85</v>
      </c>
      <c r="H30" s="164" t="s">
        <v>85</v>
      </c>
      <c r="I30" s="165"/>
      <c r="J30" s="166" t="s">
        <v>266</v>
      </c>
    </row>
    <row r="31" spans="1:10" x14ac:dyDescent="0.2">
      <c r="A31" s="95" t="s">
        <v>110</v>
      </c>
      <c r="B31" s="99">
        <v>735</v>
      </c>
      <c r="C31" s="96">
        <v>263</v>
      </c>
      <c r="D31" s="96">
        <v>0</v>
      </c>
      <c r="E31" s="96">
        <v>221</v>
      </c>
      <c r="F31" s="96">
        <v>60</v>
      </c>
      <c r="G31" s="96">
        <v>83</v>
      </c>
      <c r="H31" s="96">
        <v>108</v>
      </c>
      <c r="I31" s="99"/>
    </row>
    <row r="32" spans="1:10" x14ac:dyDescent="0.2">
      <c r="A32" s="95" t="s">
        <v>111</v>
      </c>
      <c r="B32" s="99">
        <v>1025</v>
      </c>
      <c r="C32" s="96">
        <v>452</v>
      </c>
      <c r="D32" s="96">
        <v>0</v>
      </c>
      <c r="E32" s="96">
        <v>202</v>
      </c>
      <c r="F32" s="96">
        <v>211</v>
      </c>
      <c r="G32" s="96">
        <v>88</v>
      </c>
      <c r="H32" s="96">
        <v>72</v>
      </c>
      <c r="I32" s="99"/>
    </row>
    <row r="33" spans="1:10" x14ac:dyDescent="0.2">
      <c r="A33" s="95" t="s">
        <v>112</v>
      </c>
      <c r="B33" s="99">
        <v>466</v>
      </c>
      <c r="C33" s="96">
        <v>251</v>
      </c>
      <c r="D33" s="96">
        <v>0</v>
      </c>
      <c r="E33" s="96">
        <v>124</v>
      </c>
      <c r="F33" s="96">
        <v>19</v>
      </c>
      <c r="G33" s="96">
        <v>18</v>
      </c>
      <c r="H33" s="96">
        <v>54</v>
      </c>
      <c r="I33" s="99"/>
    </row>
    <row r="34" spans="1:10" x14ac:dyDescent="0.2">
      <c r="A34" s="95" t="s">
        <v>113</v>
      </c>
      <c r="B34" s="99">
        <v>1737</v>
      </c>
      <c r="C34" s="96">
        <v>434</v>
      </c>
      <c r="D34" s="96">
        <v>1</v>
      </c>
      <c r="E34" s="96">
        <v>239</v>
      </c>
      <c r="F34" s="96">
        <v>855</v>
      </c>
      <c r="G34" s="96">
        <v>115</v>
      </c>
      <c r="H34" s="96">
        <v>93</v>
      </c>
      <c r="I34" s="99"/>
    </row>
    <row r="35" spans="1:10" x14ac:dyDescent="0.2">
      <c r="A35" s="95" t="s">
        <v>114</v>
      </c>
      <c r="B35" s="99">
        <v>396</v>
      </c>
      <c r="C35" s="96">
        <v>131</v>
      </c>
      <c r="D35" s="96">
        <v>0</v>
      </c>
      <c r="E35" s="96">
        <v>169</v>
      </c>
      <c r="F35" s="96">
        <v>17</v>
      </c>
      <c r="G35" s="96">
        <v>39</v>
      </c>
      <c r="H35" s="96">
        <v>40</v>
      </c>
      <c r="I35" s="99"/>
    </row>
    <row r="36" spans="1:10" x14ac:dyDescent="0.2">
      <c r="A36" s="95" t="s">
        <v>115</v>
      </c>
      <c r="B36" s="99">
        <v>1507</v>
      </c>
      <c r="C36" s="96">
        <v>512</v>
      </c>
      <c r="D36" s="96">
        <v>0</v>
      </c>
      <c r="E36" s="96">
        <v>268</v>
      </c>
      <c r="F36" s="96">
        <v>325</v>
      </c>
      <c r="G36" s="96">
        <v>302</v>
      </c>
      <c r="H36" s="96">
        <v>100</v>
      </c>
      <c r="I36" s="99"/>
    </row>
    <row r="37" spans="1:10" x14ac:dyDescent="0.2">
      <c r="A37" s="95" t="s">
        <v>116</v>
      </c>
      <c r="B37" s="99">
        <v>1596</v>
      </c>
      <c r="C37" s="96">
        <v>565</v>
      </c>
      <c r="D37" s="96">
        <v>0</v>
      </c>
      <c r="E37" s="96">
        <v>361</v>
      </c>
      <c r="F37" s="96">
        <v>222</v>
      </c>
      <c r="G37" s="96">
        <v>200</v>
      </c>
      <c r="H37" s="96">
        <v>248</v>
      </c>
      <c r="I37" s="99"/>
    </row>
    <row r="38" spans="1:10" x14ac:dyDescent="0.2">
      <c r="A38" s="95" t="s">
        <v>117</v>
      </c>
      <c r="B38" s="165" t="s">
        <v>85</v>
      </c>
      <c r="C38" s="164" t="s">
        <v>85</v>
      </c>
      <c r="D38" s="164" t="s">
        <v>85</v>
      </c>
      <c r="E38" s="164" t="s">
        <v>85</v>
      </c>
      <c r="F38" s="164" t="s">
        <v>85</v>
      </c>
      <c r="G38" s="164" t="s">
        <v>85</v>
      </c>
      <c r="H38" s="164" t="s">
        <v>85</v>
      </c>
      <c r="I38" s="165"/>
      <c r="J38" s="32" t="s">
        <v>118</v>
      </c>
    </row>
    <row r="39" spans="1:10" x14ac:dyDescent="0.2">
      <c r="A39" s="95" t="s">
        <v>119</v>
      </c>
      <c r="B39" s="99">
        <v>1004</v>
      </c>
      <c r="C39" s="96">
        <v>349</v>
      </c>
      <c r="D39" s="96">
        <v>0</v>
      </c>
      <c r="E39" s="96">
        <v>364</v>
      </c>
      <c r="F39" s="96">
        <v>82</v>
      </c>
      <c r="G39" s="96">
        <v>74</v>
      </c>
      <c r="H39" s="96">
        <v>135</v>
      </c>
      <c r="I39" s="99"/>
    </row>
    <row r="40" spans="1:10" x14ac:dyDescent="0.2">
      <c r="A40" s="95" t="s">
        <v>120</v>
      </c>
      <c r="B40" s="165" t="s">
        <v>85</v>
      </c>
      <c r="C40" s="164" t="s">
        <v>85</v>
      </c>
      <c r="D40" s="164" t="s">
        <v>85</v>
      </c>
      <c r="E40" s="164" t="s">
        <v>85</v>
      </c>
      <c r="F40" s="164" t="s">
        <v>85</v>
      </c>
      <c r="G40" s="164" t="s">
        <v>85</v>
      </c>
      <c r="H40" s="164" t="s">
        <v>85</v>
      </c>
      <c r="I40" s="165"/>
      <c r="J40" s="32" t="s">
        <v>121</v>
      </c>
    </row>
    <row r="41" spans="1:10" x14ac:dyDescent="0.2">
      <c r="A41" s="95" t="s">
        <v>122</v>
      </c>
      <c r="B41" s="99">
        <v>783</v>
      </c>
      <c r="C41" s="96">
        <v>288</v>
      </c>
      <c r="D41" s="96">
        <v>0</v>
      </c>
      <c r="E41" s="96">
        <v>137</v>
      </c>
      <c r="F41" s="96">
        <v>60</v>
      </c>
      <c r="G41" s="96">
        <v>15</v>
      </c>
      <c r="H41" s="96">
        <v>283</v>
      </c>
      <c r="I41" s="99"/>
    </row>
    <row r="42" spans="1:10" x14ac:dyDescent="0.2">
      <c r="A42" s="95" t="s">
        <v>123</v>
      </c>
      <c r="B42" s="99">
        <v>831</v>
      </c>
      <c r="C42" s="96">
        <v>245</v>
      </c>
      <c r="D42" s="96">
        <v>0</v>
      </c>
      <c r="E42" s="96">
        <v>268</v>
      </c>
      <c r="F42" s="96">
        <v>136</v>
      </c>
      <c r="G42" s="96">
        <v>76</v>
      </c>
      <c r="H42" s="96">
        <v>106</v>
      </c>
      <c r="I42" s="99"/>
    </row>
    <row r="43" spans="1:10" x14ac:dyDescent="0.2">
      <c r="A43" s="95" t="s">
        <v>124</v>
      </c>
      <c r="B43" s="99">
        <v>5</v>
      </c>
      <c r="C43" s="96">
        <v>0</v>
      </c>
      <c r="D43" s="96">
        <v>0</v>
      </c>
      <c r="E43" s="96">
        <v>4</v>
      </c>
      <c r="F43" s="96">
        <v>0</v>
      </c>
      <c r="G43" s="96">
        <v>0</v>
      </c>
      <c r="H43" s="96">
        <v>1</v>
      </c>
      <c r="I43" s="99"/>
    </row>
    <row r="44" spans="1:10" x14ac:dyDescent="0.2">
      <c r="A44" s="95" t="s">
        <v>125</v>
      </c>
      <c r="B44" s="99">
        <v>603</v>
      </c>
      <c r="C44" s="96">
        <v>270</v>
      </c>
      <c r="D44" s="96">
        <v>0</v>
      </c>
      <c r="E44" s="96">
        <v>116</v>
      </c>
      <c r="F44" s="96">
        <v>129</v>
      </c>
      <c r="G44" s="96">
        <v>50</v>
      </c>
      <c r="H44" s="96">
        <v>38</v>
      </c>
      <c r="I44" s="99"/>
    </row>
    <row r="45" spans="1:10" x14ac:dyDescent="0.2">
      <c r="A45" s="95" t="s">
        <v>126</v>
      </c>
      <c r="B45" s="165" t="s">
        <v>85</v>
      </c>
      <c r="C45" s="164" t="s">
        <v>85</v>
      </c>
      <c r="D45" s="164" t="s">
        <v>85</v>
      </c>
      <c r="E45" s="164" t="s">
        <v>85</v>
      </c>
      <c r="F45" s="164" t="s">
        <v>85</v>
      </c>
      <c r="G45" s="164" t="s">
        <v>85</v>
      </c>
      <c r="H45" s="164" t="s">
        <v>85</v>
      </c>
      <c r="I45" s="165"/>
      <c r="J45" s="167" t="s">
        <v>127</v>
      </c>
    </row>
    <row r="46" spans="1:10" x14ac:dyDescent="0.2">
      <c r="A46" s="95" t="s">
        <v>128</v>
      </c>
      <c r="B46" s="99">
        <v>1119</v>
      </c>
      <c r="C46" s="96">
        <v>355</v>
      </c>
      <c r="D46" s="96">
        <v>0</v>
      </c>
      <c r="E46" s="96">
        <v>440</v>
      </c>
      <c r="F46" s="96">
        <v>161</v>
      </c>
      <c r="G46" s="96">
        <v>76</v>
      </c>
      <c r="H46" s="96">
        <v>87</v>
      </c>
      <c r="I46" s="99"/>
    </row>
    <row r="47" spans="1:10" x14ac:dyDescent="0.2">
      <c r="A47" s="95" t="s">
        <v>129</v>
      </c>
      <c r="B47" s="99">
        <v>641</v>
      </c>
      <c r="C47" s="96">
        <v>324</v>
      </c>
      <c r="D47" s="96">
        <v>0</v>
      </c>
      <c r="E47" s="96">
        <v>198</v>
      </c>
      <c r="F47" s="96">
        <v>18</v>
      </c>
      <c r="G47" s="96">
        <v>36</v>
      </c>
      <c r="H47" s="96">
        <v>65</v>
      </c>
      <c r="I47" s="99"/>
    </row>
    <row r="48" spans="1:10" x14ac:dyDescent="0.2">
      <c r="A48" s="95" t="s">
        <v>130</v>
      </c>
      <c r="B48" s="165" t="s">
        <v>85</v>
      </c>
      <c r="C48" s="164" t="s">
        <v>85</v>
      </c>
      <c r="D48" s="164" t="s">
        <v>85</v>
      </c>
      <c r="E48" s="164" t="s">
        <v>85</v>
      </c>
      <c r="F48" s="164" t="s">
        <v>85</v>
      </c>
      <c r="G48" s="164" t="s">
        <v>85</v>
      </c>
      <c r="H48" s="164" t="s">
        <v>85</v>
      </c>
      <c r="I48" s="165"/>
      <c r="J48" s="166" t="s">
        <v>267</v>
      </c>
    </row>
    <row r="49" spans="1:10" x14ac:dyDescent="0.2">
      <c r="A49" s="95" t="s">
        <v>131</v>
      </c>
      <c r="B49" s="99">
        <v>793</v>
      </c>
      <c r="C49" s="96">
        <v>370</v>
      </c>
      <c r="D49" s="96">
        <v>1</v>
      </c>
      <c r="E49" s="96">
        <v>119</v>
      </c>
      <c r="F49" s="96">
        <v>147</v>
      </c>
      <c r="G49" s="96">
        <v>93</v>
      </c>
      <c r="H49" s="96">
        <v>63</v>
      </c>
      <c r="I49" s="99"/>
    </row>
    <row r="50" spans="1:10" x14ac:dyDescent="0.2">
      <c r="A50" s="95" t="s">
        <v>132</v>
      </c>
      <c r="B50" s="99">
        <v>1105</v>
      </c>
      <c r="C50" s="96">
        <v>372</v>
      </c>
      <c r="D50" s="96">
        <v>0</v>
      </c>
      <c r="E50" s="96">
        <v>276</v>
      </c>
      <c r="F50" s="96">
        <v>103</v>
      </c>
      <c r="G50" s="96">
        <v>115</v>
      </c>
      <c r="H50" s="96">
        <v>239</v>
      </c>
      <c r="I50" s="99"/>
    </row>
    <row r="51" spans="1:10" x14ac:dyDescent="0.2">
      <c r="A51" s="95" t="s">
        <v>133</v>
      </c>
      <c r="B51" s="99">
        <v>2194</v>
      </c>
      <c r="C51" s="96">
        <v>625</v>
      </c>
      <c r="D51" s="96">
        <v>0</v>
      </c>
      <c r="E51" s="96">
        <v>229</v>
      </c>
      <c r="F51" s="96">
        <v>894</v>
      </c>
      <c r="G51" s="96">
        <v>134</v>
      </c>
      <c r="H51" s="96">
        <v>312</v>
      </c>
      <c r="I51" s="99"/>
    </row>
    <row r="52" spans="1:10" x14ac:dyDescent="0.2">
      <c r="A52" s="95" t="s">
        <v>134</v>
      </c>
      <c r="B52" s="99">
        <v>305</v>
      </c>
      <c r="C52" s="96">
        <v>26</v>
      </c>
      <c r="D52" s="96">
        <v>0</v>
      </c>
      <c r="E52" s="96">
        <v>195</v>
      </c>
      <c r="F52" s="96">
        <v>0</v>
      </c>
      <c r="G52" s="96">
        <v>0</v>
      </c>
      <c r="H52" s="96">
        <v>84</v>
      </c>
      <c r="I52" s="99"/>
    </row>
    <row r="53" spans="1:10" x14ac:dyDescent="0.2">
      <c r="A53" s="95" t="s">
        <v>135</v>
      </c>
      <c r="B53" s="99">
        <v>1694</v>
      </c>
      <c r="C53" s="96">
        <v>706</v>
      </c>
      <c r="D53" s="96">
        <v>0</v>
      </c>
      <c r="E53" s="96">
        <v>437</v>
      </c>
      <c r="F53" s="96">
        <v>236</v>
      </c>
      <c r="G53" s="96">
        <v>106</v>
      </c>
      <c r="H53" s="96">
        <v>209</v>
      </c>
      <c r="I53" s="99"/>
    </row>
    <row r="54" spans="1:10" x14ac:dyDescent="0.2">
      <c r="A54" s="95" t="s">
        <v>136</v>
      </c>
      <c r="B54" s="99">
        <v>590</v>
      </c>
      <c r="C54" s="96">
        <v>349</v>
      </c>
      <c r="D54" s="96">
        <v>0</v>
      </c>
      <c r="E54" s="96">
        <v>85</v>
      </c>
      <c r="F54" s="96">
        <v>53</v>
      </c>
      <c r="G54" s="96">
        <v>38</v>
      </c>
      <c r="H54" s="96">
        <v>65</v>
      </c>
      <c r="I54" s="99"/>
    </row>
    <row r="55" spans="1:10" x14ac:dyDescent="0.2">
      <c r="A55" s="95" t="s">
        <v>137</v>
      </c>
      <c r="B55" s="99">
        <v>466</v>
      </c>
      <c r="C55" s="96">
        <v>178</v>
      </c>
      <c r="D55" s="96">
        <v>0</v>
      </c>
      <c r="E55" s="96">
        <v>167</v>
      </c>
      <c r="F55" s="96">
        <v>46</v>
      </c>
      <c r="G55" s="96">
        <v>57</v>
      </c>
      <c r="H55" s="96">
        <v>18</v>
      </c>
      <c r="I55" s="99"/>
    </row>
    <row r="56" spans="1:10" x14ac:dyDescent="0.2">
      <c r="A56" s="95" t="s">
        <v>138</v>
      </c>
      <c r="B56" s="99">
        <v>373</v>
      </c>
      <c r="C56" s="96">
        <v>206</v>
      </c>
      <c r="D56" s="96">
        <v>0</v>
      </c>
      <c r="E56" s="96">
        <v>78</v>
      </c>
      <c r="F56" s="96">
        <v>24</v>
      </c>
      <c r="G56" s="96">
        <v>38</v>
      </c>
      <c r="H56" s="96">
        <v>27</v>
      </c>
      <c r="I56" s="99"/>
    </row>
    <row r="57" spans="1:10" x14ac:dyDescent="0.2">
      <c r="A57" s="95" t="s">
        <v>139</v>
      </c>
      <c r="B57" s="99">
        <v>871</v>
      </c>
      <c r="C57" s="96">
        <v>349</v>
      </c>
      <c r="D57" s="96">
        <v>0</v>
      </c>
      <c r="E57" s="96">
        <v>230</v>
      </c>
      <c r="F57" s="96">
        <v>83</v>
      </c>
      <c r="G57" s="96">
        <v>100</v>
      </c>
      <c r="H57" s="96">
        <v>109</v>
      </c>
      <c r="I57" s="99"/>
    </row>
    <row r="58" spans="1:10" x14ac:dyDescent="0.2">
      <c r="A58" s="95" t="s">
        <v>140</v>
      </c>
      <c r="B58" s="99">
        <v>670</v>
      </c>
      <c r="C58" s="96">
        <v>244</v>
      </c>
      <c r="D58" s="96">
        <v>0</v>
      </c>
      <c r="E58" s="96">
        <v>305</v>
      </c>
      <c r="F58" s="96">
        <v>30</v>
      </c>
      <c r="G58" s="96">
        <v>41</v>
      </c>
      <c r="H58" s="96">
        <v>50</v>
      </c>
      <c r="I58" s="99"/>
    </row>
    <row r="59" spans="1:10" x14ac:dyDescent="0.2">
      <c r="A59" s="95" t="s">
        <v>141</v>
      </c>
      <c r="B59" s="99">
        <v>1981</v>
      </c>
      <c r="C59" s="96">
        <v>632</v>
      </c>
      <c r="D59" s="96">
        <v>0</v>
      </c>
      <c r="E59" s="96">
        <v>290</v>
      </c>
      <c r="F59" s="96">
        <v>531</v>
      </c>
      <c r="G59" s="96">
        <v>266</v>
      </c>
      <c r="H59" s="96">
        <v>262</v>
      </c>
      <c r="I59" s="99"/>
    </row>
    <row r="60" spans="1:10" x14ac:dyDescent="0.2">
      <c r="A60" s="95" t="s">
        <v>142</v>
      </c>
      <c r="B60" s="165" t="s">
        <v>85</v>
      </c>
      <c r="C60" s="164" t="s">
        <v>85</v>
      </c>
      <c r="D60" s="164" t="s">
        <v>85</v>
      </c>
      <c r="E60" s="164" t="s">
        <v>85</v>
      </c>
      <c r="F60" s="164" t="s">
        <v>85</v>
      </c>
      <c r="G60" s="164" t="s">
        <v>85</v>
      </c>
      <c r="H60" s="164" t="s">
        <v>85</v>
      </c>
      <c r="I60" s="165"/>
      <c r="J60" s="32" t="s">
        <v>143</v>
      </c>
    </row>
    <row r="61" spans="1:10" x14ac:dyDescent="0.2">
      <c r="A61" s="95" t="s">
        <v>144</v>
      </c>
      <c r="B61" s="99">
        <v>195</v>
      </c>
      <c r="C61" s="96">
        <v>30</v>
      </c>
      <c r="D61" s="96">
        <v>0</v>
      </c>
      <c r="E61" s="96">
        <v>119</v>
      </c>
      <c r="F61" s="96">
        <v>5</v>
      </c>
      <c r="G61" s="96">
        <v>1</v>
      </c>
      <c r="H61" s="96">
        <v>40</v>
      </c>
      <c r="I61" s="99"/>
    </row>
    <row r="62" spans="1:10" x14ac:dyDescent="0.2">
      <c r="A62" s="95" t="s">
        <v>145</v>
      </c>
      <c r="B62" s="99">
        <v>990</v>
      </c>
      <c r="C62" s="96">
        <v>365</v>
      </c>
      <c r="D62" s="96">
        <v>0</v>
      </c>
      <c r="E62" s="96">
        <v>339</v>
      </c>
      <c r="F62" s="96">
        <v>51</v>
      </c>
      <c r="G62" s="96">
        <v>127</v>
      </c>
      <c r="H62" s="96">
        <v>108</v>
      </c>
      <c r="I62" s="99"/>
    </row>
    <row r="63" spans="1:10" x14ac:dyDescent="0.2">
      <c r="A63" s="95" t="s">
        <v>146</v>
      </c>
      <c r="B63" s="165" t="s">
        <v>85</v>
      </c>
      <c r="C63" s="164" t="s">
        <v>85</v>
      </c>
      <c r="D63" s="164" t="s">
        <v>85</v>
      </c>
      <c r="E63" s="164" t="s">
        <v>85</v>
      </c>
      <c r="F63" s="164" t="s">
        <v>85</v>
      </c>
      <c r="G63" s="164" t="s">
        <v>85</v>
      </c>
      <c r="H63" s="164" t="s">
        <v>85</v>
      </c>
      <c r="I63" s="165"/>
      <c r="J63" s="32" t="s">
        <v>147</v>
      </c>
    </row>
    <row r="64" spans="1:10" x14ac:dyDescent="0.2">
      <c r="A64" s="95" t="s">
        <v>148</v>
      </c>
      <c r="B64" s="99">
        <v>777</v>
      </c>
      <c r="C64" s="96">
        <v>214</v>
      </c>
      <c r="D64" s="96">
        <v>0</v>
      </c>
      <c r="E64" s="96">
        <v>237</v>
      </c>
      <c r="F64" s="96">
        <v>70</v>
      </c>
      <c r="G64" s="96">
        <v>106</v>
      </c>
      <c r="H64" s="96">
        <v>150</v>
      </c>
      <c r="I64" s="99"/>
    </row>
    <row r="65" spans="1:10" x14ac:dyDescent="0.2">
      <c r="A65" s="95" t="s">
        <v>149</v>
      </c>
      <c r="B65" s="99">
        <v>1596</v>
      </c>
      <c r="C65" s="96">
        <v>728</v>
      </c>
      <c r="D65" s="96">
        <v>3</v>
      </c>
      <c r="E65" s="96">
        <v>321</v>
      </c>
      <c r="F65" s="96">
        <v>187</v>
      </c>
      <c r="G65" s="96">
        <v>175</v>
      </c>
      <c r="H65" s="96">
        <v>182</v>
      </c>
      <c r="I65" s="99"/>
    </row>
    <row r="66" spans="1:10" x14ac:dyDescent="0.2">
      <c r="A66" s="95" t="s">
        <v>150</v>
      </c>
      <c r="B66" s="99">
        <v>1153</v>
      </c>
      <c r="C66" s="96">
        <v>446</v>
      </c>
      <c r="D66" s="96">
        <v>0</v>
      </c>
      <c r="E66" s="96">
        <v>276</v>
      </c>
      <c r="F66" s="96">
        <v>158</v>
      </c>
      <c r="G66" s="96">
        <v>133</v>
      </c>
      <c r="H66" s="96">
        <v>140</v>
      </c>
      <c r="I66" s="99"/>
    </row>
    <row r="67" spans="1:10" x14ac:dyDescent="0.2">
      <c r="A67" s="168" t="s">
        <v>151</v>
      </c>
      <c r="B67" s="99">
        <v>1367</v>
      </c>
      <c r="C67" s="96">
        <v>584</v>
      </c>
      <c r="D67" s="96">
        <v>1</v>
      </c>
      <c r="E67" s="96">
        <v>325</v>
      </c>
      <c r="F67" s="96">
        <v>76</v>
      </c>
      <c r="G67" s="96">
        <v>150</v>
      </c>
      <c r="H67" s="96">
        <v>231</v>
      </c>
      <c r="I67" s="99"/>
    </row>
    <row r="68" spans="1:10" x14ac:dyDescent="0.2">
      <c r="A68" s="95" t="s">
        <v>152</v>
      </c>
      <c r="B68" s="99">
        <v>1170</v>
      </c>
      <c r="C68" s="96">
        <v>490</v>
      </c>
      <c r="D68" s="96">
        <v>0</v>
      </c>
      <c r="E68" s="96">
        <v>131</v>
      </c>
      <c r="F68" s="96">
        <v>195</v>
      </c>
      <c r="G68" s="96">
        <v>114</v>
      </c>
      <c r="H68" s="96">
        <v>240</v>
      </c>
      <c r="I68" s="99"/>
    </row>
    <row r="69" spans="1:10" x14ac:dyDescent="0.2">
      <c r="A69" s="95" t="s">
        <v>153</v>
      </c>
      <c r="B69" s="99">
        <v>73</v>
      </c>
      <c r="C69" s="96">
        <v>9</v>
      </c>
      <c r="D69" s="96">
        <v>0</v>
      </c>
      <c r="E69" s="96">
        <v>40</v>
      </c>
      <c r="F69" s="96">
        <v>3</v>
      </c>
      <c r="G69" s="96">
        <v>1</v>
      </c>
      <c r="H69" s="96">
        <v>20</v>
      </c>
      <c r="I69" s="99"/>
    </row>
    <row r="70" spans="1:10" x14ac:dyDescent="0.2">
      <c r="A70" s="95" t="s">
        <v>154</v>
      </c>
      <c r="B70" s="99">
        <v>649</v>
      </c>
      <c r="C70" s="96">
        <v>368</v>
      </c>
      <c r="D70" s="96">
        <v>0</v>
      </c>
      <c r="E70" s="96">
        <v>66</v>
      </c>
      <c r="F70" s="96">
        <v>124</v>
      </c>
      <c r="G70" s="96">
        <v>35</v>
      </c>
      <c r="H70" s="96">
        <v>56</v>
      </c>
      <c r="I70" s="99"/>
    </row>
    <row r="71" spans="1:10" x14ac:dyDescent="0.2">
      <c r="A71" s="95" t="s">
        <v>155</v>
      </c>
      <c r="B71" s="99">
        <v>1094</v>
      </c>
      <c r="C71" s="96">
        <v>575</v>
      </c>
      <c r="D71" s="96">
        <v>0</v>
      </c>
      <c r="E71" s="96">
        <v>242</v>
      </c>
      <c r="F71" s="96">
        <v>109</v>
      </c>
      <c r="G71" s="96">
        <v>96</v>
      </c>
      <c r="H71" s="96">
        <v>72</v>
      </c>
      <c r="I71" s="99"/>
    </row>
    <row r="72" spans="1:10" x14ac:dyDescent="0.2">
      <c r="A72" s="95" t="s">
        <v>156</v>
      </c>
      <c r="B72" s="99">
        <v>1980</v>
      </c>
      <c r="C72" s="96">
        <v>837</v>
      </c>
      <c r="D72" s="96">
        <v>1</v>
      </c>
      <c r="E72" s="96">
        <v>437</v>
      </c>
      <c r="F72" s="96">
        <v>149</v>
      </c>
      <c r="G72" s="96">
        <v>197</v>
      </c>
      <c r="H72" s="96">
        <v>359</v>
      </c>
      <c r="I72" s="99"/>
    </row>
    <row r="73" spans="1:10" x14ac:dyDescent="0.2">
      <c r="A73" s="95" t="s">
        <v>157</v>
      </c>
      <c r="B73" s="99">
        <v>1156</v>
      </c>
      <c r="C73" s="96">
        <v>428</v>
      </c>
      <c r="D73" s="96">
        <v>0</v>
      </c>
      <c r="E73" s="96">
        <v>309</v>
      </c>
      <c r="F73" s="96">
        <v>92</v>
      </c>
      <c r="G73" s="96">
        <v>119</v>
      </c>
      <c r="H73" s="96">
        <v>208</v>
      </c>
      <c r="I73" s="99"/>
      <c r="J73" s="166" t="s">
        <v>267</v>
      </c>
    </row>
    <row r="74" spans="1:10" x14ac:dyDescent="0.2">
      <c r="A74" s="95" t="s">
        <v>158</v>
      </c>
      <c r="B74" s="99">
        <v>503</v>
      </c>
      <c r="C74" s="96">
        <v>241</v>
      </c>
      <c r="D74" s="96">
        <v>0</v>
      </c>
      <c r="E74" s="96">
        <v>123</v>
      </c>
      <c r="F74" s="96">
        <v>45</v>
      </c>
      <c r="G74" s="96">
        <v>26</v>
      </c>
      <c r="H74" s="96">
        <v>68</v>
      </c>
      <c r="I74" s="99"/>
    </row>
    <row r="75" spans="1:10" x14ac:dyDescent="0.2">
      <c r="A75" s="95" t="s">
        <v>159</v>
      </c>
      <c r="B75" s="99">
        <v>962</v>
      </c>
      <c r="C75" s="96">
        <v>377</v>
      </c>
      <c r="D75" s="96">
        <v>0</v>
      </c>
      <c r="E75" s="96">
        <v>129</v>
      </c>
      <c r="F75" s="96">
        <v>258</v>
      </c>
      <c r="G75" s="96">
        <v>77</v>
      </c>
      <c r="H75" s="96">
        <v>121</v>
      </c>
      <c r="I75" s="99"/>
    </row>
    <row r="76" spans="1:10" x14ac:dyDescent="0.2">
      <c r="A76" s="95" t="s">
        <v>160</v>
      </c>
      <c r="B76" s="99">
        <v>540</v>
      </c>
      <c r="C76" s="96">
        <v>278</v>
      </c>
      <c r="D76" s="96">
        <v>0</v>
      </c>
      <c r="E76" s="96">
        <v>84</v>
      </c>
      <c r="F76" s="96">
        <v>43</v>
      </c>
      <c r="G76" s="96">
        <v>84</v>
      </c>
      <c r="H76" s="96">
        <v>51</v>
      </c>
      <c r="I76" s="99"/>
    </row>
    <row r="77" spans="1:10" x14ac:dyDescent="0.2">
      <c r="A77" s="95" t="s">
        <v>161</v>
      </c>
      <c r="B77" s="99">
        <v>535</v>
      </c>
      <c r="C77" s="96">
        <v>182</v>
      </c>
      <c r="D77" s="96">
        <v>0</v>
      </c>
      <c r="E77" s="96">
        <v>164</v>
      </c>
      <c r="F77" s="96">
        <v>33</v>
      </c>
      <c r="G77" s="96">
        <v>18</v>
      </c>
      <c r="H77" s="96">
        <v>138</v>
      </c>
      <c r="I77" s="99"/>
    </row>
    <row r="78" spans="1:10" x14ac:dyDescent="0.2">
      <c r="A78" s="95" t="s">
        <v>162</v>
      </c>
      <c r="B78" s="165" t="s">
        <v>85</v>
      </c>
      <c r="C78" s="164" t="s">
        <v>85</v>
      </c>
      <c r="D78" s="164" t="s">
        <v>85</v>
      </c>
      <c r="E78" s="164" t="s">
        <v>85</v>
      </c>
      <c r="F78" s="164" t="s">
        <v>85</v>
      </c>
      <c r="G78" s="164" t="s">
        <v>85</v>
      </c>
      <c r="H78" s="164" t="s">
        <v>85</v>
      </c>
      <c r="I78" s="165"/>
      <c r="J78" s="32" t="s">
        <v>163</v>
      </c>
    </row>
    <row r="79" spans="1:10" x14ac:dyDescent="0.2">
      <c r="A79" s="95" t="s">
        <v>164</v>
      </c>
      <c r="B79" s="99">
        <v>293</v>
      </c>
      <c r="C79" s="96">
        <v>44</v>
      </c>
      <c r="D79" s="96">
        <v>0</v>
      </c>
      <c r="E79" s="96">
        <v>179</v>
      </c>
      <c r="F79" s="96">
        <v>1</v>
      </c>
      <c r="G79" s="96">
        <v>1</v>
      </c>
      <c r="H79" s="96">
        <v>68</v>
      </c>
      <c r="I79" s="99"/>
    </row>
    <row r="80" spans="1:10" x14ac:dyDescent="0.2">
      <c r="A80" s="95" t="s">
        <v>165</v>
      </c>
      <c r="B80" s="99">
        <v>79</v>
      </c>
      <c r="C80" s="96">
        <v>9</v>
      </c>
      <c r="D80" s="96">
        <v>0</v>
      </c>
      <c r="E80" s="96">
        <v>49</v>
      </c>
      <c r="F80" s="96">
        <v>0</v>
      </c>
      <c r="G80" s="96">
        <v>0</v>
      </c>
      <c r="H80" s="96">
        <v>21</v>
      </c>
      <c r="I80" s="99"/>
    </row>
    <row r="81" spans="1:10" x14ac:dyDescent="0.2">
      <c r="A81" s="95" t="s">
        <v>166</v>
      </c>
      <c r="B81" s="165" t="s">
        <v>85</v>
      </c>
      <c r="C81" s="164" t="s">
        <v>85</v>
      </c>
      <c r="D81" s="164" t="s">
        <v>85</v>
      </c>
      <c r="E81" s="164" t="s">
        <v>85</v>
      </c>
      <c r="F81" s="164" t="s">
        <v>85</v>
      </c>
      <c r="G81" s="164" t="s">
        <v>85</v>
      </c>
      <c r="H81" s="164" t="s">
        <v>85</v>
      </c>
      <c r="I81" s="165"/>
      <c r="J81" s="32" t="s">
        <v>167</v>
      </c>
    </row>
    <row r="82" spans="1:10" x14ac:dyDescent="0.2">
      <c r="A82" s="95" t="s">
        <v>168</v>
      </c>
      <c r="B82" s="99">
        <v>865</v>
      </c>
      <c r="C82" s="96">
        <v>333</v>
      </c>
      <c r="D82" s="96">
        <v>0</v>
      </c>
      <c r="E82" s="96">
        <v>158</v>
      </c>
      <c r="F82" s="96">
        <v>72</v>
      </c>
      <c r="G82" s="96">
        <v>103</v>
      </c>
      <c r="H82" s="96">
        <v>199</v>
      </c>
      <c r="I82" s="99"/>
    </row>
    <row r="83" spans="1:10" x14ac:dyDescent="0.2">
      <c r="A83" s="95" t="s">
        <v>169</v>
      </c>
      <c r="B83" s="165" t="s">
        <v>85</v>
      </c>
      <c r="C83" s="164" t="s">
        <v>85</v>
      </c>
      <c r="D83" s="164" t="s">
        <v>85</v>
      </c>
      <c r="E83" s="164" t="s">
        <v>85</v>
      </c>
      <c r="F83" s="164" t="s">
        <v>85</v>
      </c>
      <c r="G83" s="164" t="s">
        <v>85</v>
      </c>
      <c r="H83" s="164" t="s">
        <v>85</v>
      </c>
      <c r="I83" s="165"/>
      <c r="J83" s="32" t="s">
        <v>170</v>
      </c>
    </row>
    <row r="84" spans="1:10" x14ac:dyDescent="0.2">
      <c r="A84" s="95" t="s">
        <v>171</v>
      </c>
      <c r="B84" s="99">
        <v>1086</v>
      </c>
      <c r="C84" s="96">
        <v>439</v>
      </c>
      <c r="D84" s="96">
        <v>0</v>
      </c>
      <c r="E84" s="96">
        <v>193</v>
      </c>
      <c r="F84" s="96">
        <v>102</v>
      </c>
      <c r="G84" s="96">
        <v>199</v>
      </c>
      <c r="H84" s="96">
        <v>153</v>
      </c>
      <c r="I84" s="99"/>
    </row>
    <row r="85" spans="1:10" x14ac:dyDescent="0.2">
      <c r="A85" s="95" t="s">
        <v>172</v>
      </c>
      <c r="B85" s="99">
        <v>616</v>
      </c>
      <c r="C85" s="96">
        <v>304</v>
      </c>
      <c r="D85" s="96">
        <v>0</v>
      </c>
      <c r="E85" s="96">
        <v>106</v>
      </c>
      <c r="F85" s="96">
        <v>55</v>
      </c>
      <c r="G85" s="96">
        <v>73</v>
      </c>
      <c r="H85" s="96">
        <v>78</v>
      </c>
      <c r="I85" s="99"/>
    </row>
    <row r="86" spans="1:10" x14ac:dyDescent="0.2">
      <c r="A86" s="95" t="s">
        <v>173</v>
      </c>
      <c r="B86" s="99">
        <v>636</v>
      </c>
      <c r="C86" s="96">
        <v>214</v>
      </c>
      <c r="D86" s="96">
        <v>0</v>
      </c>
      <c r="E86" s="96">
        <v>237</v>
      </c>
      <c r="F86" s="96">
        <v>73</v>
      </c>
      <c r="G86" s="96">
        <v>53</v>
      </c>
      <c r="H86" s="96">
        <v>59</v>
      </c>
      <c r="I86" s="99"/>
    </row>
    <row r="87" spans="1:10" x14ac:dyDescent="0.2">
      <c r="A87" s="95" t="s">
        <v>174</v>
      </c>
      <c r="B87" s="99">
        <v>58</v>
      </c>
      <c r="C87" s="96">
        <v>13</v>
      </c>
      <c r="D87" s="96">
        <v>0</v>
      </c>
      <c r="E87" s="96">
        <v>28</v>
      </c>
      <c r="F87" s="96">
        <v>0</v>
      </c>
      <c r="G87" s="96">
        <v>0</v>
      </c>
      <c r="H87" s="96">
        <v>17</v>
      </c>
      <c r="I87" s="99"/>
    </row>
    <row r="88" spans="1:10" x14ac:dyDescent="0.2">
      <c r="A88" s="95" t="s">
        <v>175</v>
      </c>
      <c r="B88" s="99">
        <v>565</v>
      </c>
      <c r="C88" s="96">
        <v>230</v>
      </c>
      <c r="D88" s="96">
        <v>0</v>
      </c>
      <c r="E88" s="96">
        <v>120</v>
      </c>
      <c r="F88" s="96">
        <v>77</v>
      </c>
      <c r="G88" s="96">
        <v>67</v>
      </c>
      <c r="H88" s="96">
        <v>71</v>
      </c>
      <c r="I88" s="99"/>
    </row>
    <row r="89" spans="1:10" x14ac:dyDescent="0.2">
      <c r="A89" s="95" t="s">
        <v>176</v>
      </c>
      <c r="B89" s="99">
        <v>966</v>
      </c>
      <c r="C89" s="96">
        <v>279</v>
      </c>
      <c r="D89" s="96">
        <v>1</v>
      </c>
      <c r="E89" s="96">
        <v>339</v>
      </c>
      <c r="F89" s="96">
        <v>66</v>
      </c>
      <c r="G89" s="96">
        <v>69</v>
      </c>
      <c r="H89" s="96">
        <v>212</v>
      </c>
      <c r="I89" s="99"/>
    </row>
    <row r="90" spans="1:10" x14ac:dyDescent="0.2">
      <c r="A90" s="95" t="s">
        <v>177</v>
      </c>
      <c r="B90" s="99">
        <v>413</v>
      </c>
      <c r="C90" s="96">
        <v>199</v>
      </c>
      <c r="D90" s="96">
        <v>0</v>
      </c>
      <c r="E90" s="96">
        <v>123</v>
      </c>
      <c r="F90" s="96">
        <v>28</v>
      </c>
      <c r="G90" s="96">
        <v>25</v>
      </c>
      <c r="H90" s="96">
        <v>38</v>
      </c>
      <c r="I90" s="99"/>
    </row>
    <row r="91" spans="1:10" x14ac:dyDescent="0.2">
      <c r="A91" s="95" t="s">
        <v>178</v>
      </c>
      <c r="B91" s="99">
        <v>1243</v>
      </c>
      <c r="C91" s="96">
        <v>365</v>
      </c>
      <c r="D91" s="96">
        <v>0</v>
      </c>
      <c r="E91" s="96">
        <v>383</v>
      </c>
      <c r="F91" s="96">
        <v>119</v>
      </c>
      <c r="G91" s="96">
        <v>177</v>
      </c>
      <c r="H91" s="96">
        <v>199</v>
      </c>
      <c r="I91" s="99"/>
    </row>
    <row r="92" spans="1:10" x14ac:dyDescent="0.2">
      <c r="A92" s="95" t="s">
        <v>179</v>
      </c>
      <c r="B92" s="99">
        <v>436</v>
      </c>
      <c r="C92" s="96">
        <v>165</v>
      </c>
      <c r="D92" s="96">
        <v>0</v>
      </c>
      <c r="E92" s="96">
        <v>122</v>
      </c>
      <c r="F92" s="96">
        <v>44</v>
      </c>
      <c r="G92" s="96">
        <v>61</v>
      </c>
      <c r="H92" s="96">
        <v>44</v>
      </c>
      <c r="I92" s="99"/>
    </row>
    <row r="93" spans="1:10" x14ac:dyDescent="0.2">
      <c r="A93" s="95" t="s">
        <v>180</v>
      </c>
      <c r="B93" s="99">
        <v>502</v>
      </c>
      <c r="C93" s="96">
        <v>194</v>
      </c>
      <c r="D93" s="96">
        <v>0</v>
      </c>
      <c r="E93" s="96">
        <v>170</v>
      </c>
      <c r="F93" s="96">
        <v>65</v>
      </c>
      <c r="G93" s="96">
        <v>34</v>
      </c>
      <c r="H93" s="96">
        <v>39</v>
      </c>
      <c r="I93" s="99"/>
    </row>
    <row r="94" spans="1:10" x14ac:dyDescent="0.2">
      <c r="A94" s="95" t="s">
        <v>181</v>
      </c>
      <c r="B94" s="99">
        <v>1398</v>
      </c>
      <c r="C94" s="96">
        <v>576</v>
      </c>
      <c r="D94" s="96">
        <v>0</v>
      </c>
      <c r="E94" s="96">
        <v>368</v>
      </c>
      <c r="F94" s="96">
        <v>123</v>
      </c>
      <c r="G94" s="96">
        <v>135</v>
      </c>
      <c r="H94" s="96">
        <v>196</v>
      </c>
      <c r="I94" s="99"/>
    </row>
    <row r="95" spans="1:10" x14ac:dyDescent="0.2">
      <c r="A95" s="95" t="s">
        <v>182</v>
      </c>
      <c r="B95" s="99">
        <v>714</v>
      </c>
      <c r="C95" s="96">
        <v>160</v>
      </c>
      <c r="D95" s="96">
        <v>0</v>
      </c>
      <c r="E95" s="96">
        <v>361</v>
      </c>
      <c r="F95" s="96">
        <v>63</v>
      </c>
      <c r="G95" s="96">
        <v>60</v>
      </c>
      <c r="H95" s="96">
        <v>70</v>
      </c>
      <c r="I95" s="99"/>
    </row>
    <row r="96" spans="1:10" x14ac:dyDescent="0.2">
      <c r="A96" s="95" t="s">
        <v>183</v>
      </c>
      <c r="B96" s="99">
        <v>668</v>
      </c>
      <c r="C96" s="96">
        <v>269</v>
      </c>
      <c r="D96" s="96">
        <v>0</v>
      </c>
      <c r="E96" s="96">
        <v>170</v>
      </c>
      <c r="F96" s="96">
        <v>59</v>
      </c>
      <c r="G96" s="96">
        <v>52</v>
      </c>
      <c r="H96" s="96">
        <v>118</v>
      </c>
      <c r="I96" s="99"/>
    </row>
    <row r="97" spans="1:10" x14ac:dyDescent="0.2">
      <c r="A97" s="96" t="s">
        <v>184</v>
      </c>
      <c r="B97" s="99">
        <v>1181</v>
      </c>
      <c r="C97" s="96">
        <v>353</v>
      </c>
      <c r="D97" s="96">
        <v>1</v>
      </c>
      <c r="E97" s="96">
        <v>369</v>
      </c>
      <c r="F97" s="96">
        <v>108</v>
      </c>
      <c r="G97" s="96">
        <v>133</v>
      </c>
      <c r="H97" s="96">
        <v>217</v>
      </c>
      <c r="I97" s="99"/>
    </row>
    <row r="98" spans="1:10" x14ac:dyDescent="0.2">
      <c r="A98" s="95" t="s">
        <v>185</v>
      </c>
      <c r="B98" s="165" t="s">
        <v>85</v>
      </c>
      <c r="C98" s="164" t="s">
        <v>85</v>
      </c>
      <c r="D98" s="164" t="s">
        <v>85</v>
      </c>
      <c r="E98" s="164" t="s">
        <v>85</v>
      </c>
      <c r="F98" s="164" t="s">
        <v>85</v>
      </c>
      <c r="G98" s="164" t="s">
        <v>85</v>
      </c>
      <c r="H98" s="164" t="s">
        <v>85</v>
      </c>
      <c r="I98" s="165"/>
      <c r="J98" s="32" t="s">
        <v>186</v>
      </c>
    </row>
    <row r="99" spans="1:10" x14ac:dyDescent="0.2">
      <c r="A99" s="95" t="s">
        <v>187</v>
      </c>
      <c r="B99" s="99">
        <v>1021</v>
      </c>
      <c r="C99" s="96">
        <v>415</v>
      </c>
      <c r="D99" s="96">
        <v>0</v>
      </c>
      <c r="E99" s="96">
        <v>305</v>
      </c>
      <c r="F99" s="96">
        <v>64</v>
      </c>
      <c r="G99" s="96">
        <v>76</v>
      </c>
      <c r="H99" s="96">
        <v>161</v>
      </c>
      <c r="I99" s="99"/>
    </row>
    <row r="100" spans="1:10" x14ac:dyDescent="0.2">
      <c r="A100" s="95" t="s">
        <v>188</v>
      </c>
      <c r="B100" s="99">
        <v>808</v>
      </c>
      <c r="C100" s="96">
        <v>369</v>
      </c>
      <c r="D100" s="96">
        <v>0</v>
      </c>
      <c r="E100" s="96">
        <v>203</v>
      </c>
      <c r="F100" s="96">
        <v>75</v>
      </c>
      <c r="G100" s="96">
        <v>48</v>
      </c>
      <c r="H100" s="96">
        <v>113</v>
      </c>
      <c r="I100" s="99"/>
    </row>
    <row r="101" spans="1:10" x14ac:dyDescent="0.2">
      <c r="A101" s="95" t="s">
        <v>189</v>
      </c>
      <c r="B101" s="99">
        <v>58</v>
      </c>
      <c r="C101" s="96">
        <v>14</v>
      </c>
      <c r="D101" s="96">
        <v>0</v>
      </c>
      <c r="E101" s="96">
        <v>32</v>
      </c>
      <c r="F101" s="96">
        <v>0</v>
      </c>
      <c r="G101" s="96">
        <v>0</v>
      </c>
      <c r="H101" s="96">
        <v>12</v>
      </c>
      <c r="I101" s="99"/>
    </row>
    <row r="102" spans="1:10" x14ac:dyDescent="0.2">
      <c r="A102" s="95" t="s">
        <v>190</v>
      </c>
      <c r="B102" s="165" t="s">
        <v>85</v>
      </c>
      <c r="C102" s="164" t="s">
        <v>85</v>
      </c>
      <c r="D102" s="164" t="s">
        <v>85</v>
      </c>
      <c r="E102" s="164" t="s">
        <v>85</v>
      </c>
      <c r="F102" s="164" t="s">
        <v>85</v>
      </c>
      <c r="G102" s="164" t="s">
        <v>85</v>
      </c>
      <c r="H102" s="164" t="s">
        <v>85</v>
      </c>
      <c r="I102" s="165"/>
      <c r="J102" s="32" t="s">
        <v>191</v>
      </c>
    </row>
    <row r="103" spans="1:10" x14ac:dyDescent="0.2">
      <c r="A103" s="95" t="s">
        <v>192</v>
      </c>
      <c r="B103" s="99">
        <v>1439</v>
      </c>
      <c r="C103" s="96">
        <v>330</v>
      </c>
      <c r="D103" s="96">
        <v>0</v>
      </c>
      <c r="E103" s="96">
        <v>633</v>
      </c>
      <c r="F103" s="96">
        <v>100</v>
      </c>
      <c r="G103" s="96">
        <v>219</v>
      </c>
      <c r="H103" s="96">
        <v>157</v>
      </c>
      <c r="I103" s="99"/>
    </row>
    <row r="104" spans="1:10" x14ac:dyDescent="0.2">
      <c r="A104" s="95" t="s">
        <v>193</v>
      </c>
      <c r="B104" s="99">
        <v>926</v>
      </c>
      <c r="C104" s="96">
        <v>258</v>
      </c>
      <c r="D104" s="96">
        <v>1</v>
      </c>
      <c r="E104" s="96">
        <v>257</v>
      </c>
      <c r="F104" s="96">
        <v>147</v>
      </c>
      <c r="G104" s="96">
        <v>103</v>
      </c>
      <c r="H104" s="96">
        <v>160</v>
      </c>
      <c r="I104" s="99"/>
    </row>
    <row r="105" spans="1:10" x14ac:dyDescent="0.2">
      <c r="A105" s="95" t="s">
        <v>194</v>
      </c>
      <c r="B105" s="99">
        <v>1180</v>
      </c>
      <c r="C105" s="96">
        <v>413</v>
      </c>
      <c r="D105" s="96">
        <v>0</v>
      </c>
      <c r="E105" s="96">
        <v>230</v>
      </c>
      <c r="F105" s="96">
        <v>154</v>
      </c>
      <c r="G105" s="96">
        <v>156</v>
      </c>
      <c r="H105" s="96">
        <v>227</v>
      </c>
      <c r="I105" s="99"/>
    </row>
    <row r="106" spans="1:10" x14ac:dyDescent="0.2">
      <c r="A106" s="95" t="s">
        <v>195</v>
      </c>
      <c r="B106" s="99">
        <v>2050</v>
      </c>
      <c r="C106" s="96">
        <v>830</v>
      </c>
      <c r="D106" s="96">
        <v>0</v>
      </c>
      <c r="E106" s="96">
        <v>452</v>
      </c>
      <c r="F106" s="96">
        <v>169</v>
      </c>
      <c r="G106" s="96">
        <v>253</v>
      </c>
      <c r="H106" s="96">
        <v>346</v>
      </c>
      <c r="I106" s="99"/>
    </row>
    <row r="107" spans="1:10" x14ac:dyDescent="0.2">
      <c r="A107" s="95" t="s">
        <v>196</v>
      </c>
      <c r="B107" s="99">
        <v>951</v>
      </c>
      <c r="C107" s="96">
        <v>370</v>
      </c>
      <c r="D107" s="96">
        <v>0</v>
      </c>
      <c r="E107" s="96">
        <v>344</v>
      </c>
      <c r="F107" s="96">
        <v>58</v>
      </c>
      <c r="G107" s="96">
        <v>75</v>
      </c>
      <c r="H107" s="96">
        <v>104</v>
      </c>
      <c r="I107" s="99"/>
    </row>
    <row r="108" spans="1:10" x14ac:dyDescent="0.2">
      <c r="A108" s="95" t="s">
        <v>197</v>
      </c>
      <c r="B108" s="99">
        <v>2874</v>
      </c>
      <c r="C108" s="96">
        <v>1335</v>
      </c>
      <c r="D108" s="96">
        <v>0</v>
      </c>
      <c r="E108" s="96">
        <v>507</v>
      </c>
      <c r="F108" s="96">
        <v>441</v>
      </c>
      <c r="G108" s="96">
        <v>250</v>
      </c>
      <c r="H108" s="96">
        <v>341</v>
      </c>
      <c r="I108" s="99"/>
    </row>
    <row r="109" spans="1:10" x14ac:dyDescent="0.2">
      <c r="A109" s="95" t="s">
        <v>198</v>
      </c>
      <c r="B109" s="99">
        <v>868</v>
      </c>
      <c r="C109" s="96">
        <v>248</v>
      </c>
      <c r="D109" s="96">
        <v>0</v>
      </c>
      <c r="E109" s="96">
        <v>309</v>
      </c>
      <c r="F109" s="96">
        <v>180</v>
      </c>
      <c r="G109" s="96">
        <v>52</v>
      </c>
      <c r="H109" s="96">
        <v>79</v>
      </c>
      <c r="I109" s="99"/>
    </row>
    <row r="110" spans="1:10" x14ac:dyDescent="0.2">
      <c r="A110" s="96" t="s">
        <v>199</v>
      </c>
      <c r="B110" s="99">
        <v>1123</v>
      </c>
      <c r="C110" s="96">
        <v>462</v>
      </c>
      <c r="D110" s="96">
        <v>0</v>
      </c>
      <c r="E110" s="96">
        <v>271</v>
      </c>
      <c r="F110" s="96">
        <v>166</v>
      </c>
      <c r="G110" s="96">
        <v>107</v>
      </c>
      <c r="H110" s="96">
        <v>117</v>
      </c>
      <c r="I110" s="99"/>
    </row>
    <row r="111" spans="1:10" x14ac:dyDescent="0.2">
      <c r="A111" s="95" t="s">
        <v>200</v>
      </c>
      <c r="B111" s="99">
        <v>1016</v>
      </c>
      <c r="C111" s="96">
        <v>440</v>
      </c>
      <c r="D111" s="96">
        <v>0</v>
      </c>
      <c r="E111" s="96">
        <v>135</v>
      </c>
      <c r="F111" s="96">
        <v>104</v>
      </c>
      <c r="G111" s="96">
        <v>159</v>
      </c>
      <c r="H111" s="96">
        <v>178</v>
      </c>
      <c r="I111" s="99"/>
    </row>
    <row r="112" spans="1:10" x14ac:dyDescent="0.2">
      <c r="A112" s="95" t="s">
        <v>201</v>
      </c>
      <c r="B112" s="99">
        <v>843</v>
      </c>
      <c r="C112" s="96">
        <v>396</v>
      </c>
      <c r="D112" s="96">
        <v>0</v>
      </c>
      <c r="E112" s="96">
        <v>172</v>
      </c>
      <c r="F112" s="96">
        <v>121</v>
      </c>
      <c r="G112" s="96">
        <v>78</v>
      </c>
      <c r="H112" s="96">
        <v>76</v>
      </c>
      <c r="I112" s="99"/>
    </row>
    <row r="113" spans="1:10" x14ac:dyDescent="0.2">
      <c r="A113" s="95" t="s">
        <v>202</v>
      </c>
      <c r="B113" s="99">
        <v>1545</v>
      </c>
      <c r="C113" s="96">
        <v>516</v>
      </c>
      <c r="D113" s="96">
        <v>1</v>
      </c>
      <c r="E113" s="96">
        <v>328</v>
      </c>
      <c r="F113" s="96">
        <v>79</v>
      </c>
      <c r="G113" s="96">
        <v>204</v>
      </c>
      <c r="H113" s="96">
        <v>417</v>
      </c>
      <c r="I113" s="99"/>
    </row>
    <row r="114" spans="1:10" x14ac:dyDescent="0.2">
      <c r="A114" s="95" t="s">
        <v>203</v>
      </c>
      <c r="B114" s="165" t="s">
        <v>85</v>
      </c>
      <c r="C114" s="175" t="s">
        <v>85</v>
      </c>
      <c r="D114" s="175" t="s">
        <v>85</v>
      </c>
      <c r="E114" s="175" t="s">
        <v>85</v>
      </c>
      <c r="F114" s="175" t="s">
        <v>85</v>
      </c>
      <c r="G114" s="175" t="s">
        <v>85</v>
      </c>
      <c r="H114" s="164" t="s">
        <v>85</v>
      </c>
      <c r="I114" s="165"/>
      <c r="J114" s="32" t="s">
        <v>204</v>
      </c>
    </row>
    <row r="115" spans="1:10" x14ac:dyDescent="0.2">
      <c r="A115" s="95" t="s">
        <v>205</v>
      </c>
      <c r="B115" s="99">
        <v>861</v>
      </c>
      <c r="C115" s="96">
        <v>352</v>
      </c>
      <c r="D115" s="96">
        <v>0</v>
      </c>
      <c r="E115" s="96">
        <v>195</v>
      </c>
      <c r="F115" s="96">
        <v>65</v>
      </c>
      <c r="G115" s="96">
        <v>78</v>
      </c>
      <c r="H115" s="96">
        <v>171</v>
      </c>
      <c r="I115" s="99"/>
    </row>
    <row r="116" spans="1:10" x14ac:dyDescent="0.2">
      <c r="A116" s="95" t="s">
        <v>206</v>
      </c>
      <c r="B116" s="99">
        <v>1442</v>
      </c>
      <c r="C116" s="96">
        <v>433</v>
      </c>
      <c r="D116" s="96">
        <v>0</v>
      </c>
      <c r="E116" s="96">
        <v>541</v>
      </c>
      <c r="F116" s="96">
        <v>139</v>
      </c>
      <c r="G116" s="96">
        <v>134</v>
      </c>
      <c r="H116" s="96">
        <v>195</v>
      </c>
      <c r="I116" s="99"/>
    </row>
    <row r="117" spans="1:10" x14ac:dyDescent="0.2">
      <c r="A117" s="95" t="s">
        <v>207</v>
      </c>
      <c r="B117" s="99">
        <v>483</v>
      </c>
      <c r="C117" s="96">
        <v>257</v>
      </c>
      <c r="D117" s="96">
        <v>0</v>
      </c>
      <c r="E117" s="96">
        <v>74</v>
      </c>
      <c r="F117" s="96">
        <v>44</v>
      </c>
      <c r="G117" s="96">
        <v>47</v>
      </c>
      <c r="H117" s="96">
        <v>61</v>
      </c>
      <c r="I117" s="99"/>
    </row>
    <row r="118" spans="1:10" x14ac:dyDescent="0.2">
      <c r="A118" s="95" t="s">
        <v>208</v>
      </c>
      <c r="B118" s="99">
        <v>165</v>
      </c>
      <c r="C118" s="96">
        <v>68</v>
      </c>
      <c r="D118" s="96">
        <v>0</v>
      </c>
      <c r="E118" s="96">
        <v>36</v>
      </c>
      <c r="F118" s="96">
        <v>19</v>
      </c>
      <c r="G118" s="96">
        <v>11</v>
      </c>
      <c r="H118" s="96">
        <v>31</v>
      </c>
      <c r="I118" s="99"/>
    </row>
    <row r="119" spans="1:10" x14ac:dyDescent="0.2">
      <c r="A119" s="95" t="s">
        <v>209</v>
      </c>
      <c r="B119" s="165" t="s">
        <v>85</v>
      </c>
      <c r="C119" s="164" t="s">
        <v>85</v>
      </c>
      <c r="D119" s="164" t="s">
        <v>85</v>
      </c>
      <c r="E119" s="164" t="s">
        <v>85</v>
      </c>
      <c r="F119" s="164" t="s">
        <v>85</v>
      </c>
      <c r="G119" s="164" t="s">
        <v>85</v>
      </c>
      <c r="H119" s="164" t="s">
        <v>85</v>
      </c>
      <c r="I119" s="165"/>
      <c r="J119" s="32" t="s">
        <v>210</v>
      </c>
    </row>
    <row r="120" spans="1:10" x14ac:dyDescent="0.2">
      <c r="A120" s="95" t="s">
        <v>211</v>
      </c>
      <c r="B120" s="165" t="s">
        <v>85</v>
      </c>
      <c r="C120" s="164" t="s">
        <v>85</v>
      </c>
      <c r="D120" s="164" t="s">
        <v>85</v>
      </c>
      <c r="E120" s="164" t="s">
        <v>85</v>
      </c>
      <c r="F120" s="164" t="s">
        <v>85</v>
      </c>
      <c r="G120" s="164" t="s">
        <v>85</v>
      </c>
      <c r="H120" s="164" t="s">
        <v>85</v>
      </c>
      <c r="I120" s="165"/>
      <c r="J120" s="32" t="s">
        <v>212</v>
      </c>
    </row>
    <row r="121" spans="1:10" x14ac:dyDescent="0.2">
      <c r="A121" s="95" t="s">
        <v>213</v>
      </c>
      <c r="B121" s="99">
        <v>301</v>
      </c>
      <c r="C121" s="96">
        <v>186</v>
      </c>
      <c r="D121" s="96">
        <v>0</v>
      </c>
      <c r="E121" s="96">
        <v>41</v>
      </c>
      <c r="F121" s="96">
        <v>29</v>
      </c>
      <c r="G121" s="96">
        <v>13</v>
      </c>
      <c r="H121" s="96">
        <v>32</v>
      </c>
      <c r="I121" s="99"/>
    </row>
    <row r="122" spans="1:10" x14ac:dyDescent="0.2">
      <c r="A122" s="95" t="s">
        <v>214</v>
      </c>
      <c r="B122" s="99">
        <v>84</v>
      </c>
      <c r="C122" s="96">
        <v>6</v>
      </c>
      <c r="D122" s="96">
        <v>0</v>
      </c>
      <c r="E122" s="96">
        <v>31</v>
      </c>
      <c r="F122" s="96">
        <v>0</v>
      </c>
      <c r="G122" s="96">
        <v>0</v>
      </c>
      <c r="H122" s="96">
        <v>47</v>
      </c>
      <c r="I122" s="99"/>
    </row>
    <row r="123" spans="1:10" x14ac:dyDescent="0.2">
      <c r="A123" s="95" t="s">
        <v>215</v>
      </c>
      <c r="B123" s="99">
        <v>921</v>
      </c>
      <c r="C123" s="96">
        <v>449</v>
      </c>
      <c r="D123" s="96">
        <v>0</v>
      </c>
      <c r="E123" s="96">
        <v>238</v>
      </c>
      <c r="F123" s="96">
        <v>55</v>
      </c>
      <c r="G123" s="96">
        <v>86</v>
      </c>
      <c r="H123" s="96">
        <v>93</v>
      </c>
      <c r="I123" s="99"/>
    </row>
    <row r="124" spans="1:10" x14ac:dyDescent="0.2">
      <c r="A124" s="95" t="s">
        <v>216</v>
      </c>
      <c r="B124" s="99">
        <v>1435</v>
      </c>
      <c r="C124" s="96">
        <v>692</v>
      </c>
      <c r="D124" s="96">
        <v>0</v>
      </c>
      <c r="E124" s="96">
        <v>256</v>
      </c>
      <c r="F124" s="96">
        <v>147</v>
      </c>
      <c r="G124" s="96">
        <v>84</v>
      </c>
      <c r="H124" s="96">
        <v>256</v>
      </c>
      <c r="I124" s="99"/>
    </row>
    <row r="125" spans="1:10" x14ac:dyDescent="0.2">
      <c r="A125" s="95" t="s">
        <v>217</v>
      </c>
      <c r="B125" s="99">
        <v>742</v>
      </c>
      <c r="C125" s="96">
        <v>279</v>
      </c>
      <c r="D125" s="96">
        <v>0</v>
      </c>
      <c r="E125" s="96">
        <v>166</v>
      </c>
      <c r="F125" s="96">
        <v>91</v>
      </c>
      <c r="G125" s="96">
        <v>46</v>
      </c>
      <c r="H125" s="96">
        <v>160</v>
      </c>
      <c r="I125" s="99"/>
    </row>
    <row r="126" spans="1:10" x14ac:dyDescent="0.2">
      <c r="A126" s="95" t="s">
        <v>218</v>
      </c>
      <c r="B126" s="99">
        <v>260</v>
      </c>
      <c r="C126" s="96">
        <v>31</v>
      </c>
      <c r="D126" s="96">
        <v>0</v>
      </c>
      <c r="E126" s="96">
        <v>123</v>
      </c>
      <c r="F126" s="96">
        <v>2</v>
      </c>
      <c r="G126" s="96">
        <v>1</v>
      </c>
      <c r="H126" s="96">
        <v>103</v>
      </c>
      <c r="I126" s="99"/>
    </row>
    <row r="127" spans="1:10" x14ac:dyDescent="0.2">
      <c r="A127" s="95" t="s">
        <v>219</v>
      </c>
      <c r="B127" s="99">
        <v>1309</v>
      </c>
      <c r="C127" s="96">
        <v>491</v>
      </c>
      <c r="D127" s="96">
        <v>0</v>
      </c>
      <c r="E127" s="96">
        <v>409</v>
      </c>
      <c r="F127" s="96">
        <v>132</v>
      </c>
      <c r="G127" s="96">
        <v>120</v>
      </c>
      <c r="H127" s="96">
        <v>157</v>
      </c>
      <c r="I127" s="99"/>
    </row>
    <row r="128" spans="1:10" x14ac:dyDescent="0.2">
      <c r="A128" s="95" t="s">
        <v>220</v>
      </c>
      <c r="B128" s="99">
        <v>681</v>
      </c>
      <c r="C128" s="96">
        <v>335</v>
      </c>
      <c r="D128" s="96">
        <v>0</v>
      </c>
      <c r="E128" s="96">
        <v>203</v>
      </c>
      <c r="F128" s="96">
        <v>74</v>
      </c>
      <c r="G128" s="96">
        <v>35</v>
      </c>
      <c r="H128" s="96">
        <v>34</v>
      </c>
      <c r="I128" s="99"/>
    </row>
    <row r="129" spans="1:11" x14ac:dyDescent="0.2">
      <c r="A129" s="95" t="s">
        <v>221</v>
      </c>
      <c r="B129" s="99">
        <v>879</v>
      </c>
      <c r="C129" s="96">
        <v>264</v>
      </c>
      <c r="D129" s="96">
        <v>0</v>
      </c>
      <c r="E129" s="96">
        <v>156</v>
      </c>
      <c r="F129" s="96">
        <v>167</v>
      </c>
      <c r="G129" s="96">
        <v>119</v>
      </c>
      <c r="H129" s="96">
        <v>173</v>
      </c>
      <c r="I129" s="99"/>
    </row>
    <row r="130" spans="1:11" x14ac:dyDescent="0.2">
      <c r="A130" s="95" t="s">
        <v>222</v>
      </c>
      <c r="B130" s="99">
        <v>744</v>
      </c>
      <c r="C130" s="96">
        <v>266</v>
      </c>
      <c r="D130" s="96">
        <v>0</v>
      </c>
      <c r="E130" s="96">
        <v>108</v>
      </c>
      <c r="F130" s="96">
        <v>187</v>
      </c>
      <c r="G130" s="96">
        <v>65</v>
      </c>
      <c r="H130" s="96">
        <v>118</v>
      </c>
      <c r="I130" s="99"/>
    </row>
    <row r="131" spans="1:11" x14ac:dyDescent="0.2">
      <c r="A131" s="95" t="s">
        <v>223</v>
      </c>
      <c r="B131" s="165" t="s">
        <v>85</v>
      </c>
      <c r="C131" s="175" t="s">
        <v>85</v>
      </c>
      <c r="D131" s="175" t="s">
        <v>85</v>
      </c>
      <c r="E131" s="175" t="s">
        <v>85</v>
      </c>
      <c r="F131" s="175" t="s">
        <v>85</v>
      </c>
      <c r="G131" s="175" t="s">
        <v>85</v>
      </c>
      <c r="H131" s="164" t="s">
        <v>85</v>
      </c>
      <c r="I131" s="165"/>
      <c r="J131" s="122" t="s">
        <v>224</v>
      </c>
    </row>
    <row r="132" spans="1:11" x14ac:dyDescent="0.2">
      <c r="A132" s="95" t="s">
        <v>225</v>
      </c>
      <c r="B132" s="99">
        <v>257</v>
      </c>
      <c r="C132" s="96">
        <v>45</v>
      </c>
      <c r="D132" s="96">
        <v>0</v>
      </c>
      <c r="E132" s="96">
        <v>139</v>
      </c>
      <c r="F132" s="96">
        <v>0</v>
      </c>
      <c r="G132" s="96">
        <v>2</v>
      </c>
      <c r="H132" s="96">
        <v>71</v>
      </c>
      <c r="I132" s="99"/>
    </row>
    <row r="133" spans="1:11" x14ac:dyDescent="0.2">
      <c r="A133" s="95" t="s">
        <v>226</v>
      </c>
      <c r="B133" s="99">
        <v>99</v>
      </c>
      <c r="C133" s="96">
        <v>19</v>
      </c>
      <c r="D133" s="96">
        <v>0</v>
      </c>
      <c r="E133" s="96">
        <v>44</v>
      </c>
      <c r="F133" s="96">
        <v>10</v>
      </c>
      <c r="G133" s="96">
        <v>0</v>
      </c>
      <c r="H133" s="96">
        <v>26</v>
      </c>
      <c r="I133" s="99"/>
    </row>
    <row r="134" spans="1:11" x14ac:dyDescent="0.2">
      <c r="A134" s="95" t="s">
        <v>227</v>
      </c>
      <c r="B134" s="99">
        <v>249</v>
      </c>
      <c r="C134" s="96">
        <v>115</v>
      </c>
      <c r="D134" s="96">
        <v>0</v>
      </c>
      <c r="E134" s="96">
        <v>54</v>
      </c>
      <c r="F134" s="96">
        <v>22</v>
      </c>
      <c r="G134" s="96">
        <v>38</v>
      </c>
      <c r="H134" s="96">
        <v>20</v>
      </c>
      <c r="I134" s="99"/>
      <c r="K134" s="95"/>
    </row>
    <row r="135" spans="1:11" x14ac:dyDescent="0.2">
      <c r="A135" s="95" t="s">
        <v>228</v>
      </c>
      <c r="B135" s="99">
        <v>1045</v>
      </c>
      <c r="C135" s="96">
        <v>326</v>
      </c>
      <c r="D135" s="96">
        <v>0</v>
      </c>
      <c r="E135" s="96">
        <v>395</v>
      </c>
      <c r="F135" s="96">
        <v>123</v>
      </c>
      <c r="G135" s="96">
        <v>115</v>
      </c>
      <c r="H135" s="96">
        <v>86</v>
      </c>
      <c r="I135" s="99"/>
      <c r="K135" s="95"/>
    </row>
    <row r="136" spans="1:11" x14ac:dyDescent="0.2">
      <c r="A136" s="95" t="s">
        <v>229</v>
      </c>
      <c r="B136" s="99">
        <v>77</v>
      </c>
      <c r="C136" s="96">
        <v>43</v>
      </c>
      <c r="D136" s="96">
        <v>0</v>
      </c>
      <c r="E136" s="96">
        <v>24</v>
      </c>
      <c r="F136" s="96">
        <v>2</v>
      </c>
      <c r="G136" s="96">
        <v>4</v>
      </c>
      <c r="H136" s="96">
        <v>4</v>
      </c>
      <c r="I136" s="99"/>
      <c r="K136" s="95"/>
    </row>
    <row r="137" spans="1:11" x14ac:dyDescent="0.2">
      <c r="A137" s="95" t="s">
        <v>230</v>
      </c>
      <c r="B137" s="99">
        <v>1023</v>
      </c>
      <c r="C137" s="96">
        <v>347</v>
      </c>
      <c r="D137" s="96">
        <v>0</v>
      </c>
      <c r="E137" s="96">
        <v>350</v>
      </c>
      <c r="F137" s="96">
        <v>64</v>
      </c>
      <c r="G137" s="96">
        <v>94</v>
      </c>
      <c r="H137" s="96">
        <v>168</v>
      </c>
      <c r="I137" s="99"/>
      <c r="K137" s="95"/>
    </row>
    <row r="138" spans="1:11" x14ac:dyDescent="0.2">
      <c r="A138" s="95" t="s">
        <v>231</v>
      </c>
      <c r="B138" s="99">
        <v>1219</v>
      </c>
      <c r="C138" s="96">
        <v>419</v>
      </c>
      <c r="D138" s="96">
        <v>0</v>
      </c>
      <c r="E138" s="96">
        <v>355</v>
      </c>
      <c r="F138" s="96">
        <v>106</v>
      </c>
      <c r="G138" s="96">
        <v>71</v>
      </c>
      <c r="H138" s="96">
        <v>268</v>
      </c>
      <c r="I138" s="99"/>
      <c r="K138" s="95"/>
    </row>
    <row r="139" spans="1:11" x14ac:dyDescent="0.2">
      <c r="A139" s="95" t="s">
        <v>232</v>
      </c>
      <c r="B139" s="165" t="s">
        <v>85</v>
      </c>
      <c r="C139" s="164" t="s">
        <v>85</v>
      </c>
      <c r="D139" s="164" t="s">
        <v>85</v>
      </c>
      <c r="E139" s="164" t="s">
        <v>85</v>
      </c>
      <c r="F139" s="164" t="s">
        <v>85</v>
      </c>
      <c r="G139" s="164" t="s">
        <v>85</v>
      </c>
      <c r="H139" s="164" t="s">
        <v>85</v>
      </c>
      <c r="I139" s="165"/>
      <c r="J139" s="32" t="s">
        <v>233</v>
      </c>
      <c r="K139" s="95"/>
    </row>
    <row r="140" spans="1:11" x14ac:dyDescent="0.2">
      <c r="A140" s="95" t="s">
        <v>234</v>
      </c>
      <c r="B140" s="99">
        <v>1874</v>
      </c>
      <c r="C140" s="96">
        <v>472</v>
      </c>
      <c r="D140" s="96">
        <v>0</v>
      </c>
      <c r="E140" s="96">
        <v>157</v>
      </c>
      <c r="F140" s="96">
        <v>605</v>
      </c>
      <c r="G140" s="96">
        <v>279</v>
      </c>
      <c r="H140" s="96">
        <v>361</v>
      </c>
      <c r="I140" s="99"/>
      <c r="K140" s="95"/>
    </row>
    <row r="141" spans="1:11" x14ac:dyDescent="0.2">
      <c r="A141" s="95" t="s">
        <v>235</v>
      </c>
      <c r="B141" s="99">
        <v>2128</v>
      </c>
      <c r="C141" s="96">
        <v>713</v>
      </c>
      <c r="D141" s="96">
        <v>1</v>
      </c>
      <c r="E141" s="96">
        <v>212</v>
      </c>
      <c r="F141" s="96">
        <v>738</v>
      </c>
      <c r="G141" s="96">
        <v>145</v>
      </c>
      <c r="H141" s="96">
        <v>319</v>
      </c>
      <c r="I141" s="99"/>
      <c r="K141" s="95"/>
    </row>
    <row r="142" spans="1:11" x14ac:dyDescent="0.2">
      <c r="A142" s="95" t="s">
        <v>236</v>
      </c>
      <c r="B142" s="99">
        <v>401</v>
      </c>
      <c r="C142" s="96">
        <v>204</v>
      </c>
      <c r="D142" s="96">
        <v>0</v>
      </c>
      <c r="E142" s="96">
        <v>93</v>
      </c>
      <c r="F142" s="96">
        <v>23</v>
      </c>
      <c r="G142" s="96">
        <v>40</v>
      </c>
      <c r="H142" s="96">
        <v>41</v>
      </c>
      <c r="I142" s="99"/>
      <c r="K142" s="95"/>
    </row>
    <row r="143" spans="1:11" x14ac:dyDescent="0.2">
      <c r="A143" s="95" t="s">
        <v>237</v>
      </c>
      <c r="B143" s="99">
        <v>248</v>
      </c>
      <c r="C143" s="96">
        <v>129</v>
      </c>
      <c r="D143" s="96">
        <v>0</v>
      </c>
      <c r="E143" s="96">
        <v>45</v>
      </c>
      <c r="F143" s="96">
        <v>22</v>
      </c>
      <c r="G143" s="96">
        <v>34</v>
      </c>
      <c r="H143" s="96">
        <v>18</v>
      </c>
      <c r="I143" s="99"/>
      <c r="K143" s="95"/>
    </row>
    <row r="144" spans="1:11" x14ac:dyDescent="0.2">
      <c r="A144" s="95" t="s">
        <v>238</v>
      </c>
      <c r="B144" s="99">
        <v>1191</v>
      </c>
      <c r="C144" s="96">
        <v>505</v>
      </c>
      <c r="D144" s="96">
        <v>0</v>
      </c>
      <c r="E144" s="96">
        <v>241</v>
      </c>
      <c r="F144" s="96">
        <v>199</v>
      </c>
      <c r="G144" s="96">
        <v>102</v>
      </c>
      <c r="H144" s="96">
        <v>144</v>
      </c>
      <c r="I144" s="99"/>
      <c r="K144" s="95"/>
    </row>
    <row r="145" spans="1:11" x14ac:dyDescent="0.2">
      <c r="A145" s="95" t="s">
        <v>239</v>
      </c>
      <c r="B145" s="165" t="s">
        <v>85</v>
      </c>
      <c r="C145" s="164" t="s">
        <v>85</v>
      </c>
      <c r="D145" s="164" t="s">
        <v>85</v>
      </c>
      <c r="E145" s="164" t="s">
        <v>85</v>
      </c>
      <c r="F145" s="164" t="s">
        <v>85</v>
      </c>
      <c r="G145" s="164" t="s">
        <v>85</v>
      </c>
      <c r="H145" s="164" t="s">
        <v>85</v>
      </c>
      <c r="I145" s="165"/>
      <c r="J145" s="166" t="s">
        <v>267</v>
      </c>
      <c r="K145" s="95"/>
    </row>
    <row r="146" spans="1:11" x14ac:dyDescent="0.2">
      <c r="A146" s="95" t="s">
        <v>240</v>
      </c>
      <c r="B146" s="99">
        <v>1026</v>
      </c>
      <c r="C146" s="96">
        <v>534</v>
      </c>
      <c r="D146" s="96">
        <v>0</v>
      </c>
      <c r="E146" s="96">
        <v>127</v>
      </c>
      <c r="F146" s="96">
        <v>106</v>
      </c>
      <c r="G146" s="96">
        <v>170</v>
      </c>
      <c r="H146" s="96">
        <v>89</v>
      </c>
      <c r="I146" s="99"/>
      <c r="K146" s="95"/>
    </row>
    <row r="147" spans="1:11" x14ac:dyDescent="0.2">
      <c r="A147" s="95" t="s">
        <v>241</v>
      </c>
      <c r="B147" s="99">
        <v>1038</v>
      </c>
      <c r="C147" s="96">
        <v>390</v>
      </c>
      <c r="D147" s="96">
        <v>2</v>
      </c>
      <c r="E147" s="96">
        <v>315</v>
      </c>
      <c r="F147" s="96">
        <v>154</v>
      </c>
      <c r="G147" s="96">
        <v>107</v>
      </c>
      <c r="H147" s="96">
        <v>70</v>
      </c>
      <c r="I147" s="99"/>
      <c r="K147" s="95"/>
    </row>
    <row r="148" spans="1:11" x14ac:dyDescent="0.2">
      <c r="A148" s="126" t="s">
        <v>242</v>
      </c>
      <c r="B148" s="131">
        <v>915</v>
      </c>
      <c r="C148" s="90">
        <v>433</v>
      </c>
      <c r="D148" s="90">
        <v>0</v>
      </c>
      <c r="E148" s="90">
        <v>227</v>
      </c>
      <c r="F148" s="90">
        <v>46</v>
      </c>
      <c r="G148" s="90">
        <v>65</v>
      </c>
      <c r="H148" s="90">
        <v>144</v>
      </c>
      <c r="I148" s="131"/>
      <c r="K148" s="95"/>
    </row>
    <row r="149" spans="1:11" s="133" customFormat="1" ht="13.5" thickBot="1" x14ac:dyDescent="0.25">
      <c r="A149" s="268"/>
      <c r="B149" s="268"/>
      <c r="C149" s="268"/>
      <c r="D149" s="268"/>
      <c r="E149" s="268"/>
      <c r="F149" s="268"/>
      <c r="G149" s="268"/>
      <c r="H149" s="268"/>
      <c r="I149" s="268"/>
      <c r="J149" s="268"/>
      <c r="K149" s="126"/>
    </row>
    <row r="150" spans="1:11" s="133" customFormat="1" x14ac:dyDescent="0.2">
      <c r="K150" s="126"/>
    </row>
    <row r="151" spans="1:11" ht="24" customHeight="1" x14ac:dyDescent="0.2">
      <c r="A151" s="354" t="s">
        <v>67</v>
      </c>
      <c r="B151" s="354"/>
      <c r="C151" s="354"/>
      <c r="D151" s="354"/>
      <c r="E151" s="354"/>
      <c r="F151" s="354"/>
      <c r="G151" s="354"/>
      <c r="H151" s="354"/>
    </row>
    <row r="152" spans="1:11" ht="36.75" customHeight="1" x14ac:dyDescent="0.2">
      <c r="A152" s="336" t="s">
        <v>291</v>
      </c>
      <c r="B152" s="336"/>
      <c r="C152" s="336"/>
      <c r="D152" s="336"/>
      <c r="E152" s="336"/>
      <c r="F152" s="336"/>
      <c r="G152" s="336"/>
      <c r="H152" s="336"/>
    </row>
    <row r="153" spans="1:11" ht="26.25" customHeight="1" x14ac:dyDescent="0.2">
      <c r="A153" s="335" t="s">
        <v>305</v>
      </c>
      <c r="B153" s="335"/>
      <c r="C153" s="335"/>
      <c r="D153" s="335"/>
      <c r="E153" s="335"/>
      <c r="F153" s="335"/>
      <c r="G153" s="335"/>
      <c r="H153" s="335"/>
    </row>
    <row r="154" spans="1:11" x14ac:dyDescent="0.2">
      <c r="A154" s="176"/>
      <c r="B154" s="95"/>
      <c r="C154" s="95"/>
      <c r="D154" s="95"/>
      <c r="E154" s="95"/>
      <c r="F154" s="95"/>
      <c r="G154" s="95"/>
    </row>
    <row r="155" spans="1:11" x14ac:dyDescent="0.2">
      <c r="B155" s="95"/>
      <c r="C155" s="95"/>
      <c r="D155" s="95"/>
      <c r="E155" s="95"/>
      <c r="F155" s="95"/>
      <c r="G155" s="95"/>
    </row>
    <row r="156" spans="1:11" x14ac:dyDescent="0.2">
      <c r="A156" s="95"/>
      <c r="B156" s="95"/>
      <c r="C156" s="95"/>
      <c r="D156" s="95"/>
      <c r="E156" s="95"/>
      <c r="F156" s="95"/>
      <c r="G156" s="95"/>
    </row>
    <row r="157" spans="1:11" ht="18.75" customHeight="1" x14ac:dyDescent="0.2">
      <c r="B157" s="95"/>
      <c r="C157" s="95"/>
      <c r="D157" s="95"/>
      <c r="E157" s="95"/>
      <c r="F157" s="95"/>
      <c r="G157" s="95"/>
    </row>
    <row r="163" spans="2:9" x14ac:dyDescent="0.2">
      <c r="B163" s="130"/>
      <c r="C163" s="130"/>
      <c r="D163" s="130"/>
      <c r="E163" s="130"/>
      <c r="F163" s="130"/>
      <c r="G163" s="130"/>
      <c r="H163" s="130"/>
      <c r="I163" s="130"/>
    </row>
  </sheetData>
  <mergeCells count="10">
    <mergeCell ref="A153:H153"/>
    <mergeCell ref="A151:H151"/>
    <mergeCell ref="A152:H152"/>
    <mergeCell ref="C4:H4"/>
    <mergeCell ref="C5:C6"/>
    <mergeCell ref="D5:D6"/>
    <mergeCell ref="E5:E6"/>
    <mergeCell ref="F5:F6"/>
    <mergeCell ref="G5:G6"/>
    <mergeCell ref="H5:H6"/>
  </mergeCells>
  <hyperlinks>
    <hyperlink ref="J1" location="Contents!A1" display="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heetViews>
  <sheetFormatPr defaultRowHeight="12.75" x14ac:dyDescent="0.2"/>
  <cols>
    <col min="1" max="1" width="36" style="122" customWidth="1"/>
    <col min="2" max="2" width="9.140625" style="122"/>
    <col min="3" max="3" width="15" style="122" customWidth="1"/>
    <col min="4" max="4" width="10.28515625" style="122" customWidth="1"/>
    <col min="5" max="5" width="15.7109375" style="122" customWidth="1"/>
    <col min="6" max="6" width="10.5703125" style="122" customWidth="1"/>
    <col min="7" max="16384" width="9.140625" style="122"/>
  </cols>
  <sheetData>
    <row r="1" spans="1:12" ht="18" x14ac:dyDescent="0.2">
      <c r="A1" s="170" t="s">
        <v>293</v>
      </c>
      <c r="B1" s="95"/>
      <c r="C1" s="95"/>
      <c r="D1" s="95"/>
      <c r="E1" s="95"/>
      <c r="F1" s="95"/>
      <c r="G1" s="95"/>
      <c r="H1" s="171"/>
      <c r="L1" s="196" t="s">
        <v>54</v>
      </c>
    </row>
    <row r="2" spans="1:12" x14ac:dyDescent="0.2">
      <c r="A2" s="172"/>
      <c r="B2" s="92"/>
      <c r="C2" s="95"/>
      <c r="D2" s="95"/>
      <c r="E2" s="95"/>
      <c r="F2" s="95"/>
      <c r="G2" s="95"/>
      <c r="H2" s="171"/>
    </row>
    <row r="3" spans="1:12" ht="19.5" customHeight="1" x14ac:dyDescent="0.2">
      <c r="A3" s="173"/>
      <c r="B3" s="95"/>
      <c r="C3" s="295"/>
      <c r="D3" s="295"/>
      <c r="E3" s="295">
        <v>2015</v>
      </c>
      <c r="F3" s="295"/>
      <c r="G3" s="295"/>
      <c r="H3" s="295"/>
    </row>
    <row r="4" spans="1:12" ht="19.5" customHeight="1" x14ac:dyDescent="0.2">
      <c r="A4" s="173"/>
      <c r="B4" s="298"/>
      <c r="C4" s="355" t="s">
        <v>247</v>
      </c>
      <c r="D4" s="360"/>
      <c r="E4" s="360"/>
      <c r="F4" s="360"/>
      <c r="G4" s="360"/>
      <c r="H4" s="360"/>
    </row>
    <row r="5" spans="1:12" x14ac:dyDescent="0.2">
      <c r="A5" s="134"/>
      <c r="B5" s="135"/>
      <c r="C5" s="357" t="s">
        <v>79</v>
      </c>
      <c r="D5" s="357" t="s">
        <v>80</v>
      </c>
      <c r="E5" s="357" t="s">
        <v>17</v>
      </c>
      <c r="F5" s="357" t="s">
        <v>14</v>
      </c>
      <c r="G5" s="357" t="s">
        <v>18</v>
      </c>
      <c r="H5" s="357" t="s">
        <v>19</v>
      </c>
    </row>
    <row r="6" spans="1:12" ht="18.75" customHeight="1" thickBot="1" x14ac:dyDescent="0.25">
      <c r="A6" s="299"/>
      <c r="B6" s="300" t="s">
        <v>20</v>
      </c>
      <c r="C6" s="358"/>
      <c r="D6" s="358"/>
      <c r="E6" s="358"/>
      <c r="F6" s="359"/>
      <c r="G6" s="358"/>
      <c r="H6" s="358"/>
    </row>
    <row r="7" spans="1:12" x14ac:dyDescent="0.2">
      <c r="A7" s="124"/>
      <c r="B7" s="95"/>
      <c r="C7" s="95"/>
      <c r="D7" s="95"/>
      <c r="E7" s="95"/>
      <c r="F7" s="95"/>
      <c r="G7" s="95"/>
      <c r="H7" s="171"/>
    </row>
    <row r="8" spans="1:12" ht="15" x14ac:dyDescent="0.25">
      <c r="A8" s="125" t="s">
        <v>83</v>
      </c>
      <c r="B8" s="99">
        <v>102531</v>
      </c>
      <c r="C8" s="99">
        <v>38938</v>
      </c>
      <c r="D8" s="99">
        <v>17</v>
      </c>
      <c r="E8" s="99">
        <v>24702</v>
      </c>
      <c r="F8" s="99">
        <v>14262</v>
      </c>
      <c r="G8" s="99">
        <v>10042</v>
      </c>
      <c r="H8" s="99">
        <v>14570</v>
      </c>
    </row>
    <row r="9" spans="1:12" ht="15" x14ac:dyDescent="0.2">
      <c r="A9" s="197"/>
      <c r="B9" s="95"/>
      <c r="C9" s="95"/>
      <c r="D9" s="95"/>
      <c r="E9" s="95"/>
      <c r="F9" s="95"/>
      <c r="G9" s="95"/>
      <c r="H9" s="171"/>
    </row>
    <row r="10" spans="1:12" x14ac:dyDescent="0.2">
      <c r="A10" s="301" t="s">
        <v>277</v>
      </c>
    </row>
    <row r="11" spans="1:12" x14ac:dyDescent="0.2">
      <c r="A11" s="213" t="s">
        <v>269</v>
      </c>
      <c r="B11" s="99">
        <v>4292</v>
      </c>
      <c r="C11" s="130">
        <v>1979</v>
      </c>
      <c r="D11" s="130">
        <v>0</v>
      </c>
      <c r="E11" s="130">
        <v>904</v>
      </c>
      <c r="F11" s="130">
        <v>488</v>
      </c>
      <c r="G11" s="130">
        <v>505</v>
      </c>
      <c r="H11" s="130">
        <v>416</v>
      </c>
    </row>
    <row r="12" spans="1:12" x14ac:dyDescent="0.2">
      <c r="A12" s="213" t="s">
        <v>270</v>
      </c>
      <c r="B12" s="99">
        <v>6275</v>
      </c>
      <c r="C12" s="130">
        <v>2544</v>
      </c>
      <c r="D12" s="130">
        <v>0</v>
      </c>
      <c r="E12" s="130">
        <v>1834</v>
      </c>
      <c r="F12" s="130">
        <v>537</v>
      </c>
      <c r="G12" s="130">
        <v>601</v>
      </c>
      <c r="H12" s="130">
        <v>759</v>
      </c>
    </row>
    <row r="13" spans="1:12" x14ac:dyDescent="0.2">
      <c r="A13" s="213" t="s">
        <v>271</v>
      </c>
      <c r="B13" s="99">
        <v>37047</v>
      </c>
      <c r="C13" s="130">
        <v>14338</v>
      </c>
      <c r="D13" s="130">
        <v>5</v>
      </c>
      <c r="E13" s="130">
        <v>9834</v>
      </c>
      <c r="F13" s="130">
        <v>3363</v>
      </c>
      <c r="G13" s="130">
        <v>3534</v>
      </c>
      <c r="H13" s="130">
        <v>5973</v>
      </c>
    </row>
    <row r="14" spans="1:12" ht="14.25" x14ac:dyDescent="0.2">
      <c r="A14" s="213" t="s">
        <v>278</v>
      </c>
      <c r="B14" s="99">
        <v>32551</v>
      </c>
      <c r="C14" s="130">
        <v>12639</v>
      </c>
      <c r="D14" s="130">
        <v>8</v>
      </c>
      <c r="E14" s="130">
        <v>8026</v>
      </c>
      <c r="F14" s="130">
        <v>4388</v>
      </c>
      <c r="G14" s="130">
        <v>3479</v>
      </c>
      <c r="H14" s="130">
        <v>4011</v>
      </c>
    </row>
    <row r="15" spans="1:12" x14ac:dyDescent="0.2">
      <c r="A15" s="213" t="s">
        <v>272</v>
      </c>
      <c r="B15" s="99">
        <v>1729</v>
      </c>
      <c r="C15" s="130">
        <v>239</v>
      </c>
      <c r="D15" s="130">
        <v>1</v>
      </c>
      <c r="E15" s="130">
        <v>957</v>
      </c>
      <c r="F15" s="130">
        <v>12</v>
      </c>
      <c r="G15" s="130">
        <v>6</v>
      </c>
      <c r="H15" s="130">
        <v>514</v>
      </c>
    </row>
    <row r="16" spans="1:12" x14ac:dyDescent="0.2">
      <c r="A16" s="302"/>
      <c r="B16" s="99"/>
      <c r="C16" s="130"/>
      <c r="D16" s="130"/>
      <c r="E16" s="130"/>
      <c r="F16" s="130"/>
      <c r="G16" s="130"/>
      <c r="H16" s="130"/>
    </row>
    <row r="17" spans="1:8" x14ac:dyDescent="0.2">
      <c r="A17" s="301" t="s">
        <v>279</v>
      </c>
      <c r="B17" s="99">
        <v>5742</v>
      </c>
      <c r="C17" s="130">
        <v>2522</v>
      </c>
      <c r="D17" s="130">
        <v>0</v>
      </c>
      <c r="E17" s="130">
        <v>1176</v>
      </c>
      <c r="F17" s="130">
        <v>756</v>
      </c>
      <c r="G17" s="130">
        <v>393</v>
      </c>
      <c r="H17" s="130">
        <v>895</v>
      </c>
    </row>
    <row r="18" spans="1:8" x14ac:dyDescent="0.2">
      <c r="A18" s="302"/>
      <c r="B18" s="99"/>
      <c r="C18" s="130"/>
      <c r="D18" s="130"/>
      <c r="E18" s="130"/>
      <c r="F18" s="130"/>
      <c r="G18" s="130"/>
      <c r="H18" s="130"/>
    </row>
    <row r="19" spans="1:8" x14ac:dyDescent="0.2">
      <c r="A19" s="301" t="s">
        <v>273</v>
      </c>
      <c r="B19" s="99">
        <v>9156</v>
      </c>
      <c r="C19" s="132">
        <v>3058</v>
      </c>
      <c r="D19" s="132">
        <v>1</v>
      </c>
      <c r="E19" s="132">
        <v>1363</v>
      </c>
      <c r="F19" s="132">
        <v>2520</v>
      </c>
      <c r="G19" s="132">
        <v>985</v>
      </c>
      <c r="H19" s="132">
        <v>1229</v>
      </c>
    </row>
    <row r="20" spans="1:8" x14ac:dyDescent="0.2">
      <c r="A20" s="301" t="s">
        <v>276</v>
      </c>
      <c r="B20" s="99">
        <v>5739</v>
      </c>
      <c r="C20" s="130">
        <v>1619</v>
      </c>
      <c r="D20" s="130">
        <v>2</v>
      </c>
      <c r="E20" s="130">
        <v>608</v>
      </c>
      <c r="F20" s="130">
        <v>2198</v>
      </c>
      <c r="G20" s="130">
        <v>539</v>
      </c>
      <c r="H20" s="130">
        <v>773</v>
      </c>
    </row>
    <row r="21" spans="1:8" ht="13.5" thickBot="1" x14ac:dyDescent="0.25">
      <c r="A21" s="313"/>
      <c r="B21" s="268"/>
      <c r="C21" s="268"/>
      <c r="D21" s="268"/>
      <c r="E21" s="268"/>
      <c r="F21" s="268"/>
      <c r="G21" s="268"/>
      <c r="H21" s="268"/>
    </row>
    <row r="22" spans="1:8" x14ac:dyDescent="0.2">
      <c r="A22" s="95"/>
    </row>
    <row r="23" spans="1:8" ht="24" customHeight="1" x14ac:dyDescent="0.2">
      <c r="A23" s="335" t="s">
        <v>67</v>
      </c>
      <c r="B23" s="335"/>
      <c r="C23" s="335"/>
      <c r="D23" s="335"/>
      <c r="E23" s="335"/>
      <c r="F23" s="335"/>
      <c r="G23" s="335"/>
      <c r="H23" s="227"/>
    </row>
    <row r="24" spans="1:8" ht="36" customHeight="1" x14ac:dyDescent="0.2">
      <c r="A24" s="336" t="s">
        <v>76</v>
      </c>
      <c r="B24" s="336"/>
      <c r="C24" s="336"/>
      <c r="D24" s="336"/>
      <c r="E24" s="336"/>
      <c r="F24" s="336"/>
      <c r="G24" s="336"/>
      <c r="H24" s="228"/>
    </row>
    <row r="25" spans="1:8" ht="48" customHeight="1" x14ac:dyDescent="0.2">
      <c r="A25" s="345" t="s">
        <v>275</v>
      </c>
      <c r="B25" s="345"/>
      <c r="C25" s="345"/>
      <c r="D25" s="345"/>
      <c r="E25" s="345"/>
      <c r="F25" s="345"/>
      <c r="G25" s="345"/>
    </row>
    <row r="26" spans="1:8" x14ac:dyDescent="0.2">
      <c r="A26" s="343" t="s">
        <v>274</v>
      </c>
      <c r="B26" s="344"/>
      <c r="C26" s="344"/>
      <c r="D26" s="344"/>
      <c r="E26" s="344"/>
      <c r="F26" s="344"/>
      <c r="G26" s="344"/>
    </row>
    <row r="27" spans="1:8" x14ac:dyDescent="0.2">
      <c r="A27" s="344"/>
      <c r="B27" s="344"/>
      <c r="C27" s="344"/>
      <c r="D27" s="344"/>
      <c r="E27" s="344"/>
      <c r="F27" s="344"/>
      <c r="G27" s="344"/>
    </row>
    <row r="28" spans="1:8" ht="39" customHeight="1" x14ac:dyDescent="0.2">
      <c r="A28" s="338" t="s">
        <v>302</v>
      </c>
      <c r="B28" s="338"/>
      <c r="C28" s="338"/>
      <c r="D28" s="338"/>
      <c r="E28" s="338"/>
      <c r="F28" s="338"/>
      <c r="G28" s="338"/>
    </row>
    <row r="29" spans="1:8" ht="12" customHeight="1" x14ac:dyDescent="0.2">
      <c r="A29" s="215"/>
      <c r="B29" s="215"/>
      <c r="C29" s="215"/>
      <c r="D29" s="215"/>
      <c r="E29" s="215"/>
      <c r="F29" s="215"/>
      <c r="G29" s="215"/>
    </row>
    <row r="30" spans="1:8" x14ac:dyDescent="0.2">
      <c r="A30" s="215"/>
      <c r="B30" s="215"/>
      <c r="C30" s="215"/>
      <c r="D30" s="215"/>
      <c r="E30" s="215"/>
      <c r="F30" s="215"/>
      <c r="G30" s="215"/>
    </row>
    <row r="31" spans="1:8" x14ac:dyDescent="0.2">
      <c r="A31" s="215"/>
      <c r="B31" s="215"/>
      <c r="C31" s="215"/>
      <c r="D31" s="215"/>
      <c r="E31" s="215"/>
      <c r="F31" s="215"/>
      <c r="G31" s="215"/>
    </row>
    <row r="32" spans="1:8" x14ac:dyDescent="0.2">
      <c r="A32" s="216"/>
      <c r="B32" s="217"/>
      <c r="C32" s="217"/>
      <c r="D32" s="217"/>
      <c r="E32" s="217"/>
      <c r="F32" s="217"/>
      <c r="G32" s="217"/>
    </row>
    <row r="33" spans="1:7" x14ac:dyDescent="0.2">
      <c r="A33" s="217"/>
      <c r="B33" s="217"/>
      <c r="C33" s="217"/>
      <c r="D33" s="217"/>
      <c r="E33" s="217"/>
      <c r="F33" s="217"/>
      <c r="G33" s="217"/>
    </row>
    <row r="34" spans="1:7" ht="40.5" customHeight="1" x14ac:dyDescent="0.2">
      <c r="A34" s="218"/>
      <c r="B34" s="218"/>
      <c r="C34" s="218"/>
      <c r="D34" s="218"/>
      <c r="E34" s="218"/>
      <c r="F34" s="218"/>
      <c r="G34" s="218"/>
    </row>
    <row r="35" spans="1:7" x14ac:dyDescent="0.2">
      <c r="A35" s="219"/>
      <c r="B35" s="219"/>
      <c r="C35" s="219"/>
      <c r="D35" s="219"/>
      <c r="E35" s="219"/>
      <c r="F35" s="219"/>
      <c r="G35" s="219"/>
    </row>
  </sheetData>
  <mergeCells count="12">
    <mergeCell ref="C4:H4"/>
    <mergeCell ref="C5:C6"/>
    <mergeCell ref="D5:D6"/>
    <mergeCell ref="E5:E6"/>
    <mergeCell ref="F5:F6"/>
    <mergeCell ref="G5:G6"/>
    <mergeCell ref="H5:H6"/>
    <mergeCell ref="A26:G27"/>
    <mergeCell ref="A28:G28"/>
    <mergeCell ref="A25:G25"/>
    <mergeCell ref="A23:G23"/>
    <mergeCell ref="A24:G24"/>
  </mergeCells>
  <hyperlinks>
    <hyperlink ref="A26" r:id="rId1"/>
    <hyperlink ref="L1" location="Contents!A1" display="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5"/>
  <sheetViews>
    <sheetView zoomScaleNormal="100" workbookViewId="0">
      <pane xSplit="1" topLeftCell="B1" activePane="topRight" state="frozen"/>
      <selection pane="topRight"/>
    </sheetView>
  </sheetViews>
  <sheetFormatPr defaultRowHeight="12.75" x14ac:dyDescent="0.2"/>
  <cols>
    <col min="1" max="1" width="51.85546875" style="35" customWidth="1"/>
    <col min="2" max="2" width="13.42578125" style="35" customWidth="1"/>
    <col min="3" max="3" width="10.7109375" style="35" customWidth="1"/>
    <col min="4" max="4" width="15.7109375" style="35" customWidth="1"/>
    <col min="5" max="5" width="14.85546875" style="35" customWidth="1"/>
    <col min="6" max="6" width="9.140625" style="35"/>
    <col min="7" max="7" width="14.42578125" style="35" customWidth="1"/>
    <col min="8" max="8" width="16.5703125" style="35" customWidth="1"/>
    <col min="9" max="9" width="12" style="35" customWidth="1"/>
    <col min="10" max="10" width="10" style="35" bestFit="1" customWidth="1"/>
    <col min="11" max="11" width="15.5703125" style="35" customWidth="1"/>
    <col min="12" max="12" width="14.7109375" style="38" customWidth="1"/>
    <col min="13" max="13" width="17.140625" style="38" customWidth="1"/>
    <col min="14" max="14" width="2.7109375" style="41" customWidth="1"/>
    <col min="15" max="15" width="13.28515625" style="35" customWidth="1"/>
    <col min="16" max="16" width="11.28515625" style="35" customWidth="1"/>
    <col min="17" max="18" width="15.140625" style="35" customWidth="1"/>
    <col min="19" max="19" width="9.140625" style="35"/>
    <col min="20" max="20" width="12.85546875" style="35" customWidth="1"/>
    <col min="21" max="21" width="16.28515625" style="35" customWidth="1"/>
    <col min="22" max="22" width="12.28515625" style="35" customWidth="1"/>
    <col min="23" max="23" width="9.140625" style="35"/>
    <col min="24" max="24" width="15.28515625" style="35" customWidth="1"/>
    <col min="25" max="25" width="14.140625" style="35" customWidth="1"/>
    <col min="26" max="26" width="16.7109375" style="35" customWidth="1"/>
    <col min="27" max="27" width="2.7109375" style="41" customWidth="1"/>
    <col min="28" max="28" width="12.85546875" style="35" customWidth="1"/>
    <col min="29" max="29" width="10.7109375" style="35" customWidth="1"/>
    <col min="30" max="30" width="15.28515625" style="35" customWidth="1"/>
    <col min="31" max="31" width="14.42578125" style="35" customWidth="1"/>
    <col min="32" max="32" width="7.85546875" style="35" customWidth="1"/>
    <col min="33" max="33" width="13.7109375" style="35" customWidth="1"/>
    <col min="34" max="34" width="18.140625" style="35" customWidth="1"/>
    <col min="35" max="35" width="12.42578125" style="35" customWidth="1"/>
    <col min="36" max="36" width="9.140625" style="35"/>
    <col min="37" max="37" width="15.7109375" style="35" customWidth="1"/>
    <col min="38" max="38" width="13.5703125" style="35" customWidth="1"/>
    <col min="39" max="39" width="18.5703125" style="35" customWidth="1"/>
    <col min="40" max="40" width="2.7109375" style="41" customWidth="1"/>
    <col min="41" max="41" width="12.7109375" style="35" customWidth="1"/>
    <col min="42" max="42" width="10" style="35" customWidth="1"/>
    <col min="43" max="43" width="15.42578125" style="35" customWidth="1"/>
    <col min="44" max="44" width="15.7109375" style="35" customWidth="1"/>
    <col min="45" max="45" width="9.140625" style="35"/>
    <col min="46" max="46" width="12.7109375" style="35" customWidth="1"/>
    <col min="47" max="47" width="16.42578125" style="35" customWidth="1"/>
    <col min="48" max="48" width="12.42578125" style="35" customWidth="1"/>
    <col min="49" max="49" width="9.140625" style="35"/>
    <col min="50" max="50" width="15.42578125" style="35" customWidth="1"/>
    <col min="51" max="51" width="13.28515625" style="35" customWidth="1"/>
    <col min="52" max="52" width="17.42578125" style="35" customWidth="1"/>
    <col min="53" max="53" width="2.7109375" style="41" customWidth="1"/>
    <col min="54" max="54" width="12.7109375" style="35" customWidth="1"/>
    <col min="55" max="55" width="10.7109375" style="35" customWidth="1"/>
    <col min="56" max="56" width="15.28515625" style="35" customWidth="1"/>
    <col min="57" max="57" width="13.5703125" style="35" customWidth="1"/>
    <col min="58" max="58" width="9.140625" style="35"/>
    <col min="59" max="59" width="12.42578125" style="35" customWidth="1"/>
    <col min="60" max="60" width="16.42578125" style="35" customWidth="1"/>
    <col min="61" max="61" width="12.28515625" style="35" customWidth="1"/>
    <col min="62" max="62" width="9.140625" style="35"/>
    <col min="63" max="63" width="15.28515625" style="35" customWidth="1"/>
    <col min="64" max="64" width="14.140625" style="35" customWidth="1"/>
    <col min="65" max="65" width="17.7109375" style="35" customWidth="1"/>
    <col min="66" max="66" width="2.5703125" style="41" customWidth="1"/>
    <col min="67" max="67" width="12.85546875" style="35" customWidth="1"/>
    <col min="68" max="68" width="10" style="35" customWidth="1"/>
    <col min="69" max="69" width="15.7109375" style="35" customWidth="1"/>
    <col min="70" max="70" width="15.28515625" style="35" customWidth="1"/>
    <col min="71" max="71" width="9.28515625" style="35" bestFit="1" customWidth="1"/>
    <col min="72" max="72" width="12.42578125" style="35" customWidth="1"/>
    <col min="73" max="73" width="16.28515625" style="35" customWidth="1"/>
    <col min="74" max="74" width="12" style="35" customWidth="1"/>
    <col min="75" max="75" width="9.28515625" style="35" bestFit="1" customWidth="1"/>
    <col min="76" max="76" width="15.5703125" style="35" customWidth="1"/>
    <col min="77" max="77" width="11.28515625" style="35" customWidth="1"/>
    <col min="78" max="78" width="15.5703125" style="35" customWidth="1"/>
    <col min="79" max="79" width="9.140625" style="35"/>
    <col min="80" max="91" width="9.140625" style="95"/>
    <col min="92" max="16384" width="9.140625" style="35"/>
  </cols>
  <sheetData>
    <row r="1" spans="1:91" ht="18.75" x14ac:dyDescent="0.25">
      <c r="A1" s="158" t="s">
        <v>280</v>
      </c>
      <c r="J1" s="105"/>
      <c r="K1" s="112"/>
      <c r="L1" s="112"/>
      <c r="M1" s="105"/>
      <c r="BZ1" s="196" t="s">
        <v>54</v>
      </c>
    </row>
    <row r="2" spans="1:91" x14ac:dyDescent="0.2">
      <c r="A2" s="39"/>
      <c r="B2" s="39"/>
      <c r="C2" s="39"/>
      <c r="D2" s="39"/>
      <c r="E2" s="39"/>
      <c r="F2" s="39"/>
      <c r="G2" s="39"/>
      <c r="H2" s="39"/>
      <c r="I2" s="39"/>
      <c r="J2" s="91"/>
      <c r="K2" s="92"/>
      <c r="L2" s="92"/>
      <c r="M2" s="119"/>
      <c r="O2" s="39"/>
      <c r="P2" s="39"/>
      <c r="Q2" s="39"/>
      <c r="R2" s="39"/>
      <c r="S2" s="39"/>
      <c r="T2" s="39"/>
      <c r="U2" s="39"/>
      <c r="V2" s="39"/>
      <c r="W2" s="39"/>
      <c r="X2" s="39"/>
      <c r="Y2" s="39"/>
      <c r="Z2" s="39"/>
      <c r="AB2" s="39"/>
      <c r="AC2" s="39"/>
      <c r="AD2" s="39"/>
      <c r="AE2" s="39"/>
      <c r="AF2" s="39"/>
      <c r="AG2" s="39"/>
      <c r="AH2" s="39"/>
      <c r="AI2" s="39"/>
      <c r="AJ2" s="39"/>
      <c r="AK2" s="39"/>
      <c r="AL2" s="39"/>
      <c r="AO2" s="39"/>
      <c r="AP2" s="39"/>
      <c r="AQ2" s="39"/>
      <c r="AR2" s="39"/>
      <c r="AS2" s="39"/>
      <c r="AT2" s="39"/>
      <c r="AU2" s="39"/>
      <c r="AV2" s="39"/>
      <c r="AW2" s="39"/>
      <c r="AX2" s="39"/>
      <c r="AY2" s="39"/>
      <c r="BB2" s="39"/>
      <c r="BC2" s="39"/>
      <c r="BD2" s="39"/>
      <c r="BE2" s="39"/>
      <c r="BF2" s="39"/>
      <c r="BG2" s="39"/>
      <c r="BH2" s="39"/>
      <c r="BI2" s="39"/>
      <c r="BJ2" s="39"/>
      <c r="BK2" s="39"/>
      <c r="BL2" s="39"/>
      <c r="BO2" s="39"/>
      <c r="BP2" s="39"/>
      <c r="BQ2" s="39"/>
      <c r="BR2" s="39"/>
      <c r="BS2" s="39"/>
      <c r="BT2" s="39"/>
      <c r="BU2" s="39"/>
      <c r="BV2" s="39"/>
      <c r="BW2" s="39"/>
      <c r="BX2" s="39"/>
      <c r="BY2" s="39"/>
    </row>
    <row r="3" spans="1:91" s="230" customFormat="1" ht="18" customHeight="1" x14ac:dyDescent="0.2">
      <c r="A3" s="303"/>
      <c r="B3" s="332">
        <v>2010</v>
      </c>
      <c r="C3" s="332"/>
      <c r="D3" s="332"/>
      <c r="E3" s="332"/>
      <c r="F3" s="332"/>
      <c r="G3" s="332"/>
      <c r="H3" s="332"/>
      <c r="I3" s="332"/>
      <c r="J3" s="332"/>
      <c r="K3" s="332"/>
      <c r="L3" s="231"/>
      <c r="M3" s="231"/>
      <c r="N3" s="229"/>
      <c r="O3" s="332">
        <v>2011</v>
      </c>
      <c r="P3" s="332"/>
      <c r="Q3" s="332"/>
      <c r="R3" s="361"/>
      <c r="S3" s="361"/>
      <c r="T3" s="361"/>
      <c r="U3" s="361"/>
      <c r="V3" s="361"/>
      <c r="W3" s="361"/>
      <c r="X3" s="361"/>
      <c r="Y3" s="361"/>
      <c r="Z3" s="362"/>
      <c r="AA3" s="241"/>
      <c r="AB3" s="332">
        <v>2012</v>
      </c>
      <c r="AC3" s="332"/>
      <c r="AD3" s="332"/>
      <c r="AE3" s="361"/>
      <c r="AF3" s="361"/>
      <c r="AG3" s="361"/>
      <c r="AH3" s="361"/>
      <c r="AI3" s="361"/>
      <c r="AJ3" s="361"/>
      <c r="AK3" s="361"/>
      <c r="AL3" s="361"/>
      <c r="AM3" s="362"/>
      <c r="AN3" s="241"/>
      <c r="AO3" s="332">
        <v>2013</v>
      </c>
      <c r="AP3" s="332"/>
      <c r="AQ3" s="332"/>
      <c r="AR3" s="361"/>
      <c r="AS3" s="361"/>
      <c r="AT3" s="361"/>
      <c r="AU3" s="361"/>
      <c r="AV3" s="361"/>
      <c r="AW3" s="361"/>
      <c r="AX3" s="361"/>
      <c r="AY3" s="361"/>
      <c r="AZ3" s="362"/>
      <c r="BA3" s="241"/>
      <c r="BB3" s="332">
        <v>2014</v>
      </c>
      <c r="BC3" s="332"/>
      <c r="BD3" s="332"/>
      <c r="BE3" s="361"/>
      <c r="BF3" s="361"/>
      <c r="BG3" s="361"/>
      <c r="BH3" s="361"/>
      <c r="BI3" s="361"/>
      <c r="BJ3" s="361"/>
      <c r="BK3" s="361"/>
      <c r="BL3" s="361"/>
      <c r="BM3" s="362"/>
      <c r="BN3" s="241"/>
      <c r="BO3" s="332">
        <v>2015</v>
      </c>
      <c r="BP3" s="332"/>
      <c r="BQ3" s="332"/>
      <c r="BR3" s="361"/>
      <c r="BS3" s="361"/>
      <c r="BT3" s="361"/>
      <c r="BU3" s="361"/>
      <c r="BV3" s="361"/>
      <c r="BW3" s="361"/>
      <c r="BX3" s="361"/>
      <c r="BY3" s="361"/>
      <c r="BZ3" s="362"/>
      <c r="CB3" s="249"/>
      <c r="CC3" s="249"/>
      <c r="CD3" s="249"/>
      <c r="CE3" s="249"/>
      <c r="CF3" s="249"/>
      <c r="CG3" s="249"/>
      <c r="CH3" s="249"/>
      <c r="CI3" s="249"/>
      <c r="CJ3" s="249"/>
      <c r="CK3" s="249"/>
      <c r="CL3" s="249"/>
      <c r="CM3" s="249"/>
    </row>
    <row r="4" spans="1:91" ht="53.25" thickBot="1" x14ac:dyDescent="0.25">
      <c r="A4" s="243"/>
      <c r="B4" s="304" t="s">
        <v>40</v>
      </c>
      <c r="C4" s="244" t="s">
        <v>32</v>
      </c>
      <c r="D4" s="244" t="s">
        <v>41</v>
      </c>
      <c r="E4" s="244" t="s">
        <v>42</v>
      </c>
      <c r="F4" s="244" t="s">
        <v>43</v>
      </c>
      <c r="G4" s="244" t="s">
        <v>44</v>
      </c>
      <c r="H4" s="244" t="s">
        <v>39</v>
      </c>
      <c r="I4" s="244" t="s">
        <v>45</v>
      </c>
      <c r="J4" s="244" t="s">
        <v>13</v>
      </c>
      <c r="K4" s="244" t="s">
        <v>46</v>
      </c>
      <c r="L4" s="244" t="s">
        <v>51</v>
      </c>
      <c r="M4" s="244" t="s">
        <v>73</v>
      </c>
      <c r="N4" s="13"/>
      <c r="O4" s="304" t="s">
        <v>40</v>
      </c>
      <c r="P4" s="244" t="s">
        <v>32</v>
      </c>
      <c r="Q4" s="244" t="s">
        <v>41</v>
      </c>
      <c r="R4" s="244" t="s">
        <v>42</v>
      </c>
      <c r="S4" s="244" t="s">
        <v>43</v>
      </c>
      <c r="T4" s="244" t="s">
        <v>44</v>
      </c>
      <c r="U4" s="244" t="s">
        <v>39</v>
      </c>
      <c r="V4" s="244" t="s">
        <v>45</v>
      </c>
      <c r="W4" s="244" t="s">
        <v>13</v>
      </c>
      <c r="X4" s="244" t="s">
        <v>46</v>
      </c>
      <c r="Y4" s="244" t="s">
        <v>51</v>
      </c>
      <c r="Z4" s="244" t="s">
        <v>73</v>
      </c>
      <c r="AB4" s="304" t="s">
        <v>40</v>
      </c>
      <c r="AC4" s="244" t="s">
        <v>32</v>
      </c>
      <c r="AD4" s="244" t="s">
        <v>41</v>
      </c>
      <c r="AE4" s="244" t="s">
        <v>42</v>
      </c>
      <c r="AF4" s="244" t="s">
        <v>43</v>
      </c>
      <c r="AG4" s="244" t="s">
        <v>44</v>
      </c>
      <c r="AH4" s="244" t="s">
        <v>39</v>
      </c>
      <c r="AI4" s="244" t="s">
        <v>45</v>
      </c>
      <c r="AJ4" s="244" t="s">
        <v>13</v>
      </c>
      <c r="AK4" s="244" t="s">
        <v>46</v>
      </c>
      <c r="AL4" s="244" t="s">
        <v>51</v>
      </c>
      <c r="AM4" s="244" t="s">
        <v>73</v>
      </c>
      <c r="AO4" s="304" t="s">
        <v>40</v>
      </c>
      <c r="AP4" s="244" t="s">
        <v>32</v>
      </c>
      <c r="AQ4" s="244" t="s">
        <v>41</v>
      </c>
      <c r="AR4" s="244" t="s">
        <v>42</v>
      </c>
      <c r="AS4" s="244" t="s">
        <v>43</v>
      </c>
      <c r="AT4" s="244" t="s">
        <v>44</v>
      </c>
      <c r="AU4" s="244" t="s">
        <v>39</v>
      </c>
      <c r="AV4" s="244" t="s">
        <v>45</v>
      </c>
      <c r="AW4" s="244" t="s">
        <v>13</v>
      </c>
      <c r="AX4" s="244" t="s">
        <v>46</v>
      </c>
      <c r="AY4" s="244" t="s">
        <v>51</v>
      </c>
      <c r="AZ4" s="244" t="s">
        <v>73</v>
      </c>
      <c r="BB4" s="304" t="s">
        <v>40</v>
      </c>
      <c r="BC4" s="244" t="s">
        <v>32</v>
      </c>
      <c r="BD4" s="244" t="s">
        <v>41</v>
      </c>
      <c r="BE4" s="244" t="s">
        <v>42</v>
      </c>
      <c r="BF4" s="244" t="s">
        <v>43</v>
      </c>
      <c r="BG4" s="244" t="s">
        <v>44</v>
      </c>
      <c r="BH4" s="244" t="s">
        <v>39</v>
      </c>
      <c r="BI4" s="244" t="s">
        <v>45</v>
      </c>
      <c r="BJ4" s="244" t="s">
        <v>13</v>
      </c>
      <c r="BK4" s="244" t="s">
        <v>46</v>
      </c>
      <c r="BL4" s="244" t="s">
        <v>51</v>
      </c>
      <c r="BM4" s="244" t="s">
        <v>73</v>
      </c>
      <c r="BO4" s="304" t="s">
        <v>40</v>
      </c>
      <c r="BP4" s="244" t="s">
        <v>32</v>
      </c>
      <c r="BQ4" s="244" t="s">
        <v>41</v>
      </c>
      <c r="BR4" s="244" t="s">
        <v>42</v>
      </c>
      <c r="BS4" s="244" t="s">
        <v>43</v>
      </c>
      <c r="BT4" s="244" t="s">
        <v>44</v>
      </c>
      <c r="BU4" s="244" t="s">
        <v>39</v>
      </c>
      <c r="BV4" s="244" t="s">
        <v>45</v>
      </c>
      <c r="BW4" s="244" t="s">
        <v>13</v>
      </c>
      <c r="BX4" s="244" t="s">
        <v>46</v>
      </c>
      <c r="BY4" s="244" t="s">
        <v>51</v>
      </c>
      <c r="BZ4" s="244" t="s">
        <v>73</v>
      </c>
    </row>
    <row r="5" spans="1:91" ht="12.75" customHeight="1" x14ac:dyDescent="0.2">
      <c r="A5" s="42"/>
      <c r="B5" s="2"/>
      <c r="C5" s="2"/>
      <c r="D5" s="2"/>
      <c r="E5" s="2"/>
      <c r="F5" s="2"/>
      <c r="G5" s="2"/>
      <c r="H5" s="2"/>
      <c r="I5" s="2"/>
      <c r="J5" s="2"/>
      <c r="K5" s="2"/>
      <c r="L5" s="13"/>
      <c r="M5" s="13"/>
      <c r="N5" s="13"/>
      <c r="O5" s="2"/>
      <c r="P5" s="2"/>
      <c r="Q5" s="2"/>
      <c r="R5" s="2"/>
      <c r="S5" s="2"/>
      <c r="T5" s="2"/>
      <c r="U5" s="2"/>
      <c r="V5" s="2"/>
      <c r="W5" s="2"/>
      <c r="X5" s="2"/>
      <c r="Y5" s="2"/>
    </row>
    <row r="6" spans="1:91" ht="15" customHeight="1" x14ac:dyDescent="0.25">
      <c r="A6" s="7" t="s">
        <v>248</v>
      </c>
      <c r="B6" s="10">
        <v>13788</v>
      </c>
      <c r="C6" s="10">
        <v>6852</v>
      </c>
      <c r="D6" s="10">
        <v>32973</v>
      </c>
      <c r="E6" s="10">
        <v>1830</v>
      </c>
      <c r="F6" s="10">
        <v>504</v>
      </c>
      <c r="G6" s="10">
        <v>110164</v>
      </c>
      <c r="H6" s="10">
        <v>5230</v>
      </c>
      <c r="I6" s="10">
        <v>69106</v>
      </c>
      <c r="J6" s="10">
        <v>80231</v>
      </c>
      <c r="K6" s="10">
        <v>320678</v>
      </c>
      <c r="L6" s="10">
        <v>125865</v>
      </c>
      <c r="M6" s="139">
        <v>2.5477932705676718</v>
      </c>
      <c r="N6" s="10"/>
      <c r="O6" s="10">
        <v>8690</v>
      </c>
      <c r="P6" s="10">
        <v>4654</v>
      </c>
      <c r="Q6" s="10">
        <v>21760</v>
      </c>
      <c r="R6" s="10">
        <v>928</v>
      </c>
      <c r="S6" s="10">
        <v>375</v>
      </c>
      <c r="T6" s="10">
        <v>76009</v>
      </c>
      <c r="U6" s="10">
        <v>4710</v>
      </c>
      <c r="V6" s="10">
        <v>45503</v>
      </c>
      <c r="W6" s="10">
        <v>20620</v>
      </c>
      <c r="X6" s="10">
        <v>183249</v>
      </c>
      <c r="Y6" s="10">
        <v>87114</v>
      </c>
      <c r="Z6" s="83">
        <v>2.1035539637716094</v>
      </c>
      <c r="AA6" s="46"/>
      <c r="AB6" s="11">
        <v>9537</v>
      </c>
      <c r="AC6" s="11">
        <v>5656</v>
      </c>
      <c r="AD6" s="11">
        <v>25849</v>
      </c>
      <c r="AE6" s="11">
        <v>834</v>
      </c>
      <c r="AF6" s="11">
        <v>208</v>
      </c>
      <c r="AG6" s="11">
        <v>78226</v>
      </c>
      <c r="AH6" s="11">
        <v>4558</v>
      </c>
      <c r="AI6" s="11">
        <v>48169</v>
      </c>
      <c r="AJ6" s="11">
        <v>22628</v>
      </c>
      <c r="AK6" s="11">
        <v>195665</v>
      </c>
      <c r="AL6" s="10">
        <v>93767</v>
      </c>
      <c r="AM6" s="83">
        <v>2.0867149423571192</v>
      </c>
      <c r="AO6" s="11">
        <v>9125</v>
      </c>
      <c r="AP6" s="11">
        <v>4666</v>
      </c>
      <c r="AQ6" s="11">
        <v>23502</v>
      </c>
      <c r="AR6" s="11">
        <v>573</v>
      </c>
      <c r="AS6" s="11">
        <v>93</v>
      </c>
      <c r="AT6" s="11">
        <v>67834</v>
      </c>
      <c r="AU6" s="11">
        <v>3397</v>
      </c>
      <c r="AV6" s="11">
        <v>42769</v>
      </c>
      <c r="AW6" s="11">
        <v>5768</v>
      </c>
      <c r="AX6" s="11">
        <v>157727</v>
      </c>
      <c r="AY6" s="11">
        <v>83274</v>
      </c>
      <c r="AZ6" s="83">
        <v>1.8940725796767299</v>
      </c>
      <c r="BB6" s="11">
        <v>10265</v>
      </c>
      <c r="BC6" s="11">
        <v>5095</v>
      </c>
      <c r="BD6" s="11">
        <v>24408</v>
      </c>
      <c r="BE6" s="11">
        <v>667</v>
      </c>
      <c r="BF6" s="11">
        <v>91</v>
      </c>
      <c r="BG6" s="11">
        <v>71234</v>
      </c>
      <c r="BH6" s="11">
        <v>3439</v>
      </c>
      <c r="BI6" s="11">
        <v>40977</v>
      </c>
      <c r="BJ6" s="11">
        <v>8297</v>
      </c>
      <c r="BK6" s="11">
        <v>164473</v>
      </c>
      <c r="BL6" s="11">
        <v>127541</v>
      </c>
      <c r="BM6" s="83">
        <v>1.289569628590022</v>
      </c>
      <c r="BO6" s="11">
        <v>13000</v>
      </c>
      <c r="BP6" s="11">
        <v>5771</v>
      </c>
      <c r="BQ6" s="11">
        <v>25360</v>
      </c>
      <c r="BR6" s="11">
        <v>691</v>
      </c>
      <c r="BS6" s="11">
        <v>109</v>
      </c>
      <c r="BT6" s="11">
        <v>78699</v>
      </c>
      <c r="BU6" s="11">
        <v>3835</v>
      </c>
      <c r="BV6" s="11">
        <v>45774</v>
      </c>
      <c r="BW6" s="11">
        <v>9591</v>
      </c>
      <c r="BX6" s="11">
        <v>182830</v>
      </c>
      <c r="BY6" s="11">
        <v>102531</v>
      </c>
      <c r="BZ6" s="83">
        <v>1.783168017477641</v>
      </c>
      <c r="CB6" s="96"/>
      <c r="CC6" s="96"/>
      <c r="CD6" s="96"/>
      <c r="CE6" s="96"/>
      <c r="CF6" s="96"/>
      <c r="CG6" s="96"/>
    </row>
    <row r="7" spans="1:91" x14ac:dyDescent="0.2">
      <c r="B7" s="43"/>
      <c r="C7" s="43"/>
      <c r="D7" s="43"/>
      <c r="E7" s="43"/>
      <c r="F7" s="43"/>
      <c r="G7" s="43"/>
      <c r="H7" s="43"/>
      <c r="I7" s="43"/>
      <c r="J7" s="43"/>
      <c r="K7" s="10"/>
      <c r="L7" s="43"/>
      <c r="M7" s="139"/>
      <c r="N7" s="10"/>
      <c r="O7" s="43"/>
      <c r="P7" s="43"/>
      <c r="Q7" s="11"/>
      <c r="R7" s="11"/>
      <c r="S7" s="43"/>
      <c r="T7" s="43"/>
      <c r="U7" s="11"/>
      <c r="V7" s="11"/>
      <c r="W7" s="43"/>
      <c r="X7" s="43"/>
      <c r="Y7" s="43"/>
      <c r="Z7" s="83"/>
      <c r="AA7" s="46"/>
      <c r="AB7" s="43"/>
      <c r="AC7" s="43"/>
      <c r="AD7" s="43"/>
      <c r="AE7" s="43"/>
      <c r="AF7" s="43"/>
      <c r="AG7" s="43"/>
      <c r="AH7" s="43"/>
      <c r="AI7" s="43"/>
      <c r="AJ7" s="43"/>
      <c r="AK7" s="11"/>
      <c r="AL7" s="11"/>
      <c r="AM7" s="83"/>
      <c r="AO7" s="43"/>
      <c r="AP7" s="43"/>
      <c r="AQ7" s="43"/>
      <c r="AR7" s="43"/>
      <c r="AS7" s="43"/>
      <c r="AT7" s="43"/>
      <c r="AU7" s="43"/>
      <c r="AV7" s="43"/>
      <c r="AW7" s="43"/>
      <c r="AX7" s="43"/>
      <c r="AY7" s="11"/>
      <c r="AZ7" s="83"/>
      <c r="BB7" s="43"/>
      <c r="BC7" s="43"/>
      <c r="BD7" s="43"/>
      <c r="BE7" s="43"/>
      <c r="BF7" s="43"/>
      <c r="BG7" s="43"/>
      <c r="BH7" s="43"/>
      <c r="BI7" s="43"/>
      <c r="BJ7" s="43"/>
      <c r="BK7" s="11"/>
      <c r="BL7" s="43"/>
      <c r="BM7" s="83"/>
      <c r="BO7" s="43"/>
      <c r="BP7" s="43"/>
      <c r="BQ7" s="43"/>
      <c r="BR7" s="43"/>
      <c r="BS7" s="43"/>
      <c r="BT7" s="43"/>
      <c r="BU7" s="43"/>
      <c r="BV7" s="43"/>
      <c r="BW7" s="43"/>
      <c r="BX7" s="11"/>
      <c r="BY7" s="43"/>
      <c r="BZ7" s="83"/>
      <c r="CB7" s="96"/>
      <c r="CC7" s="96"/>
      <c r="CD7" s="96"/>
      <c r="CE7" s="96"/>
      <c r="CF7" s="96"/>
      <c r="CG7" s="96"/>
    </row>
    <row r="8" spans="1:91" ht="12.75" customHeight="1" x14ac:dyDescent="0.2">
      <c r="A8" s="17" t="s">
        <v>249</v>
      </c>
      <c r="B8" s="43">
        <v>13408</v>
      </c>
      <c r="C8" s="43">
        <v>6562</v>
      </c>
      <c r="D8" s="43">
        <v>32191</v>
      </c>
      <c r="E8" s="43">
        <v>1744</v>
      </c>
      <c r="F8" s="43">
        <v>501</v>
      </c>
      <c r="G8" s="43">
        <v>105734</v>
      </c>
      <c r="H8" s="43">
        <v>5038</v>
      </c>
      <c r="I8" s="43">
        <v>66423</v>
      </c>
      <c r="J8" s="43">
        <v>78549</v>
      </c>
      <c r="K8" s="10">
        <v>310150</v>
      </c>
      <c r="L8" s="11">
        <v>120680</v>
      </c>
      <c r="M8" s="139">
        <v>2.57001988730527</v>
      </c>
      <c r="N8" s="44"/>
      <c r="O8" s="43">
        <v>8385</v>
      </c>
      <c r="P8" s="43">
        <v>4355</v>
      </c>
      <c r="Q8" s="43">
        <v>21079</v>
      </c>
      <c r="R8" s="43">
        <v>774</v>
      </c>
      <c r="S8" s="43">
        <v>375</v>
      </c>
      <c r="T8" s="43">
        <v>72375</v>
      </c>
      <c r="U8" s="43">
        <v>4422</v>
      </c>
      <c r="V8" s="43">
        <v>43172</v>
      </c>
      <c r="W8" s="43">
        <v>19868</v>
      </c>
      <c r="X8" s="11">
        <v>174805</v>
      </c>
      <c r="Y8" s="11">
        <v>82485</v>
      </c>
      <c r="Z8" s="83">
        <v>2.1192338000848641</v>
      </c>
      <c r="AA8" s="46"/>
      <c r="AB8" s="43">
        <v>9184</v>
      </c>
      <c r="AC8" s="43">
        <v>5276</v>
      </c>
      <c r="AD8" s="43">
        <v>24768</v>
      </c>
      <c r="AE8" s="43">
        <v>727</v>
      </c>
      <c r="AF8" s="43">
        <v>203</v>
      </c>
      <c r="AG8" s="43">
        <v>74010</v>
      </c>
      <c r="AH8" s="43">
        <v>4181</v>
      </c>
      <c r="AI8" s="43">
        <v>45295</v>
      </c>
      <c r="AJ8" s="43">
        <v>21704</v>
      </c>
      <c r="AK8" s="11">
        <v>185348</v>
      </c>
      <c r="AL8" s="11">
        <v>88436</v>
      </c>
      <c r="AM8" s="83">
        <v>2.0958433217241845</v>
      </c>
      <c r="AO8" s="43">
        <v>8800</v>
      </c>
      <c r="AP8" s="43">
        <v>4373</v>
      </c>
      <c r="AQ8" s="43">
        <v>22406</v>
      </c>
      <c r="AR8" s="43">
        <v>503</v>
      </c>
      <c r="AS8" s="43">
        <v>89</v>
      </c>
      <c r="AT8" s="43">
        <v>64047</v>
      </c>
      <c r="AU8" s="43">
        <v>3053</v>
      </c>
      <c r="AV8" s="43">
        <v>40291</v>
      </c>
      <c r="AW8" s="43">
        <v>5494</v>
      </c>
      <c r="AX8" s="43">
        <v>149056</v>
      </c>
      <c r="AY8" s="11">
        <v>78680</v>
      </c>
      <c r="AZ8" s="83">
        <v>1.8944585663446873</v>
      </c>
      <c r="BB8" s="43">
        <v>9842</v>
      </c>
      <c r="BC8" s="43">
        <v>4826</v>
      </c>
      <c r="BD8" s="43">
        <v>22825</v>
      </c>
      <c r="BE8" s="43">
        <v>609</v>
      </c>
      <c r="BF8" s="43">
        <v>82</v>
      </c>
      <c r="BG8" s="43">
        <v>67318</v>
      </c>
      <c r="BH8" s="43">
        <v>3112</v>
      </c>
      <c r="BI8" s="43">
        <v>38528</v>
      </c>
      <c r="BJ8" s="43">
        <v>7935</v>
      </c>
      <c r="BK8" s="11">
        <v>155077</v>
      </c>
      <c r="BL8" s="11">
        <v>120405</v>
      </c>
      <c r="BM8" s="83">
        <v>1.2879614633943772</v>
      </c>
      <c r="BO8" s="43">
        <v>12483</v>
      </c>
      <c r="BP8" s="43">
        <v>5418</v>
      </c>
      <c r="BQ8" s="43">
        <v>23646</v>
      </c>
      <c r="BR8" s="43">
        <v>615</v>
      </c>
      <c r="BS8" s="43">
        <v>86</v>
      </c>
      <c r="BT8" s="43">
        <v>74143</v>
      </c>
      <c r="BU8" s="43">
        <v>3507</v>
      </c>
      <c r="BV8" s="43">
        <v>43079</v>
      </c>
      <c r="BW8" s="43">
        <v>9157</v>
      </c>
      <c r="BX8" s="11">
        <v>172134</v>
      </c>
      <c r="BY8" s="11">
        <v>96789</v>
      </c>
      <c r="BZ8" s="83">
        <v>1.7784458977776401</v>
      </c>
      <c r="CB8" s="96"/>
      <c r="CC8" s="96"/>
      <c r="CD8" s="96"/>
      <c r="CE8" s="96"/>
      <c r="CF8" s="96"/>
      <c r="CG8" s="96"/>
    </row>
    <row r="9" spans="1:91" x14ac:dyDescent="0.2">
      <c r="A9" s="17" t="s">
        <v>250</v>
      </c>
      <c r="B9" s="43">
        <v>380</v>
      </c>
      <c r="C9" s="43">
        <v>290</v>
      </c>
      <c r="D9" s="43">
        <v>782</v>
      </c>
      <c r="E9" s="43">
        <v>86</v>
      </c>
      <c r="F9" s="43">
        <v>3</v>
      </c>
      <c r="G9" s="43">
        <v>4430</v>
      </c>
      <c r="H9" s="43">
        <v>192</v>
      </c>
      <c r="I9" s="43">
        <v>2683</v>
      </c>
      <c r="J9" s="43">
        <v>1682</v>
      </c>
      <c r="K9" s="10">
        <v>10528</v>
      </c>
      <c r="L9" s="11">
        <v>5185</v>
      </c>
      <c r="M9" s="139">
        <v>2.0304725168756028</v>
      </c>
      <c r="N9" s="44"/>
      <c r="O9" s="43">
        <v>305</v>
      </c>
      <c r="P9" s="43">
        <v>299</v>
      </c>
      <c r="Q9" s="43">
        <v>681</v>
      </c>
      <c r="R9" s="43">
        <v>154</v>
      </c>
      <c r="S9" s="43">
        <v>0</v>
      </c>
      <c r="T9" s="43">
        <v>3634</v>
      </c>
      <c r="U9" s="43">
        <v>288</v>
      </c>
      <c r="V9" s="43">
        <v>2331</v>
      </c>
      <c r="W9" s="43">
        <v>752</v>
      </c>
      <c r="X9" s="11">
        <v>8444</v>
      </c>
      <c r="Y9" s="11">
        <v>4629</v>
      </c>
      <c r="Z9" s="83">
        <v>1.8241520846835169</v>
      </c>
      <c r="AA9" s="46"/>
      <c r="AB9" s="43">
        <v>353</v>
      </c>
      <c r="AC9" s="43">
        <v>380</v>
      </c>
      <c r="AD9" s="43">
        <v>1081</v>
      </c>
      <c r="AE9" s="43">
        <v>107</v>
      </c>
      <c r="AF9" s="43">
        <v>5</v>
      </c>
      <c r="AG9" s="43">
        <v>4216</v>
      </c>
      <c r="AH9" s="43">
        <v>377</v>
      </c>
      <c r="AI9" s="43">
        <v>2874</v>
      </c>
      <c r="AJ9" s="43">
        <v>924</v>
      </c>
      <c r="AK9" s="11">
        <v>10317</v>
      </c>
      <c r="AL9" s="11">
        <v>5331</v>
      </c>
      <c r="AM9" s="83">
        <v>1.935284186831739</v>
      </c>
      <c r="AO9" s="43">
        <v>325</v>
      </c>
      <c r="AP9" s="43">
        <v>293</v>
      </c>
      <c r="AQ9" s="43">
        <v>1096</v>
      </c>
      <c r="AR9" s="43">
        <v>70</v>
      </c>
      <c r="AS9" s="43">
        <v>4</v>
      </c>
      <c r="AT9" s="43">
        <v>3787</v>
      </c>
      <c r="AU9" s="43">
        <v>344</v>
      </c>
      <c r="AV9" s="43">
        <v>2478</v>
      </c>
      <c r="AW9" s="43">
        <v>274</v>
      </c>
      <c r="AX9" s="43">
        <v>8671</v>
      </c>
      <c r="AY9" s="11">
        <v>4594</v>
      </c>
      <c r="AZ9" s="83">
        <v>1.8874619068350023</v>
      </c>
      <c r="BB9" s="43">
        <v>423</v>
      </c>
      <c r="BC9" s="43">
        <v>269</v>
      </c>
      <c r="BD9" s="43">
        <v>1583</v>
      </c>
      <c r="BE9" s="43">
        <v>58</v>
      </c>
      <c r="BF9" s="43">
        <v>9</v>
      </c>
      <c r="BG9" s="43">
        <v>3916</v>
      </c>
      <c r="BH9" s="43">
        <v>327</v>
      </c>
      <c r="BI9" s="43">
        <v>2449</v>
      </c>
      <c r="BJ9" s="43">
        <v>362</v>
      </c>
      <c r="BK9" s="11">
        <v>9396</v>
      </c>
      <c r="BL9" s="11">
        <v>7136</v>
      </c>
      <c r="BM9" s="83">
        <v>1.3167040358744395</v>
      </c>
      <c r="BO9" s="43">
        <v>517</v>
      </c>
      <c r="BP9" s="43">
        <v>353</v>
      </c>
      <c r="BQ9" s="43">
        <v>1714</v>
      </c>
      <c r="BR9" s="43">
        <v>76</v>
      </c>
      <c r="BS9" s="43">
        <v>23</v>
      </c>
      <c r="BT9" s="43">
        <v>4556</v>
      </c>
      <c r="BU9" s="43">
        <v>328</v>
      </c>
      <c r="BV9" s="43">
        <v>2695</v>
      </c>
      <c r="BW9" s="43">
        <v>434</v>
      </c>
      <c r="BX9" s="11">
        <v>10696</v>
      </c>
      <c r="BY9" s="11">
        <v>5742</v>
      </c>
      <c r="BZ9" s="83">
        <v>1.862765586903518</v>
      </c>
      <c r="CB9" s="96"/>
      <c r="CC9" s="96"/>
      <c r="CD9" s="96"/>
      <c r="CE9" s="96"/>
      <c r="CF9" s="96"/>
      <c r="CG9" s="96"/>
    </row>
    <row r="10" spans="1:91" ht="12.75" customHeight="1" thickBot="1" x14ac:dyDescent="0.25">
      <c r="A10" s="234"/>
      <c r="B10" s="235"/>
      <c r="C10" s="235"/>
      <c r="D10" s="235"/>
      <c r="E10" s="235"/>
      <c r="F10" s="235"/>
      <c r="G10" s="235"/>
      <c r="H10" s="235"/>
      <c r="I10" s="235"/>
      <c r="J10" s="235"/>
      <c r="K10" s="238"/>
      <c r="L10" s="238"/>
      <c r="M10" s="305"/>
      <c r="N10" s="46"/>
      <c r="O10" s="235"/>
      <c r="P10" s="235"/>
      <c r="Q10" s="235"/>
      <c r="R10" s="235"/>
      <c r="S10" s="235"/>
      <c r="T10" s="235"/>
      <c r="U10" s="235"/>
      <c r="V10" s="235"/>
      <c r="W10" s="235"/>
      <c r="X10" s="238"/>
      <c r="Y10" s="235"/>
      <c r="Z10" s="306"/>
      <c r="AA10" s="46"/>
      <c r="AB10" s="235"/>
      <c r="AC10" s="235"/>
      <c r="AD10" s="235"/>
      <c r="AE10" s="235"/>
      <c r="AF10" s="235"/>
      <c r="AG10" s="235"/>
      <c r="AH10" s="235"/>
      <c r="AI10" s="235"/>
      <c r="AJ10" s="235"/>
      <c r="AK10" s="235"/>
      <c r="AL10" s="238"/>
      <c r="AM10" s="306"/>
      <c r="AO10" s="235"/>
      <c r="AP10" s="235"/>
      <c r="AQ10" s="235"/>
      <c r="AR10" s="235"/>
      <c r="AS10" s="235"/>
      <c r="AT10" s="235"/>
      <c r="AU10" s="235"/>
      <c r="AV10" s="235"/>
      <c r="AW10" s="235"/>
      <c r="AX10" s="235"/>
      <c r="AY10" s="235"/>
      <c r="AZ10" s="234"/>
      <c r="BB10" s="235"/>
      <c r="BC10" s="235"/>
      <c r="BD10" s="235"/>
      <c r="BE10" s="235"/>
      <c r="BF10" s="235"/>
      <c r="BG10" s="235"/>
      <c r="BH10" s="235"/>
      <c r="BI10" s="235"/>
      <c r="BJ10" s="235"/>
      <c r="BK10" s="235"/>
      <c r="BL10" s="235"/>
      <c r="BM10" s="306"/>
      <c r="BO10" s="235"/>
      <c r="BP10" s="235"/>
      <c r="BQ10" s="235"/>
      <c r="BR10" s="235"/>
      <c r="BS10" s="235"/>
      <c r="BT10" s="235"/>
      <c r="BU10" s="235"/>
      <c r="BV10" s="235"/>
      <c r="BW10" s="235"/>
      <c r="BX10" s="238"/>
      <c r="BY10" s="235"/>
      <c r="BZ10" s="306"/>
      <c r="CB10" s="96"/>
      <c r="CC10" s="96"/>
      <c r="CD10" s="96"/>
      <c r="CE10" s="96"/>
      <c r="CF10" s="96"/>
      <c r="CG10" s="96"/>
    </row>
    <row r="11" spans="1:91" ht="12.75" customHeight="1" x14ac:dyDescent="0.2">
      <c r="A11" s="41"/>
      <c r="B11" s="46"/>
      <c r="C11" s="46"/>
      <c r="D11" s="46"/>
      <c r="E11" s="46"/>
      <c r="F11" s="46"/>
      <c r="G11" s="46"/>
      <c r="H11" s="46"/>
      <c r="I11" s="46"/>
      <c r="J11" s="46"/>
      <c r="K11" s="12"/>
      <c r="L11" s="12"/>
      <c r="M11" s="139"/>
      <c r="N11" s="46"/>
      <c r="O11" s="46"/>
      <c r="P11" s="46"/>
      <c r="Q11" s="12"/>
      <c r="R11" s="12"/>
      <c r="S11" s="46"/>
      <c r="T11" s="46"/>
      <c r="U11" s="12"/>
      <c r="V11" s="12"/>
      <c r="W11" s="46"/>
      <c r="X11" s="11"/>
      <c r="Y11" s="12"/>
      <c r="Z11" s="83"/>
      <c r="AA11" s="46"/>
      <c r="AB11" s="43"/>
      <c r="AC11" s="43"/>
      <c r="AD11" s="43"/>
      <c r="AE11" s="43"/>
      <c r="AF11" s="43"/>
      <c r="AG11" s="43"/>
      <c r="AH11" s="43"/>
      <c r="AI11" s="43"/>
      <c r="AJ11" s="43"/>
      <c r="AK11" s="43"/>
      <c r="AL11" s="11"/>
      <c r="AM11" s="83"/>
      <c r="AO11" s="43"/>
      <c r="AP11" s="43"/>
      <c r="AQ11" s="43"/>
      <c r="AR11" s="43"/>
      <c r="AS11" s="43"/>
      <c r="AT11" s="43"/>
      <c r="AU11" s="43"/>
      <c r="AV11" s="43"/>
      <c r="AW11" s="43"/>
      <c r="AX11" s="43"/>
      <c r="AY11" s="43"/>
      <c r="BB11" s="43"/>
      <c r="BC11" s="43"/>
      <c r="BD11" s="43"/>
      <c r="BE11" s="43"/>
      <c r="BF11" s="43"/>
      <c r="BG11" s="43"/>
      <c r="BH11" s="43"/>
      <c r="BI11" s="43"/>
      <c r="BJ11" s="43"/>
      <c r="BK11" s="43"/>
      <c r="BL11" s="43"/>
      <c r="BM11" s="83"/>
      <c r="BO11" s="43"/>
      <c r="BP11" s="43"/>
      <c r="BQ11" s="43"/>
      <c r="BR11" s="43"/>
      <c r="BS11" s="43"/>
      <c r="BT11" s="43"/>
      <c r="BU11" s="43"/>
      <c r="BV11" s="43"/>
      <c r="BW11" s="43"/>
      <c r="BX11" s="11"/>
      <c r="BY11" s="43"/>
      <c r="BZ11" s="83"/>
      <c r="CB11" s="96"/>
      <c r="CC11" s="96"/>
      <c r="CD11" s="96"/>
      <c r="CE11" s="96"/>
      <c r="CF11" s="96"/>
      <c r="CG11" s="96"/>
    </row>
    <row r="12" spans="1:91" ht="15" customHeight="1" x14ac:dyDescent="0.25">
      <c r="A12" s="7" t="s">
        <v>2</v>
      </c>
      <c r="B12" s="11"/>
      <c r="C12" s="11"/>
      <c r="D12" s="11"/>
      <c r="E12" s="11"/>
      <c r="F12" s="11"/>
      <c r="G12" s="11"/>
      <c r="H12" s="11"/>
      <c r="I12" s="11"/>
      <c r="J12" s="11"/>
      <c r="K12" s="11"/>
      <c r="L12" s="10"/>
      <c r="M12" s="139"/>
      <c r="N12" s="12"/>
      <c r="O12" s="12"/>
      <c r="P12" s="12"/>
      <c r="Q12" s="12"/>
      <c r="R12" s="12"/>
      <c r="S12" s="12"/>
      <c r="T12" s="12"/>
      <c r="U12" s="12"/>
      <c r="V12" s="12"/>
      <c r="W12" s="12"/>
      <c r="X12" s="11"/>
      <c r="Y12" s="10"/>
      <c r="Z12" s="83"/>
      <c r="AA12" s="46"/>
      <c r="AB12" s="43"/>
      <c r="AC12" s="43"/>
      <c r="AD12" s="43"/>
      <c r="AE12" s="43"/>
      <c r="AF12" s="43"/>
      <c r="AG12" s="43"/>
      <c r="AH12" s="43"/>
      <c r="AI12" s="43"/>
      <c r="AJ12" s="43"/>
      <c r="AK12" s="43"/>
      <c r="AL12" s="43"/>
      <c r="AM12" s="83"/>
      <c r="AO12" s="43"/>
      <c r="AP12" s="43"/>
      <c r="AQ12" s="43"/>
      <c r="AR12" s="43"/>
      <c r="AS12" s="43"/>
      <c r="AT12" s="43"/>
      <c r="AU12" s="43"/>
      <c r="AV12" s="43"/>
      <c r="AW12" s="43"/>
      <c r="AX12" s="43"/>
      <c r="AY12" s="11"/>
      <c r="BB12" s="43"/>
      <c r="BC12" s="43"/>
      <c r="BD12" s="43"/>
      <c r="BE12" s="43"/>
      <c r="BF12" s="43"/>
      <c r="BG12" s="43"/>
      <c r="BH12" s="43"/>
      <c r="BI12" s="43"/>
      <c r="BJ12" s="43"/>
      <c r="BK12" s="43"/>
      <c r="BL12" s="11"/>
      <c r="BM12" s="83"/>
      <c r="BO12" s="43"/>
      <c r="BP12" s="43"/>
      <c r="BQ12" s="43"/>
      <c r="BR12" s="43"/>
      <c r="BS12" s="43"/>
      <c r="BT12" s="43"/>
      <c r="BU12" s="43"/>
      <c r="BV12" s="43"/>
      <c r="BW12" s="43"/>
      <c r="BX12" s="11"/>
      <c r="BY12" s="11"/>
      <c r="BZ12" s="83"/>
      <c r="CB12" s="96"/>
      <c r="CC12" s="96"/>
      <c r="CD12" s="96"/>
      <c r="CE12" s="96"/>
      <c r="CF12" s="96"/>
      <c r="CG12" s="96"/>
    </row>
    <row r="13" spans="1:91" x14ac:dyDescent="0.2">
      <c r="B13" s="43"/>
      <c r="C13" s="43"/>
      <c r="D13" s="43"/>
      <c r="E13" s="43"/>
      <c r="F13" s="43"/>
      <c r="G13" s="43"/>
      <c r="H13" s="43"/>
      <c r="I13" s="43"/>
      <c r="J13" s="43"/>
      <c r="K13" s="12"/>
      <c r="L13" s="11"/>
      <c r="M13" s="139"/>
      <c r="N13" s="46"/>
      <c r="O13" s="43"/>
      <c r="P13" s="43"/>
      <c r="Q13" s="43"/>
      <c r="R13" s="43"/>
      <c r="S13" s="43"/>
      <c r="T13" s="43"/>
      <c r="U13" s="43"/>
      <c r="V13" s="43"/>
      <c r="W13" s="43"/>
      <c r="X13" s="11"/>
      <c r="Y13" s="43"/>
      <c r="Z13" s="83"/>
      <c r="AA13" s="46"/>
      <c r="AB13" s="43"/>
      <c r="AC13" s="43"/>
      <c r="AD13" s="43"/>
      <c r="AE13" s="43"/>
      <c r="AF13" s="43"/>
      <c r="AG13" s="43"/>
      <c r="AH13" s="43"/>
      <c r="AI13" s="43"/>
      <c r="AJ13" s="43"/>
      <c r="AK13" s="43"/>
      <c r="AL13" s="43"/>
      <c r="AM13" s="83"/>
      <c r="AO13" s="43"/>
      <c r="AP13" s="43"/>
      <c r="AQ13" s="43"/>
      <c r="AR13" s="43"/>
      <c r="AS13" s="43"/>
      <c r="AT13" s="43"/>
      <c r="AU13" s="43"/>
      <c r="AV13" s="43"/>
      <c r="AW13" s="43"/>
      <c r="AX13" s="43"/>
      <c r="AY13" s="11"/>
      <c r="BB13" s="43"/>
      <c r="BC13" s="43"/>
      <c r="BD13" s="43"/>
      <c r="BE13" s="43"/>
      <c r="BF13" s="43"/>
      <c r="BG13" s="43"/>
      <c r="BH13" s="43"/>
      <c r="BI13" s="43"/>
      <c r="BJ13" s="43"/>
      <c r="BK13" s="43"/>
      <c r="BL13" s="11"/>
      <c r="BM13" s="83"/>
      <c r="BO13" s="43"/>
      <c r="BP13" s="43"/>
      <c r="BQ13" s="43"/>
      <c r="BR13" s="43"/>
      <c r="BS13" s="43"/>
      <c r="BT13" s="43"/>
      <c r="BU13" s="43"/>
      <c r="BV13" s="43"/>
      <c r="BW13" s="43"/>
      <c r="BX13" s="11"/>
      <c r="BY13" s="11"/>
      <c r="BZ13" s="83"/>
      <c r="CB13" s="96"/>
      <c r="CC13" s="96"/>
      <c r="CD13" s="96"/>
      <c r="CE13" s="96"/>
      <c r="CF13" s="96"/>
      <c r="CG13" s="96"/>
    </row>
    <row r="14" spans="1:91" ht="12.75" customHeight="1" x14ac:dyDescent="0.2">
      <c r="A14" s="17" t="s">
        <v>3</v>
      </c>
      <c r="B14" s="45">
        <v>98</v>
      </c>
      <c r="C14" s="43">
        <v>312</v>
      </c>
      <c r="D14" s="43">
        <v>15</v>
      </c>
      <c r="E14" s="43">
        <v>20</v>
      </c>
      <c r="F14" s="43">
        <v>26</v>
      </c>
      <c r="G14" s="43">
        <v>11077</v>
      </c>
      <c r="H14" s="43">
        <v>949</v>
      </c>
      <c r="I14" s="43">
        <v>5250</v>
      </c>
      <c r="J14" s="43">
        <v>5221</v>
      </c>
      <c r="K14" s="12">
        <v>22968</v>
      </c>
      <c r="L14" s="99">
        <v>9829</v>
      </c>
      <c r="M14" s="139">
        <v>2.3367585715739141</v>
      </c>
      <c r="N14" s="46"/>
      <c r="O14" s="43">
        <v>78</v>
      </c>
      <c r="P14" s="43">
        <v>272</v>
      </c>
      <c r="Q14" s="46">
        <v>7</v>
      </c>
      <c r="R14" s="46">
        <v>9</v>
      </c>
      <c r="S14" s="43">
        <v>30</v>
      </c>
      <c r="T14" s="96">
        <v>8086</v>
      </c>
      <c r="U14" s="43">
        <v>761</v>
      </c>
      <c r="V14" s="46">
        <v>4373</v>
      </c>
      <c r="W14" s="43">
        <v>2007</v>
      </c>
      <c r="X14" s="11">
        <v>15623</v>
      </c>
      <c r="Y14" s="12">
        <v>8130</v>
      </c>
      <c r="Z14" s="83">
        <v>1.9216482164821649</v>
      </c>
      <c r="AA14" s="46"/>
      <c r="AB14" s="43">
        <v>108</v>
      </c>
      <c r="AC14" s="43">
        <v>333</v>
      </c>
      <c r="AD14" s="43">
        <v>14</v>
      </c>
      <c r="AE14" s="43">
        <v>22</v>
      </c>
      <c r="AF14" s="43">
        <v>20</v>
      </c>
      <c r="AG14" s="43">
        <v>9099</v>
      </c>
      <c r="AH14" s="43">
        <v>777</v>
      </c>
      <c r="AI14" s="43">
        <v>4782</v>
      </c>
      <c r="AJ14" s="43">
        <v>3751</v>
      </c>
      <c r="AK14" s="11">
        <v>18906</v>
      </c>
      <c r="AL14" s="11">
        <v>9628</v>
      </c>
      <c r="AM14" s="83">
        <v>1.9636476942251766</v>
      </c>
      <c r="AO14" s="43">
        <v>146</v>
      </c>
      <c r="AP14" s="43">
        <v>185</v>
      </c>
      <c r="AQ14" s="43">
        <v>6</v>
      </c>
      <c r="AR14" s="43">
        <v>20</v>
      </c>
      <c r="AS14" s="43">
        <v>46</v>
      </c>
      <c r="AT14" s="43">
        <v>8032</v>
      </c>
      <c r="AU14" s="43">
        <v>588</v>
      </c>
      <c r="AV14" s="43">
        <v>4738</v>
      </c>
      <c r="AW14" s="43">
        <v>1475</v>
      </c>
      <c r="AX14" s="11">
        <v>15236</v>
      </c>
      <c r="AY14" s="11">
        <v>7841</v>
      </c>
      <c r="AZ14" s="83">
        <v>1.9431195000637673</v>
      </c>
      <c r="BB14" s="43">
        <v>282</v>
      </c>
      <c r="BC14" s="43">
        <v>203</v>
      </c>
      <c r="BD14" s="43">
        <v>0</v>
      </c>
      <c r="BE14" s="43">
        <v>28</v>
      </c>
      <c r="BF14" s="43">
        <v>28</v>
      </c>
      <c r="BG14" s="43">
        <v>8290</v>
      </c>
      <c r="BH14" s="43">
        <v>361</v>
      </c>
      <c r="BI14" s="43">
        <v>4510</v>
      </c>
      <c r="BJ14" s="43">
        <v>827</v>
      </c>
      <c r="BK14" s="11">
        <v>14529</v>
      </c>
      <c r="BL14" s="11">
        <v>8141</v>
      </c>
      <c r="BM14" s="83">
        <v>1.7846701879375999</v>
      </c>
      <c r="BO14" s="43">
        <v>208</v>
      </c>
      <c r="BP14" s="43">
        <v>226</v>
      </c>
      <c r="BQ14" s="43">
        <v>43</v>
      </c>
      <c r="BR14" s="43">
        <v>7</v>
      </c>
      <c r="BS14" s="43">
        <v>6</v>
      </c>
      <c r="BT14" s="43">
        <v>7866</v>
      </c>
      <c r="BU14" s="43">
        <v>575</v>
      </c>
      <c r="BV14" s="43">
        <v>4196</v>
      </c>
      <c r="BW14" s="43">
        <v>420</v>
      </c>
      <c r="BX14" s="11">
        <v>13547</v>
      </c>
      <c r="BY14" s="11">
        <v>7211</v>
      </c>
      <c r="BZ14" s="83">
        <v>1.8786576064346139</v>
      </c>
      <c r="CB14" s="96"/>
      <c r="CC14" s="96"/>
      <c r="CD14" s="96"/>
      <c r="CE14" s="96"/>
      <c r="CF14" s="96"/>
      <c r="CG14" s="96"/>
    </row>
    <row r="15" spans="1:91" ht="12.75" customHeight="1" x14ac:dyDescent="0.2">
      <c r="A15" s="17" t="s">
        <v>4</v>
      </c>
      <c r="B15" s="43">
        <v>1731</v>
      </c>
      <c r="C15" s="43">
        <v>835</v>
      </c>
      <c r="D15" s="43">
        <v>5173</v>
      </c>
      <c r="E15" s="43">
        <v>82</v>
      </c>
      <c r="F15" s="43">
        <v>412</v>
      </c>
      <c r="G15" s="43">
        <v>24139</v>
      </c>
      <c r="H15" s="43">
        <v>1359</v>
      </c>
      <c r="I15" s="43">
        <v>12360</v>
      </c>
      <c r="J15" s="43">
        <v>14393</v>
      </c>
      <c r="K15" s="12">
        <v>60484</v>
      </c>
      <c r="L15" s="99">
        <v>22285</v>
      </c>
      <c r="M15" s="139">
        <v>2.7141126318151221</v>
      </c>
      <c r="N15" s="46"/>
      <c r="O15" s="43">
        <v>1597</v>
      </c>
      <c r="P15" s="43">
        <v>710</v>
      </c>
      <c r="Q15" s="46">
        <v>4161</v>
      </c>
      <c r="R15" s="46">
        <v>57</v>
      </c>
      <c r="S15" s="43">
        <v>283</v>
      </c>
      <c r="T15" s="96">
        <v>18604</v>
      </c>
      <c r="U15" s="43">
        <v>1058</v>
      </c>
      <c r="V15" s="46">
        <v>9291</v>
      </c>
      <c r="W15" s="43">
        <v>3885</v>
      </c>
      <c r="X15" s="11">
        <v>39646</v>
      </c>
      <c r="Y15" s="12">
        <v>18255</v>
      </c>
      <c r="Z15" s="83">
        <v>2.1717885510818955</v>
      </c>
      <c r="AA15" s="46"/>
      <c r="AB15" s="43">
        <v>1728</v>
      </c>
      <c r="AC15" s="43">
        <v>709</v>
      </c>
      <c r="AD15" s="43">
        <v>4269</v>
      </c>
      <c r="AE15" s="43">
        <v>89</v>
      </c>
      <c r="AF15" s="43">
        <v>154</v>
      </c>
      <c r="AG15" s="43">
        <v>15698</v>
      </c>
      <c r="AH15" s="43">
        <v>837</v>
      </c>
      <c r="AI15" s="43">
        <v>8640</v>
      </c>
      <c r="AJ15" s="43">
        <v>2523</v>
      </c>
      <c r="AK15" s="11">
        <v>34647</v>
      </c>
      <c r="AL15" s="11">
        <v>16423</v>
      </c>
      <c r="AM15" s="83">
        <v>2.1096632771113684</v>
      </c>
      <c r="AO15" s="43">
        <v>1769</v>
      </c>
      <c r="AP15" s="43">
        <v>591</v>
      </c>
      <c r="AQ15" s="43">
        <v>4411</v>
      </c>
      <c r="AR15" s="43">
        <v>56</v>
      </c>
      <c r="AS15" s="43">
        <v>30</v>
      </c>
      <c r="AT15" s="43">
        <v>13714</v>
      </c>
      <c r="AU15" s="43">
        <v>621</v>
      </c>
      <c r="AV15" s="43">
        <v>8262</v>
      </c>
      <c r="AW15" s="43">
        <v>637</v>
      </c>
      <c r="AX15" s="11">
        <v>30091</v>
      </c>
      <c r="AY15" s="11">
        <v>15301</v>
      </c>
      <c r="AZ15" s="83">
        <v>1.9666034899679758</v>
      </c>
      <c r="BB15" s="43">
        <v>1935</v>
      </c>
      <c r="BC15" s="43">
        <v>626</v>
      </c>
      <c r="BD15" s="43">
        <v>3684</v>
      </c>
      <c r="BE15" s="43">
        <v>37</v>
      </c>
      <c r="BF15" s="43">
        <v>45</v>
      </c>
      <c r="BG15" s="43">
        <v>12847</v>
      </c>
      <c r="BH15" s="43">
        <v>720</v>
      </c>
      <c r="BI15" s="43">
        <v>6758</v>
      </c>
      <c r="BJ15" s="43">
        <v>1212</v>
      </c>
      <c r="BK15" s="11">
        <v>27864</v>
      </c>
      <c r="BL15" s="11">
        <v>19535</v>
      </c>
      <c r="BM15" s="83">
        <v>1.4263629383158434</v>
      </c>
      <c r="BO15" s="43">
        <v>2183</v>
      </c>
      <c r="BP15" s="43">
        <v>643</v>
      </c>
      <c r="BQ15" s="43">
        <v>3434</v>
      </c>
      <c r="BR15" s="43">
        <v>52</v>
      </c>
      <c r="BS15" s="43">
        <v>54</v>
      </c>
      <c r="BT15" s="43">
        <v>12959</v>
      </c>
      <c r="BU15" s="43">
        <v>633</v>
      </c>
      <c r="BV15" s="43">
        <v>7012</v>
      </c>
      <c r="BW15" s="43">
        <v>1142</v>
      </c>
      <c r="BX15" s="11">
        <v>28112</v>
      </c>
      <c r="BY15" s="11">
        <v>15407</v>
      </c>
      <c r="BZ15" s="83">
        <v>1.8246251703771013</v>
      </c>
      <c r="CB15" s="96"/>
      <c r="CC15" s="96"/>
      <c r="CD15" s="96"/>
      <c r="CE15" s="96"/>
      <c r="CF15" s="96"/>
      <c r="CG15" s="96"/>
    </row>
    <row r="16" spans="1:91" ht="12.75" customHeight="1" x14ac:dyDescent="0.2">
      <c r="A16" s="17" t="s">
        <v>5</v>
      </c>
      <c r="B16" s="45">
        <v>2503</v>
      </c>
      <c r="C16" s="43">
        <v>1086</v>
      </c>
      <c r="D16" s="43">
        <v>6585</v>
      </c>
      <c r="E16" s="43">
        <v>247</v>
      </c>
      <c r="F16" s="43">
        <v>60</v>
      </c>
      <c r="G16" s="43">
        <v>20720</v>
      </c>
      <c r="H16" s="43">
        <v>1056</v>
      </c>
      <c r="I16" s="43">
        <v>13071</v>
      </c>
      <c r="J16" s="43">
        <v>15912</v>
      </c>
      <c r="K16" s="12">
        <v>61240</v>
      </c>
      <c r="L16" s="99">
        <v>23084</v>
      </c>
      <c r="M16" s="139">
        <v>2.652919771270144</v>
      </c>
      <c r="N16" s="46"/>
      <c r="O16" s="43">
        <v>2041</v>
      </c>
      <c r="P16" s="43">
        <v>894</v>
      </c>
      <c r="Q16" s="46">
        <v>5115</v>
      </c>
      <c r="R16" s="46">
        <v>170</v>
      </c>
      <c r="S16" s="43">
        <v>62</v>
      </c>
      <c r="T16" s="96">
        <v>15738</v>
      </c>
      <c r="U16" s="43">
        <v>998</v>
      </c>
      <c r="V16" s="46">
        <v>9797</v>
      </c>
      <c r="W16" s="43">
        <v>4247</v>
      </c>
      <c r="X16" s="11">
        <v>39062</v>
      </c>
      <c r="Y16" s="12">
        <v>18141</v>
      </c>
      <c r="Z16" s="83">
        <v>2.1532440328537565</v>
      </c>
      <c r="AA16" s="46"/>
      <c r="AB16" s="43">
        <v>2103</v>
      </c>
      <c r="AC16" s="43">
        <v>1040</v>
      </c>
      <c r="AD16" s="43">
        <v>5875</v>
      </c>
      <c r="AE16" s="43">
        <v>186</v>
      </c>
      <c r="AF16" s="43">
        <v>27</v>
      </c>
      <c r="AG16" s="43">
        <v>16299</v>
      </c>
      <c r="AH16" s="43">
        <v>1023</v>
      </c>
      <c r="AI16" s="43">
        <v>10274</v>
      </c>
      <c r="AJ16" s="43">
        <v>3916</v>
      </c>
      <c r="AK16" s="11">
        <v>40743</v>
      </c>
      <c r="AL16" s="11">
        <v>19244</v>
      </c>
      <c r="AM16" s="83">
        <v>2.1171793805861565</v>
      </c>
      <c r="AO16" s="43">
        <v>2172</v>
      </c>
      <c r="AP16" s="43">
        <v>941</v>
      </c>
      <c r="AQ16" s="43">
        <v>5457</v>
      </c>
      <c r="AR16" s="43">
        <v>128</v>
      </c>
      <c r="AS16" s="43">
        <v>5</v>
      </c>
      <c r="AT16" s="43">
        <v>14190</v>
      </c>
      <c r="AU16" s="43">
        <v>669</v>
      </c>
      <c r="AV16" s="43">
        <v>9050</v>
      </c>
      <c r="AW16" s="43">
        <v>1056</v>
      </c>
      <c r="AX16" s="11">
        <v>33668</v>
      </c>
      <c r="AY16" s="11">
        <v>17598</v>
      </c>
      <c r="AZ16" s="83">
        <v>1.9131719513581089</v>
      </c>
      <c r="BB16" s="43">
        <v>2533</v>
      </c>
      <c r="BC16" s="43">
        <v>997</v>
      </c>
      <c r="BD16" s="43">
        <v>5938</v>
      </c>
      <c r="BE16" s="43">
        <v>187</v>
      </c>
      <c r="BF16" s="43">
        <v>6</v>
      </c>
      <c r="BG16" s="43">
        <v>14827</v>
      </c>
      <c r="BH16" s="43">
        <v>727</v>
      </c>
      <c r="BI16" s="43">
        <v>8354</v>
      </c>
      <c r="BJ16" s="43">
        <v>1884</v>
      </c>
      <c r="BK16" s="11">
        <v>35453</v>
      </c>
      <c r="BL16" s="11">
        <v>27616</v>
      </c>
      <c r="BM16" s="83">
        <v>1.2837847624565468</v>
      </c>
      <c r="BO16" s="43">
        <v>3180</v>
      </c>
      <c r="BP16" s="43">
        <v>1110</v>
      </c>
      <c r="BQ16" s="43">
        <v>6090</v>
      </c>
      <c r="BR16" s="43">
        <v>171</v>
      </c>
      <c r="BS16" s="43">
        <v>16</v>
      </c>
      <c r="BT16" s="43">
        <v>17178</v>
      </c>
      <c r="BU16" s="43">
        <v>746</v>
      </c>
      <c r="BV16" s="43">
        <v>10100</v>
      </c>
      <c r="BW16" s="43">
        <v>2370</v>
      </c>
      <c r="BX16" s="11">
        <v>40961</v>
      </c>
      <c r="BY16" s="11">
        <v>22793</v>
      </c>
      <c r="BZ16" s="83">
        <v>1.7970868249023824</v>
      </c>
      <c r="CB16" s="96"/>
      <c r="CC16" s="96"/>
      <c r="CD16" s="96"/>
      <c r="CE16" s="96"/>
      <c r="CF16" s="96"/>
      <c r="CG16" s="96"/>
    </row>
    <row r="17" spans="1:85" ht="12.75" customHeight="1" x14ac:dyDescent="0.2">
      <c r="A17" s="17" t="s">
        <v>6</v>
      </c>
      <c r="B17" s="43">
        <v>3479</v>
      </c>
      <c r="C17" s="43">
        <v>1286</v>
      </c>
      <c r="D17" s="43">
        <v>7214</v>
      </c>
      <c r="E17" s="43">
        <v>366</v>
      </c>
      <c r="F17" s="43">
        <v>4</v>
      </c>
      <c r="G17" s="43">
        <v>19050</v>
      </c>
      <c r="H17" s="43">
        <v>777</v>
      </c>
      <c r="I17" s="43">
        <v>12695</v>
      </c>
      <c r="J17" s="43">
        <v>15194</v>
      </c>
      <c r="K17" s="12">
        <v>60065</v>
      </c>
      <c r="L17" s="99">
        <v>24044</v>
      </c>
      <c r="M17" s="139">
        <v>2.4981284312094494</v>
      </c>
      <c r="N17" s="46"/>
      <c r="O17" s="43">
        <v>2087</v>
      </c>
      <c r="P17" s="43">
        <v>904</v>
      </c>
      <c r="Q17" s="46">
        <v>4706</v>
      </c>
      <c r="R17" s="46">
        <v>214</v>
      </c>
      <c r="S17" s="43">
        <v>0</v>
      </c>
      <c r="T17" s="96">
        <v>12837</v>
      </c>
      <c r="U17" s="43">
        <v>784</v>
      </c>
      <c r="V17" s="46">
        <v>8229</v>
      </c>
      <c r="W17" s="43">
        <v>4269</v>
      </c>
      <c r="X17" s="11">
        <v>34030</v>
      </c>
      <c r="Y17" s="12">
        <v>16313</v>
      </c>
      <c r="Z17" s="83">
        <v>2.08606632746889</v>
      </c>
      <c r="AA17" s="46"/>
      <c r="AB17" s="43">
        <v>2082</v>
      </c>
      <c r="AC17" s="43">
        <v>1108</v>
      </c>
      <c r="AD17" s="43">
        <v>5623</v>
      </c>
      <c r="AE17" s="43">
        <v>159</v>
      </c>
      <c r="AF17" s="43">
        <v>5</v>
      </c>
      <c r="AG17" s="43">
        <v>13725</v>
      </c>
      <c r="AH17" s="43">
        <v>758</v>
      </c>
      <c r="AI17" s="43">
        <v>8926</v>
      </c>
      <c r="AJ17" s="43">
        <v>4273</v>
      </c>
      <c r="AK17" s="11">
        <v>36659</v>
      </c>
      <c r="AL17" s="11">
        <v>17560</v>
      </c>
      <c r="AM17" s="83">
        <v>2.087642369020501</v>
      </c>
      <c r="AO17" s="43">
        <v>2046</v>
      </c>
      <c r="AP17" s="43">
        <v>970</v>
      </c>
      <c r="AQ17" s="43">
        <v>5048</v>
      </c>
      <c r="AR17" s="43">
        <v>129</v>
      </c>
      <c r="AS17" s="43">
        <v>5</v>
      </c>
      <c r="AT17" s="43">
        <v>12156</v>
      </c>
      <c r="AU17" s="43">
        <v>603</v>
      </c>
      <c r="AV17" s="43">
        <v>7701</v>
      </c>
      <c r="AW17" s="43">
        <v>921</v>
      </c>
      <c r="AX17" s="11">
        <v>29579</v>
      </c>
      <c r="AY17" s="11">
        <v>15969</v>
      </c>
      <c r="AZ17" s="83">
        <v>1.8522762853027741</v>
      </c>
      <c r="BB17" s="43">
        <v>2133</v>
      </c>
      <c r="BC17" s="43">
        <v>1069</v>
      </c>
      <c r="BD17" s="43">
        <v>5620</v>
      </c>
      <c r="BE17" s="43">
        <v>160</v>
      </c>
      <c r="BF17" s="43">
        <v>9</v>
      </c>
      <c r="BG17" s="43">
        <v>13874</v>
      </c>
      <c r="BH17" s="43">
        <v>625</v>
      </c>
      <c r="BI17" s="43">
        <v>8149</v>
      </c>
      <c r="BJ17" s="43">
        <v>1723</v>
      </c>
      <c r="BK17" s="11">
        <v>33362</v>
      </c>
      <c r="BL17" s="11">
        <v>26845</v>
      </c>
      <c r="BM17" s="83">
        <v>1.2427640156453716</v>
      </c>
      <c r="BO17" s="43">
        <v>2960</v>
      </c>
      <c r="BP17" s="43">
        <v>1236</v>
      </c>
      <c r="BQ17" s="43">
        <v>6123</v>
      </c>
      <c r="BR17" s="43">
        <v>193</v>
      </c>
      <c r="BS17" s="43">
        <v>10</v>
      </c>
      <c r="BT17" s="43">
        <v>15809</v>
      </c>
      <c r="BU17" s="43">
        <v>736</v>
      </c>
      <c r="BV17" s="43">
        <v>9299</v>
      </c>
      <c r="BW17" s="43">
        <v>2284</v>
      </c>
      <c r="BX17" s="11">
        <v>38650</v>
      </c>
      <c r="BY17" s="11">
        <v>21918</v>
      </c>
      <c r="BZ17" s="83">
        <v>1.7633908203303221</v>
      </c>
      <c r="CB17" s="96"/>
      <c r="CC17" s="96"/>
      <c r="CD17" s="96"/>
      <c r="CE17" s="96"/>
      <c r="CF17" s="96"/>
      <c r="CG17" s="96"/>
    </row>
    <row r="18" spans="1:85" ht="12.75" customHeight="1" x14ac:dyDescent="0.2">
      <c r="A18" s="17" t="s">
        <v>7</v>
      </c>
      <c r="B18" s="45">
        <v>4124</v>
      </c>
      <c r="C18" s="43">
        <v>1732</v>
      </c>
      <c r="D18" s="43">
        <v>8535</v>
      </c>
      <c r="E18" s="43">
        <v>560</v>
      </c>
      <c r="F18" s="43">
        <v>2</v>
      </c>
      <c r="G18" s="43">
        <v>21677</v>
      </c>
      <c r="H18" s="43">
        <v>726</v>
      </c>
      <c r="I18" s="43">
        <v>15181</v>
      </c>
      <c r="J18" s="43">
        <v>17631</v>
      </c>
      <c r="K18" s="12">
        <v>70168</v>
      </c>
      <c r="L18" s="99">
        <v>28177</v>
      </c>
      <c r="M18" s="139">
        <v>2.4902580118536397</v>
      </c>
      <c r="N18" s="46"/>
      <c r="O18" s="43">
        <v>2114</v>
      </c>
      <c r="P18" s="43">
        <v>1145</v>
      </c>
      <c r="Q18" s="46">
        <v>5027</v>
      </c>
      <c r="R18" s="46">
        <v>279</v>
      </c>
      <c r="S18" s="43">
        <v>0</v>
      </c>
      <c r="T18" s="96">
        <v>13675</v>
      </c>
      <c r="U18" s="43">
        <v>749</v>
      </c>
      <c r="V18" s="46">
        <v>8852</v>
      </c>
      <c r="W18" s="43">
        <v>3991</v>
      </c>
      <c r="X18" s="11">
        <v>35832</v>
      </c>
      <c r="Y18" s="12">
        <v>17441</v>
      </c>
      <c r="Z18" s="83">
        <v>2.0544693538214553</v>
      </c>
      <c r="AA18" s="46"/>
      <c r="AB18" s="43">
        <v>2550</v>
      </c>
      <c r="AC18" s="43">
        <v>1463</v>
      </c>
      <c r="AD18" s="43">
        <v>6678</v>
      </c>
      <c r="AE18" s="43">
        <v>225</v>
      </c>
      <c r="AF18" s="43">
        <v>2</v>
      </c>
      <c r="AG18" s="43">
        <v>15535</v>
      </c>
      <c r="AH18" s="43">
        <v>816</v>
      </c>
      <c r="AI18" s="43">
        <v>10099</v>
      </c>
      <c r="AJ18" s="43">
        <v>5257</v>
      </c>
      <c r="AK18" s="11">
        <v>42625</v>
      </c>
      <c r="AL18" s="11">
        <v>20497</v>
      </c>
      <c r="AM18" s="83">
        <v>2.0795726203834706</v>
      </c>
      <c r="AO18" s="43">
        <v>2163</v>
      </c>
      <c r="AP18" s="43">
        <v>1204</v>
      </c>
      <c r="AQ18" s="43">
        <v>5856</v>
      </c>
      <c r="AR18" s="43">
        <v>157</v>
      </c>
      <c r="AS18" s="43">
        <v>3</v>
      </c>
      <c r="AT18" s="43">
        <v>13373</v>
      </c>
      <c r="AU18" s="43">
        <v>580</v>
      </c>
      <c r="AV18" s="43">
        <v>8605</v>
      </c>
      <c r="AW18" s="43">
        <v>1060</v>
      </c>
      <c r="AX18" s="11">
        <v>33001</v>
      </c>
      <c r="AY18" s="11">
        <v>17824</v>
      </c>
      <c r="AZ18" s="83">
        <v>1.85149236983842</v>
      </c>
      <c r="BB18" s="43">
        <v>2495</v>
      </c>
      <c r="BC18" s="43">
        <v>1340</v>
      </c>
      <c r="BD18" s="43">
        <v>6132</v>
      </c>
      <c r="BE18" s="43">
        <v>165</v>
      </c>
      <c r="BF18" s="43">
        <v>2</v>
      </c>
      <c r="BG18" s="43">
        <v>14561</v>
      </c>
      <c r="BH18" s="43">
        <v>670</v>
      </c>
      <c r="BI18" s="43">
        <v>8795</v>
      </c>
      <c r="BJ18" s="43">
        <v>1751</v>
      </c>
      <c r="BK18" s="11">
        <v>35911</v>
      </c>
      <c r="BL18" s="11">
        <v>30309</v>
      </c>
      <c r="BM18" s="83">
        <v>1.1848295885710516</v>
      </c>
      <c r="BO18" s="43">
        <v>3223</v>
      </c>
      <c r="BP18" s="43">
        <v>1577</v>
      </c>
      <c r="BQ18" s="43">
        <v>6587</v>
      </c>
      <c r="BR18" s="43">
        <v>182</v>
      </c>
      <c r="BS18" s="43">
        <v>22</v>
      </c>
      <c r="BT18" s="43">
        <v>17008</v>
      </c>
      <c r="BU18" s="43">
        <v>769</v>
      </c>
      <c r="BV18" s="43">
        <v>10249</v>
      </c>
      <c r="BW18" s="43">
        <v>2366</v>
      </c>
      <c r="BX18" s="11">
        <v>41983</v>
      </c>
      <c r="BY18" s="11">
        <v>23994</v>
      </c>
      <c r="BZ18" s="83">
        <v>1.7497290989414021</v>
      </c>
      <c r="CB18" s="96"/>
      <c r="CC18" s="96"/>
      <c r="CD18" s="96"/>
      <c r="CE18" s="96"/>
      <c r="CF18" s="96"/>
      <c r="CG18" s="96"/>
    </row>
    <row r="19" spans="1:85" ht="12.75" customHeight="1" x14ac:dyDescent="0.2">
      <c r="A19" s="17" t="s">
        <v>8</v>
      </c>
      <c r="B19" s="43">
        <v>1583</v>
      </c>
      <c r="C19" s="43">
        <v>1131</v>
      </c>
      <c r="D19" s="43">
        <v>4367</v>
      </c>
      <c r="E19" s="43">
        <v>397</v>
      </c>
      <c r="F19" s="43">
        <v>0</v>
      </c>
      <c r="G19" s="43">
        <v>10573</v>
      </c>
      <c r="H19" s="43">
        <v>285</v>
      </c>
      <c r="I19" s="43">
        <v>8126</v>
      </c>
      <c r="J19" s="43">
        <v>9507</v>
      </c>
      <c r="K19" s="12">
        <v>35969</v>
      </c>
      <c r="L19" s="99">
        <v>14298</v>
      </c>
      <c r="M19" s="139">
        <v>2.5156665267869633</v>
      </c>
      <c r="N19" s="46"/>
      <c r="O19" s="43">
        <v>628</v>
      </c>
      <c r="P19" s="43">
        <v>566</v>
      </c>
      <c r="Q19" s="46">
        <v>2159</v>
      </c>
      <c r="R19" s="46">
        <v>153</v>
      </c>
      <c r="S19" s="43">
        <v>0</v>
      </c>
      <c r="T19" s="96">
        <v>5483</v>
      </c>
      <c r="U19" s="43">
        <v>280</v>
      </c>
      <c r="V19" s="46">
        <v>3681</v>
      </c>
      <c r="W19" s="43">
        <v>1728</v>
      </c>
      <c r="X19" s="11">
        <v>14678</v>
      </c>
      <c r="Y19" s="12">
        <v>7006</v>
      </c>
      <c r="Z19" s="83">
        <v>2.0950613759634598</v>
      </c>
      <c r="AA19" s="46"/>
      <c r="AB19" s="43">
        <v>820</v>
      </c>
      <c r="AC19" s="43">
        <v>705</v>
      </c>
      <c r="AD19" s="43">
        <v>2699</v>
      </c>
      <c r="AE19" s="43">
        <v>118</v>
      </c>
      <c r="AF19" s="43">
        <v>0</v>
      </c>
      <c r="AG19" s="43">
        <v>6143</v>
      </c>
      <c r="AH19" s="43">
        <v>277</v>
      </c>
      <c r="AI19" s="43">
        <v>4178</v>
      </c>
      <c r="AJ19" s="43">
        <v>2220</v>
      </c>
      <c r="AK19" s="11">
        <v>17160</v>
      </c>
      <c r="AL19" s="11">
        <v>8044</v>
      </c>
      <c r="AM19" s="83">
        <v>2.1332670313276978</v>
      </c>
      <c r="AO19" s="43">
        <v>710</v>
      </c>
      <c r="AP19" s="43">
        <v>545</v>
      </c>
      <c r="AQ19" s="43">
        <v>2159</v>
      </c>
      <c r="AR19" s="43">
        <v>66</v>
      </c>
      <c r="AS19" s="43">
        <v>2</v>
      </c>
      <c r="AT19" s="43">
        <v>4970</v>
      </c>
      <c r="AU19" s="43">
        <v>256</v>
      </c>
      <c r="AV19" s="43">
        <v>3384</v>
      </c>
      <c r="AW19" s="43">
        <v>452</v>
      </c>
      <c r="AX19" s="11">
        <v>12544</v>
      </c>
      <c r="AY19" s="11">
        <v>6838</v>
      </c>
      <c r="AZ19" s="83">
        <v>1.8344545188651653</v>
      </c>
      <c r="BB19" s="43">
        <v>728</v>
      </c>
      <c r="BC19" s="43">
        <v>610</v>
      </c>
      <c r="BD19" s="43">
        <v>2368</v>
      </c>
      <c r="BE19" s="43">
        <v>70</v>
      </c>
      <c r="BF19" s="43">
        <v>0</v>
      </c>
      <c r="BG19" s="43">
        <v>5171</v>
      </c>
      <c r="BH19" s="43">
        <v>248</v>
      </c>
      <c r="BI19" s="43">
        <v>3285</v>
      </c>
      <c r="BJ19" s="43">
        <v>673</v>
      </c>
      <c r="BK19" s="11">
        <v>13153</v>
      </c>
      <c r="BL19" s="11">
        <v>11322</v>
      </c>
      <c r="BM19" s="83">
        <v>1.1617205440734852</v>
      </c>
      <c r="BO19" s="43">
        <v>1022</v>
      </c>
      <c r="BP19" s="43">
        <v>709</v>
      </c>
      <c r="BQ19" s="43">
        <v>2392</v>
      </c>
      <c r="BR19" s="43">
        <v>75</v>
      </c>
      <c r="BS19" s="43">
        <v>1</v>
      </c>
      <c r="BT19" s="43">
        <v>6045</v>
      </c>
      <c r="BU19" s="43">
        <v>291</v>
      </c>
      <c r="BV19" s="43">
        <v>3733</v>
      </c>
      <c r="BW19" s="43">
        <v>735</v>
      </c>
      <c r="BX19" s="11">
        <v>15003</v>
      </c>
      <c r="BY19" s="11">
        <v>8596</v>
      </c>
      <c r="BZ19" s="83">
        <v>1.7453466728711029</v>
      </c>
      <c r="CB19" s="96"/>
      <c r="CC19" s="96"/>
      <c r="CD19" s="96"/>
      <c r="CE19" s="96"/>
      <c r="CF19" s="96"/>
      <c r="CG19" s="96"/>
    </row>
    <row r="20" spans="1:85" ht="12.75" customHeight="1" x14ac:dyDescent="0.2">
      <c r="A20" s="17" t="s">
        <v>9</v>
      </c>
      <c r="B20" s="45">
        <v>227</v>
      </c>
      <c r="C20" s="43">
        <v>342</v>
      </c>
      <c r="D20" s="43">
        <v>850</v>
      </c>
      <c r="E20" s="43">
        <v>124</v>
      </c>
      <c r="F20" s="43">
        <v>0</v>
      </c>
      <c r="G20" s="43">
        <v>2314</v>
      </c>
      <c r="H20" s="43">
        <v>63</v>
      </c>
      <c r="I20" s="43">
        <v>1865</v>
      </c>
      <c r="J20" s="43">
        <v>1860</v>
      </c>
      <c r="K20" s="12">
        <v>7645</v>
      </c>
      <c r="L20" s="99">
        <v>3188</v>
      </c>
      <c r="M20" s="139">
        <v>2.3980552070263488</v>
      </c>
      <c r="N20" s="46"/>
      <c r="O20" s="43">
        <v>128</v>
      </c>
      <c r="P20" s="43">
        <v>125</v>
      </c>
      <c r="Q20" s="46">
        <v>509</v>
      </c>
      <c r="R20" s="46">
        <v>36</v>
      </c>
      <c r="S20" s="43">
        <v>0</v>
      </c>
      <c r="T20" s="96">
        <v>1336</v>
      </c>
      <c r="U20" s="43">
        <v>66</v>
      </c>
      <c r="V20" s="46">
        <v>1077</v>
      </c>
      <c r="W20" s="43">
        <v>436</v>
      </c>
      <c r="X20" s="11">
        <v>3713</v>
      </c>
      <c r="Y20" s="12">
        <v>1509</v>
      </c>
      <c r="Z20" s="83">
        <v>2.4605699138502319</v>
      </c>
      <c r="AA20" s="46"/>
      <c r="AB20" s="43">
        <v>117</v>
      </c>
      <c r="AC20" s="43">
        <v>208</v>
      </c>
      <c r="AD20" s="43">
        <v>524</v>
      </c>
      <c r="AE20" s="43">
        <v>25</v>
      </c>
      <c r="AF20" s="43">
        <v>0</v>
      </c>
      <c r="AG20" s="43">
        <v>1301</v>
      </c>
      <c r="AH20" s="43">
        <v>59</v>
      </c>
      <c r="AI20" s="43">
        <v>941</v>
      </c>
      <c r="AJ20" s="43">
        <v>487</v>
      </c>
      <c r="AK20" s="11">
        <v>3662</v>
      </c>
      <c r="AL20" s="11">
        <v>1736</v>
      </c>
      <c r="AM20" s="83">
        <v>2.1094470046082949</v>
      </c>
      <c r="AO20" s="43">
        <v>107</v>
      </c>
      <c r="AP20" s="43">
        <v>173</v>
      </c>
      <c r="AQ20" s="43">
        <v>467</v>
      </c>
      <c r="AR20" s="43">
        <v>16</v>
      </c>
      <c r="AS20" s="43">
        <v>2</v>
      </c>
      <c r="AT20" s="43">
        <v>1154</v>
      </c>
      <c r="AU20" s="43">
        <v>65</v>
      </c>
      <c r="AV20" s="43">
        <v>848</v>
      </c>
      <c r="AW20" s="43">
        <v>131</v>
      </c>
      <c r="AX20" s="11">
        <v>2963</v>
      </c>
      <c r="AY20" s="11">
        <v>1552</v>
      </c>
      <c r="AZ20" s="83">
        <v>1.9091494845360826</v>
      </c>
      <c r="BB20" s="43">
        <v>145</v>
      </c>
      <c r="BC20" s="43">
        <v>191</v>
      </c>
      <c r="BD20" s="43">
        <v>569</v>
      </c>
      <c r="BE20" s="43">
        <v>18</v>
      </c>
      <c r="BF20" s="43">
        <v>0</v>
      </c>
      <c r="BG20" s="43">
        <v>1355</v>
      </c>
      <c r="BH20" s="43">
        <v>68</v>
      </c>
      <c r="BI20" s="43">
        <v>930</v>
      </c>
      <c r="BJ20" s="43">
        <v>195</v>
      </c>
      <c r="BK20" s="11">
        <v>3471</v>
      </c>
      <c r="BL20" s="11">
        <v>3051</v>
      </c>
      <c r="BM20" s="83">
        <v>1.1376597836774829</v>
      </c>
      <c r="BO20" s="43">
        <v>204</v>
      </c>
      <c r="BP20" s="43">
        <v>212</v>
      </c>
      <c r="BQ20" s="43">
        <v>572</v>
      </c>
      <c r="BR20" s="43">
        <v>9</v>
      </c>
      <c r="BS20" s="43">
        <v>0</v>
      </c>
      <c r="BT20" s="43">
        <v>1528</v>
      </c>
      <c r="BU20" s="43">
        <v>69</v>
      </c>
      <c r="BV20" s="43">
        <v>986</v>
      </c>
      <c r="BW20" s="43">
        <v>237</v>
      </c>
      <c r="BX20" s="11">
        <v>3817</v>
      </c>
      <c r="BY20" s="11">
        <v>2179</v>
      </c>
      <c r="BZ20" s="83">
        <v>1.7517209729233594</v>
      </c>
      <c r="CB20" s="96"/>
      <c r="CC20" s="96"/>
      <c r="CD20" s="96"/>
      <c r="CE20" s="96"/>
      <c r="CF20" s="96"/>
      <c r="CG20" s="96"/>
    </row>
    <row r="21" spans="1:85" ht="12.75" customHeight="1" x14ac:dyDescent="0.2">
      <c r="A21" s="17" t="s">
        <v>10</v>
      </c>
      <c r="B21" s="43">
        <v>43</v>
      </c>
      <c r="C21" s="43">
        <v>128</v>
      </c>
      <c r="D21" s="43">
        <v>234</v>
      </c>
      <c r="E21" s="43">
        <v>34</v>
      </c>
      <c r="F21" s="43">
        <v>0</v>
      </c>
      <c r="G21" s="43">
        <v>614</v>
      </c>
      <c r="H21" s="43">
        <v>15</v>
      </c>
      <c r="I21" s="43">
        <v>558</v>
      </c>
      <c r="J21" s="43">
        <v>513</v>
      </c>
      <c r="K21" s="12">
        <v>2139</v>
      </c>
      <c r="L21" s="99">
        <v>960</v>
      </c>
      <c r="M21" s="139">
        <v>2.2281249999999999</v>
      </c>
      <c r="N21" s="46"/>
      <c r="O21" s="43">
        <v>17</v>
      </c>
      <c r="P21" s="43">
        <v>38</v>
      </c>
      <c r="Q21" s="46">
        <v>76</v>
      </c>
      <c r="R21" s="46">
        <v>10</v>
      </c>
      <c r="S21" s="43">
        <v>0</v>
      </c>
      <c r="T21" s="96">
        <v>250</v>
      </c>
      <c r="U21" s="43">
        <v>14</v>
      </c>
      <c r="V21" s="46">
        <v>203</v>
      </c>
      <c r="W21" s="43">
        <v>57</v>
      </c>
      <c r="X21" s="11">
        <v>665</v>
      </c>
      <c r="Y21" s="12">
        <v>319</v>
      </c>
      <c r="Z21" s="83">
        <v>2.084639498432602</v>
      </c>
      <c r="AA21" s="46"/>
      <c r="AB21" s="43">
        <v>29</v>
      </c>
      <c r="AC21" s="43">
        <v>90</v>
      </c>
      <c r="AD21" s="43">
        <v>167</v>
      </c>
      <c r="AE21" s="43">
        <v>10</v>
      </c>
      <c r="AF21" s="43">
        <v>0</v>
      </c>
      <c r="AG21" s="43">
        <v>426</v>
      </c>
      <c r="AH21" s="43">
        <v>11</v>
      </c>
      <c r="AI21" s="43">
        <v>329</v>
      </c>
      <c r="AJ21" s="43">
        <v>201</v>
      </c>
      <c r="AK21" s="11">
        <v>1263</v>
      </c>
      <c r="AL21" s="11">
        <v>635</v>
      </c>
      <c r="AM21" s="83">
        <v>1.9889763779527558</v>
      </c>
      <c r="AO21" s="43">
        <v>12</v>
      </c>
      <c r="AP21" s="43">
        <v>57</v>
      </c>
      <c r="AQ21" s="43">
        <v>98</v>
      </c>
      <c r="AR21" s="43">
        <v>1</v>
      </c>
      <c r="AS21" s="43">
        <v>0</v>
      </c>
      <c r="AT21" s="43">
        <v>245</v>
      </c>
      <c r="AU21" s="43">
        <v>15</v>
      </c>
      <c r="AV21" s="43">
        <v>181</v>
      </c>
      <c r="AW21" s="43">
        <v>36</v>
      </c>
      <c r="AX21" s="11">
        <v>645</v>
      </c>
      <c r="AY21" s="11">
        <v>351</v>
      </c>
      <c r="AZ21" s="83">
        <v>1.8376068376068375</v>
      </c>
      <c r="BB21" s="43">
        <v>14</v>
      </c>
      <c r="BC21" s="43">
        <v>59</v>
      </c>
      <c r="BD21" s="43">
        <v>97</v>
      </c>
      <c r="BE21" s="43">
        <v>2</v>
      </c>
      <c r="BF21" s="43">
        <v>1</v>
      </c>
      <c r="BG21" s="43">
        <v>309</v>
      </c>
      <c r="BH21" s="43">
        <v>20</v>
      </c>
      <c r="BI21" s="43">
        <v>196</v>
      </c>
      <c r="BJ21" s="43">
        <v>32</v>
      </c>
      <c r="BK21" s="11">
        <v>730</v>
      </c>
      <c r="BL21" s="11">
        <v>722</v>
      </c>
      <c r="BM21" s="83">
        <v>1.0110803324099722</v>
      </c>
      <c r="BO21" s="43">
        <v>20</v>
      </c>
      <c r="BP21" s="43">
        <v>58</v>
      </c>
      <c r="BQ21" s="43">
        <v>119</v>
      </c>
      <c r="BR21" s="43">
        <v>2</v>
      </c>
      <c r="BS21" s="43">
        <v>0</v>
      </c>
      <c r="BT21" s="43">
        <v>306</v>
      </c>
      <c r="BU21" s="43">
        <v>16</v>
      </c>
      <c r="BV21" s="43">
        <v>199</v>
      </c>
      <c r="BW21" s="43">
        <v>37</v>
      </c>
      <c r="BX21" s="11">
        <v>757</v>
      </c>
      <c r="BY21" s="11">
        <v>433</v>
      </c>
      <c r="BZ21" s="83">
        <v>1.7482678983833719</v>
      </c>
      <c r="CB21" s="96"/>
      <c r="CC21" s="96"/>
      <c r="CD21" s="96"/>
      <c r="CE21" s="96"/>
      <c r="CF21" s="96"/>
      <c r="CG21" s="96"/>
    </row>
    <row r="22" spans="1:85" ht="12.75" customHeight="1" thickBot="1" x14ac:dyDescent="0.25">
      <c r="A22" s="237"/>
      <c r="B22" s="235"/>
      <c r="C22" s="235"/>
      <c r="D22" s="235"/>
      <c r="E22" s="235"/>
      <c r="F22" s="235"/>
      <c r="G22" s="235"/>
      <c r="H22" s="235"/>
      <c r="I22" s="235"/>
      <c r="J22" s="235"/>
      <c r="K22" s="238"/>
      <c r="L22" s="307"/>
      <c r="M22" s="305"/>
      <c r="N22" s="46"/>
      <c r="O22" s="235"/>
      <c r="P22" s="235"/>
      <c r="Q22" s="238"/>
      <c r="R22" s="238"/>
      <c r="S22" s="235"/>
      <c r="T22" s="235"/>
      <c r="U22" s="238"/>
      <c r="V22" s="238"/>
      <c r="W22" s="235"/>
      <c r="X22" s="238"/>
      <c r="Y22" s="238"/>
      <c r="Z22" s="306"/>
      <c r="AA22" s="46"/>
      <c r="AB22" s="235"/>
      <c r="AC22" s="238"/>
      <c r="AD22" s="235"/>
      <c r="AE22" s="235"/>
      <c r="AF22" s="235"/>
      <c r="AG22" s="235"/>
      <c r="AH22" s="235"/>
      <c r="AI22" s="235"/>
      <c r="AJ22" s="235"/>
      <c r="AK22" s="235"/>
      <c r="AL22" s="238"/>
      <c r="AM22" s="306"/>
      <c r="AO22" s="235"/>
      <c r="AP22" s="235"/>
      <c r="AQ22" s="235"/>
      <c r="AR22" s="235"/>
      <c r="AS22" s="235"/>
      <c r="AT22" s="235"/>
      <c r="AU22" s="235"/>
      <c r="AV22" s="235"/>
      <c r="AW22" s="235"/>
      <c r="AX22" s="235"/>
      <c r="AY22" s="235"/>
      <c r="AZ22" s="306"/>
      <c r="BB22" s="235"/>
      <c r="BC22" s="235"/>
      <c r="BD22" s="235"/>
      <c r="BE22" s="235"/>
      <c r="BF22" s="235"/>
      <c r="BG22" s="235"/>
      <c r="BH22" s="235"/>
      <c r="BI22" s="235"/>
      <c r="BJ22" s="235"/>
      <c r="BK22" s="235"/>
      <c r="BL22" s="235"/>
      <c r="BM22" s="234"/>
      <c r="BO22" s="235"/>
      <c r="BP22" s="235"/>
      <c r="BQ22" s="235"/>
      <c r="BR22" s="235"/>
      <c r="BS22" s="235"/>
      <c r="BT22" s="235"/>
      <c r="BU22" s="235"/>
      <c r="BV22" s="235"/>
      <c r="BW22" s="235"/>
      <c r="BX22" s="238"/>
      <c r="BY22" s="235"/>
      <c r="BZ22" s="306"/>
      <c r="CB22" s="96"/>
      <c r="CC22" s="96"/>
      <c r="CD22" s="96"/>
      <c r="CE22" s="96"/>
      <c r="CF22" s="96"/>
      <c r="CG22" s="96"/>
    </row>
    <row r="23" spans="1:85" ht="12.75" customHeight="1" x14ac:dyDescent="0.2">
      <c r="A23" s="47"/>
      <c r="B23" s="46"/>
      <c r="C23" s="46"/>
      <c r="D23" s="46"/>
      <c r="E23" s="46"/>
      <c r="F23" s="46"/>
      <c r="G23" s="46"/>
      <c r="H23" s="46"/>
      <c r="I23" s="46"/>
      <c r="J23" s="46"/>
      <c r="K23" s="12"/>
      <c r="L23" s="12"/>
      <c r="M23" s="139"/>
      <c r="N23" s="46"/>
      <c r="O23" s="46"/>
      <c r="P23" s="46"/>
      <c r="Q23" s="12"/>
      <c r="R23" s="12"/>
      <c r="S23" s="46"/>
      <c r="T23" s="46"/>
      <c r="U23" s="12"/>
      <c r="V23" s="12"/>
      <c r="W23" s="46"/>
      <c r="X23" s="12"/>
      <c r="Y23" s="12"/>
      <c r="Z23" s="83"/>
      <c r="AA23" s="46"/>
      <c r="AB23" s="46"/>
      <c r="AC23" s="12"/>
      <c r="AD23" s="46"/>
      <c r="AE23" s="46"/>
      <c r="AF23" s="46"/>
      <c r="AG23" s="46"/>
      <c r="AH23" s="46"/>
      <c r="AI23" s="46"/>
      <c r="AJ23" s="46"/>
      <c r="AK23" s="46"/>
      <c r="AL23" s="12"/>
      <c r="AM23" s="83"/>
      <c r="AO23" s="43"/>
      <c r="AP23" s="43"/>
      <c r="AQ23" s="43"/>
      <c r="AR23" s="43"/>
      <c r="AS23" s="43"/>
      <c r="AT23" s="43"/>
      <c r="AU23" s="43"/>
      <c r="AV23" s="43"/>
      <c r="AW23" s="43"/>
      <c r="AX23" s="43"/>
      <c r="AY23" s="43"/>
      <c r="AZ23" s="83"/>
      <c r="BB23" s="43"/>
      <c r="BC23" s="43"/>
      <c r="BD23" s="43"/>
      <c r="BE23" s="43"/>
      <c r="BF23" s="43"/>
      <c r="BG23" s="43"/>
      <c r="BH23" s="43"/>
      <c r="BI23" s="43"/>
      <c r="BJ23" s="43"/>
      <c r="BK23" s="43"/>
      <c r="BL23" s="43"/>
      <c r="BO23" s="43"/>
      <c r="BP23" s="43"/>
      <c r="BQ23" s="43"/>
      <c r="BR23" s="43"/>
      <c r="BS23" s="43"/>
      <c r="BT23" s="43"/>
      <c r="BU23" s="43"/>
      <c r="BV23" s="43"/>
      <c r="BW23" s="43"/>
      <c r="BX23" s="11"/>
      <c r="BY23" s="43"/>
      <c r="BZ23" s="83"/>
      <c r="CB23" s="96"/>
      <c r="CC23" s="96"/>
      <c r="CD23" s="96"/>
      <c r="CE23" s="96"/>
      <c r="CF23" s="96"/>
      <c r="CG23" s="96"/>
    </row>
    <row r="24" spans="1:85" ht="15" customHeight="1" x14ac:dyDescent="0.25">
      <c r="A24" s="7" t="s">
        <v>60</v>
      </c>
      <c r="B24" s="11"/>
      <c r="C24" s="11"/>
      <c r="D24" s="11"/>
      <c r="E24" s="11"/>
      <c r="F24" s="11"/>
      <c r="G24" s="11"/>
      <c r="H24" s="11"/>
      <c r="I24" s="11"/>
      <c r="J24" s="11"/>
      <c r="K24" s="11"/>
      <c r="L24" s="10"/>
      <c r="M24" s="139"/>
      <c r="N24" s="12"/>
      <c r="O24" s="12"/>
      <c r="P24" s="12"/>
      <c r="Q24" s="12"/>
      <c r="R24" s="12"/>
      <c r="S24" s="12"/>
      <c r="T24" s="12"/>
      <c r="U24" s="12"/>
      <c r="V24" s="12"/>
      <c r="W24" s="12"/>
      <c r="X24" s="12"/>
      <c r="Y24" s="10"/>
      <c r="Z24" s="83"/>
      <c r="AA24" s="46"/>
      <c r="AB24" s="43"/>
      <c r="AC24" s="11"/>
      <c r="AD24" s="43"/>
      <c r="AE24" s="43"/>
      <c r="AF24" s="43"/>
      <c r="AG24" s="43"/>
      <c r="AH24" s="43"/>
      <c r="AI24" s="43"/>
      <c r="AJ24" s="43"/>
      <c r="AK24" s="43"/>
      <c r="AL24" s="11"/>
      <c r="AM24" s="83"/>
      <c r="AO24" s="43"/>
      <c r="AP24" s="43"/>
      <c r="AQ24" s="43"/>
      <c r="AR24" s="43"/>
      <c r="AS24" s="43"/>
      <c r="AT24" s="43"/>
      <c r="AU24" s="43"/>
      <c r="AV24" s="43"/>
      <c r="AW24" s="43"/>
      <c r="AX24" s="43"/>
      <c r="AY24" s="11"/>
      <c r="AZ24" s="83"/>
      <c r="BB24" s="43"/>
      <c r="BC24" s="43"/>
      <c r="BD24" s="43"/>
      <c r="BE24" s="43"/>
      <c r="BF24" s="43"/>
      <c r="BG24" s="43"/>
      <c r="BH24" s="43"/>
      <c r="BI24" s="43"/>
      <c r="BJ24" s="43"/>
      <c r="BK24" s="43"/>
      <c r="BL24" s="11"/>
      <c r="BO24" s="43"/>
      <c r="BP24" s="43"/>
      <c r="BQ24" s="43"/>
      <c r="BR24" s="43"/>
      <c r="BS24" s="43"/>
      <c r="BT24" s="43"/>
      <c r="BU24" s="43"/>
      <c r="BV24" s="43"/>
      <c r="BW24" s="43"/>
      <c r="BX24" s="11"/>
      <c r="BY24" s="11"/>
      <c r="BZ24" s="83"/>
      <c r="CB24" s="96"/>
      <c r="CC24" s="96"/>
      <c r="CD24" s="96"/>
      <c r="CE24" s="96"/>
      <c r="CF24" s="96"/>
      <c r="CG24" s="96"/>
    </row>
    <row r="25" spans="1:85" x14ac:dyDescent="0.2">
      <c r="B25" s="43"/>
      <c r="C25" s="43"/>
      <c r="D25" s="43"/>
      <c r="E25" s="43"/>
      <c r="F25" s="43"/>
      <c r="G25" s="43"/>
      <c r="H25" s="43"/>
      <c r="I25" s="43"/>
      <c r="J25" s="43"/>
      <c r="K25" s="12"/>
      <c r="L25" s="12"/>
      <c r="M25" s="139"/>
      <c r="N25" s="12"/>
      <c r="O25" s="43"/>
      <c r="P25" s="43"/>
      <c r="Q25" s="11"/>
      <c r="R25" s="11"/>
      <c r="S25" s="43"/>
      <c r="T25" s="43"/>
      <c r="U25" s="11"/>
      <c r="V25" s="11"/>
      <c r="W25" s="43"/>
      <c r="X25" s="11"/>
      <c r="Y25" s="11"/>
      <c r="Z25" s="83"/>
      <c r="AA25" s="46"/>
      <c r="AB25" s="43"/>
      <c r="AC25" s="43"/>
      <c r="AD25" s="43"/>
      <c r="AE25" s="43"/>
      <c r="AF25" s="43"/>
      <c r="AG25" s="43"/>
      <c r="AH25" s="43"/>
      <c r="AI25" s="43"/>
      <c r="AJ25" s="43"/>
      <c r="AK25" s="43"/>
      <c r="AL25" s="11"/>
      <c r="AM25" s="83"/>
      <c r="AO25" s="43"/>
      <c r="AP25" s="43"/>
      <c r="AQ25" s="43"/>
      <c r="AR25" s="43"/>
      <c r="AS25" s="43"/>
      <c r="AT25" s="43"/>
      <c r="AU25" s="43"/>
      <c r="AV25" s="43"/>
      <c r="AW25" s="43"/>
      <c r="AX25" s="43"/>
      <c r="AY25" s="11"/>
      <c r="AZ25" s="83"/>
      <c r="BB25" s="43"/>
      <c r="BC25" s="43"/>
      <c r="BD25" s="43"/>
      <c r="BE25" s="43"/>
      <c r="BF25" s="43"/>
      <c r="BG25" s="43"/>
      <c r="BH25" s="43"/>
      <c r="BI25" s="43"/>
      <c r="BJ25" s="43"/>
      <c r="BK25" s="43"/>
      <c r="BL25" s="11"/>
      <c r="BO25" s="43"/>
      <c r="BP25" s="43"/>
      <c r="BQ25" s="43"/>
      <c r="BR25" s="43"/>
      <c r="BS25" s="43"/>
      <c r="BT25" s="43"/>
      <c r="BU25" s="43"/>
      <c r="BV25" s="43"/>
      <c r="BW25" s="43"/>
      <c r="BX25" s="11"/>
      <c r="BY25" s="11"/>
      <c r="BZ25" s="83"/>
      <c r="CB25" s="96"/>
      <c r="CC25" s="96"/>
      <c r="CD25" s="96"/>
      <c r="CE25" s="96"/>
      <c r="CF25" s="96"/>
      <c r="CG25" s="96"/>
    </row>
    <row r="26" spans="1:85" ht="12.75" customHeight="1" x14ac:dyDescent="0.2">
      <c r="A26" s="17" t="s">
        <v>11</v>
      </c>
      <c r="B26" s="43">
        <v>9477</v>
      </c>
      <c r="C26" s="43">
        <v>4714</v>
      </c>
      <c r="D26" s="43">
        <v>22439</v>
      </c>
      <c r="E26" s="43">
        <v>1329</v>
      </c>
      <c r="F26" s="43">
        <v>414</v>
      </c>
      <c r="G26" s="45">
        <v>73015</v>
      </c>
      <c r="H26" s="43">
        <v>3274</v>
      </c>
      <c r="I26" s="45">
        <v>46585</v>
      </c>
      <c r="J26" s="43">
        <v>48414</v>
      </c>
      <c r="K26" s="12">
        <v>209661</v>
      </c>
      <c r="L26" s="11">
        <v>86338</v>
      </c>
      <c r="M26" s="139">
        <v>2.4283745280177906</v>
      </c>
      <c r="N26" s="46"/>
      <c r="O26" s="43">
        <v>6355</v>
      </c>
      <c r="P26" s="43">
        <v>3272</v>
      </c>
      <c r="Q26" s="43">
        <v>15594</v>
      </c>
      <c r="R26" s="43">
        <v>706</v>
      </c>
      <c r="S26" s="43">
        <v>313</v>
      </c>
      <c r="T26" s="43">
        <v>52675</v>
      </c>
      <c r="U26" s="43">
        <v>3077</v>
      </c>
      <c r="V26" s="43">
        <v>32442</v>
      </c>
      <c r="W26" s="43">
        <v>14711</v>
      </c>
      <c r="X26" s="11">
        <v>129145</v>
      </c>
      <c r="Y26" s="11">
        <v>62559</v>
      </c>
      <c r="Z26" s="83">
        <v>2.0643712335555238</v>
      </c>
      <c r="AA26" s="46"/>
      <c r="AB26" s="43">
        <v>6976</v>
      </c>
      <c r="AC26" s="43">
        <v>4030</v>
      </c>
      <c r="AD26" s="43">
        <v>18812</v>
      </c>
      <c r="AE26" s="43">
        <v>572</v>
      </c>
      <c r="AF26" s="43">
        <v>157</v>
      </c>
      <c r="AG26" s="43">
        <v>53916</v>
      </c>
      <c r="AH26" s="43">
        <v>2976</v>
      </c>
      <c r="AI26" s="43">
        <v>34157</v>
      </c>
      <c r="AJ26" s="43">
        <v>15670</v>
      </c>
      <c r="AK26" s="11">
        <v>137266</v>
      </c>
      <c r="AL26" s="11">
        <v>66973</v>
      </c>
      <c r="AM26" s="83">
        <v>2.0495722156690008</v>
      </c>
      <c r="AO26" s="43">
        <v>6492</v>
      </c>
      <c r="AP26" s="43">
        <v>3416</v>
      </c>
      <c r="AQ26" s="43">
        <v>17286</v>
      </c>
      <c r="AR26" s="43">
        <v>434</v>
      </c>
      <c r="AS26" s="43">
        <v>80</v>
      </c>
      <c r="AT26" s="43">
        <v>47883</v>
      </c>
      <c r="AU26" s="43">
        <v>2253</v>
      </c>
      <c r="AV26" s="43">
        <v>30768</v>
      </c>
      <c r="AW26" s="43">
        <v>4531</v>
      </c>
      <c r="AX26" s="11">
        <v>113143</v>
      </c>
      <c r="AY26" s="11">
        <v>60278</v>
      </c>
      <c r="AZ26" s="83">
        <v>1.8770198082219052</v>
      </c>
      <c r="BB26" s="43">
        <v>7098</v>
      </c>
      <c r="BC26" s="43">
        <v>3771</v>
      </c>
      <c r="BD26" s="43">
        <v>17786</v>
      </c>
      <c r="BE26" s="43">
        <v>493</v>
      </c>
      <c r="BF26" s="43">
        <v>71</v>
      </c>
      <c r="BG26" s="43">
        <v>50559</v>
      </c>
      <c r="BH26" s="43">
        <v>2306</v>
      </c>
      <c r="BI26" s="43">
        <v>29130</v>
      </c>
      <c r="BJ26" s="43">
        <v>6498</v>
      </c>
      <c r="BK26" s="11">
        <v>117712</v>
      </c>
      <c r="BL26" s="11">
        <v>91108</v>
      </c>
      <c r="BM26" s="83">
        <v>1.2920050928568292</v>
      </c>
      <c r="BO26" s="43">
        <v>9294</v>
      </c>
      <c r="BP26" s="43">
        <v>4279</v>
      </c>
      <c r="BQ26" s="43">
        <v>18945</v>
      </c>
      <c r="BR26" s="43">
        <v>550</v>
      </c>
      <c r="BS26" s="43">
        <v>88</v>
      </c>
      <c r="BT26" s="43">
        <v>57167</v>
      </c>
      <c r="BU26" s="43">
        <v>2749</v>
      </c>
      <c r="BV26" s="43">
        <v>33103</v>
      </c>
      <c r="BW26" s="43">
        <v>7460</v>
      </c>
      <c r="BX26" s="11">
        <v>133635</v>
      </c>
      <c r="BY26" s="11">
        <v>75080</v>
      </c>
      <c r="BZ26" s="83">
        <v>1.7799014384656366</v>
      </c>
      <c r="CB26" s="96"/>
      <c r="CC26" s="96"/>
      <c r="CD26" s="96"/>
      <c r="CE26" s="96"/>
      <c r="CF26" s="96"/>
      <c r="CG26" s="96"/>
    </row>
    <row r="27" spans="1:85" x14ac:dyDescent="0.2">
      <c r="A27" s="17" t="s">
        <v>49</v>
      </c>
      <c r="B27" s="43">
        <v>811</v>
      </c>
      <c r="C27" s="43">
        <v>381</v>
      </c>
      <c r="D27" s="43">
        <v>1915</v>
      </c>
      <c r="E27" s="43">
        <v>68</v>
      </c>
      <c r="F27" s="43">
        <v>16</v>
      </c>
      <c r="G27" s="43">
        <v>6944</v>
      </c>
      <c r="H27" s="43">
        <v>351</v>
      </c>
      <c r="I27" s="43">
        <v>4200</v>
      </c>
      <c r="J27" s="43">
        <v>5521</v>
      </c>
      <c r="K27" s="12">
        <v>20207</v>
      </c>
      <c r="L27" s="11">
        <v>7382</v>
      </c>
      <c r="M27" s="139">
        <v>2.7373340558114334</v>
      </c>
      <c r="N27" s="46"/>
      <c r="O27" s="43">
        <v>421</v>
      </c>
      <c r="P27" s="43">
        <v>261</v>
      </c>
      <c r="Q27" s="43">
        <v>1191</v>
      </c>
      <c r="R27" s="43">
        <v>44</v>
      </c>
      <c r="S27" s="43">
        <v>16</v>
      </c>
      <c r="T27" s="43">
        <v>4802</v>
      </c>
      <c r="U27" s="43">
        <v>325</v>
      </c>
      <c r="V27" s="43">
        <v>2656</v>
      </c>
      <c r="W27" s="43">
        <v>1175</v>
      </c>
      <c r="X27" s="11">
        <v>10891</v>
      </c>
      <c r="Y27" s="11">
        <v>5081</v>
      </c>
      <c r="Z27" s="83">
        <v>2.1434756937610708</v>
      </c>
      <c r="AA27" s="46"/>
      <c r="AB27" s="43">
        <v>556</v>
      </c>
      <c r="AC27" s="43">
        <v>336</v>
      </c>
      <c r="AD27" s="43">
        <v>1568</v>
      </c>
      <c r="AE27" s="43">
        <v>61</v>
      </c>
      <c r="AF27" s="43">
        <v>17</v>
      </c>
      <c r="AG27" s="43">
        <v>5559</v>
      </c>
      <c r="AH27" s="43">
        <v>296</v>
      </c>
      <c r="AI27" s="43">
        <v>3206</v>
      </c>
      <c r="AJ27" s="43">
        <v>1778</v>
      </c>
      <c r="AK27" s="11">
        <v>13377</v>
      </c>
      <c r="AL27" s="11">
        <v>5983</v>
      </c>
      <c r="AM27" s="83">
        <v>2.2358348654521145</v>
      </c>
      <c r="AO27" s="43">
        <v>525</v>
      </c>
      <c r="AP27" s="43">
        <v>251</v>
      </c>
      <c r="AQ27" s="43">
        <v>1348</v>
      </c>
      <c r="AR27" s="43">
        <v>28</v>
      </c>
      <c r="AS27" s="43">
        <v>5</v>
      </c>
      <c r="AT27" s="43">
        <v>4710</v>
      </c>
      <c r="AU27" s="43">
        <v>234</v>
      </c>
      <c r="AV27" s="43">
        <v>2763</v>
      </c>
      <c r="AW27" s="43">
        <v>270</v>
      </c>
      <c r="AX27" s="11">
        <v>10134</v>
      </c>
      <c r="AY27" s="11">
        <v>5219</v>
      </c>
      <c r="AZ27" s="83">
        <v>1.9417512933512167</v>
      </c>
      <c r="BB27" s="43">
        <v>731</v>
      </c>
      <c r="BC27" s="43">
        <v>274</v>
      </c>
      <c r="BD27" s="43">
        <v>1491</v>
      </c>
      <c r="BE27" s="43">
        <v>25</v>
      </c>
      <c r="BF27" s="43">
        <v>7</v>
      </c>
      <c r="BG27" s="43">
        <v>4885</v>
      </c>
      <c r="BH27" s="43">
        <v>242</v>
      </c>
      <c r="BI27" s="43">
        <v>2689</v>
      </c>
      <c r="BJ27" s="43">
        <v>475</v>
      </c>
      <c r="BK27" s="11">
        <v>10819</v>
      </c>
      <c r="BL27" s="11">
        <v>8404</v>
      </c>
      <c r="BM27" s="83">
        <v>1.2873631603998097</v>
      </c>
      <c r="BO27" s="43">
        <v>771</v>
      </c>
      <c r="BP27" s="43">
        <v>353</v>
      </c>
      <c r="BQ27" s="43">
        <v>1421</v>
      </c>
      <c r="BR27" s="43">
        <v>29</v>
      </c>
      <c r="BS27" s="43">
        <v>5</v>
      </c>
      <c r="BT27" s="43">
        <v>4987</v>
      </c>
      <c r="BU27" s="43">
        <v>253</v>
      </c>
      <c r="BV27" s="43">
        <v>2934</v>
      </c>
      <c r="BW27" s="43">
        <v>556</v>
      </c>
      <c r="BX27" s="11">
        <v>11309</v>
      </c>
      <c r="BY27" s="11">
        <v>6344</v>
      </c>
      <c r="BZ27" s="83">
        <v>1.7826292559899117</v>
      </c>
      <c r="CB27" s="96"/>
      <c r="CC27" s="96"/>
      <c r="CD27" s="96"/>
      <c r="CE27" s="96"/>
      <c r="CF27" s="96"/>
      <c r="CG27" s="96"/>
    </row>
    <row r="28" spans="1:85" ht="12.75" customHeight="1" x14ac:dyDescent="0.2">
      <c r="A28" s="17" t="s">
        <v>12</v>
      </c>
      <c r="B28" s="43">
        <v>792</v>
      </c>
      <c r="C28" s="43">
        <v>351</v>
      </c>
      <c r="D28" s="43">
        <v>1503</v>
      </c>
      <c r="E28" s="43">
        <v>80</v>
      </c>
      <c r="F28" s="43">
        <v>31</v>
      </c>
      <c r="G28" s="45">
        <v>5692</v>
      </c>
      <c r="H28" s="43">
        <v>254</v>
      </c>
      <c r="I28" s="45">
        <v>3455</v>
      </c>
      <c r="J28" s="43">
        <v>4040</v>
      </c>
      <c r="K28" s="12">
        <v>16198</v>
      </c>
      <c r="L28" s="84">
        <v>6325</v>
      </c>
      <c r="M28" s="139">
        <v>2.5609486166007907</v>
      </c>
      <c r="N28" s="46"/>
      <c r="O28" s="43">
        <v>484</v>
      </c>
      <c r="P28" s="43">
        <v>288</v>
      </c>
      <c r="Q28" s="43">
        <v>1039</v>
      </c>
      <c r="R28" s="43">
        <v>36</v>
      </c>
      <c r="S28" s="43">
        <v>27</v>
      </c>
      <c r="T28" s="43">
        <v>3919</v>
      </c>
      <c r="U28" s="43">
        <v>245</v>
      </c>
      <c r="V28" s="43">
        <v>2417</v>
      </c>
      <c r="W28" s="43">
        <v>1130</v>
      </c>
      <c r="X28" s="11">
        <v>9585</v>
      </c>
      <c r="Y28" s="11">
        <v>4478</v>
      </c>
      <c r="Z28" s="83">
        <v>2.1404644930772667</v>
      </c>
      <c r="AA28" s="46"/>
      <c r="AB28" s="43">
        <v>549</v>
      </c>
      <c r="AC28" s="43">
        <v>302</v>
      </c>
      <c r="AD28" s="43">
        <v>1232</v>
      </c>
      <c r="AE28" s="43">
        <v>48</v>
      </c>
      <c r="AF28" s="43">
        <v>16</v>
      </c>
      <c r="AG28" s="43">
        <v>4127</v>
      </c>
      <c r="AH28" s="43">
        <v>257</v>
      </c>
      <c r="AI28" s="43">
        <v>2603</v>
      </c>
      <c r="AJ28" s="43">
        <v>1267</v>
      </c>
      <c r="AK28" s="11">
        <v>10401</v>
      </c>
      <c r="AL28" s="11">
        <v>4894</v>
      </c>
      <c r="AM28" s="83">
        <v>2.1252554147936249</v>
      </c>
      <c r="AO28" s="43">
        <v>585</v>
      </c>
      <c r="AP28" s="43">
        <v>253</v>
      </c>
      <c r="AQ28" s="43">
        <v>1039</v>
      </c>
      <c r="AR28" s="43">
        <v>24</v>
      </c>
      <c r="AS28" s="43">
        <v>2</v>
      </c>
      <c r="AT28" s="43">
        <v>3461</v>
      </c>
      <c r="AU28" s="43">
        <v>199</v>
      </c>
      <c r="AV28" s="43">
        <v>2178</v>
      </c>
      <c r="AW28" s="43">
        <v>250</v>
      </c>
      <c r="AX28" s="11">
        <v>7991</v>
      </c>
      <c r="AY28" s="11">
        <v>4275</v>
      </c>
      <c r="AZ28" s="83">
        <v>1.8692397660818714</v>
      </c>
      <c r="BB28" s="43">
        <v>674</v>
      </c>
      <c r="BC28" s="43">
        <v>260</v>
      </c>
      <c r="BD28" s="43">
        <v>1030</v>
      </c>
      <c r="BE28" s="43">
        <v>26</v>
      </c>
      <c r="BF28" s="43">
        <v>4</v>
      </c>
      <c r="BG28" s="43">
        <v>3739</v>
      </c>
      <c r="BH28" s="43">
        <v>202</v>
      </c>
      <c r="BI28" s="43">
        <v>2168</v>
      </c>
      <c r="BJ28" s="43">
        <v>339</v>
      </c>
      <c r="BK28" s="11">
        <v>8442</v>
      </c>
      <c r="BL28" s="11">
        <v>6886</v>
      </c>
      <c r="BM28" s="83">
        <v>1.2259657275631717</v>
      </c>
      <c r="BO28" s="43">
        <v>903</v>
      </c>
      <c r="BP28" s="43">
        <v>298</v>
      </c>
      <c r="BQ28" s="43">
        <v>1080</v>
      </c>
      <c r="BR28" s="43">
        <v>22</v>
      </c>
      <c r="BS28" s="43">
        <v>2</v>
      </c>
      <c r="BT28" s="43">
        <v>4301</v>
      </c>
      <c r="BU28" s="43">
        <v>185</v>
      </c>
      <c r="BV28" s="43">
        <v>2483</v>
      </c>
      <c r="BW28" s="43">
        <v>436</v>
      </c>
      <c r="BX28" s="11">
        <v>9710</v>
      </c>
      <c r="BY28" s="11">
        <v>5472</v>
      </c>
      <c r="BZ28" s="83">
        <v>1.7744883040935673</v>
      </c>
      <c r="CB28" s="96"/>
      <c r="CC28" s="96"/>
      <c r="CD28" s="96"/>
      <c r="CE28" s="96"/>
      <c r="CF28" s="96"/>
      <c r="CG28" s="96"/>
    </row>
    <row r="29" spans="1:85" ht="12.75" customHeight="1" x14ac:dyDescent="0.2">
      <c r="A29" s="17" t="s">
        <v>50</v>
      </c>
      <c r="B29" s="43">
        <v>2522</v>
      </c>
      <c r="C29" s="43">
        <v>1254</v>
      </c>
      <c r="D29" s="43">
        <v>6553</v>
      </c>
      <c r="E29" s="43">
        <v>312</v>
      </c>
      <c r="F29" s="43">
        <v>37</v>
      </c>
      <c r="G29" s="43">
        <v>22736</v>
      </c>
      <c r="H29" s="43">
        <v>1290</v>
      </c>
      <c r="I29" s="43">
        <v>13771</v>
      </c>
      <c r="J29" s="43">
        <v>20982</v>
      </c>
      <c r="K29" s="12">
        <v>69457</v>
      </c>
      <c r="L29" s="11">
        <v>23952</v>
      </c>
      <c r="M29" s="139">
        <v>2.8998413493653974</v>
      </c>
      <c r="N29" s="46"/>
      <c r="O29" s="43">
        <v>1302</v>
      </c>
      <c r="P29" s="43">
        <v>749</v>
      </c>
      <c r="Q29" s="43">
        <v>3579</v>
      </c>
      <c r="R29" s="43">
        <v>122</v>
      </c>
      <c r="S29" s="43">
        <v>16</v>
      </c>
      <c r="T29" s="43">
        <v>13378</v>
      </c>
      <c r="U29" s="43">
        <v>994</v>
      </c>
      <c r="V29" s="43">
        <v>7276</v>
      </c>
      <c r="W29" s="43">
        <v>3365</v>
      </c>
      <c r="X29" s="11">
        <v>30781</v>
      </c>
      <c r="Y29" s="11">
        <v>13621</v>
      </c>
      <c r="Z29" s="83">
        <v>2.2598193965200792</v>
      </c>
      <c r="AA29" s="46"/>
      <c r="AB29" s="43">
        <v>1328</v>
      </c>
      <c r="AC29" s="43">
        <v>899</v>
      </c>
      <c r="AD29" s="43">
        <v>3867</v>
      </c>
      <c r="AE29" s="43">
        <v>137</v>
      </c>
      <c r="AF29" s="43">
        <v>15</v>
      </c>
      <c r="AG29" s="43">
        <v>13410</v>
      </c>
      <c r="AH29" s="43">
        <v>961</v>
      </c>
      <c r="AI29" s="43">
        <v>7476</v>
      </c>
      <c r="AJ29" s="43">
        <v>3652</v>
      </c>
      <c r="AK29" s="11">
        <v>31745</v>
      </c>
      <c r="AL29" s="11">
        <v>14530</v>
      </c>
      <c r="AM29" s="83">
        <v>2.184790089470062</v>
      </c>
      <c r="AO29" s="43">
        <v>1426</v>
      </c>
      <c r="AP29" s="43">
        <v>666</v>
      </c>
      <c r="AQ29" s="43">
        <v>3437</v>
      </c>
      <c r="AR29" s="43">
        <v>82</v>
      </c>
      <c r="AS29" s="43">
        <v>6</v>
      </c>
      <c r="AT29" s="43">
        <v>10821</v>
      </c>
      <c r="AU29" s="43">
        <v>658</v>
      </c>
      <c r="AV29" s="43">
        <v>6430</v>
      </c>
      <c r="AW29" s="43">
        <v>642</v>
      </c>
      <c r="AX29" s="11">
        <v>24168</v>
      </c>
      <c r="AY29" s="11">
        <v>12292</v>
      </c>
      <c r="AZ29" s="83">
        <v>1.9661568499837292</v>
      </c>
      <c r="BB29" s="43">
        <v>1664</v>
      </c>
      <c r="BC29" s="43">
        <v>726</v>
      </c>
      <c r="BD29" s="43">
        <v>3713</v>
      </c>
      <c r="BE29" s="43">
        <v>118</v>
      </c>
      <c r="BF29" s="43">
        <v>9</v>
      </c>
      <c r="BG29" s="43">
        <v>11116</v>
      </c>
      <c r="BH29" s="43">
        <v>638</v>
      </c>
      <c r="BI29" s="43">
        <v>6454</v>
      </c>
      <c r="BJ29" s="43">
        <v>915</v>
      </c>
      <c r="BK29" s="11">
        <v>25353</v>
      </c>
      <c r="BL29" s="11">
        <v>19491</v>
      </c>
      <c r="BM29" s="83">
        <v>1.300754194243497</v>
      </c>
      <c r="BO29" s="43">
        <v>1890</v>
      </c>
      <c r="BP29" s="43">
        <v>764</v>
      </c>
      <c r="BQ29" s="43">
        <v>3557</v>
      </c>
      <c r="BR29" s="43">
        <v>84</v>
      </c>
      <c r="BS29" s="43">
        <v>14</v>
      </c>
      <c r="BT29" s="43">
        <v>11274</v>
      </c>
      <c r="BU29" s="43">
        <v>613</v>
      </c>
      <c r="BV29" s="43">
        <v>6729</v>
      </c>
      <c r="BW29" s="43">
        <v>1015</v>
      </c>
      <c r="BX29" s="11">
        <v>25940</v>
      </c>
      <c r="BY29" s="11">
        <v>14372</v>
      </c>
      <c r="BZ29" s="83">
        <v>1.804898413581965</v>
      </c>
      <c r="CB29" s="96"/>
      <c r="CC29" s="96"/>
      <c r="CD29" s="96"/>
      <c r="CE29" s="96"/>
      <c r="CF29" s="96"/>
      <c r="CG29" s="96"/>
    </row>
    <row r="30" spans="1:85" x14ac:dyDescent="0.2">
      <c r="A30" s="17" t="s">
        <v>68</v>
      </c>
      <c r="B30" s="43">
        <v>80</v>
      </c>
      <c r="C30" s="43">
        <v>77</v>
      </c>
      <c r="D30" s="43">
        <v>213</v>
      </c>
      <c r="E30" s="43">
        <v>18</v>
      </c>
      <c r="F30" s="43">
        <v>1</v>
      </c>
      <c r="G30" s="43">
        <v>732</v>
      </c>
      <c r="H30" s="43">
        <v>23</v>
      </c>
      <c r="I30" s="45">
        <v>478</v>
      </c>
      <c r="J30" s="43">
        <v>608</v>
      </c>
      <c r="K30" s="12">
        <v>2230</v>
      </c>
      <c r="L30" s="11">
        <v>688</v>
      </c>
      <c r="M30" s="139">
        <v>3.2412790697674421</v>
      </c>
      <c r="N30" s="46"/>
      <c r="O30" s="43">
        <v>41</v>
      </c>
      <c r="P30" s="43">
        <v>35</v>
      </c>
      <c r="Q30" s="43">
        <v>133</v>
      </c>
      <c r="R30" s="43">
        <v>11</v>
      </c>
      <c r="S30" s="43">
        <v>0</v>
      </c>
      <c r="T30" s="43">
        <v>468</v>
      </c>
      <c r="U30" s="43">
        <v>16</v>
      </c>
      <c r="V30" s="43">
        <v>268</v>
      </c>
      <c r="W30" s="43">
        <v>118</v>
      </c>
      <c r="X30" s="11">
        <v>1090</v>
      </c>
      <c r="Y30" s="11">
        <v>511</v>
      </c>
      <c r="Z30" s="83">
        <v>2.13307240704501</v>
      </c>
      <c r="AA30" s="46"/>
      <c r="AB30" s="43">
        <v>40</v>
      </c>
      <c r="AC30" s="43">
        <v>35</v>
      </c>
      <c r="AD30" s="43">
        <v>152</v>
      </c>
      <c r="AE30" s="43">
        <v>4</v>
      </c>
      <c r="AF30" s="43">
        <v>1</v>
      </c>
      <c r="AG30" s="43">
        <v>569</v>
      </c>
      <c r="AH30" s="43">
        <v>39</v>
      </c>
      <c r="AI30" s="43">
        <v>332</v>
      </c>
      <c r="AJ30" s="43">
        <v>116</v>
      </c>
      <c r="AK30" s="11">
        <v>1288</v>
      </c>
      <c r="AL30" s="11">
        <v>596</v>
      </c>
      <c r="AM30" s="83">
        <v>2.1610738255033559</v>
      </c>
      <c r="AO30" s="43">
        <v>51</v>
      </c>
      <c r="AP30" s="43">
        <v>39</v>
      </c>
      <c r="AQ30" s="43">
        <v>230</v>
      </c>
      <c r="AR30" s="43">
        <v>2</v>
      </c>
      <c r="AS30" s="43">
        <v>0</v>
      </c>
      <c r="AT30" s="43">
        <v>543</v>
      </c>
      <c r="AU30" s="43">
        <v>37</v>
      </c>
      <c r="AV30" s="43">
        <v>361</v>
      </c>
      <c r="AW30" s="43">
        <v>40</v>
      </c>
      <c r="AX30" s="11">
        <v>1303</v>
      </c>
      <c r="AY30" s="11">
        <v>691</v>
      </c>
      <c r="AZ30" s="83">
        <v>1.8856729377713459</v>
      </c>
      <c r="BB30" s="43">
        <v>68</v>
      </c>
      <c r="BC30" s="43">
        <v>39</v>
      </c>
      <c r="BD30" s="43">
        <v>229</v>
      </c>
      <c r="BE30" s="43">
        <v>2</v>
      </c>
      <c r="BF30" s="43">
        <v>0</v>
      </c>
      <c r="BG30" s="43">
        <v>592</v>
      </c>
      <c r="BH30" s="43">
        <v>33</v>
      </c>
      <c r="BI30" s="43">
        <v>316</v>
      </c>
      <c r="BJ30" s="43">
        <v>44</v>
      </c>
      <c r="BK30" s="11">
        <v>1323</v>
      </c>
      <c r="BL30" s="11">
        <v>987</v>
      </c>
      <c r="BM30" s="83">
        <v>1.3404255319148937</v>
      </c>
      <c r="BO30" s="43">
        <v>91</v>
      </c>
      <c r="BP30" s="43">
        <v>55</v>
      </c>
      <c r="BQ30" s="43">
        <v>263</v>
      </c>
      <c r="BR30" s="43">
        <v>5</v>
      </c>
      <c r="BS30" s="43">
        <v>0</v>
      </c>
      <c r="BT30" s="43">
        <v>718</v>
      </c>
      <c r="BU30" s="43">
        <v>26</v>
      </c>
      <c r="BV30" s="43">
        <v>382</v>
      </c>
      <c r="BW30" s="43">
        <v>83</v>
      </c>
      <c r="BX30" s="11">
        <v>1623</v>
      </c>
      <c r="BY30" s="11">
        <v>902</v>
      </c>
      <c r="BZ30" s="83">
        <v>1.7993348115299335</v>
      </c>
      <c r="CB30" s="96"/>
      <c r="CC30" s="96"/>
      <c r="CD30" s="96"/>
      <c r="CE30" s="96"/>
      <c r="CF30" s="96"/>
      <c r="CG30" s="96"/>
    </row>
    <row r="31" spans="1:85" ht="12.75" customHeight="1" x14ac:dyDescent="0.2">
      <c r="A31" s="17" t="s">
        <v>61</v>
      </c>
      <c r="B31" s="43">
        <v>106</v>
      </c>
      <c r="C31" s="43">
        <v>75</v>
      </c>
      <c r="D31" s="43">
        <v>350</v>
      </c>
      <c r="E31" s="43">
        <v>23</v>
      </c>
      <c r="F31" s="43">
        <v>5</v>
      </c>
      <c r="G31" s="43">
        <v>1045</v>
      </c>
      <c r="H31" s="43">
        <v>38</v>
      </c>
      <c r="I31" s="43">
        <v>617</v>
      </c>
      <c r="J31" s="43">
        <v>666</v>
      </c>
      <c r="K31" s="12">
        <v>2925</v>
      </c>
      <c r="L31" s="11">
        <v>1180</v>
      </c>
      <c r="M31" s="139">
        <v>2.4788135593220337</v>
      </c>
      <c r="N31" s="46"/>
      <c r="O31" s="43">
        <v>87</v>
      </c>
      <c r="P31" s="43">
        <v>49</v>
      </c>
      <c r="Q31" s="43">
        <v>224</v>
      </c>
      <c r="R31" s="43">
        <v>9</v>
      </c>
      <c r="S31" s="43">
        <v>3</v>
      </c>
      <c r="T31" s="43">
        <v>767</v>
      </c>
      <c r="U31" s="43">
        <v>53</v>
      </c>
      <c r="V31" s="43">
        <v>444</v>
      </c>
      <c r="W31" s="43">
        <v>121</v>
      </c>
      <c r="X31" s="11">
        <v>1757</v>
      </c>
      <c r="Y31" s="11">
        <v>864</v>
      </c>
      <c r="Z31" s="83">
        <v>2.0335648148148149</v>
      </c>
      <c r="AA31" s="46"/>
      <c r="AB31" s="46">
        <v>88</v>
      </c>
      <c r="AC31" s="46">
        <v>54</v>
      </c>
      <c r="AD31" s="46">
        <v>218</v>
      </c>
      <c r="AE31" s="43">
        <v>12</v>
      </c>
      <c r="AF31" s="43">
        <v>2</v>
      </c>
      <c r="AG31" s="43">
        <v>645</v>
      </c>
      <c r="AH31" s="43">
        <v>29</v>
      </c>
      <c r="AI31" s="43">
        <v>395</v>
      </c>
      <c r="AJ31" s="43">
        <v>145</v>
      </c>
      <c r="AK31" s="11">
        <v>1588</v>
      </c>
      <c r="AL31" s="11">
        <v>791</v>
      </c>
      <c r="AM31" s="83">
        <v>2.0075853350189634</v>
      </c>
      <c r="AO31" s="43">
        <v>46</v>
      </c>
      <c r="AP31" s="43">
        <v>41</v>
      </c>
      <c r="AQ31" s="43">
        <v>162</v>
      </c>
      <c r="AR31" s="43">
        <v>3</v>
      </c>
      <c r="AS31" s="43">
        <v>0</v>
      </c>
      <c r="AT31" s="43">
        <v>416</v>
      </c>
      <c r="AU31" s="43">
        <v>16</v>
      </c>
      <c r="AV31" s="43">
        <v>269</v>
      </c>
      <c r="AW31" s="43">
        <v>35</v>
      </c>
      <c r="AX31" s="11">
        <v>988</v>
      </c>
      <c r="AY31" s="11">
        <v>519</v>
      </c>
      <c r="AZ31" s="83">
        <v>1.9036608863198459</v>
      </c>
      <c r="BB31" s="43">
        <v>30</v>
      </c>
      <c r="BC31" s="43">
        <v>25</v>
      </c>
      <c r="BD31" s="43">
        <v>159</v>
      </c>
      <c r="BE31" s="43">
        <v>3</v>
      </c>
      <c r="BF31" s="43">
        <v>0</v>
      </c>
      <c r="BG31" s="43">
        <v>343</v>
      </c>
      <c r="BH31" s="43">
        <v>18</v>
      </c>
      <c r="BI31" s="43">
        <v>220</v>
      </c>
      <c r="BJ31" s="43">
        <v>26</v>
      </c>
      <c r="BK31" s="11">
        <v>824</v>
      </c>
      <c r="BL31" s="11">
        <v>665</v>
      </c>
      <c r="BM31" s="83">
        <v>1.2390977443609024</v>
      </c>
      <c r="BO31" s="43">
        <v>51</v>
      </c>
      <c r="BP31" s="43">
        <v>22</v>
      </c>
      <c r="BQ31" s="43">
        <v>94</v>
      </c>
      <c r="BR31" s="43">
        <v>1</v>
      </c>
      <c r="BS31" s="43">
        <v>0</v>
      </c>
      <c r="BT31" s="43">
        <v>252</v>
      </c>
      <c r="BU31" s="43">
        <v>9</v>
      </c>
      <c r="BV31" s="43">
        <v>143</v>
      </c>
      <c r="BW31" s="43">
        <v>41</v>
      </c>
      <c r="BX31" s="11">
        <v>613</v>
      </c>
      <c r="BY31" s="11">
        <v>361</v>
      </c>
      <c r="BZ31" s="83">
        <v>1.6980609418282548</v>
      </c>
      <c r="CB31" s="96"/>
      <c r="CC31" s="96"/>
      <c r="CD31" s="96"/>
      <c r="CE31" s="96"/>
      <c r="CF31" s="96"/>
      <c r="CG31" s="96"/>
    </row>
    <row r="32" spans="1:85" ht="13.5" thickBot="1" x14ac:dyDescent="0.25">
      <c r="A32" s="237"/>
      <c r="B32" s="235"/>
      <c r="C32" s="235"/>
      <c r="D32" s="235"/>
      <c r="E32" s="235"/>
      <c r="F32" s="235"/>
      <c r="G32" s="235"/>
      <c r="H32" s="235"/>
      <c r="I32" s="235"/>
      <c r="J32" s="235"/>
      <c r="K32" s="235"/>
      <c r="L32" s="235"/>
      <c r="M32" s="235"/>
      <c r="N32" s="46"/>
      <c r="O32" s="235"/>
      <c r="P32" s="235"/>
      <c r="Q32" s="235"/>
      <c r="R32" s="235"/>
      <c r="S32" s="235"/>
      <c r="T32" s="235"/>
      <c r="U32" s="235"/>
      <c r="V32" s="235"/>
      <c r="W32" s="235"/>
      <c r="X32" s="235"/>
      <c r="Y32" s="235"/>
      <c r="Z32" s="306"/>
      <c r="AA32" s="46"/>
      <c r="AB32" s="235"/>
      <c r="AC32" s="235"/>
      <c r="AD32" s="235"/>
      <c r="AE32" s="238"/>
      <c r="AF32" s="234"/>
      <c r="AG32" s="234"/>
      <c r="AH32" s="234"/>
      <c r="AI32" s="234"/>
      <c r="AJ32" s="234"/>
      <c r="AK32" s="234"/>
      <c r="AL32" s="234"/>
      <c r="AM32" s="234"/>
      <c r="AO32" s="234"/>
      <c r="AP32" s="234"/>
      <c r="AQ32" s="234"/>
      <c r="AR32" s="234"/>
      <c r="AS32" s="234"/>
      <c r="AT32" s="234"/>
      <c r="AU32" s="234"/>
      <c r="AV32" s="234"/>
      <c r="AW32" s="234"/>
      <c r="AX32" s="234"/>
      <c r="AY32" s="234"/>
      <c r="AZ32" s="234"/>
      <c r="BB32" s="234"/>
      <c r="BC32" s="234"/>
      <c r="BD32" s="234"/>
      <c r="BE32" s="234"/>
      <c r="BF32" s="234"/>
      <c r="BG32" s="234"/>
      <c r="BH32" s="234"/>
      <c r="BI32" s="234"/>
      <c r="BJ32" s="234"/>
      <c r="BK32" s="234"/>
      <c r="BL32" s="234"/>
      <c r="BM32" s="234"/>
      <c r="BO32" s="234"/>
      <c r="BP32" s="234"/>
      <c r="BQ32" s="234"/>
      <c r="BR32" s="234"/>
      <c r="BS32" s="234"/>
      <c r="BT32" s="234"/>
      <c r="BU32" s="234"/>
      <c r="BV32" s="234"/>
      <c r="BW32" s="234"/>
      <c r="BX32" s="234"/>
      <c r="BY32" s="234"/>
      <c r="BZ32" s="234"/>
    </row>
    <row r="33" spans="1:91" x14ac:dyDescent="0.2">
      <c r="AB33" s="41"/>
      <c r="AC33" s="41"/>
      <c r="AD33" s="41"/>
      <c r="AE33" s="41"/>
      <c r="AF33" s="41"/>
      <c r="AG33" s="41"/>
      <c r="AH33" s="41"/>
      <c r="AI33" s="41"/>
      <c r="AJ33" s="41"/>
      <c r="AK33" s="41"/>
      <c r="AL33" s="41"/>
      <c r="AM33" s="41"/>
    </row>
    <row r="34" spans="1:91" ht="14.25" customHeight="1" x14ac:dyDescent="0.2">
      <c r="A34" s="336" t="s">
        <v>306</v>
      </c>
      <c r="B34" s="336"/>
      <c r="C34" s="336"/>
      <c r="D34" s="336"/>
      <c r="E34" s="336"/>
      <c r="F34" s="336"/>
    </row>
    <row r="35" spans="1:91" ht="61.5" customHeight="1" x14ac:dyDescent="0.2">
      <c r="A35" s="336" t="s">
        <v>74</v>
      </c>
      <c r="B35" s="336"/>
      <c r="C35" s="336"/>
      <c r="D35" s="336"/>
      <c r="E35" s="336"/>
      <c r="F35" s="336"/>
    </row>
    <row r="36" spans="1:91" ht="49.5" customHeight="1" x14ac:dyDescent="0.2">
      <c r="A36" s="336" t="s">
        <v>77</v>
      </c>
      <c r="B36" s="336"/>
      <c r="C36" s="336"/>
      <c r="D36" s="336"/>
      <c r="E36" s="336"/>
      <c r="F36" s="336"/>
    </row>
    <row r="37" spans="1:91" s="38" customFormat="1" ht="13.5" customHeight="1" x14ac:dyDescent="0.2">
      <c r="A37" s="363" t="s">
        <v>318</v>
      </c>
      <c r="B37" s="363"/>
      <c r="C37" s="363"/>
      <c r="D37" s="363"/>
      <c r="E37" s="363"/>
      <c r="F37" s="363"/>
      <c r="N37" s="41"/>
      <c r="AA37" s="41"/>
      <c r="AN37" s="41"/>
      <c r="BA37" s="41"/>
      <c r="BN37" s="41"/>
      <c r="CB37" s="95"/>
      <c r="CC37" s="95"/>
      <c r="CD37" s="95"/>
      <c r="CE37" s="95"/>
      <c r="CF37" s="95"/>
      <c r="CG37" s="95"/>
      <c r="CH37" s="95"/>
      <c r="CI37" s="95"/>
      <c r="CJ37" s="95"/>
      <c r="CK37" s="95"/>
      <c r="CL37" s="95"/>
      <c r="CM37" s="95"/>
    </row>
    <row r="38" spans="1:91" ht="13.5" customHeight="1" x14ac:dyDescent="0.2">
      <c r="A38" s="337" t="s">
        <v>58</v>
      </c>
      <c r="B38" s="337"/>
      <c r="C38" s="337"/>
      <c r="D38" s="337"/>
      <c r="E38" s="337"/>
      <c r="F38" s="337"/>
    </row>
    <row r="39" spans="1:91" ht="18.75" customHeight="1" x14ac:dyDescent="0.2"/>
    <row r="42" spans="1:91" x14ac:dyDescent="0.2">
      <c r="M42" s="102"/>
    </row>
    <row r="43" spans="1:91" s="95" customFormat="1" x14ac:dyDescent="0.2">
      <c r="B43" s="96"/>
      <c r="C43" s="96"/>
      <c r="D43" s="96"/>
      <c r="E43" s="96"/>
      <c r="F43" s="96"/>
      <c r="G43" s="96"/>
      <c r="H43" s="96"/>
      <c r="I43" s="96"/>
      <c r="J43" s="96"/>
      <c r="K43" s="96"/>
      <c r="L43" s="96"/>
      <c r="M43" s="101"/>
      <c r="N43" s="90"/>
      <c r="O43" s="96"/>
      <c r="P43" s="96"/>
      <c r="Q43" s="96"/>
      <c r="R43" s="96"/>
      <c r="S43" s="96"/>
      <c r="T43" s="96"/>
      <c r="U43" s="96"/>
      <c r="V43" s="96"/>
      <c r="W43" s="96"/>
      <c r="X43" s="96"/>
      <c r="Y43" s="96"/>
      <c r="Z43" s="101"/>
      <c r="AA43" s="90"/>
      <c r="AB43" s="96"/>
      <c r="AC43" s="96"/>
      <c r="AD43" s="96"/>
      <c r="AE43" s="96"/>
      <c r="AF43" s="96"/>
      <c r="AG43" s="96"/>
      <c r="AH43" s="96"/>
      <c r="AI43" s="96"/>
      <c r="AJ43" s="96"/>
      <c r="AK43" s="96"/>
      <c r="AL43" s="96"/>
      <c r="AM43" s="101"/>
      <c r="AN43" s="90"/>
      <c r="AO43" s="96"/>
      <c r="AP43" s="96"/>
      <c r="AQ43" s="96"/>
      <c r="AR43" s="96"/>
      <c r="AS43" s="96"/>
      <c r="AT43" s="96"/>
      <c r="AU43" s="96"/>
      <c r="AV43" s="96"/>
      <c r="AW43" s="96"/>
      <c r="AX43" s="96"/>
      <c r="AY43" s="96"/>
      <c r="AZ43" s="101"/>
      <c r="BA43" s="90"/>
      <c r="BB43" s="96"/>
      <c r="BC43" s="96"/>
      <c r="BD43" s="96"/>
      <c r="BE43" s="96"/>
      <c r="BF43" s="96"/>
      <c r="BG43" s="96"/>
      <c r="BH43" s="96"/>
      <c r="BI43" s="96"/>
      <c r="BJ43" s="96"/>
      <c r="BK43" s="96"/>
      <c r="BL43" s="96"/>
      <c r="BM43" s="101"/>
      <c r="BN43" s="90"/>
      <c r="BO43" s="96"/>
      <c r="BP43" s="96"/>
      <c r="BQ43" s="96"/>
      <c r="BR43" s="96"/>
      <c r="BS43" s="96"/>
      <c r="BT43" s="96"/>
      <c r="BU43" s="96"/>
      <c r="BV43" s="96"/>
      <c r="BW43" s="96"/>
      <c r="BX43" s="96"/>
      <c r="BY43" s="96"/>
      <c r="BZ43" s="101"/>
    </row>
    <row r="44" spans="1:91" s="95" customFormat="1" x14ac:dyDescent="0.2">
      <c r="B44" s="96"/>
      <c r="C44" s="96"/>
      <c r="D44" s="96"/>
      <c r="E44" s="96"/>
      <c r="F44" s="96"/>
      <c r="G44" s="96"/>
      <c r="H44" s="96"/>
      <c r="I44" s="96"/>
      <c r="J44" s="96"/>
      <c r="K44" s="96"/>
      <c r="L44" s="96"/>
      <c r="M44" s="101"/>
      <c r="N44" s="90"/>
      <c r="O44" s="96"/>
      <c r="P44" s="96"/>
      <c r="Q44" s="96"/>
      <c r="R44" s="96"/>
      <c r="S44" s="96"/>
      <c r="T44" s="96"/>
      <c r="U44" s="96"/>
      <c r="V44" s="96"/>
      <c r="W44" s="96"/>
      <c r="X44" s="96"/>
      <c r="Y44" s="96"/>
      <c r="Z44" s="101"/>
      <c r="AA44" s="90"/>
      <c r="AB44" s="96"/>
      <c r="AC44" s="96"/>
      <c r="AD44" s="96"/>
      <c r="AE44" s="96"/>
      <c r="AF44" s="96"/>
      <c r="AG44" s="96"/>
      <c r="AH44" s="96"/>
      <c r="AI44" s="96"/>
      <c r="AJ44" s="96"/>
      <c r="AK44" s="96"/>
      <c r="AL44" s="96"/>
      <c r="AM44" s="101"/>
      <c r="AN44" s="90"/>
      <c r="AO44" s="96"/>
      <c r="AP44" s="96"/>
      <c r="AQ44" s="96"/>
      <c r="AR44" s="96"/>
      <c r="AS44" s="96"/>
      <c r="AT44" s="96"/>
      <c r="AU44" s="96"/>
      <c r="AV44" s="96"/>
      <c r="AW44" s="96"/>
      <c r="AX44" s="96"/>
      <c r="AY44" s="96"/>
      <c r="AZ44" s="101"/>
      <c r="BA44" s="90"/>
      <c r="BB44" s="96"/>
      <c r="BC44" s="96"/>
      <c r="BD44" s="96"/>
      <c r="BE44" s="96"/>
      <c r="BF44" s="96"/>
      <c r="BG44" s="96"/>
      <c r="BH44" s="96"/>
      <c r="BI44" s="96"/>
      <c r="BJ44" s="96"/>
      <c r="BK44" s="96"/>
      <c r="BL44" s="96"/>
      <c r="BM44" s="101"/>
      <c r="BN44" s="90"/>
      <c r="BO44" s="96"/>
      <c r="BP44" s="96"/>
      <c r="BQ44" s="96"/>
      <c r="BR44" s="96"/>
      <c r="BS44" s="96"/>
      <c r="BT44" s="96"/>
      <c r="BU44" s="96"/>
      <c r="BV44" s="96"/>
      <c r="BW44" s="96"/>
      <c r="BX44" s="96"/>
      <c r="BY44" s="96"/>
      <c r="BZ44" s="101"/>
    </row>
    <row r="45" spans="1:91" s="95" customFormat="1" x14ac:dyDescent="0.2">
      <c r="B45" s="96"/>
      <c r="C45" s="96"/>
      <c r="D45" s="96"/>
      <c r="E45" s="96"/>
      <c r="F45" s="96"/>
      <c r="G45" s="96"/>
      <c r="H45" s="96"/>
      <c r="I45" s="96"/>
      <c r="J45" s="96"/>
      <c r="K45" s="96"/>
      <c r="L45" s="96"/>
      <c r="M45" s="101"/>
      <c r="N45" s="90"/>
      <c r="O45" s="96"/>
      <c r="P45" s="96"/>
      <c r="Q45" s="96"/>
      <c r="R45" s="96"/>
      <c r="S45" s="96"/>
      <c r="T45" s="96"/>
      <c r="U45" s="96"/>
      <c r="V45" s="96"/>
      <c r="W45" s="96"/>
      <c r="X45" s="96"/>
      <c r="Y45" s="96"/>
      <c r="Z45" s="101"/>
      <c r="AA45" s="90"/>
      <c r="AB45" s="96"/>
      <c r="AC45" s="96"/>
      <c r="AD45" s="96"/>
      <c r="AE45" s="96"/>
      <c r="AF45" s="96"/>
      <c r="AG45" s="96"/>
      <c r="AH45" s="96"/>
      <c r="AI45" s="96"/>
      <c r="AJ45" s="96"/>
      <c r="AK45" s="96"/>
      <c r="AL45" s="96"/>
      <c r="AM45" s="101"/>
      <c r="AN45" s="90"/>
      <c r="AO45" s="96"/>
      <c r="AP45" s="96"/>
      <c r="AQ45" s="96"/>
      <c r="AR45" s="96"/>
      <c r="AS45" s="96"/>
      <c r="AT45" s="96"/>
      <c r="AU45" s="96"/>
      <c r="AV45" s="96"/>
      <c r="AW45" s="96"/>
      <c r="AX45" s="96"/>
      <c r="AY45" s="96"/>
      <c r="AZ45" s="101"/>
      <c r="BA45" s="90"/>
      <c r="BB45" s="96"/>
      <c r="BC45" s="96"/>
      <c r="BD45" s="96"/>
      <c r="BE45" s="96"/>
      <c r="BF45" s="96"/>
      <c r="BG45" s="96"/>
      <c r="BH45" s="96"/>
      <c r="BI45" s="96"/>
      <c r="BJ45" s="96"/>
      <c r="BK45" s="96"/>
      <c r="BL45" s="96"/>
      <c r="BM45" s="101"/>
      <c r="BN45" s="90"/>
      <c r="BO45" s="96"/>
      <c r="BP45" s="96"/>
      <c r="BQ45" s="96"/>
      <c r="BR45" s="96"/>
      <c r="BS45" s="96"/>
      <c r="BT45" s="96"/>
      <c r="BU45" s="96"/>
      <c r="BV45" s="96"/>
      <c r="BW45" s="96"/>
      <c r="BX45" s="96"/>
      <c r="BY45" s="96"/>
      <c r="BZ45" s="101"/>
    </row>
  </sheetData>
  <mergeCells count="11">
    <mergeCell ref="A34:F34"/>
    <mergeCell ref="A35:F35"/>
    <mergeCell ref="A37:F37"/>
    <mergeCell ref="A36:F36"/>
    <mergeCell ref="A38:F38"/>
    <mergeCell ref="B3:K3"/>
    <mergeCell ref="O3:Z3"/>
    <mergeCell ref="BO3:BZ3"/>
    <mergeCell ref="AB3:AM3"/>
    <mergeCell ref="AO3:AZ3"/>
    <mergeCell ref="BB3:BM3"/>
  </mergeCells>
  <phoneticPr fontId="7" type="noConversion"/>
  <hyperlinks>
    <hyperlink ref="BZ1" location="Contents!A1" display="Contents"/>
  </hyperlinks>
  <pageMargins left="0.27559055118110237" right="0.19685039370078741" top="0.27559055118110237" bottom="0.21" header="0.21"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A5.1</vt:lpstr>
      <vt:lpstr>A5.2</vt:lpstr>
      <vt:lpstr>A5.3</vt:lpstr>
      <vt:lpstr>A5.4</vt:lpstr>
      <vt:lpstr>A5.5</vt:lpstr>
      <vt:lpstr>A5.6</vt:lpstr>
      <vt:lpstr>A5.7</vt:lpstr>
      <vt:lpstr>A5.8</vt:lpstr>
      <vt:lpstr>A5.9</vt:lpstr>
      <vt:lpstr>A5.10</vt:lpstr>
      <vt:lpstr>A5.11</vt:lpstr>
      <vt:lpstr>Table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 Nikesh</dc:creator>
  <cp:lastModifiedBy>Lad, Nikesh</cp:lastModifiedBy>
  <cp:lastPrinted>2015-12-18T13:59:44Z</cp:lastPrinted>
  <dcterms:created xsi:type="dcterms:W3CDTF">1996-10-14T23:33:28Z</dcterms:created>
  <dcterms:modified xsi:type="dcterms:W3CDTF">2016-04-27T10:37:57Z</dcterms:modified>
</cp:coreProperties>
</file>