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9200" windowHeight="7065"/>
  </bookViews>
  <sheets>
    <sheet name="ICT" sheetId="1" r:id="rId1"/>
    <sheet name="PROPERTY" sheetId="2" r:id="rId2"/>
    <sheet name="RECRUITMENT" sheetId="3" r:id="rId3"/>
    <sheet name="ADVERTISING &amp; MARKETING" sheetId="4" r:id="rId4"/>
    <sheet name="CONSULTANCY" sheetId="5" r:id="rId5"/>
  </sheets>
  <definedNames>
    <definedName name="_xlnm._FilterDatabase" localSheetId="3" hidden="1">'ADVERTISING &amp; MARKETING'!$B$3:$E$5</definedName>
    <definedName name="_xlnm._FilterDatabase" localSheetId="4" hidden="1">CONSULTANCY!#REF!</definedName>
    <definedName name="_xlnm._FilterDatabase" localSheetId="0" hidden="1">PROPERTY!#REF!</definedName>
    <definedName name="_xlnm._FilterDatabase" localSheetId="1" hidden="1">PROPERTY!#REF!</definedName>
    <definedName name="_xlnm._FilterDatabase" localSheetId="2" hidden="1">RECRUITMENT!$B$4:$H$4</definedName>
    <definedName name="_xlnm.Print_Area" localSheetId="4">CONSULTANCY!$B$11:$E$26</definedName>
    <definedName name="_xlnm.Print_Area" localSheetId="0">ICT!#REF!</definedName>
    <definedName name="_xlnm.Print_Area" localSheetId="2">RECRUITMENT!$B$4:$H$24</definedName>
  </definedNames>
  <calcPr calcId="145621"/>
</workbook>
</file>

<file path=xl/calcChain.xml><?xml version="1.0" encoding="utf-8"?>
<calcChain xmlns="http://schemas.openxmlformats.org/spreadsheetml/2006/main">
  <c r="V6" i="3" l="1"/>
  <c r="U6" i="3"/>
  <c r="V5" i="3"/>
  <c r="U5" i="3"/>
</calcChain>
</file>

<file path=xl/sharedStrings.xml><?xml version="1.0" encoding="utf-8"?>
<sst xmlns="http://schemas.openxmlformats.org/spreadsheetml/2006/main" count="80" uniqueCount="44">
  <si>
    <t>Department</t>
  </si>
  <si>
    <t>Basis for Exception</t>
  </si>
  <si>
    <t>Organisation Name</t>
  </si>
  <si>
    <t>Approval month</t>
  </si>
  <si>
    <t>Basis for expenditure approval</t>
  </si>
  <si>
    <t>Project name</t>
  </si>
  <si>
    <t>Total Value Approved (£M)</t>
  </si>
  <si>
    <t>AA/AO</t>
  </si>
  <si>
    <t>EO</t>
  </si>
  <si>
    <t>HEO</t>
  </si>
  <si>
    <t>SEO</t>
  </si>
  <si>
    <t>Grade 6 / 7</t>
  </si>
  <si>
    <t>SCS</t>
  </si>
  <si>
    <t>Civil Service Grade (FTE)</t>
  </si>
  <si>
    <t>Civil Service Grade (Headcount)</t>
  </si>
  <si>
    <t>Total approvals (Headcount)</t>
  </si>
  <si>
    <t>Total Approvals (FTE)</t>
  </si>
  <si>
    <t>Property name</t>
  </si>
  <si>
    <t>Date of approval</t>
  </si>
  <si>
    <t>NIL</t>
  </si>
  <si>
    <t>Total Value requested (£)</t>
  </si>
  <si>
    <t>Total Value Approved (£)</t>
  </si>
  <si>
    <t>Valuation Tribunal Service</t>
  </si>
  <si>
    <t>Damovo telephony contract extension</t>
  </si>
  <si>
    <t>Wide Area Network contract extension</t>
  </si>
  <si>
    <t>ERDF &amp; ESF 2014 - 2020 programme IT platform - alpha 2</t>
  </si>
  <si>
    <t>ICT</t>
  </si>
  <si>
    <t>PROPERTY</t>
  </si>
  <si>
    <t>RECRUITMENT</t>
  </si>
  <si>
    <t>ADVERTISING &amp; MARKETING</t>
  </si>
  <si>
    <t>CONSULTANCY</t>
  </si>
  <si>
    <t>Department for Communities and Local Government</t>
  </si>
  <si>
    <t>These were business critical vacancies, evaluated through an internal vacancy control process. This included final sign-off by the relevant Director General or Head of Group.</t>
  </si>
  <si>
    <t>January 1st - March 31st 2015</t>
  </si>
  <si>
    <t>Queen Elizabeth II Conference Centre</t>
  </si>
  <si>
    <t>These were business critical vacancies, evaluated through an internal vacancy control process. This included final sign-off by the relevant Accounting Officer.</t>
  </si>
  <si>
    <t>DCLG</t>
  </si>
  <si>
    <t>Fire kills Campaign 2015/16</t>
  </si>
  <si>
    <t xml:space="preserve">DCLG is progressing a procurement to replace and enhance the existing telephony and reduce running costs.  While this work continues DCLG has sought an extension of the telephony contract. This extension was required following the suspension of the Home Office telephony procurement which the department was intending to share. The Government Digital Service accepted that DCLG could not wait for the Home Office procurement to restart and that DCLG needed to proceed to securing its own telephony provision. 
Following negotiations with Damovo, the incumbent,  the annual cost for the extension period is £1,163,329.00 a reduction of 12% on the previous charges saving £154,894.08 on telephony over 12 months (from 1st July 2015).
</t>
  </si>
  <si>
    <t xml:space="preserve">This exception is for the development of the next phase (Alpha 2 stage) of a new IT system to support the administration of the 2014-2020 European Regional Development Fund (ERDF) and European Social Fund (ESF) programmes. The initial Discovery (requirements) and Alpha 1 (development) stages were undertaken with GDS approvals by IPL Ltd through the Digital Services Framework (DSF). The Discovery phase was completed on 30th September 2014.
Following a formal submission from IPL Ltd in relation to the anticipated costs for the remaining phases of development the commercial relationship was ended by mutual agreement in December 2014. All products became the property of DCLG and are being re-used.
Formal approval to commence  Alpha “2” by a new  contractor MarkLogic, based on the costs (being split between DWP and DCLG), was sought and received from both the Investment Sub Committee (ISC) and the Government Digital Services (GDS) approvals board was finalised on 31st March 2015 and the Alpha 2 is scheduled to be completed by 1st August 2015.
</t>
  </si>
  <si>
    <t>Statutory notices for the 21st century 2015/16</t>
  </si>
  <si>
    <t>This campaign, run in partnership with England’s fire and rescue services. Fire Kills aims to persuade householders to test their smoke alarms more regularly and adopt other fire safe behaviour in the home. You are at least four times more likely to die in a fire in your home if there is no working smoke alarm. Encouraging everyone to carry out the simple task of making sure all smoke alarms are working saves lives and prevents damage from fire. The campaign continues to run because people all too easily forget and put themselves and their families at risk. The campaign leverages excellent value for money though partner activity, public safety broadcasts (free slots) and social media. This vital campaign saves lives (estimated at between 9 and 21 a year). The aim is to reach 42% of all adults with advertising by the end of the 2015/16 campaign.</t>
  </si>
  <si>
    <t xml:space="preserve">There are over 600 statutory requirements for businesses and central and local government to publish notices in (mainly local) newspapers highlighting temporary and permanent changes in the area, such as road traffic closures and planning issues. DCLG has funded 24 pilots to test new and innovative ways for local councils to publish and market statutory notices and alert the public to the essential information contained in them. The pilots aim to use new technology to extend the reach and accessibility of notices to the public while reducing publication costs. They include collaborations between councils and local media organisations and are using a range of delivery media including mobile phone applications and social media. The programme includes consulting local people on how they want to receive this information and seeks to explore how it might be possible to modernise the statutory notice system while supporting an independent local press. </t>
  </si>
  <si>
    <t xml:space="preserve">In order to take advantage a revision of the pan government Public Services Network  framework agreement the Valuation Tribunal Service sought a six month extension for its existing Wide Area Network . The Cabinet Office based Office of the Chief Technology Officer (OCTO) granted Valuation Tribunal Service the exception in order to allow Cabinet Office to conclude a wider Public Service Network Framework Agreement.  Valuation Tribunal Service are currently carrying out the procurement exercise and will then progress migration to the new PSN agreement with DCLG and Government Digital Service as agreed under the terms of the exception.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</si>
</sst>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_);_(&quot;£&quot;* \(#,##0\);_(&quot;£&quot;* &quot;-&quot;_);_(@_)"/>
    <numFmt numFmtId="165" formatCode="m/d/yyyy"/>
    <numFmt numFmtId="166" formatCode="&quot;£&quot;#,##0"/>
  </numFmts>
  <fonts count="26" x14ac:knownFonts="1">
    <font>
      <sz val="11"/>
      <color theme="1"/>
      <name val="Calibri"/>
      <family val="2"/>
      <scheme val="minor"/>
    </font>
    <font>
      <sz val="12"/>
      <color theme="1"/>
      <name val="Arial"/>
      <family val="2"/>
    </font>
    <font>
      <sz val="8"/>
      <name val="Calibri"/>
      <family val="2"/>
    </font>
    <font>
      <b/>
      <sz val="11"/>
      <color theme="0"/>
      <name val="Calibri"/>
      <family val="2"/>
      <scheme val="minor"/>
    </font>
    <font>
      <sz val="12"/>
      <color theme="1"/>
      <name val="Calibri"/>
      <family val="2"/>
      <scheme val="minor"/>
    </font>
    <font>
      <b/>
      <sz val="12"/>
      <color theme="1"/>
      <name val="Calibri"/>
      <family val="2"/>
      <scheme val="minor"/>
    </font>
    <font>
      <b/>
      <sz val="12"/>
      <color theme="1"/>
      <name val="Arial"/>
      <family val="2"/>
    </font>
    <font>
      <b/>
      <sz val="12"/>
      <color theme="0"/>
      <name val="Calibri"/>
      <family val="2"/>
      <scheme val="minor"/>
    </font>
    <font>
      <b/>
      <sz val="16"/>
      <color theme="1"/>
      <name val="Calibri"/>
      <family val="2"/>
      <scheme val="minor"/>
    </font>
    <font>
      <sz val="16"/>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ECDDBE"/>
        <bgColor indexed="64"/>
      </patternFill>
    </fill>
    <fill>
      <patternFill patternType="solid">
        <fgColor rgb="FFC00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42">
    <xf numFmtId="0" fontId="0" fillId="0" borderId="0"/>
    <xf numFmtId="0" fontId="11" fillId="0" borderId="0" applyNumberFormat="0" applyFill="0" applyBorder="0" applyAlignment="0" applyProtection="0"/>
    <xf numFmtId="0" fontId="12" fillId="0" borderId="19" applyNumberFormat="0" applyFill="0" applyAlignment="0" applyProtection="0"/>
    <xf numFmtId="0" fontId="13" fillId="0" borderId="20" applyNumberFormat="0" applyFill="0" applyAlignment="0" applyProtection="0"/>
    <xf numFmtId="0" fontId="14" fillId="0" borderId="21" applyNumberFormat="0" applyFill="0" applyAlignment="0" applyProtection="0"/>
    <xf numFmtId="0" fontId="14" fillId="0" borderId="0" applyNumberFormat="0" applyFill="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0" applyNumberFormat="0" applyBorder="0" applyAlignment="0" applyProtection="0"/>
    <xf numFmtId="0" fontId="18" fillId="8" borderId="22" applyNumberFormat="0" applyAlignment="0" applyProtection="0"/>
    <xf numFmtId="0" fontId="19" fillId="9" borderId="23" applyNumberFormat="0" applyAlignment="0" applyProtection="0"/>
    <xf numFmtId="0" fontId="20" fillId="9" borderId="22" applyNumberFormat="0" applyAlignment="0" applyProtection="0"/>
    <xf numFmtId="0" fontId="21" fillId="0" borderId="24" applyNumberFormat="0" applyFill="0" applyAlignment="0" applyProtection="0"/>
    <xf numFmtId="0" fontId="3" fillId="10" borderId="25" applyNumberFormat="0" applyAlignment="0" applyProtection="0"/>
    <xf numFmtId="0" fontId="22" fillId="0" borderId="0" applyNumberFormat="0" applyFill="0" applyBorder="0" applyAlignment="0" applyProtection="0"/>
    <xf numFmtId="0" fontId="10" fillId="11" borderId="26" applyNumberFormat="0" applyFont="0" applyAlignment="0" applyProtection="0"/>
    <xf numFmtId="0" fontId="23" fillId="0" borderId="0" applyNumberFormat="0" applyFill="0" applyBorder="0" applyAlignment="0" applyProtection="0"/>
    <xf numFmtId="0" fontId="24" fillId="0" borderId="27" applyNumberFormat="0" applyFill="0" applyAlignment="0" applyProtection="0"/>
    <xf numFmtId="0" fontId="25"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25" fillId="31" borderId="0" applyNumberFormat="0" applyBorder="0" applyAlignment="0" applyProtection="0"/>
    <xf numFmtId="0" fontId="25"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25" fillId="35" borderId="0" applyNumberFormat="0" applyBorder="0" applyAlignment="0" applyProtection="0"/>
  </cellStyleXfs>
  <cellXfs count="66">
    <xf numFmtId="0" fontId="0" fillId="0" borderId="0" xfId="0"/>
    <xf numFmtId="0" fontId="0" fillId="2" borderId="0" xfId="0" applyFill="1"/>
    <xf numFmtId="0" fontId="0" fillId="2" borderId="0" xfId="0" applyFill="1" applyAlignment="1">
      <alignment wrapText="1"/>
    </xf>
    <xf numFmtId="0" fontId="5" fillId="2" borderId="0" xfId="0" applyFont="1" applyFill="1" applyAlignment="1">
      <alignment wrapText="1"/>
    </xf>
    <xf numFmtId="0" fontId="4" fillId="2" borderId="0" xfId="0" applyFont="1" applyFill="1" applyAlignment="1">
      <alignment wrapText="1"/>
    </xf>
    <xf numFmtId="164" fontId="4" fillId="2" borderId="0" xfId="0" applyNumberFormat="1" applyFont="1" applyFill="1" applyAlignment="1">
      <alignment wrapText="1"/>
    </xf>
    <xf numFmtId="0" fontId="0" fillId="2" borderId="0" xfId="0" applyFill="1" applyAlignment="1">
      <alignment vertical="center" wrapText="1"/>
    </xf>
    <xf numFmtId="0" fontId="4" fillId="3" borderId="3" xfId="0" applyFont="1" applyFill="1" applyBorder="1" applyAlignment="1">
      <alignment wrapText="1"/>
    </xf>
    <xf numFmtId="165" fontId="4" fillId="3" borderId="3" xfId="0" applyNumberFormat="1" applyFont="1" applyFill="1" applyBorder="1" applyAlignment="1">
      <alignment wrapText="1"/>
    </xf>
    <xf numFmtId="1" fontId="6" fillId="3" borderId="3" xfId="0" applyNumberFormat="1" applyFont="1" applyFill="1" applyBorder="1" applyAlignment="1">
      <alignment vertical="center" wrapText="1"/>
    </xf>
    <xf numFmtId="0" fontId="4" fillId="3" borderId="10" xfId="0" applyFont="1" applyFill="1" applyBorder="1" applyAlignment="1">
      <alignment wrapText="1"/>
    </xf>
    <xf numFmtId="0" fontId="4" fillId="3" borderId="11" xfId="0" applyFont="1" applyFill="1" applyBorder="1" applyAlignment="1">
      <alignment wrapText="1"/>
    </xf>
    <xf numFmtId="0" fontId="4" fillId="3" borderId="12" xfId="0" applyFont="1" applyFill="1" applyBorder="1" applyAlignment="1">
      <alignment wrapText="1"/>
    </xf>
    <xf numFmtId="0" fontId="4" fillId="3" borderId="13" xfId="0" applyFont="1" applyFill="1" applyBorder="1" applyAlignment="1">
      <alignment wrapText="1"/>
    </xf>
    <xf numFmtId="165" fontId="4" fillId="3" borderId="13" xfId="0" applyNumberFormat="1" applyFont="1" applyFill="1" applyBorder="1" applyAlignment="1">
      <alignment wrapText="1"/>
    </xf>
    <xf numFmtId="0" fontId="6" fillId="3" borderId="10" xfId="0" applyFont="1" applyFill="1" applyBorder="1" applyAlignment="1">
      <alignment vertical="center" wrapText="1"/>
    </xf>
    <xf numFmtId="0" fontId="6" fillId="3" borderId="5" xfId="0" applyFont="1" applyFill="1" applyBorder="1" applyAlignment="1">
      <alignment vertical="center" wrapText="1"/>
    </xf>
    <xf numFmtId="1" fontId="6" fillId="3" borderId="6" xfId="0" applyNumberFormat="1" applyFont="1" applyFill="1" applyBorder="1" applyAlignment="1">
      <alignment vertical="center" wrapText="1"/>
    </xf>
    <xf numFmtId="1" fontId="6" fillId="3" borderId="13" xfId="0" applyNumberFormat="1" applyFont="1" applyFill="1" applyBorder="1" applyAlignment="1">
      <alignment vertical="center" wrapText="1"/>
    </xf>
    <xf numFmtId="1" fontId="6" fillId="3" borderId="7" xfId="0" applyNumberFormat="1" applyFont="1" applyFill="1" applyBorder="1" applyAlignment="1">
      <alignment vertical="center" wrapText="1"/>
    </xf>
    <xf numFmtId="14" fontId="7" fillId="4" borderId="15" xfId="0" applyNumberFormat="1" applyFont="1" applyFill="1" applyBorder="1" applyAlignment="1">
      <alignment wrapText="1"/>
    </xf>
    <xf numFmtId="0" fontId="3" fillId="4" borderId="1" xfId="0"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164" fontId="4" fillId="2" borderId="0" xfId="0" applyNumberFormat="1" applyFont="1" applyFill="1" applyBorder="1" applyAlignment="1">
      <alignment wrapText="1"/>
    </xf>
    <xf numFmtId="14" fontId="0" fillId="2" borderId="0" xfId="0" applyNumberFormat="1" applyFill="1" applyBorder="1" applyAlignment="1">
      <alignment wrapText="1"/>
    </xf>
    <xf numFmtId="14" fontId="7" fillId="4" borderId="4" xfId="0" applyNumberFormat="1" applyFont="1" applyFill="1" applyBorder="1" applyAlignment="1">
      <alignment wrapText="1"/>
    </xf>
    <xf numFmtId="14" fontId="7" fillId="4" borderId="3" xfId="0" applyNumberFormat="1" applyFont="1" applyFill="1" applyBorder="1" applyAlignment="1">
      <alignment wrapText="1"/>
    </xf>
    <xf numFmtId="0" fontId="4" fillId="2" borderId="0" xfId="0" applyFont="1" applyFill="1" applyBorder="1" applyAlignment="1">
      <alignment wrapText="1"/>
    </xf>
    <xf numFmtId="166" fontId="0" fillId="2" borderId="0" xfId="0" applyNumberFormat="1" applyFill="1" applyBorder="1" applyAlignment="1">
      <alignment wrapText="1"/>
    </xf>
    <xf numFmtId="0" fontId="0" fillId="2" borderId="0" xfId="0" applyFill="1" applyBorder="1" applyAlignment="1">
      <alignment wrapText="1"/>
    </xf>
    <xf numFmtId="0" fontId="0" fillId="36" borderId="0" xfId="0" applyNumberFormat="1" applyFill="1" applyAlignment="1">
      <alignment wrapText="1"/>
    </xf>
    <xf numFmtId="14" fontId="0" fillId="36" borderId="0" xfId="0" applyNumberFormat="1" applyFill="1" applyAlignment="1">
      <alignment wrapText="1"/>
    </xf>
    <xf numFmtId="166" fontId="0" fillId="36" borderId="0" xfId="0" applyNumberFormat="1" applyFill="1" applyAlignment="1">
      <alignment wrapText="1"/>
    </xf>
    <xf numFmtId="0" fontId="0" fillId="36" borderId="0" xfId="0" applyFill="1" applyAlignment="1">
      <alignment wrapText="1"/>
    </xf>
    <xf numFmtId="0" fontId="0" fillId="0" borderId="0" xfId="0" applyAlignment="1">
      <alignment wrapText="1"/>
    </xf>
    <xf numFmtId="0" fontId="0" fillId="36" borderId="3" xfId="0" applyFill="1" applyBorder="1" applyAlignment="1">
      <alignment wrapText="1"/>
    </xf>
    <xf numFmtId="166" fontId="0" fillId="36" borderId="3" xfId="0" applyNumberFormat="1" applyFill="1" applyBorder="1" applyAlignment="1">
      <alignment wrapText="1"/>
    </xf>
    <xf numFmtId="14" fontId="0" fillId="36" borderId="3" xfId="0" applyNumberFormat="1" applyFill="1" applyBorder="1" applyAlignment="1">
      <alignment wrapText="1"/>
    </xf>
    <xf numFmtId="0" fontId="0" fillId="36" borderId="3" xfId="0" applyFill="1" applyBorder="1"/>
    <xf numFmtId="0" fontId="0" fillId="36" borderId="3" xfId="0" applyNumberFormat="1" applyFill="1" applyBorder="1" applyAlignment="1">
      <alignment wrapText="1"/>
    </xf>
    <xf numFmtId="0" fontId="5" fillId="2" borderId="0" xfId="0" applyFont="1" applyFill="1" applyAlignment="1">
      <alignment vertical="center" wrapText="1"/>
    </xf>
    <xf numFmtId="0" fontId="24" fillId="36" borderId="0" xfId="0" applyFont="1" applyFill="1" applyAlignment="1">
      <alignment wrapText="1"/>
    </xf>
    <xf numFmtId="0" fontId="24" fillId="36" borderId="3" xfId="0" applyFont="1" applyFill="1" applyBorder="1" applyAlignment="1">
      <alignment wrapText="1"/>
    </xf>
    <xf numFmtId="0" fontId="4" fillId="3" borderId="9" xfId="0" applyFont="1" applyFill="1" applyBorder="1" applyAlignment="1">
      <alignment vertical="center" wrapText="1"/>
    </xf>
    <xf numFmtId="165" fontId="4" fillId="3" borderId="10" xfId="0" applyNumberFormat="1" applyFont="1" applyFill="1" applyBorder="1" applyAlignment="1">
      <alignment vertical="center" wrapText="1"/>
    </xf>
    <xf numFmtId="0" fontId="4" fillId="3" borderId="10" xfId="0" applyFont="1" applyFill="1" applyBorder="1" applyAlignment="1">
      <alignment vertical="center" wrapText="1"/>
    </xf>
    <xf numFmtId="0" fontId="1" fillId="3" borderId="10" xfId="0" applyFont="1" applyFill="1" applyBorder="1" applyAlignment="1">
      <alignment vertical="center" wrapText="1"/>
    </xf>
    <xf numFmtId="0" fontId="1" fillId="2" borderId="0" xfId="0" applyFont="1" applyFill="1" applyBorder="1" applyAlignment="1">
      <alignment vertical="center" wrapText="1"/>
    </xf>
    <xf numFmtId="1" fontId="1" fillId="2" borderId="0" xfId="0" applyNumberFormat="1" applyFont="1" applyFill="1" applyBorder="1" applyAlignment="1">
      <alignment vertical="center" wrapText="1"/>
    </xf>
    <xf numFmtId="1" fontId="1" fillId="2" borderId="0" xfId="0" applyNumberFormat="1" applyFont="1" applyFill="1" applyBorder="1" applyAlignment="1">
      <alignment wrapText="1"/>
    </xf>
    <xf numFmtId="0" fontId="1" fillId="2" borderId="0" xfId="0" applyFont="1" applyFill="1" applyBorder="1" applyAlignment="1">
      <alignment wrapText="1"/>
    </xf>
    <xf numFmtId="0" fontId="8" fillId="2" borderId="0" xfId="0" applyFont="1" applyFill="1" applyAlignment="1">
      <alignment wrapText="1"/>
    </xf>
    <xf numFmtId="0" fontId="9" fillId="0" borderId="0" xfId="0" applyFont="1" applyAlignment="1">
      <alignment wrapText="1"/>
    </xf>
    <xf numFmtId="0" fontId="0" fillId="0" borderId="0" xfId="0" applyAlignment="1">
      <alignment wrapText="1"/>
    </xf>
    <xf numFmtId="0" fontId="3" fillId="4" borderId="2"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14" xfId="0" applyBorder="1" applyAlignment="1">
      <alignment horizontal="center" vertical="center" wrapText="1"/>
    </xf>
    <xf numFmtId="0" fontId="3" fillId="4" borderId="16"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0" fillId="0" borderId="18" xfId="0" applyBorder="1" applyAlignment="1">
      <alignment vertical="center" wrapText="1"/>
    </xf>
    <xf numFmtId="14" fontId="7" fillId="4" borderId="4" xfId="0" applyNumberFormat="1" applyFont="1" applyFill="1" applyBorder="1" applyAlignment="1">
      <alignment horizontal="center" vertical="center" wrapText="1"/>
    </xf>
    <xf numFmtId="0" fontId="0" fillId="0" borderId="18" xfId="0" applyBorder="1" applyAlignment="1">
      <alignment wrapText="1"/>
    </xf>
    <xf numFmtId="14" fontId="7" fillId="4" borderId="8" xfId="0" applyNumberFormat="1" applyFont="1" applyFill="1" applyBorder="1" applyAlignment="1">
      <alignment horizontal="center" vertical="center" wrapText="1"/>
    </xf>
    <xf numFmtId="0" fontId="0" fillId="0" borderId="17" xfId="0" applyBorder="1" applyAlignment="1">
      <alignment wrapText="1"/>
    </xf>
    <xf numFmtId="0" fontId="5" fillId="2" borderId="28" xfId="0" applyFont="1" applyFill="1" applyBorder="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CDD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6"/>
  <sheetViews>
    <sheetView tabSelected="1" zoomScaleNormal="100" workbookViewId="0">
      <selection activeCell="E5" sqref="E5"/>
    </sheetView>
  </sheetViews>
  <sheetFormatPr defaultColWidth="8.85546875" defaultRowHeight="15.75" x14ac:dyDescent="0.25"/>
  <cols>
    <col min="1" max="1" width="8.85546875" style="1"/>
    <col min="2" max="2" width="25.85546875" style="4" customWidth="1"/>
    <col min="3" max="3" width="36" style="4"/>
    <col min="4" max="4" width="31" style="5" customWidth="1"/>
    <col min="5" max="5" width="70" style="4" customWidth="1"/>
    <col min="6" max="8" width="14.7109375" style="4" customWidth="1"/>
    <col min="9" max="10" width="26.42578125" style="1" customWidth="1"/>
    <col min="11" max="12" width="14.5703125" style="1" customWidth="1"/>
    <col min="13" max="16384" width="8.85546875" style="1"/>
  </cols>
  <sheetData>
    <row r="2" spans="2:8" ht="16.5" thickBot="1" x14ac:dyDescent="0.3">
      <c r="B2" s="3" t="s">
        <v>26</v>
      </c>
    </row>
    <row r="3" spans="2:8" s="2" customFormat="1" ht="33" customHeight="1" x14ac:dyDescent="0.25">
      <c r="B3" s="25" t="s">
        <v>0</v>
      </c>
      <c r="C3" s="25" t="s">
        <v>2</v>
      </c>
      <c r="D3" s="25" t="s">
        <v>5</v>
      </c>
      <c r="E3" s="25" t="s">
        <v>4</v>
      </c>
      <c r="F3" s="25" t="s">
        <v>20</v>
      </c>
      <c r="G3" s="25" t="s">
        <v>21</v>
      </c>
      <c r="H3" s="25" t="s">
        <v>18</v>
      </c>
    </row>
    <row r="4" spans="2:8" s="2" customFormat="1" ht="184.5" customHeight="1" x14ac:dyDescent="0.25">
      <c r="B4" s="35" t="s">
        <v>36</v>
      </c>
      <c r="C4" s="38"/>
      <c r="D4" s="35" t="s">
        <v>23</v>
      </c>
      <c r="E4" s="35" t="s">
        <v>38</v>
      </c>
      <c r="F4" s="36">
        <v>1320000</v>
      </c>
      <c r="G4" s="36">
        <v>1320000</v>
      </c>
      <c r="H4" s="37">
        <v>42019</v>
      </c>
    </row>
    <row r="5" spans="2:8" s="2" customFormat="1" ht="153" customHeight="1" x14ac:dyDescent="0.25">
      <c r="B5" s="35" t="s">
        <v>36</v>
      </c>
      <c r="C5" s="38" t="s">
        <v>22</v>
      </c>
      <c r="D5" s="35" t="s">
        <v>24</v>
      </c>
      <c r="E5" s="35" t="s">
        <v>43</v>
      </c>
      <c r="F5" s="36">
        <v>134693</v>
      </c>
      <c r="G5" s="36">
        <v>134693</v>
      </c>
      <c r="H5" s="37">
        <v>42079</v>
      </c>
    </row>
    <row r="6" spans="2:8" s="2" customFormat="1" ht="300" x14ac:dyDescent="0.25">
      <c r="B6" s="35" t="s">
        <v>36</v>
      </c>
      <c r="C6" s="38"/>
      <c r="D6" s="35" t="s">
        <v>25</v>
      </c>
      <c r="E6" s="35" t="s">
        <v>39</v>
      </c>
      <c r="F6" s="36">
        <v>2256000</v>
      </c>
      <c r="G6" s="36">
        <v>2256000</v>
      </c>
      <c r="H6" s="37">
        <v>42094</v>
      </c>
    </row>
  </sheetData>
  <phoneticPr fontId="2" type="noConversion"/>
  <pageMargins left="0.70866141732283472" right="0.70866141732283472" top="0.74803149606299213" bottom="0.74803149606299213" header="0.31496062992125984" footer="0.31496062992125984"/>
  <pageSetup paperSize="8"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32"/>
  <sheetViews>
    <sheetView zoomScaleNormal="100" workbookViewId="0">
      <selection activeCell="C18" sqref="C18"/>
    </sheetView>
  </sheetViews>
  <sheetFormatPr defaultColWidth="8.85546875" defaultRowHeight="15.75" x14ac:dyDescent="0.25"/>
  <cols>
    <col min="1" max="1" width="8.85546875" style="1"/>
    <col min="2" max="2" width="25.85546875" style="4" customWidth="1"/>
    <col min="3" max="3" width="36" style="4"/>
    <col min="4" max="4" width="31" style="5" customWidth="1"/>
    <col min="5" max="5" width="43.140625" style="4" customWidth="1"/>
    <col min="6" max="6" width="29" style="4" bestFit="1" customWidth="1"/>
    <col min="7" max="7" width="20.85546875" style="4" customWidth="1"/>
    <col min="8" max="16384" width="8.85546875" style="1"/>
  </cols>
  <sheetData>
    <row r="2" spans="2:7" ht="16.5" thickBot="1" x14ac:dyDescent="0.3">
      <c r="B2" s="3" t="s">
        <v>27</v>
      </c>
      <c r="D2" s="4"/>
    </row>
    <row r="3" spans="2:7" ht="15.75" customHeight="1" x14ac:dyDescent="0.25">
      <c r="B3" s="25" t="s">
        <v>0</v>
      </c>
      <c r="C3" s="25" t="s">
        <v>2</v>
      </c>
      <c r="D3" s="25" t="s">
        <v>17</v>
      </c>
      <c r="E3" s="25" t="s">
        <v>4</v>
      </c>
      <c r="F3" s="25" t="s">
        <v>21</v>
      </c>
      <c r="G3" s="25" t="s">
        <v>18</v>
      </c>
    </row>
    <row r="4" spans="2:7" ht="17.100000000000001" customHeight="1" x14ac:dyDescent="0.25">
      <c r="B4" s="42" t="s">
        <v>19</v>
      </c>
      <c r="C4" s="35"/>
      <c r="D4" s="35"/>
      <c r="E4" s="35"/>
      <c r="F4" s="36"/>
      <c r="G4" s="37"/>
    </row>
    <row r="5" spans="2:7" x14ac:dyDescent="0.25">
      <c r="B5" s="34"/>
      <c r="C5" s="34"/>
      <c r="D5" s="34"/>
    </row>
    <row r="19" spans="6:11" x14ac:dyDescent="0.25">
      <c r="H19" s="5"/>
      <c r="I19" s="4"/>
      <c r="J19" s="4"/>
      <c r="K19" s="4"/>
    </row>
    <row r="25" spans="6:11" x14ac:dyDescent="0.25">
      <c r="H25" s="4"/>
      <c r="I25" s="4"/>
      <c r="J25" s="4"/>
      <c r="K25" s="4"/>
    </row>
    <row r="26" spans="6:11" x14ac:dyDescent="0.25">
      <c r="F26" s="51"/>
      <c r="G26" s="52"/>
      <c r="H26" s="52"/>
      <c r="I26" s="4"/>
      <c r="J26" s="4"/>
      <c r="K26" s="4"/>
    </row>
    <row r="27" spans="6:11" x14ac:dyDescent="0.25">
      <c r="F27" s="53"/>
      <c r="G27" s="53"/>
      <c r="H27" s="53"/>
      <c r="I27" s="4"/>
      <c r="J27" s="4"/>
      <c r="K27" s="4"/>
    </row>
    <row r="28" spans="6:11" x14ac:dyDescent="0.25">
      <c r="F28" s="53"/>
      <c r="G28" s="53"/>
      <c r="H28" s="53"/>
      <c r="I28" s="4"/>
      <c r="J28" s="4"/>
      <c r="K28" s="4"/>
    </row>
    <row r="29" spans="6:11" x14ac:dyDescent="0.25">
      <c r="F29" s="53"/>
      <c r="G29" s="53"/>
      <c r="H29" s="53"/>
      <c r="I29" s="4"/>
      <c r="J29" s="4"/>
      <c r="K29" s="4"/>
    </row>
    <row r="30" spans="6:11" x14ac:dyDescent="0.25">
      <c r="F30" s="53"/>
      <c r="G30" s="53"/>
      <c r="H30" s="53"/>
      <c r="I30" s="4"/>
      <c r="J30" s="4"/>
      <c r="K30" s="4"/>
    </row>
    <row r="31" spans="6:11" x14ac:dyDescent="0.25">
      <c r="F31" s="53"/>
      <c r="G31" s="53"/>
      <c r="H31" s="53"/>
      <c r="I31" s="4"/>
      <c r="J31" s="4"/>
      <c r="K31" s="4"/>
    </row>
    <row r="32" spans="6:11" x14ac:dyDescent="0.25">
      <c r="F32" s="53"/>
      <c r="G32" s="53"/>
      <c r="H32" s="53"/>
      <c r="I32" s="4"/>
      <c r="J32" s="4"/>
      <c r="K32" s="4"/>
    </row>
  </sheetData>
  <mergeCells count="1">
    <mergeCell ref="F26:H32"/>
  </mergeCells>
  <phoneticPr fontId="2" type="noConversion"/>
  <pageMargins left="0.70866141732283472" right="0.70866141732283472" top="0.74803149606299213" bottom="0.74803149606299213" header="0.31496062992125984" footer="0.31496062992125984"/>
  <pageSetup paperSize="9" scale="3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C22"/>
  <sheetViews>
    <sheetView zoomScaleNormal="100" workbookViewId="0">
      <selection activeCell="B12" sqref="B12"/>
    </sheetView>
  </sheetViews>
  <sheetFormatPr defaultColWidth="20.7109375" defaultRowHeight="15" x14ac:dyDescent="0.25"/>
  <cols>
    <col min="1" max="1" width="11.5703125" style="6" customWidth="1"/>
    <col min="2" max="2" width="20.7109375" style="6"/>
    <col min="3" max="3" width="34.7109375" style="6" customWidth="1"/>
    <col min="4" max="4" width="50.28515625" style="6" customWidth="1"/>
    <col min="5" max="5" width="23.5703125" style="6" customWidth="1"/>
    <col min="6" max="6" width="19.28515625" style="6" customWidth="1"/>
    <col min="7" max="7" width="38.28515625" style="6" hidden="1" customWidth="1"/>
    <col min="8" max="8" width="0" style="6" hidden="1" customWidth="1"/>
    <col min="9" max="20" width="10.5703125" style="6" customWidth="1"/>
    <col min="21" max="21" width="19.42578125" style="6" customWidth="1"/>
    <col min="22" max="22" width="18.140625" style="6" customWidth="1"/>
    <col min="23" max="23" width="17.85546875" style="6" customWidth="1"/>
    <col min="24" max="16384" width="20.7109375" style="6"/>
  </cols>
  <sheetData>
    <row r="2" spans="2:29" ht="16.5" thickBot="1" x14ac:dyDescent="0.3">
      <c r="B2" s="40" t="s">
        <v>28</v>
      </c>
    </row>
    <row r="3" spans="2:29" ht="16.5" thickBot="1" x14ac:dyDescent="0.3">
      <c r="B3" s="61" t="s">
        <v>0</v>
      </c>
      <c r="C3" s="61" t="s">
        <v>2</v>
      </c>
      <c r="D3" s="61" t="s">
        <v>4</v>
      </c>
      <c r="E3" s="61" t="s">
        <v>5</v>
      </c>
      <c r="F3" s="63" t="s">
        <v>6</v>
      </c>
      <c r="G3" s="22" t="s">
        <v>1</v>
      </c>
      <c r="H3" s="22" t="s">
        <v>3</v>
      </c>
      <c r="I3" s="54" t="s">
        <v>13</v>
      </c>
      <c r="J3" s="55"/>
      <c r="K3" s="55"/>
      <c r="L3" s="55"/>
      <c r="M3" s="55"/>
      <c r="N3" s="56"/>
      <c r="O3" s="54" t="s">
        <v>14</v>
      </c>
      <c r="P3" s="57"/>
      <c r="Q3" s="57"/>
      <c r="R3" s="57"/>
      <c r="S3" s="57"/>
      <c r="T3" s="58"/>
      <c r="U3" s="59" t="s">
        <v>15</v>
      </c>
      <c r="V3" s="59" t="s">
        <v>16</v>
      </c>
      <c r="W3" s="61" t="s">
        <v>18</v>
      </c>
    </row>
    <row r="4" spans="2:29" ht="32.25" thickBot="1" x14ac:dyDescent="0.3">
      <c r="B4" s="62"/>
      <c r="C4" s="62"/>
      <c r="D4" s="62"/>
      <c r="E4" s="62"/>
      <c r="F4" s="64"/>
      <c r="G4" s="20"/>
      <c r="H4" s="20"/>
      <c r="I4" s="22" t="s">
        <v>7</v>
      </c>
      <c r="J4" s="22" t="s">
        <v>8</v>
      </c>
      <c r="K4" s="22" t="s">
        <v>9</v>
      </c>
      <c r="L4" s="22" t="s">
        <v>10</v>
      </c>
      <c r="M4" s="22" t="s">
        <v>11</v>
      </c>
      <c r="N4" s="21" t="s">
        <v>12</v>
      </c>
      <c r="O4" s="22" t="s">
        <v>7</v>
      </c>
      <c r="P4" s="22" t="s">
        <v>8</v>
      </c>
      <c r="Q4" s="22" t="s">
        <v>9</v>
      </c>
      <c r="R4" s="22" t="s">
        <v>10</v>
      </c>
      <c r="S4" s="22" t="s">
        <v>11</v>
      </c>
      <c r="T4" s="21" t="s">
        <v>12</v>
      </c>
      <c r="U4" s="60"/>
      <c r="V4" s="60"/>
      <c r="W4" s="62"/>
    </row>
    <row r="5" spans="2:29" s="47" customFormat="1" ht="63.75" thickBot="1" x14ac:dyDescent="0.3">
      <c r="B5" s="43" t="s">
        <v>31</v>
      </c>
      <c r="C5" s="44" t="s">
        <v>31</v>
      </c>
      <c r="D5" s="45" t="s">
        <v>32</v>
      </c>
      <c r="E5" s="10"/>
      <c r="F5" s="10"/>
      <c r="G5" s="10"/>
      <c r="H5" s="10"/>
      <c r="I5" s="45">
        <v>7</v>
      </c>
      <c r="J5" s="45">
        <v>15</v>
      </c>
      <c r="K5" s="45">
        <v>76</v>
      </c>
      <c r="L5" s="45">
        <v>33</v>
      </c>
      <c r="M5" s="45">
        <v>19</v>
      </c>
      <c r="N5" s="46">
        <v>0</v>
      </c>
      <c r="O5" s="45">
        <v>7</v>
      </c>
      <c r="P5" s="45">
        <v>15</v>
      </c>
      <c r="Q5" s="45">
        <v>76</v>
      </c>
      <c r="R5" s="45">
        <v>33</v>
      </c>
      <c r="S5" s="45">
        <v>19</v>
      </c>
      <c r="T5" s="46">
        <v>0</v>
      </c>
      <c r="U5" s="15">
        <f>SUM(O5:T5)</f>
        <v>150</v>
      </c>
      <c r="V5" s="16">
        <f>SUM(I5:N5)</f>
        <v>150</v>
      </c>
      <c r="W5" s="45" t="s">
        <v>33</v>
      </c>
    </row>
    <row r="6" spans="2:29" s="47" customFormat="1" ht="63" x14ac:dyDescent="0.25">
      <c r="B6" s="43" t="s">
        <v>31</v>
      </c>
      <c r="C6" s="8" t="s">
        <v>34</v>
      </c>
      <c r="D6" s="45" t="s">
        <v>35</v>
      </c>
      <c r="E6" s="7"/>
      <c r="F6" s="7"/>
      <c r="G6" s="7"/>
      <c r="H6" s="7"/>
      <c r="I6" s="7"/>
      <c r="J6" s="45">
        <v>2</v>
      </c>
      <c r="K6" s="45">
        <v>3</v>
      </c>
      <c r="L6" s="45"/>
      <c r="M6" s="45"/>
      <c r="N6" s="45"/>
      <c r="O6" s="45"/>
      <c r="P6" s="45">
        <v>2</v>
      </c>
      <c r="Q6" s="45">
        <v>3</v>
      </c>
      <c r="R6" s="45"/>
      <c r="S6" s="45"/>
      <c r="T6" s="45"/>
      <c r="U6" s="9">
        <f>SUM(I6:N6)</f>
        <v>5</v>
      </c>
      <c r="V6" s="17">
        <f>SUM(O6:T6)</f>
        <v>5</v>
      </c>
      <c r="W6" s="45" t="s">
        <v>33</v>
      </c>
      <c r="X6" s="48"/>
      <c r="Y6" s="48"/>
      <c r="Z6" s="48"/>
      <c r="AA6" s="48"/>
      <c r="AB6" s="48"/>
      <c r="AC6" s="48"/>
    </row>
    <row r="7" spans="2:29" s="47" customFormat="1" ht="15.75" x14ac:dyDescent="0.25">
      <c r="B7" s="11"/>
      <c r="C7" s="8"/>
      <c r="D7" s="7"/>
      <c r="E7" s="7"/>
      <c r="F7" s="7"/>
      <c r="G7" s="7"/>
      <c r="H7" s="7"/>
      <c r="I7" s="7"/>
      <c r="J7" s="7"/>
      <c r="K7" s="7"/>
      <c r="L7" s="7"/>
      <c r="M7" s="7"/>
      <c r="N7" s="9"/>
      <c r="O7" s="9"/>
      <c r="P7" s="9"/>
      <c r="Q7" s="9"/>
      <c r="R7" s="9"/>
      <c r="S7" s="9"/>
      <c r="T7" s="9"/>
      <c r="U7" s="9"/>
      <c r="V7" s="17"/>
      <c r="W7" s="7"/>
      <c r="X7" s="48"/>
      <c r="Y7" s="48"/>
      <c r="Z7" s="48"/>
      <c r="AA7" s="48"/>
      <c r="AB7" s="48"/>
      <c r="AC7" s="48"/>
    </row>
    <row r="8" spans="2:29" s="47" customFormat="1" ht="16.5" thickBot="1" x14ac:dyDescent="0.3">
      <c r="B8" s="12"/>
      <c r="C8" s="14"/>
      <c r="D8" s="13"/>
      <c r="E8" s="13"/>
      <c r="F8" s="13"/>
      <c r="G8" s="13"/>
      <c r="H8" s="13"/>
      <c r="I8" s="13"/>
      <c r="J8" s="13"/>
      <c r="K8" s="13"/>
      <c r="L8" s="13"/>
      <c r="M8" s="13"/>
      <c r="N8" s="18"/>
      <c r="O8" s="18"/>
      <c r="P8" s="18"/>
      <c r="Q8" s="18"/>
      <c r="R8" s="18"/>
      <c r="S8" s="18"/>
      <c r="T8" s="18"/>
      <c r="U8" s="18"/>
      <c r="V8" s="19"/>
      <c r="W8" s="13"/>
      <c r="X8" s="48"/>
      <c r="Y8" s="48"/>
      <c r="Z8" s="48"/>
      <c r="AA8" s="48"/>
      <c r="AB8" s="48"/>
      <c r="AC8" s="48"/>
    </row>
    <row r="9" spans="2:29" s="47" customFormat="1" x14ac:dyDescent="0.25"/>
    <row r="10" spans="2:29" s="47" customFormat="1" ht="21" x14ac:dyDescent="0.35">
      <c r="B10" s="51"/>
      <c r="C10" s="52"/>
      <c r="D10" s="52"/>
    </row>
    <row r="11" spans="2:29" s="47" customFormat="1" x14ac:dyDescent="0.25"/>
    <row r="12" spans="2:29" s="47" customFormat="1" x14ac:dyDescent="0.25"/>
    <row r="13" spans="2:29" s="47" customFormat="1" x14ac:dyDescent="0.25"/>
    <row r="14" spans="2:29" s="47" customFormat="1" x14ac:dyDescent="0.25"/>
    <row r="15" spans="2:29" s="47" customFormat="1" x14ac:dyDescent="0.25"/>
    <row r="16" spans="2:29" s="47" customFormat="1" x14ac:dyDescent="0.25"/>
    <row r="17" spans="2:23" s="47" customFormat="1" x14ac:dyDescent="0.25"/>
    <row r="18" spans="2:23" s="47" customFormat="1" x14ac:dyDescent="0.25"/>
    <row r="19" spans="2:23" s="47" customFormat="1" x14ac:dyDescent="0.25"/>
    <row r="20" spans="2:23" s="47" customFormat="1" x14ac:dyDescent="0.25"/>
    <row r="21" spans="2:23" s="47" customFormat="1" x14ac:dyDescent="0.25"/>
    <row r="22" spans="2:23" s="50" customFormat="1" x14ac:dyDescent="0.2">
      <c r="B22" s="49"/>
      <c r="D22" s="49"/>
      <c r="E22" s="49"/>
      <c r="W22" s="49"/>
    </row>
  </sheetData>
  <mergeCells count="11">
    <mergeCell ref="W3:W4"/>
    <mergeCell ref="B3:B4"/>
    <mergeCell ref="C3:C4"/>
    <mergeCell ref="D3:D4"/>
    <mergeCell ref="E3:E4"/>
    <mergeCell ref="F3:F4"/>
    <mergeCell ref="B10:D10"/>
    <mergeCell ref="I3:N3"/>
    <mergeCell ref="O3:T3"/>
    <mergeCell ref="U3:U4"/>
    <mergeCell ref="V3:V4"/>
  </mergeCells>
  <phoneticPr fontId="2" type="noConversion"/>
  <pageMargins left="0.70866141732283472" right="0.70866141732283472" top="0.74803149606299213" bottom="0.74803149606299213" header="0.31496062992125984" footer="0.31496062992125984"/>
  <pageSetup paperSize="9" scale="5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12"/>
  <sheetViews>
    <sheetView topLeftCell="A3" zoomScaleNormal="100" workbookViewId="0">
      <selection activeCell="C4" sqref="C4"/>
    </sheetView>
  </sheetViews>
  <sheetFormatPr defaultColWidth="8.85546875" defaultRowHeight="15.75" x14ac:dyDescent="0.25"/>
  <cols>
    <col min="1" max="1" width="8.85546875" style="2"/>
    <col min="2" max="2" width="25.85546875" style="4" customWidth="1"/>
    <col min="3" max="3" width="36" style="4"/>
    <col min="4" max="4" width="31" style="5" customWidth="1"/>
    <col min="5" max="5" width="43.140625" style="4" customWidth="1"/>
    <col min="6" max="6" width="17.85546875" style="4" customWidth="1"/>
    <col min="7" max="7" width="20.85546875" style="4" customWidth="1"/>
    <col min="8" max="16384" width="8.85546875" style="2"/>
  </cols>
  <sheetData>
    <row r="2" spans="2:7" x14ac:dyDescent="0.25">
      <c r="B2" s="65" t="s">
        <v>29</v>
      </c>
      <c r="C2" s="65"/>
    </row>
    <row r="3" spans="2:7" ht="31.5" x14ac:dyDescent="0.25">
      <c r="B3" s="26" t="s">
        <v>0</v>
      </c>
      <c r="C3" s="26" t="s">
        <v>2</v>
      </c>
      <c r="D3" s="26" t="s">
        <v>5</v>
      </c>
      <c r="E3" s="26" t="s">
        <v>4</v>
      </c>
      <c r="F3" s="26" t="s">
        <v>21</v>
      </c>
      <c r="G3" s="26" t="s">
        <v>18</v>
      </c>
    </row>
    <row r="4" spans="2:7" ht="330" x14ac:dyDescent="0.25">
      <c r="B4" s="35" t="s">
        <v>36</v>
      </c>
      <c r="C4" s="35"/>
      <c r="D4" s="35" t="s">
        <v>40</v>
      </c>
      <c r="E4" s="39" t="s">
        <v>42</v>
      </c>
      <c r="F4" s="36">
        <v>980000</v>
      </c>
      <c r="G4" s="37">
        <v>42089</v>
      </c>
    </row>
    <row r="5" spans="2:7" ht="300" x14ac:dyDescent="0.25">
      <c r="B5" s="35" t="s">
        <v>36</v>
      </c>
      <c r="C5" s="35"/>
      <c r="D5" s="35" t="s">
        <v>37</v>
      </c>
      <c r="E5" s="39" t="s">
        <v>41</v>
      </c>
      <c r="F5" s="36">
        <v>1000000</v>
      </c>
      <c r="G5" s="37">
        <v>42089</v>
      </c>
    </row>
    <row r="6" spans="2:7" ht="15" x14ac:dyDescent="0.25">
      <c r="B6" s="29"/>
      <c r="C6" s="29"/>
      <c r="D6" s="29"/>
      <c r="E6" s="29"/>
      <c r="F6" s="28"/>
      <c r="G6" s="24"/>
    </row>
    <row r="7" spans="2:7" ht="15" x14ac:dyDescent="0.25">
      <c r="B7" s="29"/>
      <c r="C7" s="29"/>
      <c r="D7" s="29"/>
      <c r="E7" s="29"/>
      <c r="F7" s="28"/>
      <c r="G7" s="24"/>
    </row>
    <row r="8" spans="2:7" ht="15" x14ac:dyDescent="0.25">
      <c r="B8" s="29"/>
      <c r="C8" s="29"/>
      <c r="D8" s="29"/>
      <c r="E8" s="29"/>
      <c r="F8" s="28"/>
      <c r="G8" s="24"/>
    </row>
    <row r="9" spans="2:7" ht="15" x14ac:dyDescent="0.25">
      <c r="B9" s="29"/>
      <c r="C9" s="29"/>
      <c r="D9" s="29"/>
      <c r="E9" s="29"/>
      <c r="F9" s="28"/>
      <c r="G9" s="24"/>
    </row>
    <row r="10" spans="2:7" ht="15" x14ac:dyDescent="0.25">
      <c r="B10" s="29"/>
      <c r="C10" s="29"/>
      <c r="D10" s="29"/>
      <c r="E10" s="29"/>
      <c r="F10" s="28"/>
      <c r="G10" s="24"/>
    </row>
    <row r="11" spans="2:7" x14ac:dyDescent="0.25">
      <c r="B11" s="27"/>
      <c r="C11" s="27"/>
      <c r="D11" s="23"/>
      <c r="E11" s="27"/>
      <c r="F11" s="27"/>
      <c r="G11" s="27"/>
    </row>
    <row r="12" spans="2:7" x14ac:dyDescent="0.25">
      <c r="B12" s="27"/>
      <c r="C12" s="27"/>
      <c r="D12" s="23"/>
      <c r="E12" s="27"/>
      <c r="F12" s="27"/>
      <c r="G12" s="27"/>
    </row>
  </sheetData>
  <mergeCells count="1">
    <mergeCell ref="B2:C2"/>
  </mergeCells>
  <phoneticPr fontId="2" type="noConversion"/>
  <pageMargins left="0.70866141732283472" right="0.70866141732283472" top="0.74803149606299213" bottom="0.74803149606299213" header="0.31496062992125984" footer="0.31496062992125984"/>
  <pageSetup paperSize="9"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10"/>
  <sheetViews>
    <sheetView zoomScaleNormal="100" workbookViewId="0">
      <selection activeCell="C18" sqref="C18"/>
    </sheetView>
  </sheetViews>
  <sheetFormatPr defaultColWidth="36" defaultRowHeight="15.75" x14ac:dyDescent="0.25"/>
  <cols>
    <col min="1" max="1" width="9.7109375" style="4" customWidth="1"/>
    <col min="2" max="2" width="25.85546875" style="4" customWidth="1"/>
    <col min="3" max="3" width="36" style="4"/>
    <col min="4" max="4" width="31" style="5" customWidth="1"/>
    <col min="5" max="5" width="43.140625" style="4" customWidth="1"/>
    <col min="6" max="6" width="17.85546875" style="4" customWidth="1"/>
    <col min="7" max="7" width="20.85546875" style="4" customWidth="1"/>
    <col min="8" max="16384" width="36" style="4"/>
  </cols>
  <sheetData>
    <row r="2" spans="2:7" s="3" customFormat="1" x14ac:dyDescent="0.25">
      <c r="B2" s="3" t="s">
        <v>30</v>
      </c>
    </row>
    <row r="3" spans="2:7" ht="31.5" x14ac:dyDescent="0.25">
      <c r="B3" s="26" t="s">
        <v>0</v>
      </c>
      <c r="C3" s="26" t="s">
        <v>2</v>
      </c>
      <c r="D3" s="26" t="s">
        <v>5</v>
      </c>
      <c r="E3" s="26" t="s">
        <v>4</v>
      </c>
      <c r="F3" s="26" t="s">
        <v>21</v>
      </c>
      <c r="G3" s="26" t="s">
        <v>18</v>
      </c>
    </row>
    <row r="4" spans="2:7" x14ac:dyDescent="0.25">
      <c r="B4" s="41" t="s">
        <v>19</v>
      </c>
      <c r="C4" s="41"/>
      <c r="D4" s="33"/>
      <c r="E4" s="30"/>
      <c r="F4" s="32"/>
      <c r="G4" s="31"/>
    </row>
    <row r="5" spans="2:7" x14ac:dyDescent="0.25">
      <c r="D5" s="4"/>
    </row>
    <row r="6" spans="2:7" x14ac:dyDescent="0.25">
      <c r="D6" s="4"/>
    </row>
    <row r="7" spans="2:7" x14ac:dyDescent="0.25">
      <c r="D7" s="4"/>
    </row>
    <row r="8" spans="2:7" x14ac:dyDescent="0.25">
      <c r="D8" s="4"/>
    </row>
    <row r="9" spans="2:7" x14ac:dyDescent="0.25">
      <c r="D9" s="4"/>
    </row>
    <row r="10" spans="2:7" x14ac:dyDescent="0.25">
      <c r="D10" s="4"/>
    </row>
  </sheetData>
  <phoneticPr fontId="2" type="noConversion"/>
  <pageMargins left="0.70866141732283472" right="0.70866141732283472" top="0.74803149606299213" bottom="0.74803149606299213" header="0.31496062992125984" footer="0.31496062992125984"/>
  <pageSetup paperSize="9" scale="6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label version="1.0">
  <element uid="id_unclassified"/>
  <element uid="id_newpolicy" value=""/>
</label>
</file>

<file path=customXml/item2.xml><?xml version="1.0" encoding="utf-8"?>
<sisl xmlns:xsi="http://www.w3.org/2001/XMLSchema-instance" xmlns:xsd="http://www.w3.org/2001/XMLSchema" xmlns="http://www.boldonjames.com/2008/01/sie/internal/label" sislVersion="0" policy="8270c081-d9f3-48ae-83c7-c2320a8ca25c"/>
</file>

<file path=customXml/itemProps1.xml><?xml version="1.0" encoding="utf-8"?>
<ds:datastoreItem xmlns:ds="http://schemas.openxmlformats.org/officeDocument/2006/customXml" ds:itemID="{51EE7ED5-7216-4B19-9DAD-1FC5A18BC261}">
  <ds:schemaRefs/>
</ds:datastoreItem>
</file>

<file path=customXml/itemProps2.xml><?xml version="1.0" encoding="utf-8"?>
<ds:datastoreItem xmlns:ds="http://schemas.openxmlformats.org/officeDocument/2006/customXml" ds:itemID="{B2563FAF-101D-4497-B862-7BC76AE9DCE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ICT</vt:lpstr>
      <vt:lpstr>PROPERTY</vt:lpstr>
      <vt:lpstr>RECRUITMENT</vt:lpstr>
      <vt:lpstr>ADVERTISING &amp; MARKETING</vt:lpstr>
      <vt:lpstr>CONSULTANCY</vt:lpstr>
      <vt:lpstr>CONSULTANCY!Print_Area</vt:lpstr>
      <vt:lpstr>RECRUITMENT!Print_Area</vt:lpstr>
    </vt:vector>
  </TitlesOfParts>
  <Company>Flex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francescafilidei</dc:creator>
  <cp:lastModifiedBy>mdavid</cp:lastModifiedBy>
  <cp:lastPrinted>2015-06-25T10:19:50Z</cp:lastPrinted>
  <dcterms:created xsi:type="dcterms:W3CDTF">2010-12-07T16:43:44Z</dcterms:created>
  <dcterms:modified xsi:type="dcterms:W3CDTF">2015-07-17T08:47:57Z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Security Label">
    <vt:lpwstr>UNCLASSIFIED</vt:lpwstr>
  </property>
  <property fmtid="{D5CDD505-2E9C-101B-9397-08002B2CF9AE}" pid="3" name="bjDocumentSecurityXML">
    <vt:lpwstr>&lt;label version="1.0"&gt;&lt;element uid="id_unclassified"/&gt;&lt;element uid="id_newpolicy" value=""/&gt;&lt;/label&gt;</vt:lpwstr>
  </property>
  <property fmtid="{D5CDD505-2E9C-101B-9397-08002B2CF9AE}" pid="4" name="bjDocumentSecurityPolicyProp">
    <vt:lpwstr>UK</vt:lpwstr>
  </property>
  <property fmtid="{D5CDD505-2E9C-101B-9397-08002B2CF9AE}" pid="5" name="bjDocumentSecurityPolicyPropID">
    <vt:lpwstr>id_newpolicy</vt:lpwstr>
  </property>
  <property fmtid="{D5CDD505-2E9C-101B-9397-08002B2CF9AE}" pid="6" name="bjDocumentSecurityProp1">
    <vt:lpwstr>UNCLASSIFIED</vt:lpwstr>
  </property>
  <property fmtid="{D5CDD505-2E9C-101B-9397-08002B2CF9AE}" pid="7" name="bjSecLabelProp1ID">
    <vt:lpwstr>id_unclassified</vt:lpwstr>
  </property>
  <property fmtid="{D5CDD505-2E9C-101B-9397-08002B2CF9AE}" pid="8" name="bjDocumentSecurityProp2">
    <vt:lpwstr/>
  </property>
  <property fmtid="{D5CDD505-2E9C-101B-9397-08002B2CF9AE}" pid="9" name="bjSecLabelProp2ID">
    <vt:lpwstr/>
  </property>
  <property fmtid="{D5CDD505-2E9C-101B-9397-08002B2CF9AE}" pid="10" name="bjDocumentSecurityProp3">
    <vt:lpwstr/>
  </property>
  <property fmtid="{D5CDD505-2E9C-101B-9397-08002B2CF9AE}" pid="11" name="bjSecLabelProp3ID">
    <vt:lpwstr/>
  </property>
  <property fmtid="{D5CDD505-2E9C-101B-9397-08002B2CF9AE}" pid="12" name="eGMS.protectiveMarking">
    <vt:lpwstr/>
  </property>
  <property fmtid="{D5CDD505-2E9C-101B-9397-08002B2CF9AE}" pid="13" name="docIndexRef">
    <vt:lpwstr>b12f1a3f-de8e-4f35-ba8c-ec1c0d4a13eb</vt:lpwstr>
  </property>
  <property fmtid="{D5CDD505-2E9C-101B-9397-08002B2CF9AE}" pid="14" name="bjSaver">
    <vt:lpwstr>IluFavyjdzQPPQe7Wl9AvFQcPdTYx5CQ</vt:lpwstr>
  </property>
  <property fmtid="{D5CDD505-2E9C-101B-9397-08002B2CF9AE}" pid="15" name="bjDocumentSecurityLabel">
    <vt:lpwstr>No Marking</vt:lpwstr>
  </property>
</Properties>
</file>