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MS\Analytical Services\DIAL\04 JDL\02 Requests\067 Norfolk Constabulary - 180 scheme\03 Final reports\"/>
    </mc:Choice>
  </mc:AlternateContent>
  <bookViews>
    <workbookView xWindow="120" yWindow="120" windowWidth="19035" windowHeight="11760" tabRatio="725"/>
  </bookViews>
  <sheets>
    <sheet name="Index" sheetId="15" r:id="rId1"/>
    <sheet name="A.1 National complex model" sheetId="27" r:id="rId2"/>
    <sheet name="A.2 Regional complex model" sheetId="29" r:id="rId3"/>
    <sheet name="A.3 National standard model" sheetId="31" r:id="rId4"/>
    <sheet name="A.4 Regional standard model" sheetId="30" r:id="rId5"/>
    <sheet name="B.1 Established needs" sheetId="33" r:id="rId6"/>
    <sheet name="B.2 Combined needs" sheetId="17" r:id="rId7"/>
    <sheet name="B.3 Substance misuse comparison" sheetId="18" r:id="rId8"/>
  </sheets>
  <calcPr calcId="152511"/>
</workbook>
</file>

<file path=xl/sharedStrings.xml><?xml version="1.0" encoding="utf-8"?>
<sst xmlns="http://schemas.openxmlformats.org/spreadsheetml/2006/main" count="276" uniqueCount="113">
  <si>
    <t>Treatment Group</t>
  </si>
  <si>
    <t>Matched Control Group</t>
  </si>
  <si>
    <t>Standardised Difference</t>
  </si>
  <si>
    <t>Number in group</t>
  </si>
  <si>
    <t>Ethnicity</t>
  </si>
  <si>
    <t>Nationality</t>
  </si>
  <si>
    <t>Male</t>
  </si>
  <si>
    <t>Age</t>
  </si>
  <si>
    <t>Burglary</t>
  </si>
  <si>
    <t>Mean total previous offences</t>
  </si>
  <si>
    <t>Mean previous criminal convictions</t>
  </si>
  <si>
    <t>Mean previous custodial sentences</t>
  </si>
  <si>
    <t>Mean previous court orders</t>
  </si>
  <si>
    <t>In P45 employment (year prior to conviction)</t>
  </si>
  <si>
    <t>In P45 employment (month prior to conviction)</t>
  </si>
  <si>
    <t>Claiming Incapacity Benefit and/or Income Support (year prior to conviction)</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</si>
  <si>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</si>
  <si>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</si>
  <si>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</si>
  <si>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</si>
  <si>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</si>
  <si>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A.1</t>
  </si>
  <si>
    <t>A.3</t>
  </si>
  <si>
    <t>Table number</t>
  </si>
  <si>
    <t>Table title</t>
  </si>
  <si>
    <t>Violent offences, including robbery</t>
  </si>
  <si>
    <t>B.1</t>
  </si>
  <si>
    <t>B.2</t>
  </si>
  <si>
    <t>B.3</t>
  </si>
  <si>
    <t>A.2</t>
  </si>
  <si>
    <t>A.4</t>
  </si>
  <si>
    <t>Section B - Needs among the treatment group</t>
  </si>
  <si>
    <r>
      <t>Index offence</t>
    </r>
    <r>
      <rPr>
        <b/>
        <vertAlign val="superscript"/>
        <sz val="8"/>
        <color rgb="FF000000"/>
        <rFont val="Arial"/>
        <family val="2"/>
      </rPr>
      <t>1</t>
    </r>
  </si>
  <si>
    <t>Employment and benefit history</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</si>
  <si>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</si>
  <si>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</si>
  <si>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r>
      <t xml:space="preserve">3 </t>
    </r>
    <r>
      <rPr>
        <sz val="9"/>
        <color indexed="8"/>
        <rFont val="Arial"/>
        <family val="2"/>
      </rPr>
      <t>Drug-related offences including importation, exportation, possession and supply of drugs.</t>
    </r>
  </si>
  <si>
    <r>
      <t>Drug-related offences</t>
    </r>
    <r>
      <rPr>
        <vertAlign val="superscript"/>
        <sz val="9"/>
        <color rgb="FF000000"/>
        <rFont val="Arial"/>
        <family val="2"/>
      </rPr>
      <t>3</t>
    </r>
  </si>
  <si>
    <t>1 Index Offence is based on OGRS categories. Further details on make-up of categories available upon request</t>
  </si>
  <si>
    <t>2 Vehicle-related offences include theft of or from vehicles, drink-driving and other motoring offences</t>
  </si>
  <si>
    <t>Female</t>
  </si>
  <si>
    <t>Mean age at first contact with criminal justice system</t>
  </si>
  <si>
    <t>Claiming Jobseeker's Allowance (year prior to conviction)</t>
  </si>
  <si>
    <t>Sentence type</t>
  </si>
  <si>
    <t>Non-custodial</t>
  </si>
  <si>
    <t>Custodial, 1-4 years</t>
  </si>
  <si>
    <t>Significant problems with work skills</t>
  </si>
  <si>
    <t>Percentage of treatment group with combined need</t>
  </si>
  <si>
    <t>Percentage of treatment group with need</t>
  </si>
  <si>
    <t>Significant past misuse of alcohol but current use not a significant problem</t>
  </si>
  <si>
    <t>Percentage of treatment group with in category</t>
  </si>
  <si>
    <t>Drugs</t>
  </si>
  <si>
    <t>Alcohol</t>
  </si>
  <si>
    <t>Standardised differences between intervention participants and a regional control group (complex model)</t>
  </si>
  <si>
    <t>Standardised differences between intervention participants and a national control group (complex model)</t>
  </si>
  <si>
    <t>Section A - Comparison of characteristics of treatment and control groups</t>
  </si>
  <si>
    <t>Profile of treatment group - Comparison between current and previous substance misuse (for intervention participants with an OASys record)</t>
  </si>
  <si>
    <t>Profile of treatment group - Combined needs (for intervention participants with an OASys record)</t>
  </si>
  <si>
    <t>Profile of treatment group - Established needs (for intervention participants with an OASys record)</t>
  </si>
  <si>
    <t>Annex tables</t>
  </si>
  <si>
    <t>Sex</t>
  </si>
  <si>
    <t>Table A.4: Standardised differences between intervention participants and a regional control group (standard model)</t>
  </si>
  <si>
    <t>Table A.3: Standardised differences between intervention participants and a national control group (standard model)</t>
  </si>
  <si>
    <t>Table A.2: Standardised differences between intervention participants and a regional control group (complex model)</t>
  </si>
  <si>
    <t>Table A.1: Standardised differences between intervention participants and a national control group (complex model)</t>
  </si>
  <si>
    <t>Custodial, less than 6 months</t>
  </si>
  <si>
    <t>Custodial, 6-12 months</t>
  </si>
  <si>
    <t>Mean age at index date</t>
  </si>
  <si>
    <t>Chart B.1: Profile of treatment group - established needs (for national complex treatment group offenders with an OASys record)</t>
  </si>
  <si>
    <t>Chart B.2: Profile of treatment group - combined needs (for national complex treatment group offenders with an OASys record)</t>
  </si>
  <si>
    <t>Chart B.3: Profile of treatment group - comparison between current and previous substance misuse (for national complex treatment group offenders with an OASys record)</t>
  </si>
  <si>
    <t>No current fixed abode</t>
  </si>
  <si>
    <t>Standardised differences between intervention participants and a national control group (standard model)</t>
  </si>
  <si>
    <t>Standardised differences between intervention participants and a regional control group (standard model)</t>
  </si>
  <si>
    <t>British and unknown</t>
  </si>
  <si>
    <t>Theft and handling</t>
  </si>
  <si>
    <r>
      <t>Fraud, Forgery and Drug-related offences</t>
    </r>
    <r>
      <rPr>
        <vertAlign val="superscript"/>
        <sz val="9"/>
        <color rgb="FF000000"/>
        <rFont val="Arial"/>
        <family val="2"/>
      </rPr>
      <t>3</t>
    </r>
  </si>
  <si>
    <r>
      <t>Vehicle-related offences</t>
    </r>
    <r>
      <rPr>
        <vertAlign val="superscript"/>
        <sz val="9"/>
        <color rgb="FF000000"/>
        <rFont val="Arial"/>
        <family val="2"/>
      </rPr>
      <t>2</t>
    </r>
  </si>
  <si>
    <r>
      <t xml:space="preserve">4 </t>
    </r>
    <r>
      <rPr>
        <sz val="9"/>
        <color indexed="8"/>
        <rFont val="Arial"/>
        <family val="2"/>
      </rPr>
      <t>All excluding Penalty Notices for Disorder. All prior to Index offence.</t>
    </r>
  </si>
  <si>
    <t>5 The Copas rate indicates the rate at which an offender has built up convictions throughout their criminal career. The higher the rate, the more convictions an offender has in a given amount of time.</t>
  </si>
  <si>
    <t>6 Out-Of Work Benefits (OOWB) include people on Jobseeker’s Allowance (JSA), Employment and Support Allowance (ESA), Incapacity Benefits (IB) and Income Support (IS), but it does not count people whose primary benefit is Carer's Allowance (CA).</t>
  </si>
  <si>
    <r>
      <t>Criminal history</t>
    </r>
    <r>
      <rPr>
        <b/>
        <vertAlign val="superscript"/>
        <sz val="9"/>
        <color rgb="FF000000"/>
        <rFont val="Arial"/>
        <family val="2"/>
      </rPr>
      <t>4</t>
    </r>
  </si>
  <si>
    <r>
      <t>Mean Copas rate</t>
    </r>
    <r>
      <rPr>
        <vertAlign val="superscript"/>
        <sz val="9"/>
        <color rgb="FF000000"/>
        <rFont val="Arial"/>
        <family val="2"/>
      </rPr>
      <t>5</t>
    </r>
  </si>
  <si>
    <r>
      <t>Claiming Out-Of-Work Benefits (year prior to conviction)</t>
    </r>
    <r>
      <rPr>
        <vertAlign val="superscript"/>
        <sz val="9"/>
        <color rgb="FF000000"/>
        <rFont val="Arial"/>
        <family val="2"/>
      </rPr>
      <t>6</t>
    </r>
  </si>
  <si>
    <t>White, Black and Other</t>
  </si>
  <si>
    <t>7 OASys variables refer to the time of the assessment. A selection of OASys variables included in the model are shown, with a full list available on request.</t>
  </si>
  <si>
    <r>
      <t>OASys variables</t>
    </r>
    <r>
      <rPr>
        <b/>
        <vertAlign val="superscript"/>
        <sz val="9"/>
        <color rgb="FF000000"/>
        <rFont val="Arial"/>
        <family val="2"/>
      </rPr>
      <t>7</t>
    </r>
  </si>
  <si>
    <t>Unemployed</t>
  </si>
  <si>
    <t>Physical or mental health problems</t>
  </si>
  <si>
    <t>Drugs used at least weekly</t>
  </si>
  <si>
    <t>Experience of domestic violence</t>
  </si>
  <si>
    <t>Significant problems with financial management</t>
  </si>
  <si>
    <t>Significant problems with impulsivity</t>
  </si>
  <si>
    <t>Significant problems with activities encouraging offending</t>
  </si>
  <si>
    <t>Drugs used at least weekly and significant problems with work skills</t>
  </si>
  <si>
    <t>Drugs used at least weekly and significant problems with impulsivity</t>
  </si>
  <si>
    <t>Significant problems with activities encouraging offending and no current fixed abode</t>
  </si>
  <si>
    <t>No fixed abode</t>
  </si>
  <si>
    <r>
      <rPr>
        <b/>
        <sz val="11"/>
        <color theme="1"/>
        <rFont val="Calibri"/>
        <family val="2"/>
        <scheme val="minor"/>
      </rPr>
      <t>Models used to match treatment and control groups:</t>
    </r>
    <r>
      <rPr>
        <sz val="11"/>
        <color theme="1"/>
        <rFont val="Calibri"/>
        <family val="2"/>
        <scheme val="minor"/>
      </rPr>
      <t xml:space="preserve"> The complex models control for accommodation status, employment and education, relationships, financial management, drug and alcohol use, health, and lifestyle, as well as the demographics, recent employment and criminal history that are included in the standard models</t>
    </r>
  </si>
  <si>
    <r>
      <rPr>
        <b/>
        <sz val="11"/>
        <color theme="1"/>
        <rFont val="Calibri"/>
        <family val="2"/>
      </rPr>
      <t>Geographical area:</t>
    </r>
    <r>
      <rPr>
        <sz val="11"/>
        <color theme="1"/>
        <rFont val="Calibri"/>
        <family val="2"/>
      </rPr>
      <t xml:space="preserve"> People in national groups are based in England and Wales; people in regional groups are based in East of England</t>
    </r>
  </si>
  <si>
    <t>Significant problems with current alcohol use</t>
  </si>
  <si>
    <t>Experience of domestic violence (perpertrator or victim)</t>
  </si>
  <si>
    <t>Significant problems with offender's activities encouraging offending</t>
  </si>
  <si>
    <t>Significant problems with impulsivity of actions</t>
  </si>
  <si>
    <t>Drugs used at least weekly and significant problems with activities encouraging offending</t>
  </si>
  <si>
    <t>Significant problems with impulsivity and no current fixed abode</t>
  </si>
  <si>
    <t>Significant problems with impulsivity and significant problems with activities encouraging offending</t>
  </si>
  <si>
    <t>Significant problems with activities encouraging offending and significant problems with work skills</t>
  </si>
  <si>
    <t>Significant problems with drug use being a main activity of the offender</t>
  </si>
  <si>
    <t>Drugs currently used at least weekly</t>
  </si>
  <si>
    <t>Drugs misused in the past but not currently used at least weekly</t>
  </si>
  <si>
    <t>Current use of alcohol a significant problem</t>
  </si>
  <si>
    <r>
      <t>Justice Data Lab re-offending analysis: Norfolk and Suffolk's 180</t>
    </r>
    <r>
      <rPr>
        <b/>
        <vertAlign val="superscript"/>
        <sz val="14"/>
        <color indexed="8"/>
        <rFont val="Arial"/>
        <family val="2"/>
      </rPr>
      <t xml:space="preserve">o </t>
    </r>
    <r>
      <rPr>
        <b/>
        <sz val="14"/>
        <color indexed="8"/>
        <rFont val="Arial"/>
        <family val="2"/>
      </rPr>
      <t>Scheme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</si>
</sst>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
      <b/>
      <sz val="11"/>
      <color rgb="FF000000"/>
      <name val="Calibri"/>
      <family val="2"/>
      <scheme val="minor"/>
    </font>
    <font>
      <b/>
      <sz val="10"/>
      <color rgb="FF00B050"/>
      <name val="Arial"/>
      <family val="2"/>
    </font>
    <font>
      <b/>
      <sz val="10"/>
      <color rgb="FFFFC000"/>
      <name val="Arial"/>
      <family val="2"/>
    </font>
    <font>
      <sz val="11"/>
      <color rgb="FFFF0000"/>
      <name val="Calibri"/>
      <family val="2"/>
      <scheme val="minor"/>
    </font>
    <font>
      <b/>
      <vertAlign val="superscript"/>
      <sz val="14"/>
      <color indexed="8"/>
      <name val="Arial"/>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9" fontId="32" fillId="0" borderId="0" applyFont="0" applyFill="0" applyBorder="0" applyAlignment="0" applyProtection="0"/>
    <xf numFmtId="0" fontId="33" fillId="0" borderId="0"/>
    <xf numFmtId="0" fontId="1" fillId="0" borderId="0"/>
  </cellStyleXfs>
  <cellXfs count="107">
    <xf numFmtId="0" fontId="0" fillId="0" borderId="0" xfId="0"/>
    <xf numFmtId="0" fontId="13" fillId="2" borderId="3" xfId="0" applyFont="1" applyFill="1" applyBorder="1" applyAlignment="1">
      <alignment wrapText="1"/>
    </xf>
    <xf numFmtId="0" fontId="9" fillId="0" borderId="0" xfId="0" applyFont="1"/>
    <xf numFmtId="0" fontId="8" fillId="0" borderId="0" xfId="1" applyAlignment="1" applyProtection="1"/>
    <xf numFmtId="0" fontId="6" fillId="0" borderId="0" xfId="0" applyFont="1"/>
    <xf numFmtId="0" fontId="4" fillId="0" borderId="0" xfId="0" applyFont="1"/>
    <xf numFmtId="0" fontId="22" fillId="0" borderId="0" xfId="0" applyFont="1"/>
    <xf numFmtId="0" fontId="23" fillId="0" borderId="0" xfId="0" applyFont="1"/>
    <xf numFmtId="0" fontId="21" fillId="0" borderId="0" xfId="0" applyFont="1" applyAlignment="1">
      <alignment horizontal="left"/>
    </xf>
    <xf numFmtId="0" fontId="5" fillId="0" borderId="0" xfId="0" applyFont="1" applyAlignment="1">
      <alignment vertical="center"/>
    </xf>
    <xf numFmtId="0" fontId="0" fillId="0" borderId="0" xfId="0" applyFont="1"/>
    <xf numFmtId="0" fontId="0" fillId="0" borderId="0" xfId="0" applyAlignment="1">
      <alignment horizontal="left" wrapText="1"/>
    </xf>
    <xf numFmtId="0" fontId="12" fillId="0" borderId="1" xfId="0" applyFont="1" applyBorder="1" applyAlignment="1">
      <alignment vertical="center"/>
    </xf>
    <xf numFmtId="0" fontId="12" fillId="0" borderId="1" xfId="2" applyFont="1" applyBorder="1" applyAlignment="1">
      <alignment vertical="center"/>
    </xf>
    <xf numFmtId="0" fontId="12" fillId="0" borderId="1" xfId="2" applyFont="1" applyBorder="1" applyAlignment="1">
      <alignment vertical="top"/>
    </xf>
    <xf numFmtId="0" fontId="10" fillId="0" borderId="1" xfId="0" applyFont="1" applyBorder="1" applyAlignment="1">
      <alignment vertical="center" wrapText="1"/>
    </xf>
    <xf numFmtId="3" fontId="17" fillId="0" borderId="2"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0" fillId="0" borderId="1" xfId="0" applyFont="1" applyBorder="1" applyAlignment="1">
      <alignment vertical="center"/>
    </xf>
    <xf numFmtId="0" fontId="11" fillId="0" borderId="2" xfId="0" applyFont="1" applyBorder="1" applyAlignment="1">
      <alignment horizontal="right" vertical="center"/>
    </xf>
    <xf numFmtId="0" fontId="15" fillId="0" borderId="2" xfId="0" applyFont="1" applyBorder="1" applyAlignment="1">
      <alignment horizontal="right" vertical="center"/>
    </xf>
    <xf numFmtId="9" fontId="18" fillId="0" borderId="2" xfId="0" applyNumberFormat="1" applyFont="1" applyBorder="1" applyAlignment="1">
      <alignment horizontal="right" vertical="center"/>
    </xf>
    <xf numFmtId="1" fontId="16" fillId="0" borderId="2" xfId="0" applyNumberFormat="1" applyFont="1" applyBorder="1" applyAlignment="1">
      <alignment horizontal="right" vertical="center"/>
    </xf>
    <xf numFmtId="1" fontId="15" fillId="0" borderId="2" xfId="0" applyNumberFormat="1" applyFont="1" applyBorder="1" applyAlignment="1">
      <alignment horizontal="right" vertical="center"/>
    </xf>
    <xf numFmtId="1" fontId="18" fillId="0" borderId="2" xfId="0" applyNumberFormat="1" applyFont="1" applyBorder="1" applyAlignment="1">
      <alignment horizontal="right" vertical="center"/>
    </xf>
    <xf numFmtId="0" fontId="10" fillId="0" borderId="3" xfId="2" applyFont="1" applyBorder="1" applyAlignment="1">
      <alignment vertical="center"/>
    </xf>
    <xf numFmtId="1" fontId="11" fillId="0" borderId="2" xfId="0" applyNumberFormat="1" applyFont="1" applyBorder="1" applyAlignment="1">
      <alignment horizontal="right" vertical="center"/>
    </xf>
    <xf numFmtId="0" fontId="19" fillId="0" borderId="1" xfId="0" applyFont="1" applyBorder="1" applyAlignment="1">
      <alignment vertical="center"/>
    </xf>
    <xf numFmtId="0" fontId="20" fillId="0" borderId="1" xfId="0" applyFont="1" applyBorder="1" applyAlignment="1">
      <alignment vertical="center"/>
    </xf>
    <xf numFmtId="2" fontId="18" fillId="0" borderId="2" xfId="0" applyNumberFormat="1" applyFont="1" applyBorder="1" applyAlignment="1">
      <alignment horizontal="right" vertical="center"/>
    </xf>
    <xf numFmtId="0" fontId="12" fillId="0" borderId="1" xfId="0" applyFont="1" applyBorder="1" applyAlignment="1">
      <alignment vertical="center" wrapText="1"/>
    </xf>
    <xf numFmtId="0" fontId="12" fillId="0" borderId="1" xfId="2" applyFont="1" applyBorder="1" applyAlignment="1">
      <alignment vertical="center" wrapText="1"/>
    </xf>
    <xf numFmtId="0" fontId="19" fillId="3" borderId="1" xfId="0" applyFont="1" applyFill="1" applyBorder="1" applyAlignment="1">
      <alignment vertical="center"/>
    </xf>
    <xf numFmtId="0" fontId="14" fillId="3" borderId="2" xfId="0" applyFont="1" applyFill="1" applyBorder="1" applyAlignment="1">
      <alignment vertical="center"/>
    </xf>
    <xf numFmtId="0" fontId="10" fillId="0" borderId="1" xfId="2" applyFont="1" applyBorder="1" applyAlignment="1">
      <alignment vertical="top"/>
    </xf>
    <xf numFmtId="0" fontId="17" fillId="2" borderId="4" xfId="0" applyFont="1" applyFill="1" applyBorder="1" applyAlignment="1">
      <alignment horizontal="center" vertical="center" wrapText="1"/>
    </xf>
    <xf numFmtId="0" fontId="12" fillId="0" borderId="3" xfId="0" applyFont="1" applyBorder="1" applyAlignment="1">
      <alignment vertical="center"/>
    </xf>
    <xf numFmtId="0" fontId="0" fillId="0" borderId="5" xfId="0" applyBorder="1"/>
    <xf numFmtId="0" fontId="0" fillId="0" borderId="0" xfId="0" applyBorder="1"/>
    <xf numFmtId="0" fontId="9" fillId="0" borderId="0" xfId="0" applyFont="1" applyAlignment="1">
      <alignment horizontal="left"/>
    </xf>
    <xf numFmtId="0" fontId="33" fillId="0" borderId="0" xfId="4"/>
    <xf numFmtId="9" fontId="34" fillId="0" borderId="0" xfId="4" applyNumberFormat="1" applyFont="1"/>
    <xf numFmtId="164" fontId="35" fillId="0" borderId="0" xfId="4" applyNumberFormat="1" applyFont="1" applyAlignment="1">
      <alignment vertical="center"/>
    </xf>
    <xf numFmtId="164" fontId="0" fillId="0" borderId="0" xfId="3" applyNumberFormat="1" applyFont="1"/>
    <xf numFmtId="164" fontId="1" fillId="0" borderId="0" xfId="3" applyNumberFormat="1" applyFont="1"/>
    <xf numFmtId="164" fontId="33" fillId="0" borderId="0" xfId="4" applyNumberFormat="1"/>
    <xf numFmtId="164" fontId="34" fillId="0" borderId="0" xfId="4" applyNumberFormat="1" applyFont="1"/>
    <xf numFmtId="9" fontId="35" fillId="0" borderId="0" xfId="4" applyNumberFormat="1" applyFont="1" applyAlignment="1">
      <alignment vertical="center"/>
    </xf>
    <xf numFmtId="165" fontId="33" fillId="0" borderId="0" xfId="4" applyNumberFormat="1"/>
    <xf numFmtId="165" fontId="1" fillId="0" borderId="0" xfId="5" applyNumberFormat="1"/>
    <xf numFmtId="1" fontId="33" fillId="0" borderId="0" xfId="4" applyNumberFormat="1"/>
    <xf numFmtId="1" fontId="34" fillId="0" borderId="0" xfId="4" applyNumberFormat="1" applyFont="1"/>
    <xf numFmtId="9" fontId="33" fillId="0" borderId="0" xfId="4" applyNumberFormat="1"/>
    <xf numFmtId="0" fontId="2" fillId="0" borderId="0" xfId="4" applyFont="1"/>
    <xf numFmtId="0" fontId="36" fillId="0" borderId="0" xfId="0" applyFont="1" applyBorder="1" applyAlignment="1">
      <alignment vertical="center" wrapText="1"/>
    </xf>
    <xf numFmtId="0" fontId="9" fillId="0" borderId="0" xfId="0" applyFont="1" applyAlignment="1"/>
    <xf numFmtId="3" fontId="37" fillId="0" borderId="3" xfId="0" applyNumberFormat="1" applyFont="1" applyFill="1" applyBorder="1" applyAlignment="1">
      <alignment vertical="center"/>
    </xf>
    <xf numFmtId="1" fontId="38" fillId="0" borderId="2" xfId="0" applyNumberFormat="1" applyFont="1" applyBorder="1" applyAlignment="1">
      <alignment horizontal="right" vertical="center"/>
    </xf>
    <xf numFmtId="1" fontId="39" fillId="0" borderId="2" xfId="0" applyNumberFormat="1" applyFont="1" applyBorder="1" applyAlignment="1">
      <alignment horizontal="right" vertical="center"/>
    </xf>
    <xf numFmtId="164" fontId="40" fillId="0" borderId="0" xfId="3" applyNumberFormat="1" applyFont="1"/>
    <xf numFmtId="0" fontId="36" fillId="0" borderId="0" xfId="0" applyFont="1" applyFill="1" applyBorder="1" applyAlignment="1">
      <alignment vertical="center" wrapText="1"/>
    </xf>
    <xf numFmtId="0" fontId="33" fillId="0" borderId="0" xfId="4" applyFont="1" applyFill="1"/>
    <xf numFmtId="0" fontId="9" fillId="0" borderId="0" xfId="0" applyFont="1" applyBorder="1"/>
    <xf numFmtId="0" fontId="12" fillId="0" borderId="0" xfId="0" applyFont="1" applyBorder="1" applyAlignment="1">
      <alignment vertical="center" wrapText="1"/>
    </xf>
    <xf numFmtId="0" fontId="30" fillId="0" borderId="0" xfId="1" applyFont="1" applyAlignment="1" applyProtection="1">
      <alignment horizontal="left"/>
    </xf>
    <xf numFmtId="0" fontId="0" fillId="0" borderId="0" xfId="0"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26" fillId="3" borderId="7" xfId="0" applyFont="1" applyFill="1" applyBorder="1" applyAlignment="1">
      <alignment vertical="center"/>
    </xf>
    <xf numFmtId="0" fontId="26" fillId="3" borderId="8" xfId="0" applyFont="1" applyFill="1" applyBorder="1" applyAlignment="1">
      <alignment vertical="center"/>
    </xf>
    <xf numFmtId="0" fontId="26" fillId="3" borderId="12" xfId="0" applyFont="1" applyFill="1" applyBorder="1" applyAlignment="1">
      <alignment vertical="center"/>
    </xf>
    <xf numFmtId="0" fontId="9" fillId="0" borderId="0" xfId="0" applyFont="1" applyAlignment="1">
      <alignment horizontal="left"/>
    </xf>
    <xf numFmtId="0" fontId="12" fillId="3" borderId="5" xfId="2" applyFont="1" applyFill="1" applyBorder="1" applyAlignment="1">
      <alignment horizontal="left" vertical="center" wrapText="1"/>
    </xf>
    <xf numFmtId="0" fontId="12" fillId="3" borderId="0" xfId="2" applyFont="1" applyFill="1" applyBorder="1" applyAlignment="1">
      <alignment horizontal="left" vertical="center" wrapText="1"/>
    </xf>
    <xf numFmtId="0" fontId="12" fillId="3" borderId="6" xfId="2" applyFont="1" applyFill="1" applyBorder="1" applyAlignment="1">
      <alignment horizontal="left" vertical="center" wrapText="1"/>
    </xf>
    <xf numFmtId="0" fontId="2" fillId="3" borderId="5" xfId="0" applyFont="1" applyFill="1" applyBorder="1" applyAlignment="1">
      <alignment vertical="center" wrapText="1"/>
    </xf>
    <xf numFmtId="0" fontId="20" fillId="3" borderId="0" xfId="0" applyFont="1" applyFill="1" applyBorder="1" applyAlignment="1">
      <alignment vertical="center" wrapText="1"/>
    </xf>
    <xf numFmtId="0" fontId="20" fillId="3" borderId="11" xfId="0" applyFont="1" applyFill="1" applyBorder="1" applyAlignment="1">
      <alignment vertical="center" wrapText="1"/>
    </xf>
    <xf numFmtId="0" fontId="20" fillId="3" borderId="7" xfId="0" applyFont="1" applyFill="1" applyBorder="1" applyAlignment="1">
      <alignment vertical="center" wrapText="1"/>
    </xf>
    <xf numFmtId="0" fontId="20" fillId="3" borderId="8" xfId="0" applyFont="1" applyFill="1" applyBorder="1" applyAlignment="1">
      <alignment vertical="center" wrapText="1"/>
    </xf>
    <xf numFmtId="0" fontId="20" fillId="3" borderId="12" xfId="0" applyFont="1" applyFill="1" applyBorder="1" applyAlignment="1">
      <alignment vertical="center" wrapText="1"/>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12" xfId="0" applyFont="1" applyFill="1" applyBorder="1" applyAlignment="1">
      <alignment vertical="center"/>
    </xf>
    <xf numFmtId="0" fontId="24" fillId="3" borderId="7" xfId="0" applyFont="1" applyFill="1" applyBorder="1" applyAlignment="1">
      <alignment vertical="center"/>
    </xf>
    <xf numFmtId="0" fontId="24" fillId="3" borderId="8" xfId="0" applyFont="1" applyFill="1" applyBorder="1" applyAlignment="1">
      <alignment vertical="center"/>
    </xf>
    <xf numFmtId="0" fontId="24" fillId="3" borderId="12" xfId="0" applyFont="1" applyFill="1" applyBorder="1" applyAlignment="1">
      <alignment vertical="center"/>
    </xf>
    <xf numFmtId="0" fontId="25" fillId="3" borderId="7" xfId="0" applyFont="1" applyFill="1" applyBorder="1" applyAlignment="1">
      <alignment vertical="center"/>
    </xf>
    <xf numFmtId="0" fontId="25" fillId="3" borderId="8" xfId="0" applyFont="1" applyFill="1" applyBorder="1" applyAlignment="1">
      <alignment vertical="center"/>
    </xf>
    <xf numFmtId="0" fontId="25" fillId="3" borderId="12" xfId="0" applyFont="1" applyFill="1" applyBorder="1" applyAlignment="1">
      <alignment vertical="center"/>
    </xf>
    <xf numFmtId="0" fontId="12" fillId="3" borderId="5" xfId="2" applyFont="1" applyFill="1" applyBorder="1" applyAlignment="1">
      <alignment vertical="center" wrapText="1"/>
    </xf>
    <xf numFmtId="0" fontId="12" fillId="3" borderId="0" xfId="2" applyFont="1" applyFill="1" applyBorder="1" applyAlignment="1">
      <alignment vertical="center" wrapText="1"/>
    </xf>
    <xf numFmtId="0" fontId="12" fillId="3" borderId="6" xfId="2" applyFont="1" applyFill="1" applyBorder="1" applyAlignment="1">
      <alignment vertical="center" wrapText="1"/>
    </xf>
    <xf numFmtId="0" fontId="3" fillId="3" borderId="5" xfId="2" applyFont="1" applyFill="1" applyBorder="1" applyAlignment="1">
      <alignment vertical="center" wrapText="1"/>
    </xf>
    <xf numFmtId="0" fontId="3" fillId="3" borderId="0" xfId="2" applyFont="1" applyFill="1" applyBorder="1" applyAlignment="1">
      <alignment vertical="center" wrapText="1"/>
    </xf>
    <xf numFmtId="0" fontId="3" fillId="3" borderId="6" xfId="2" applyFont="1" applyFill="1" applyBorder="1" applyAlignment="1">
      <alignment vertical="center" wrapText="1"/>
    </xf>
    <xf numFmtId="0" fontId="20" fillId="3" borderId="5" xfId="0" applyFont="1" applyFill="1" applyBorder="1" applyAlignment="1">
      <alignment vertical="center" wrapText="1"/>
    </xf>
    <xf numFmtId="0" fontId="12" fillId="3" borderId="5" xfId="0" applyFont="1" applyFill="1" applyBorder="1" applyAlignment="1">
      <alignment vertical="center" wrapText="1"/>
    </xf>
    <xf numFmtId="0" fontId="12" fillId="3" borderId="0" xfId="0" applyFont="1" applyFill="1" applyBorder="1" applyAlignment="1">
      <alignment vertical="center" wrapText="1"/>
    </xf>
    <xf numFmtId="0" fontId="12" fillId="3" borderId="11" xfId="0" applyFont="1" applyFill="1" applyBorder="1" applyAlignment="1">
      <alignmen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33" fillId="0" borderId="0" xfId="4" applyAlignment="1">
      <alignment horizontal="left" vertical="center"/>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85">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18EFF4"/>
      <color rgb="FFFF9900"/>
      <color rgb="FFE26B0A"/>
      <color rgb="FF4881B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819966486862"/>
          <c:y val="1.7986958825575741E-2"/>
          <c:w val="0.86971883005642314"/>
          <c:h val="0.75527115838752401"/>
        </c:manualLayout>
      </c:layout>
      <c:barChart>
        <c:barDir val="col"/>
        <c:grouping val="clustered"/>
        <c:varyColors val="0"/>
        <c:ser>
          <c:idx val="0"/>
          <c:order val="0"/>
          <c:tx>
            <c:strRef>
              <c:f>'B.1 Established needs'!$B$3</c:f>
              <c:strCache>
                <c:ptCount val="1"/>
                <c:pt idx="0">
                  <c:v>Percentage of treatment group with need</c:v>
                </c:pt>
              </c:strCache>
            </c:strRef>
          </c:tx>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needs'!$A$4:$A$11</c:f>
              <c:strCache>
                <c:ptCount val="7"/>
                <c:pt idx="0">
                  <c:v>Drugs used at least weekly</c:v>
                </c:pt>
                <c:pt idx="1">
                  <c:v>Significant problems with impulsivity</c:v>
                </c:pt>
                <c:pt idx="2">
                  <c:v>Significant problems with activities encouraging offending</c:v>
                </c:pt>
                <c:pt idx="3">
                  <c:v>No current fixed abode</c:v>
                </c:pt>
                <c:pt idx="4">
                  <c:v>Significant problems with work skills</c:v>
                </c:pt>
                <c:pt idx="5">
                  <c:v>Significant problems with financial management</c:v>
                </c:pt>
                <c:pt idx="6">
                  <c:v>Experience of domestic violence</c:v>
                </c:pt>
              </c:strCache>
            </c:strRef>
          </c:cat>
          <c:val>
            <c:numRef>
              <c:f>'B.1 Established needs'!$B$4:$B$10</c:f>
              <c:numCache>
                <c:formatCode>0%</c:formatCode>
                <c:ptCount val="7"/>
                <c:pt idx="0">
                  <c:v>0.58974358974358976</c:v>
                </c:pt>
                <c:pt idx="1">
                  <c:v>0.53846153846153844</c:v>
                </c:pt>
                <c:pt idx="2">
                  <c:v>0.53846153846153844</c:v>
                </c:pt>
                <c:pt idx="3">
                  <c:v>0.41025641025641024</c:v>
                </c:pt>
                <c:pt idx="4">
                  <c:v>0.35897435897435898</c:v>
                </c:pt>
                <c:pt idx="5">
                  <c:v>0.30769230769230771</c:v>
                </c:pt>
                <c:pt idx="6">
                  <c:v>0.20512820512820512</c:v>
                </c:pt>
              </c:numCache>
            </c:numRef>
          </c:val>
        </c:ser>
        <c:dLbls>
          <c:showLegendKey val="0"/>
          <c:showVal val="0"/>
          <c:showCatName val="0"/>
          <c:showSerName val="0"/>
          <c:showPercent val="0"/>
          <c:showBubbleSize val="0"/>
        </c:dLbls>
        <c:gapWidth val="150"/>
        <c:axId val="116642576"/>
        <c:axId val="116641400"/>
      </c:barChart>
      <c:catAx>
        <c:axId val="116642576"/>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5020077333248778"/>
              <c:y val="0.95267545443925505"/>
            </c:manualLayout>
          </c:layout>
          <c:overlay val="0"/>
        </c:title>
        <c:numFmt formatCode="General" sourceLinked="0"/>
        <c:majorTickMark val="out"/>
        <c:minorTickMark val="none"/>
        <c:tickLblPos val="nextTo"/>
        <c:crossAx val="116641400"/>
        <c:crosses val="autoZero"/>
        <c:auto val="1"/>
        <c:lblAlgn val="ctr"/>
        <c:lblOffset val="100"/>
        <c:noMultiLvlLbl val="0"/>
      </c:catAx>
      <c:valAx>
        <c:axId val="116641400"/>
        <c:scaling>
          <c:orientation val="minMax"/>
          <c:max val="1"/>
        </c:scaling>
        <c:delete val="0"/>
        <c:axPos val="l"/>
        <c:majorGridlines>
          <c:spPr>
            <a:ln>
              <a:solidFill>
                <a:schemeClr val="bg1">
                  <a:lumMod val="65000"/>
                </a:schemeClr>
              </a:solidFill>
              <a:prstDash val="sysDot"/>
            </a:ln>
          </c:spPr>
        </c:majorGridlines>
        <c:title>
          <c:tx>
            <c:strRef>
              <c:f>'B.1 Established needs'!$B$3</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116642576"/>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tx>
            <c:strRef>
              <c:f>'B.2 Combined needs'!$B$3</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needs'!$A$4:$A$10</c:f>
              <c:strCache>
                <c:ptCount val="7"/>
                <c:pt idx="0">
                  <c:v>Significant problems with impulsivity and significant problems with activities encouraging offending</c:v>
                </c:pt>
                <c:pt idx="1">
                  <c:v>Drugs used at least weekly and significant problems with impulsivity</c:v>
                </c:pt>
                <c:pt idx="2">
                  <c:v>Drugs used at least weekly and significant problems with activities encouraging offending</c:v>
                </c:pt>
                <c:pt idx="3">
                  <c:v>Significant problems with activities encouraging offending and no current fixed abode</c:v>
                </c:pt>
                <c:pt idx="4">
                  <c:v>Significant problems with impulsivity and no current fixed abode</c:v>
                </c:pt>
                <c:pt idx="5">
                  <c:v>Drugs used at least weekly and significant problems with work skills</c:v>
                </c:pt>
                <c:pt idx="6">
                  <c:v>Significant problems with activities encouraging offending and significant problems with work skills</c:v>
                </c:pt>
              </c:strCache>
            </c:strRef>
          </c:cat>
          <c:val>
            <c:numRef>
              <c:f>'B.2 Combined needs'!$B$4:$B$10</c:f>
              <c:numCache>
                <c:formatCode>0%</c:formatCode>
                <c:ptCount val="7"/>
                <c:pt idx="0">
                  <c:v>0.38461538461538464</c:v>
                </c:pt>
                <c:pt idx="1">
                  <c:v>0.35897435897435898</c:v>
                </c:pt>
                <c:pt idx="2">
                  <c:v>0.33333333333333331</c:v>
                </c:pt>
                <c:pt idx="3">
                  <c:v>0.30769230769230771</c:v>
                </c:pt>
                <c:pt idx="4">
                  <c:v>0.28205128205128205</c:v>
                </c:pt>
                <c:pt idx="5">
                  <c:v>0.25641025641025639</c:v>
                </c:pt>
                <c:pt idx="6">
                  <c:v>0.25641025641025639</c:v>
                </c:pt>
              </c:numCache>
            </c:numRef>
          </c:val>
        </c:ser>
        <c:dLbls>
          <c:showLegendKey val="0"/>
          <c:showVal val="1"/>
          <c:showCatName val="0"/>
          <c:showSerName val="0"/>
          <c:showPercent val="0"/>
          <c:showBubbleSize val="0"/>
        </c:dLbls>
        <c:gapWidth val="150"/>
        <c:axId val="347039984"/>
        <c:axId val="347034496"/>
      </c:barChart>
      <c:catAx>
        <c:axId val="347039984"/>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347034496"/>
        <c:crosses val="autoZero"/>
        <c:auto val="1"/>
        <c:lblAlgn val="ctr"/>
        <c:lblOffset val="100"/>
        <c:tickLblSkip val="1"/>
        <c:noMultiLvlLbl val="0"/>
      </c:catAx>
      <c:valAx>
        <c:axId val="347034496"/>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needs'!$B$3</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2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347039984"/>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Significant misuse in the past only</c:v>
          </c:tx>
          <c:spPr>
            <a:solidFill>
              <a:srgbClr val="0070C0"/>
            </a:solidFill>
          </c:spPr>
          <c:invertIfNegative val="0"/>
          <c:dPt>
            <c:idx val="0"/>
            <c:invertIfNegative val="0"/>
            <c:bubble3D val="0"/>
            <c:spPr>
              <a:solidFill>
                <a:srgbClr val="4881BD"/>
              </a:solidFill>
            </c:spPr>
          </c:dPt>
          <c:dPt>
            <c:idx val="1"/>
            <c:invertIfNegative val="0"/>
            <c:bubble3D val="0"/>
            <c:spPr>
              <a:solidFill>
                <a:srgbClr val="4881BD"/>
              </a:solidFill>
            </c:spPr>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('B.3 Substance misuse comparison'!$A$4,'B.3 Substance misuse comparison'!$A$6)</c:f>
              <c:strCache>
                <c:ptCount val="2"/>
                <c:pt idx="0">
                  <c:v>Drugs</c:v>
                </c:pt>
                <c:pt idx="1">
                  <c:v>Alcohol</c:v>
                </c:pt>
              </c:strCache>
            </c:strRef>
          </c:cat>
          <c:val>
            <c:numRef>
              <c:f>('B.3 Substance misuse comparison'!$C$5,'B.3 Substance misuse comparison'!$C$7)</c:f>
              <c:numCache>
                <c:formatCode>0%</c:formatCode>
                <c:ptCount val="2"/>
                <c:pt idx="0">
                  <c:v>0.35897435897435898</c:v>
                </c:pt>
                <c:pt idx="1">
                  <c:v>0.30769230769230771</c:v>
                </c:pt>
              </c:numCache>
            </c:numRef>
          </c:val>
        </c:ser>
        <c:ser>
          <c:idx val="0"/>
          <c:order val="1"/>
          <c:tx>
            <c:v>Significant misuse in the present</c:v>
          </c:tx>
          <c:spPr>
            <a:solidFill>
              <a:srgbClr val="18EFF4"/>
            </a:solidFill>
          </c:spPr>
          <c:invertIfNegative val="0"/>
          <c:dPt>
            <c:idx val="0"/>
            <c:invertIfNegative val="0"/>
            <c:bubble3D val="0"/>
          </c:dPt>
          <c:dPt>
            <c:idx val="1"/>
            <c:invertIfNegative val="0"/>
            <c:bubble3D val="0"/>
          </c:dPt>
          <c:dLbls>
            <c:dLbl>
              <c:idx val="3"/>
              <c:layout>
                <c:manualLayout>
                  <c:x val="0"/>
                  <c:y val="-1.0554089709762569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('B.3 Substance misuse comparison'!$A$4,'B.3 Substance misuse comparison'!$A$6)</c:f>
              <c:strCache>
                <c:ptCount val="2"/>
                <c:pt idx="0">
                  <c:v>Drugs</c:v>
                </c:pt>
                <c:pt idx="1">
                  <c:v>Alcohol</c:v>
                </c:pt>
              </c:strCache>
            </c:strRef>
          </c:cat>
          <c:val>
            <c:numRef>
              <c:f>('B.3 Substance misuse comparison'!$C$4,'B.3 Substance misuse comparison'!$C$6)</c:f>
              <c:numCache>
                <c:formatCode>0%</c:formatCode>
                <c:ptCount val="2"/>
                <c:pt idx="0">
                  <c:v>0.58974358974358976</c:v>
                </c:pt>
                <c:pt idx="1">
                  <c:v>0.10256410256410256</c:v>
                </c:pt>
              </c:numCache>
            </c:numRef>
          </c:val>
        </c:ser>
        <c:dLbls>
          <c:showLegendKey val="0"/>
          <c:showVal val="0"/>
          <c:showCatName val="0"/>
          <c:showSerName val="0"/>
          <c:showPercent val="0"/>
          <c:showBubbleSize val="0"/>
        </c:dLbls>
        <c:gapWidth val="150"/>
        <c:overlap val="100"/>
        <c:axId val="347039592"/>
        <c:axId val="347040768"/>
      </c:barChart>
      <c:catAx>
        <c:axId val="347039592"/>
        <c:scaling>
          <c:orientation val="minMax"/>
        </c:scaling>
        <c:delete val="0"/>
        <c:axPos val="b"/>
        <c:title>
          <c:tx>
            <c:rich>
              <a:bodyPr/>
              <a:lstStyle/>
              <a:p>
                <a:pPr>
                  <a:defRPr/>
                </a:pPr>
                <a:r>
                  <a:rPr lang="en-GB" sz="1200">
                    <a:latin typeface="Arial" panose="020B0604020202020204" pitchFamily="34" charset="0"/>
                    <a:cs typeface="Arial" panose="020B0604020202020204" pitchFamily="34" charset="0"/>
                  </a:rPr>
                  <a:t>Needs</a:t>
                </a:r>
                <a:r>
                  <a:rPr lang="en-GB" sz="1200" baseline="0">
                    <a:latin typeface="Arial" panose="020B0604020202020204" pitchFamily="34" charset="0"/>
                    <a:cs typeface="Arial" panose="020B0604020202020204" pitchFamily="34" charset="0"/>
                  </a:rPr>
                  <a:t> assessed from OASys</a:t>
                </a:r>
                <a:endParaRPr lang="en-GB" sz="1200">
                  <a:latin typeface="Arial" panose="020B0604020202020204" pitchFamily="34" charset="0"/>
                  <a:cs typeface="Arial" panose="020B0604020202020204" pitchFamily="34" charset="0"/>
                </a:endParaRPr>
              </a:p>
            </c:rich>
          </c:tx>
          <c:layout>
            <c:manualLayout>
              <c:xMode val="edge"/>
              <c:yMode val="edge"/>
              <c:x val="0.36149749138500542"/>
              <c:y val="0.94789715801653829"/>
            </c:manualLayout>
          </c:layout>
          <c:overlay val="0"/>
        </c:title>
        <c:numFmt formatCode="General" sourceLinked="0"/>
        <c:majorTickMark val="out"/>
        <c:minorTickMark val="none"/>
        <c:tickLblPos val="nextTo"/>
        <c:crossAx val="347040768"/>
        <c:crosses val="autoZero"/>
        <c:auto val="1"/>
        <c:lblAlgn val="ctr"/>
        <c:lblOffset val="100"/>
        <c:noMultiLvlLbl val="0"/>
      </c:catAx>
      <c:valAx>
        <c:axId val="347040768"/>
        <c:scaling>
          <c:orientation val="minMax"/>
          <c:max val="1"/>
        </c:scaling>
        <c:delete val="0"/>
        <c:axPos val="l"/>
        <c:majorGridlines>
          <c:spPr>
            <a:ln>
              <a:solidFill>
                <a:schemeClr val="bg1">
                  <a:lumMod val="65000"/>
                </a:schemeClr>
              </a:solidFill>
              <a:prstDash val="sysDot"/>
            </a:ln>
          </c:spPr>
        </c:majorGridlines>
        <c:title>
          <c:tx>
            <c:strRef>
              <c:f>'B.3 Substance misuse comparison'!$C$3</c:f>
              <c:strCache>
                <c:ptCount val="1"/>
                <c:pt idx="0">
                  <c:v>Percentage of treatment group with in category</c:v>
                </c:pt>
              </c:strCache>
            </c:strRef>
          </c:tx>
          <c:layout>
            <c:manualLayout>
              <c:xMode val="edge"/>
              <c:yMode val="edge"/>
              <c:x val="1.5873015873015872E-2"/>
              <c:y val="0.1558347679658322"/>
            </c:manualLayout>
          </c:layout>
          <c:overlay val="0"/>
          <c:txPr>
            <a:bodyPr rot="-5400000" vert="horz"/>
            <a:lstStyle/>
            <a:p>
              <a:pPr>
                <a:defRPr/>
              </a:pPr>
              <a:endParaRPr lang="en-US"/>
            </a:p>
          </c:txPr>
        </c:title>
        <c:numFmt formatCode="0%" sourceLinked="0"/>
        <c:majorTickMark val="out"/>
        <c:minorTickMark val="none"/>
        <c:tickLblPos val="nextTo"/>
        <c:crossAx val="347039592"/>
        <c:crosses val="autoZero"/>
        <c:crossBetween val="between"/>
      </c:valAx>
    </c:plotArea>
    <c:legend>
      <c:legendPos val="t"/>
      <c:layout/>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628649</xdr:colOff>
      <xdr:row>10</xdr:row>
      <xdr:rowOff>171449</xdr:rowOff>
    </xdr:from>
    <xdr:to>
      <xdr:col>9</xdr:col>
      <xdr:colOff>571500</xdr:colOff>
      <xdr:row>35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11</xdr:row>
      <xdr:rowOff>76200</xdr:rowOff>
    </xdr:from>
    <xdr:to>
      <xdr:col>6</xdr:col>
      <xdr:colOff>323850</xdr:colOff>
      <xdr:row>38</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7</xdr:row>
      <xdr:rowOff>123825</xdr:rowOff>
    </xdr:from>
    <xdr:to>
      <xdr:col>3</xdr:col>
      <xdr:colOff>485775</xdr:colOff>
      <xdr:row>35</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election activeCell="A2" sqref="A2:B2"/>
    </sheetView>
  </sheetViews>
  <sheetFormatPr defaultRowHeight="15" x14ac:dyDescent="0.25"/>
  <cols>
    <col min="1" max="1" width="13.140625" customWidth="1"/>
    <col min="2" max="2" width="133.28515625" customWidth="1"/>
  </cols>
  <sheetData>
    <row r="1" spans="1:5" s="4" customFormat="1" ht="35.25" customHeight="1" x14ac:dyDescent="0.2">
      <c r="A1" s="66" t="s">
        <v>112</v>
      </c>
      <c r="B1" s="67"/>
      <c r="C1" s="9"/>
      <c r="D1" s="9"/>
      <c r="E1" s="9"/>
    </row>
    <row r="2" spans="1:5" s="4" customFormat="1" x14ac:dyDescent="0.25">
      <c r="A2" s="68" t="s">
        <v>59</v>
      </c>
      <c r="B2" s="68"/>
      <c r="C2" s="5"/>
      <c r="D2" s="5"/>
    </row>
    <row r="3" spans="1:5" s="4" customFormat="1" x14ac:dyDescent="0.25">
      <c r="A3" s="70"/>
      <c r="B3" s="70"/>
      <c r="C3" s="5"/>
      <c r="D3" s="5"/>
    </row>
    <row r="4" spans="1:5" x14ac:dyDescent="0.25">
      <c r="A4" s="69" t="s">
        <v>55</v>
      </c>
      <c r="B4" s="69"/>
    </row>
    <row r="5" spans="1:5" x14ac:dyDescent="0.25">
      <c r="A5" s="2" t="s">
        <v>23</v>
      </c>
      <c r="B5" s="2" t="s">
        <v>24</v>
      </c>
    </row>
    <row r="6" spans="1:5" x14ac:dyDescent="0.25">
      <c r="A6" s="3" t="s">
        <v>21</v>
      </c>
      <c r="B6" t="s">
        <v>54</v>
      </c>
    </row>
    <row r="7" spans="1:5" x14ac:dyDescent="0.25">
      <c r="A7" s="3" t="s">
        <v>29</v>
      </c>
      <c r="B7" t="s">
        <v>53</v>
      </c>
    </row>
    <row r="8" spans="1:5" x14ac:dyDescent="0.25">
      <c r="A8" s="3" t="s">
        <v>22</v>
      </c>
      <c r="B8" t="s">
        <v>72</v>
      </c>
    </row>
    <row r="9" spans="1:5" x14ac:dyDescent="0.25">
      <c r="A9" s="3" t="s">
        <v>30</v>
      </c>
      <c r="B9" t="s">
        <v>73</v>
      </c>
    </row>
    <row r="10" spans="1:5" x14ac:dyDescent="0.25">
      <c r="A10" s="3"/>
    </row>
    <row r="11" spans="1:5" x14ac:dyDescent="0.25">
      <c r="A11" s="69" t="s">
        <v>31</v>
      </c>
      <c r="B11" s="69"/>
    </row>
    <row r="12" spans="1:5" x14ac:dyDescent="0.25">
      <c r="A12" s="3" t="s">
        <v>26</v>
      </c>
      <c r="B12" t="s">
        <v>58</v>
      </c>
    </row>
    <row r="13" spans="1:5" x14ac:dyDescent="0.25">
      <c r="A13" s="3" t="s">
        <v>27</v>
      </c>
      <c r="B13" t="s">
        <v>57</v>
      </c>
    </row>
    <row r="14" spans="1:5" x14ac:dyDescent="0.25">
      <c r="A14" s="3" t="s">
        <v>28</v>
      </c>
      <c r="B14" t="s">
        <v>56</v>
      </c>
    </row>
    <row r="15" spans="1:5" x14ac:dyDescent="0.25">
      <c r="A15" s="3"/>
    </row>
    <row r="16" spans="1:5" ht="45" customHeight="1" x14ac:dyDescent="0.25">
      <c r="A16" s="65" t="s">
        <v>98</v>
      </c>
      <c r="B16" s="65"/>
    </row>
    <row r="17" spans="1:4" ht="15" customHeight="1" x14ac:dyDescent="0.25">
      <c r="A17" s="11"/>
      <c r="B17" s="11"/>
    </row>
    <row r="18" spans="1:4" x14ac:dyDescent="0.25">
      <c r="A18" s="64" t="s">
        <v>99</v>
      </c>
      <c r="B18" s="64"/>
      <c r="D18" s="6"/>
    </row>
    <row r="19" spans="1:4" x14ac:dyDescent="0.25">
      <c r="D19" s="6"/>
    </row>
    <row r="20" spans="1:4" x14ac:dyDescent="0.25">
      <c r="A20" s="2"/>
      <c r="B20" s="2"/>
      <c r="D20" s="6"/>
    </row>
    <row r="21" spans="1:4" x14ac:dyDescent="0.25">
      <c r="A21" s="3"/>
      <c r="D21" s="6"/>
    </row>
    <row r="22" spans="1:4" x14ac:dyDescent="0.25">
      <c r="A22" s="3"/>
      <c r="D22" s="6"/>
    </row>
    <row r="23" spans="1:4" x14ac:dyDescent="0.25">
      <c r="A23" s="3"/>
    </row>
    <row r="24" spans="1:4" x14ac:dyDescent="0.25">
      <c r="A24" s="3"/>
    </row>
    <row r="27" spans="1:4" x14ac:dyDescent="0.25">
      <c r="A27" s="2"/>
      <c r="B27" s="2"/>
    </row>
    <row r="28" spans="1:4" x14ac:dyDescent="0.25">
      <c r="A28" s="3"/>
    </row>
  </sheetData>
  <mergeCells count="7">
    <mergeCell ref="A18:B18"/>
    <mergeCell ref="A16:B16"/>
    <mergeCell ref="A1:B1"/>
    <mergeCell ref="A2:B2"/>
    <mergeCell ref="A4:B4"/>
    <mergeCell ref="A3:B3"/>
    <mergeCell ref="A11:B11"/>
  </mergeCells>
  <hyperlinks>
    <hyperlink ref="A6" location="'A.1 National complex model'!A1" display="A.1"/>
    <hyperlink ref="A7" location="'A.2 Regional complex model'!A1" display="A.2"/>
    <hyperlink ref="A12" location="'B.1 Established needs'!A1" display="B.1"/>
    <hyperlink ref="A13" location="'B.2 Combined needs'!A1" display="B.2"/>
    <hyperlink ref="A14" location="'B.3 Substance misuse comparison'!A1" display="B.3"/>
    <hyperlink ref="A8" location="'A.3 National standard model'!A1" display="A.3"/>
    <hyperlink ref="A9" location="'A.4 Regional standard model'!A1" display="A.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workbookViewId="0">
      <selection activeCell="F14" sqref="F14"/>
    </sheetView>
  </sheetViews>
  <sheetFormatPr defaultRowHeight="15" x14ac:dyDescent="0.25"/>
  <cols>
    <col min="1" max="1" width="60.7109375" customWidth="1"/>
    <col min="2" max="4" width="12.7109375" customWidth="1"/>
    <col min="5" max="5" width="9.140625" customWidth="1"/>
  </cols>
  <sheetData>
    <row r="1" spans="1:6" x14ac:dyDescent="0.25">
      <c r="A1" s="74" t="s">
        <v>64</v>
      </c>
      <c r="B1" s="74"/>
      <c r="C1" s="74"/>
      <c r="D1" s="74"/>
      <c r="E1" s="74"/>
    </row>
    <row r="2" spans="1:6" ht="15" customHeight="1" thickBot="1" x14ac:dyDescent="0.3">
      <c r="A2" s="2"/>
    </row>
    <row r="3" spans="1:6" ht="45" customHeight="1" thickBot="1" x14ac:dyDescent="0.3">
      <c r="A3" s="1"/>
      <c r="B3" s="35" t="s">
        <v>0</v>
      </c>
      <c r="C3" s="35" t="s">
        <v>1</v>
      </c>
      <c r="D3" s="35" t="s">
        <v>2</v>
      </c>
    </row>
    <row r="4" spans="1:6" ht="15" customHeight="1" thickBot="1" x14ac:dyDescent="0.3">
      <c r="A4" s="15" t="s">
        <v>3</v>
      </c>
      <c r="B4" s="16">
        <v>64</v>
      </c>
      <c r="C4" s="16">
        <v>46892</v>
      </c>
      <c r="D4" s="17"/>
      <c r="F4" s="10"/>
    </row>
    <row r="5" spans="1:6" ht="15" customHeight="1" thickBot="1" x14ac:dyDescent="0.3">
      <c r="A5" s="15" t="s">
        <v>60</v>
      </c>
      <c r="B5" s="16"/>
      <c r="C5" s="16"/>
      <c r="D5" s="17"/>
      <c r="F5" s="10"/>
    </row>
    <row r="6" spans="1:6" ht="15" customHeight="1" thickBot="1" x14ac:dyDescent="0.3">
      <c r="A6" s="30" t="s">
        <v>40</v>
      </c>
      <c r="B6" s="21">
        <v>4.6875E-2</v>
      </c>
      <c r="C6" s="21">
        <v>4.7137137935681972E-2</v>
      </c>
      <c r="D6" s="22">
        <v>-0.1233304036107</v>
      </c>
      <c r="F6" s="10"/>
    </row>
    <row r="7" spans="1:6" ht="15" customHeight="1" thickBot="1" x14ac:dyDescent="0.3">
      <c r="A7" s="30" t="s">
        <v>6</v>
      </c>
      <c r="B7" s="21">
        <v>0.953125</v>
      </c>
      <c r="C7" s="21">
        <v>0.95286286206431803</v>
      </c>
      <c r="D7" s="22">
        <v>0.1233304036107</v>
      </c>
      <c r="F7" s="10"/>
    </row>
    <row r="8" spans="1:6" ht="15" customHeight="1" thickBot="1" x14ac:dyDescent="0.3">
      <c r="A8" s="18" t="s">
        <v>4</v>
      </c>
      <c r="B8" s="19"/>
      <c r="C8" s="19"/>
      <c r="D8" s="20"/>
    </row>
    <row r="9" spans="1:6" ht="15" customHeight="1" thickBot="1" x14ac:dyDescent="0.3">
      <c r="A9" s="12" t="s">
        <v>84</v>
      </c>
      <c r="B9" s="21">
        <v>1</v>
      </c>
      <c r="C9" s="21">
        <v>1</v>
      </c>
      <c r="D9" s="22">
        <v>0</v>
      </c>
    </row>
    <row r="10" spans="1:6" ht="15" customHeight="1" thickBot="1" x14ac:dyDescent="0.3">
      <c r="A10" s="18" t="s">
        <v>5</v>
      </c>
      <c r="B10" s="19"/>
      <c r="C10" s="19"/>
      <c r="D10" s="22"/>
    </row>
    <row r="11" spans="1:6" ht="15" customHeight="1" thickBot="1" x14ac:dyDescent="0.3">
      <c r="A11" s="12" t="s">
        <v>74</v>
      </c>
      <c r="B11" s="21">
        <v>1</v>
      </c>
      <c r="C11" s="21">
        <v>1</v>
      </c>
      <c r="D11" s="22">
        <v>0</v>
      </c>
    </row>
    <row r="12" spans="1:6" ht="15" customHeight="1" thickBot="1" x14ac:dyDescent="0.3">
      <c r="A12" s="18" t="s">
        <v>7</v>
      </c>
      <c r="B12" s="19"/>
      <c r="C12" s="19"/>
      <c r="D12" s="23"/>
    </row>
    <row r="13" spans="1:6" ht="15" customHeight="1" thickBot="1" x14ac:dyDescent="0.3">
      <c r="A13" s="12" t="s">
        <v>67</v>
      </c>
      <c r="B13" s="24">
        <v>28.140625</v>
      </c>
      <c r="C13" s="24">
        <v>28.074721993727401</v>
      </c>
      <c r="D13" s="22">
        <v>0.92955515875622496</v>
      </c>
    </row>
    <row r="14" spans="1:6" ht="15" customHeight="1" thickBot="1" x14ac:dyDescent="0.3">
      <c r="A14" s="12" t="s">
        <v>41</v>
      </c>
      <c r="B14" s="24">
        <v>14.15625</v>
      </c>
      <c r="C14" s="24">
        <v>14.132367303593799</v>
      </c>
      <c r="D14" s="22">
        <v>0.796773985763639</v>
      </c>
    </row>
    <row r="15" spans="1:6" ht="15" customHeight="1" thickBot="1" x14ac:dyDescent="0.3">
      <c r="A15" s="25" t="s">
        <v>32</v>
      </c>
      <c r="B15" s="19"/>
      <c r="C15" s="19"/>
      <c r="D15" s="26"/>
    </row>
    <row r="16" spans="1:6" ht="15" customHeight="1" thickBot="1" x14ac:dyDescent="0.3">
      <c r="A16" s="36" t="s">
        <v>25</v>
      </c>
      <c r="B16" s="21">
        <v>0.1875</v>
      </c>
      <c r="C16" s="21">
        <v>0.17783062560431501</v>
      </c>
      <c r="D16" s="22">
        <v>2.4918956498783298</v>
      </c>
    </row>
    <row r="17" spans="1:6" ht="15" customHeight="1" thickBot="1" x14ac:dyDescent="0.3">
      <c r="A17" s="13" t="s">
        <v>8</v>
      </c>
      <c r="B17" s="21">
        <v>0.265625</v>
      </c>
      <c r="C17" s="21">
        <v>0.26299139528586901</v>
      </c>
      <c r="D17" s="22">
        <v>0.59470587460991597</v>
      </c>
    </row>
    <row r="18" spans="1:6" ht="15" customHeight="1" thickBot="1" x14ac:dyDescent="0.3">
      <c r="A18" s="13" t="s">
        <v>75</v>
      </c>
      <c r="B18" s="21">
        <v>0.3125</v>
      </c>
      <c r="C18" s="21">
        <v>0.33267473312246199</v>
      </c>
      <c r="D18" s="22">
        <v>-4.2987540001562303</v>
      </c>
    </row>
    <row r="19" spans="1:6" ht="15" customHeight="1" thickBot="1" x14ac:dyDescent="0.3">
      <c r="A19" s="13" t="s">
        <v>77</v>
      </c>
      <c r="B19" s="21">
        <v>0.15625</v>
      </c>
      <c r="C19" s="21">
        <v>0.150144336070582</v>
      </c>
      <c r="D19" s="22">
        <v>1.6879678155745199</v>
      </c>
    </row>
    <row r="20" spans="1:6" ht="15" customHeight="1" thickBot="1" x14ac:dyDescent="0.3">
      <c r="A20" s="14" t="s">
        <v>76</v>
      </c>
      <c r="B20" s="21">
        <v>7.8125E-2</v>
      </c>
      <c r="C20" s="21">
        <v>7.63589099167723E-2</v>
      </c>
      <c r="D20" s="22">
        <v>0.65869766360915705</v>
      </c>
    </row>
    <row r="21" spans="1:6" ht="15" customHeight="1" thickBot="1" x14ac:dyDescent="0.3">
      <c r="A21" s="27" t="s">
        <v>43</v>
      </c>
      <c r="B21" s="19"/>
      <c r="C21" s="19"/>
      <c r="D21" s="26"/>
    </row>
    <row r="22" spans="1:6" ht="15" customHeight="1" thickBot="1" x14ac:dyDescent="0.3">
      <c r="A22" s="28" t="s">
        <v>44</v>
      </c>
      <c r="B22" s="21">
        <v>0.296875</v>
      </c>
      <c r="C22" s="21">
        <v>0.29897962899313901</v>
      </c>
      <c r="D22" s="22">
        <v>-0.45823868480358998</v>
      </c>
      <c r="F22" s="2"/>
    </row>
    <row r="23" spans="1:6" ht="15" customHeight="1" thickBot="1" x14ac:dyDescent="0.3">
      <c r="A23" s="28" t="s">
        <v>65</v>
      </c>
      <c r="B23" s="21">
        <v>0.265625</v>
      </c>
      <c r="C23" s="21">
        <v>0.280745366794528</v>
      </c>
      <c r="D23" s="22">
        <v>-3.37963484087238</v>
      </c>
      <c r="F23" s="2"/>
    </row>
    <row r="24" spans="1:6" ht="15" customHeight="1" thickBot="1" x14ac:dyDescent="0.3">
      <c r="A24" s="28" t="s">
        <v>66</v>
      </c>
      <c r="B24" s="21">
        <v>9.375E-2</v>
      </c>
      <c r="C24" s="21">
        <v>9.0347977675387603E-2</v>
      </c>
      <c r="D24" s="22">
        <v>1.17175197467144</v>
      </c>
      <c r="F24" s="2"/>
    </row>
    <row r="25" spans="1:6" ht="15" customHeight="1" thickBot="1" x14ac:dyDescent="0.3">
      <c r="A25" s="28" t="s">
        <v>45</v>
      </c>
      <c r="B25" s="21">
        <v>0.34375</v>
      </c>
      <c r="C25" s="21">
        <v>0.329927026536946</v>
      </c>
      <c r="D25" s="22">
        <v>2.9125234885376798</v>
      </c>
      <c r="F25" s="2"/>
    </row>
    <row r="26" spans="1:6" ht="15" customHeight="1" thickBot="1" x14ac:dyDescent="0.3">
      <c r="A26" s="34" t="s">
        <v>81</v>
      </c>
      <c r="B26" s="19"/>
      <c r="C26" s="19"/>
      <c r="D26" s="26"/>
      <c r="F26" s="2"/>
    </row>
    <row r="27" spans="1:6" ht="15" customHeight="1" thickBot="1" x14ac:dyDescent="0.3">
      <c r="A27" s="14" t="s">
        <v>82</v>
      </c>
      <c r="B27" s="29">
        <v>-7.3144350156249998E-3</v>
      </c>
      <c r="C27" s="29">
        <v>-1.0612088217050701E-2</v>
      </c>
      <c r="D27" s="22">
        <v>0.86559329302904697</v>
      </c>
      <c r="F27" s="2"/>
    </row>
    <row r="28" spans="1:6" ht="15" customHeight="1" thickBot="1" x14ac:dyDescent="0.3">
      <c r="A28" s="12" t="s">
        <v>9</v>
      </c>
      <c r="B28" s="24">
        <v>63.375</v>
      </c>
      <c r="C28" s="24">
        <v>62.305790944681199</v>
      </c>
      <c r="D28" s="22">
        <v>3.3205013030163602</v>
      </c>
      <c r="F28" s="2"/>
    </row>
    <row r="29" spans="1:6" ht="15" customHeight="1" thickBot="1" x14ac:dyDescent="0.3">
      <c r="A29" s="12" t="s">
        <v>10</v>
      </c>
      <c r="B29" s="24">
        <v>23.296875</v>
      </c>
      <c r="C29" s="24">
        <v>23.096166424485201</v>
      </c>
      <c r="D29" s="22">
        <v>1.75164472743641</v>
      </c>
      <c r="F29" s="2"/>
    </row>
    <row r="30" spans="1:6" ht="15" customHeight="1" thickBot="1" x14ac:dyDescent="0.3">
      <c r="A30" s="12" t="s">
        <v>11</v>
      </c>
      <c r="B30" s="24">
        <v>8.265625</v>
      </c>
      <c r="C30" s="24">
        <v>8.3517443415581898</v>
      </c>
      <c r="D30" s="22">
        <v>-1.5849265473957701</v>
      </c>
      <c r="F30" s="2"/>
    </row>
    <row r="31" spans="1:6" ht="15" customHeight="1" thickBot="1" x14ac:dyDescent="0.3">
      <c r="A31" s="12" t="s">
        <v>12</v>
      </c>
      <c r="B31" s="26">
        <v>7.5</v>
      </c>
      <c r="C31" s="26">
        <v>7.2983895555881304</v>
      </c>
      <c r="D31" s="22">
        <v>4.0444566422738299</v>
      </c>
      <c r="F31" s="2"/>
    </row>
    <row r="32" spans="1:6" ht="15" customHeight="1" thickBot="1" x14ac:dyDescent="0.3">
      <c r="A32" s="18" t="s">
        <v>33</v>
      </c>
      <c r="B32" s="19"/>
      <c r="C32" s="19"/>
      <c r="D32" s="26"/>
      <c r="F32" s="2"/>
    </row>
    <row r="33" spans="1:6" ht="15" customHeight="1" thickBot="1" x14ac:dyDescent="0.3">
      <c r="A33" s="30" t="s">
        <v>13</v>
      </c>
      <c r="B33" s="21">
        <v>0.125</v>
      </c>
      <c r="C33" s="21">
        <v>0.12579140264539301</v>
      </c>
      <c r="D33" s="22">
        <v>-0.23796494824120801</v>
      </c>
      <c r="F33" s="2"/>
    </row>
    <row r="34" spans="1:6" ht="15" customHeight="1" thickBot="1" x14ac:dyDescent="0.3">
      <c r="A34" s="30" t="s">
        <v>14</v>
      </c>
      <c r="B34" s="21">
        <v>6.25E-2</v>
      </c>
      <c r="C34" s="21">
        <v>6.5771612979900695E-2</v>
      </c>
      <c r="D34" s="22">
        <v>-1.32987420806099</v>
      </c>
      <c r="F34" s="2"/>
    </row>
    <row r="35" spans="1:6" ht="15" customHeight="1" thickBot="1" x14ac:dyDescent="0.3">
      <c r="A35" s="31" t="s">
        <v>83</v>
      </c>
      <c r="B35" s="21">
        <v>0.734375</v>
      </c>
      <c r="C35" s="21">
        <v>0.69767889116177595</v>
      </c>
      <c r="D35" s="22">
        <v>8.1114120895023891</v>
      </c>
      <c r="F35" s="2"/>
    </row>
    <row r="36" spans="1:6" ht="15" customHeight="1" thickBot="1" x14ac:dyDescent="0.3">
      <c r="A36" s="30" t="s">
        <v>42</v>
      </c>
      <c r="B36" s="21">
        <v>0.515625</v>
      </c>
      <c r="C36" s="21">
        <v>0.51021721468555103</v>
      </c>
      <c r="D36" s="22">
        <v>1.0773562365371301</v>
      </c>
      <c r="F36" s="2"/>
    </row>
    <row r="37" spans="1:6" ht="15" customHeight="1" thickBot="1" x14ac:dyDescent="0.3">
      <c r="A37" s="30" t="s">
        <v>15</v>
      </c>
      <c r="B37" s="21">
        <v>0.3125</v>
      </c>
      <c r="C37" s="21">
        <v>0.293275251426384</v>
      </c>
      <c r="D37" s="22">
        <v>4.1667088339488796</v>
      </c>
      <c r="F37" s="2"/>
    </row>
    <row r="38" spans="1:6" ht="15" customHeight="1" thickBot="1" x14ac:dyDescent="0.3">
      <c r="A38" s="15" t="s">
        <v>86</v>
      </c>
      <c r="B38" s="21"/>
      <c r="C38" s="21"/>
      <c r="D38" s="22"/>
      <c r="F38" s="2"/>
    </row>
    <row r="39" spans="1:6" ht="15" customHeight="1" thickBot="1" x14ac:dyDescent="0.3">
      <c r="A39" s="30" t="s">
        <v>97</v>
      </c>
      <c r="B39" s="21">
        <v>0.25</v>
      </c>
      <c r="C39" s="21">
        <v>0.27411367152204802</v>
      </c>
      <c r="D39" s="57">
        <v>-5.4628903460553104</v>
      </c>
      <c r="F39" s="2"/>
    </row>
    <row r="40" spans="1:6" ht="15" customHeight="1" thickBot="1" x14ac:dyDescent="0.3">
      <c r="A40" s="30" t="s">
        <v>87</v>
      </c>
      <c r="B40" s="21">
        <v>0.546875</v>
      </c>
      <c r="C40" s="21">
        <v>0.56964645234913902</v>
      </c>
      <c r="D40" s="57">
        <v>-4.5672298991603704</v>
      </c>
      <c r="F40" s="2"/>
    </row>
    <row r="41" spans="1:6" ht="15" customHeight="1" thickBot="1" x14ac:dyDescent="0.3">
      <c r="A41" s="30" t="s">
        <v>46</v>
      </c>
      <c r="B41" s="21">
        <v>0.21875</v>
      </c>
      <c r="C41" s="21">
        <v>0.23322426730391599</v>
      </c>
      <c r="D41" s="57">
        <v>-3.4469868158319401</v>
      </c>
      <c r="F41" s="2"/>
    </row>
    <row r="42" spans="1:6" ht="15" customHeight="1" thickBot="1" x14ac:dyDescent="0.3">
      <c r="A42" s="30" t="s">
        <v>91</v>
      </c>
      <c r="B42" s="21">
        <v>0.1875</v>
      </c>
      <c r="C42" s="21">
        <v>0.180627597472509</v>
      </c>
      <c r="D42" s="57">
        <v>1.7658284425599999</v>
      </c>
    </row>
    <row r="43" spans="1:6" ht="15" customHeight="1" thickBot="1" x14ac:dyDescent="0.3">
      <c r="A43" s="30" t="s">
        <v>101</v>
      </c>
      <c r="B43" s="21">
        <v>0.125</v>
      </c>
      <c r="C43" s="21">
        <v>0.141092633160117</v>
      </c>
      <c r="D43" s="57">
        <v>-4.7205088415591803</v>
      </c>
      <c r="F43" s="2"/>
    </row>
    <row r="44" spans="1:6" ht="15" customHeight="1" thickBot="1" x14ac:dyDescent="0.3">
      <c r="A44" s="30" t="s">
        <v>102</v>
      </c>
      <c r="B44" s="21">
        <v>0.328125</v>
      </c>
      <c r="C44" s="21">
        <v>0.30654674089575301</v>
      </c>
      <c r="D44" s="57">
        <v>4.6174180675087602</v>
      </c>
      <c r="F44" s="2"/>
    </row>
    <row r="45" spans="1:6" ht="15" customHeight="1" thickBot="1" x14ac:dyDescent="0.3">
      <c r="A45" s="30" t="s">
        <v>89</v>
      </c>
      <c r="B45" s="21">
        <v>0.359375</v>
      </c>
      <c r="C45" s="21">
        <v>0.39379260911775898</v>
      </c>
      <c r="D45" s="58">
        <v>-7.0781807028923396</v>
      </c>
      <c r="F45" s="2"/>
    </row>
    <row r="46" spans="1:6" ht="15" customHeight="1" thickBot="1" x14ac:dyDescent="0.3">
      <c r="A46" s="30" t="s">
        <v>108</v>
      </c>
      <c r="B46" s="21">
        <v>0.15625</v>
      </c>
      <c r="C46" s="21">
        <v>0.181072855756194</v>
      </c>
      <c r="D46" s="58">
        <v>-6.6060921030948796</v>
      </c>
      <c r="F46" s="2"/>
    </row>
    <row r="47" spans="1:6" ht="15" customHeight="1" thickBot="1" x14ac:dyDescent="0.3">
      <c r="A47" s="30" t="s">
        <v>100</v>
      </c>
      <c r="B47" s="21">
        <v>6.25E-2</v>
      </c>
      <c r="C47" s="21">
        <v>5.4942126606109101E-2</v>
      </c>
      <c r="D47" s="57">
        <v>3.2008260810718099</v>
      </c>
      <c r="F47" s="2"/>
    </row>
    <row r="48" spans="1:6" ht="15" customHeight="1" thickBot="1" x14ac:dyDescent="0.3">
      <c r="A48" s="30" t="s">
        <v>103</v>
      </c>
      <c r="B48" s="21">
        <v>0.328125</v>
      </c>
      <c r="C48" s="21">
        <v>0.32303848114724698</v>
      </c>
      <c r="D48" s="57">
        <v>1.08089624446316</v>
      </c>
      <c r="F48" s="2"/>
    </row>
    <row r="49" spans="1:6" ht="15" customHeight="1" thickBot="1" x14ac:dyDescent="0.3">
      <c r="A49" s="30" t="s">
        <v>88</v>
      </c>
      <c r="B49" s="21">
        <v>0.328125</v>
      </c>
      <c r="C49" s="21">
        <v>0.31913677823587</v>
      </c>
      <c r="D49" s="57">
        <v>1.9130376286072801</v>
      </c>
      <c r="F49" s="2"/>
    </row>
    <row r="50" spans="1:6" ht="15" customHeight="1" thickBot="1" x14ac:dyDescent="0.3">
      <c r="A50" s="32" t="s">
        <v>16</v>
      </c>
      <c r="B50" s="33"/>
      <c r="C50" s="33"/>
      <c r="D50" s="33"/>
    </row>
    <row r="51" spans="1:6" ht="15" customHeight="1" x14ac:dyDescent="0.25">
      <c r="A51" s="93" t="s">
        <v>38</v>
      </c>
      <c r="B51" s="94"/>
      <c r="C51" s="94"/>
      <c r="D51" s="95"/>
    </row>
    <row r="52" spans="1:6" ht="15" customHeight="1" x14ac:dyDescent="0.25">
      <c r="A52" s="75" t="s">
        <v>39</v>
      </c>
      <c r="B52" s="76"/>
      <c r="C52" s="76"/>
      <c r="D52" s="77"/>
    </row>
    <row r="53" spans="1:6" ht="15" customHeight="1" x14ac:dyDescent="0.25">
      <c r="A53" s="96" t="s">
        <v>36</v>
      </c>
      <c r="B53" s="97"/>
      <c r="C53" s="97"/>
      <c r="D53" s="98"/>
    </row>
    <row r="54" spans="1:6" ht="15" customHeight="1" x14ac:dyDescent="0.25">
      <c r="A54" s="99" t="s">
        <v>78</v>
      </c>
      <c r="B54" s="79"/>
      <c r="C54" s="79"/>
      <c r="D54" s="80"/>
    </row>
    <row r="55" spans="1:6" ht="30" customHeight="1" x14ac:dyDescent="0.25">
      <c r="A55" s="100" t="s">
        <v>79</v>
      </c>
      <c r="B55" s="101"/>
      <c r="C55" s="101"/>
      <c r="D55" s="102"/>
    </row>
    <row r="56" spans="1:6" ht="30" customHeight="1" x14ac:dyDescent="0.25">
      <c r="A56" s="78" t="s">
        <v>80</v>
      </c>
      <c r="B56" s="79"/>
      <c r="C56" s="79"/>
      <c r="D56" s="80"/>
    </row>
    <row r="57" spans="1:6" ht="30" customHeight="1" thickBot="1" x14ac:dyDescent="0.3">
      <c r="A57" s="103" t="s">
        <v>85</v>
      </c>
      <c r="B57" s="104"/>
      <c r="C57" s="104"/>
      <c r="D57" s="105"/>
    </row>
    <row r="58" spans="1:6" ht="30" customHeight="1" thickBot="1" x14ac:dyDescent="0.3">
      <c r="A58" s="81" t="s">
        <v>34</v>
      </c>
      <c r="B58" s="82"/>
      <c r="C58" s="82"/>
      <c r="D58" s="83"/>
    </row>
    <row r="59" spans="1:6" ht="30" customHeight="1" thickBot="1" x14ac:dyDescent="0.3">
      <c r="A59" s="81" t="s">
        <v>35</v>
      </c>
      <c r="B59" s="82"/>
      <c r="C59" s="82"/>
      <c r="D59" s="83"/>
    </row>
    <row r="60" spans="1:6" ht="15" customHeight="1" thickBot="1" x14ac:dyDescent="0.3">
      <c r="A60" s="84" t="s">
        <v>17</v>
      </c>
      <c r="B60" s="85"/>
      <c r="C60" s="85"/>
      <c r="D60" s="86"/>
    </row>
    <row r="61" spans="1:6" ht="15" customHeight="1" thickBot="1" x14ac:dyDescent="0.3">
      <c r="A61" s="87" t="s">
        <v>18</v>
      </c>
      <c r="B61" s="88"/>
      <c r="C61" s="88"/>
      <c r="D61" s="89"/>
    </row>
    <row r="62" spans="1:6" ht="15" customHeight="1" thickBot="1" x14ac:dyDescent="0.3">
      <c r="A62" s="90" t="s">
        <v>19</v>
      </c>
      <c r="B62" s="91"/>
      <c r="C62" s="91"/>
      <c r="D62" s="92"/>
    </row>
    <row r="63" spans="1:6" ht="15" customHeight="1" thickBot="1" x14ac:dyDescent="0.3">
      <c r="A63" s="71" t="s">
        <v>20</v>
      </c>
      <c r="B63" s="72"/>
      <c r="C63" s="72"/>
      <c r="D63" s="73"/>
    </row>
    <row r="65" spans="1:6" ht="15.75" x14ac:dyDescent="0.25">
      <c r="A65" s="8"/>
    </row>
    <row r="66" spans="1:6" ht="15.75" x14ac:dyDescent="0.25">
      <c r="A66" s="7"/>
      <c r="F66" s="2"/>
    </row>
    <row r="67" spans="1:6" x14ac:dyDescent="0.25">
      <c r="F67" s="2"/>
    </row>
    <row r="72" spans="1:6" x14ac:dyDescent="0.25">
      <c r="F72" s="2"/>
    </row>
    <row r="73" spans="1:6" x14ac:dyDescent="0.25">
      <c r="F73" s="2"/>
    </row>
    <row r="74" spans="1:6" x14ac:dyDescent="0.25">
      <c r="F74" s="2"/>
    </row>
    <row r="76" spans="1:6" x14ac:dyDescent="0.25">
      <c r="F76" s="2"/>
    </row>
    <row r="77" spans="1:6" x14ac:dyDescent="0.25">
      <c r="F77" s="2"/>
    </row>
    <row r="78" spans="1:6" x14ac:dyDescent="0.25">
      <c r="F78" s="2"/>
    </row>
    <row r="191" spans="6:6" x14ac:dyDescent="0.25">
      <c r="F191" s="10"/>
    </row>
    <row r="192" spans="6:6" x14ac:dyDescent="0.25">
      <c r="F192" s="10"/>
    </row>
  </sheetData>
  <mergeCells count="14">
    <mergeCell ref="A63:D63"/>
    <mergeCell ref="A1:E1"/>
    <mergeCell ref="A52:D52"/>
    <mergeCell ref="A56:D56"/>
    <mergeCell ref="A58:D58"/>
    <mergeCell ref="A59:D59"/>
    <mergeCell ref="A60:D60"/>
    <mergeCell ref="A61:D61"/>
    <mergeCell ref="A62:D62"/>
    <mergeCell ref="A51:D51"/>
    <mergeCell ref="A53:D53"/>
    <mergeCell ref="A54:D54"/>
    <mergeCell ref="A55:D55"/>
    <mergeCell ref="A57:D57"/>
  </mergeCells>
  <conditionalFormatting sqref="D32:D38 D4:D26 D50">
    <cfRule type="cellIs" dxfId="84" priority="26" operator="lessThanOrEqual">
      <formula>-10.5</formula>
    </cfRule>
    <cfRule type="cellIs" dxfId="83" priority="27" operator="greaterThanOrEqual">
      <formula>10.5</formula>
    </cfRule>
    <cfRule type="cellIs" dxfId="82" priority="28" operator="between">
      <formula>-5.5</formula>
      <formula>-10.5</formula>
    </cfRule>
    <cfRule type="cellIs" dxfId="81" priority="29" operator="between">
      <formula>5.5</formula>
      <formula>10.5</formula>
    </cfRule>
    <cfRule type="cellIs" dxfId="80" priority="30" operator="between">
      <formula>-5.5</formula>
      <formula>5.5</formula>
    </cfRule>
  </conditionalFormatting>
  <conditionalFormatting sqref="D27:D31">
    <cfRule type="cellIs" dxfId="79" priority="16" operator="lessThanOrEqual">
      <formula>-10.5</formula>
    </cfRule>
    <cfRule type="cellIs" dxfId="78" priority="17" operator="greaterThanOrEqual">
      <formula>10.5</formula>
    </cfRule>
    <cfRule type="cellIs" dxfId="77" priority="18" operator="between">
      <formula>-5.5</formula>
      <formula>-10.5</formula>
    </cfRule>
    <cfRule type="cellIs" dxfId="76" priority="19" operator="between">
      <formula>5.5</formula>
      <formula>10.5</formula>
    </cfRule>
    <cfRule type="cellIs" dxfId="75" priority="20" operator="between">
      <formula>-5.5</formula>
      <formula>5.5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workbookViewId="0">
      <selection activeCell="B4" sqref="B4:D47"/>
    </sheetView>
  </sheetViews>
  <sheetFormatPr defaultRowHeight="15" x14ac:dyDescent="0.25"/>
  <cols>
    <col min="1" max="1" width="60.7109375" customWidth="1"/>
    <col min="2" max="4" width="12.7109375" customWidth="1"/>
  </cols>
  <sheetData>
    <row r="1" spans="1:6" x14ac:dyDescent="0.25">
      <c r="A1" s="74" t="s">
        <v>63</v>
      </c>
      <c r="B1" s="74"/>
      <c r="C1" s="74"/>
      <c r="D1" s="74"/>
      <c r="E1" s="74"/>
    </row>
    <row r="2" spans="1:6" ht="15" customHeight="1" thickBot="1" x14ac:dyDescent="0.3">
      <c r="A2" s="2"/>
    </row>
    <row r="3" spans="1:6" ht="45" customHeight="1" thickBot="1" x14ac:dyDescent="0.3">
      <c r="A3" s="1"/>
      <c r="B3" s="35" t="s">
        <v>0</v>
      </c>
      <c r="C3" s="35" t="s">
        <v>1</v>
      </c>
      <c r="D3" s="35" t="s">
        <v>2</v>
      </c>
    </row>
    <row r="4" spans="1:6" ht="15" customHeight="1" thickBot="1" x14ac:dyDescent="0.3">
      <c r="A4" s="15" t="s">
        <v>3</v>
      </c>
      <c r="B4" s="16">
        <v>49</v>
      </c>
      <c r="C4" s="16">
        <v>3868</v>
      </c>
      <c r="D4" s="17"/>
      <c r="E4" s="2"/>
      <c r="F4" s="10"/>
    </row>
    <row r="5" spans="1:6" ht="15" customHeight="1" thickBot="1" x14ac:dyDescent="0.3">
      <c r="A5" s="15" t="s">
        <v>60</v>
      </c>
      <c r="B5" s="16"/>
      <c r="C5" s="16"/>
      <c r="D5" s="17"/>
      <c r="E5" s="2"/>
      <c r="F5" s="10"/>
    </row>
    <row r="6" spans="1:6" ht="15" customHeight="1" thickBot="1" x14ac:dyDescent="0.3">
      <c r="A6" s="30" t="s">
        <v>40</v>
      </c>
      <c r="B6" s="21">
        <v>4.0816326530611957E-2</v>
      </c>
      <c r="C6" s="21">
        <v>3.5895650750244035E-2</v>
      </c>
      <c r="D6" s="22">
        <v>2.5462924343661202</v>
      </c>
      <c r="E6" s="2"/>
      <c r="F6" s="10"/>
    </row>
    <row r="7" spans="1:6" ht="15" customHeight="1" thickBot="1" x14ac:dyDescent="0.3">
      <c r="A7" s="30" t="s">
        <v>6</v>
      </c>
      <c r="B7" s="21">
        <v>0.95918367346938804</v>
      </c>
      <c r="C7" s="21">
        <v>0.96410434924975597</v>
      </c>
      <c r="D7" s="22">
        <v>-2.5462924343661202</v>
      </c>
      <c r="E7" s="2"/>
      <c r="F7" s="10"/>
    </row>
    <row r="8" spans="1:6" ht="15" customHeight="1" thickBot="1" x14ac:dyDescent="0.3">
      <c r="A8" s="18" t="s">
        <v>4</v>
      </c>
      <c r="B8" s="19"/>
      <c r="C8" s="19"/>
      <c r="D8" s="20"/>
      <c r="E8" s="2"/>
    </row>
    <row r="9" spans="1:6" ht="15" customHeight="1" thickBot="1" x14ac:dyDescent="0.3">
      <c r="A9" s="12" t="s">
        <v>84</v>
      </c>
      <c r="B9" s="21">
        <v>1</v>
      </c>
      <c r="C9" s="21">
        <v>1</v>
      </c>
      <c r="D9" s="22">
        <v>0</v>
      </c>
    </row>
    <row r="10" spans="1:6" ht="15" customHeight="1" thickBot="1" x14ac:dyDescent="0.3">
      <c r="A10" s="18" t="s">
        <v>5</v>
      </c>
      <c r="B10" s="19"/>
      <c r="C10" s="19"/>
      <c r="D10" s="22"/>
    </row>
    <row r="11" spans="1:6" ht="15" customHeight="1" thickBot="1" x14ac:dyDescent="0.3">
      <c r="A11" s="12" t="s">
        <v>74</v>
      </c>
      <c r="B11" s="21">
        <v>1</v>
      </c>
      <c r="C11" s="21">
        <v>1</v>
      </c>
      <c r="D11" s="22">
        <v>0</v>
      </c>
    </row>
    <row r="12" spans="1:6" ht="15" customHeight="1" thickBot="1" x14ac:dyDescent="0.3">
      <c r="A12" s="18" t="s">
        <v>7</v>
      </c>
      <c r="B12" s="19"/>
      <c r="C12" s="19"/>
      <c r="D12" s="23"/>
    </row>
    <row r="13" spans="1:6" ht="15" customHeight="1" thickBot="1" x14ac:dyDescent="0.3">
      <c r="A13" s="12" t="s">
        <v>67</v>
      </c>
      <c r="B13" s="24">
        <v>28.4489795918367</v>
      </c>
      <c r="C13" s="24">
        <v>28.5688096337263</v>
      </c>
      <c r="D13" s="22">
        <v>-1.6780988966519701</v>
      </c>
    </row>
    <row r="14" spans="1:6" ht="15" customHeight="1" thickBot="1" x14ac:dyDescent="0.3">
      <c r="A14" s="12" t="s">
        <v>41</v>
      </c>
      <c r="B14" s="24">
        <v>14.061224489795899</v>
      </c>
      <c r="C14" s="24">
        <v>13.9541470951274</v>
      </c>
      <c r="D14" s="22">
        <v>3.5993499171008101</v>
      </c>
    </row>
    <row r="15" spans="1:6" ht="15" customHeight="1" thickBot="1" x14ac:dyDescent="0.3">
      <c r="A15" s="25" t="s">
        <v>32</v>
      </c>
      <c r="B15" s="19"/>
      <c r="C15" s="19"/>
      <c r="D15" s="26"/>
    </row>
    <row r="16" spans="1:6" ht="15" customHeight="1" thickBot="1" x14ac:dyDescent="0.3">
      <c r="A16" s="36" t="s">
        <v>25</v>
      </c>
      <c r="B16" s="21">
        <v>0.183673469387755</v>
      </c>
      <c r="C16" s="21">
        <v>0.19559161881168899</v>
      </c>
      <c r="D16" s="22">
        <v>-3.02269001970242</v>
      </c>
    </row>
    <row r="17" spans="1:6" ht="15" customHeight="1" thickBot="1" x14ac:dyDescent="0.3">
      <c r="A17" s="13" t="s">
        <v>8</v>
      </c>
      <c r="B17" s="21">
        <v>0.28571428571428598</v>
      </c>
      <c r="C17" s="21">
        <v>0.29329903738417901</v>
      </c>
      <c r="D17" s="22">
        <v>-1.66245059139343</v>
      </c>
    </row>
    <row r="18" spans="1:6" ht="15" customHeight="1" thickBot="1" x14ac:dyDescent="0.3">
      <c r="A18" s="13" t="s">
        <v>75</v>
      </c>
      <c r="B18" s="21">
        <v>0.34693877551020402</v>
      </c>
      <c r="C18" s="21">
        <v>0.33165882829867999</v>
      </c>
      <c r="D18" s="22">
        <v>3.2081238417274598</v>
      </c>
    </row>
    <row r="19" spans="1:6" ht="15" customHeight="1" thickBot="1" x14ac:dyDescent="0.3">
      <c r="A19" s="13" t="s">
        <v>77</v>
      </c>
      <c r="B19" s="21">
        <v>0.14285714285714299</v>
      </c>
      <c r="C19" s="21">
        <v>0.134834583838469</v>
      </c>
      <c r="D19" s="22">
        <v>2.3060929090620301</v>
      </c>
      <c r="E19" s="2"/>
    </row>
    <row r="20" spans="1:6" ht="15" customHeight="1" thickBot="1" x14ac:dyDescent="0.3">
      <c r="A20" s="14" t="s">
        <v>37</v>
      </c>
      <c r="B20" s="21">
        <v>4.08163265306122E-2</v>
      </c>
      <c r="C20" s="21">
        <v>4.4615931666983799E-2</v>
      </c>
      <c r="D20" s="22">
        <v>-1.8681332316591399</v>
      </c>
    </row>
    <row r="21" spans="1:6" ht="15" customHeight="1" thickBot="1" x14ac:dyDescent="0.3">
      <c r="A21" s="27" t="s">
        <v>43</v>
      </c>
      <c r="B21" s="19"/>
      <c r="C21" s="19"/>
      <c r="D21" s="26"/>
      <c r="E21" s="2"/>
    </row>
    <row r="22" spans="1:6" ht="15" customHeight="1" thickBot="1" x14ac:dyDescent="0.3">
      <c r="A22" s="28" t="s">
        <v>44</v>
      </c>
      <c r="B22" s="21">
        <v>0.26530612244898</v>
      </c>
      <c r="C22" s="21">
        <v>0.265893699875909</v>
      </c>
      <c r="D22" s="22">
        <v>-0.132243138084189</v>
      </c>
      <c r="F22" s="2"/>
    </row>
    <row r="23" spans="1:6" ht="15" customHeight="1" thickBot="1" x14ac:dyDescent="0.3">
      <c r="A23" s="28" t="s">
        <v>65</v>
      </c>
      <c r="B23" s="21">
        <v>0.28571428571428598</v>
      </c>
      <c r="C23" s="21">
        <v>0.28137251658654699</v>
      </c>
      <c r="D23" s="22">
        <v>0.95751444422689003</v>
      </c>
      <c r="E23" s="2"/>
      <c r="F23" s="2"/>
    </row>
    <row r="24" spans="1:6" ht="15" customHeight="1" thickBot="1" x14ac:dyDescent="0.3">
      <c r="A24" s="28" t="s">
        <v>66</v>
      </c>
      <c r="B24" s="21">
        <v>8.1632653061224497E-2</v>
      </c>
      <c r="C24" s="21">
        <v>8.0033622270063401E-2</v>
      </c>
      <c r="D24" s="22">
        <v>0.58309169337328304</v>
      </c>
      <c r="E24" s="2"/>
      <c r="F24" s="2"/>
    </row>
    <row r="25" spans="1:6" ht="15" customHeight="1" thickBot="1" x14ac:dyDescent="0.3">
      <c r="A25" s="28" t="s">
        <v>45</v>
      </c>
      <c r="B25" s="21">
        <v>0.36734693877551</v>
      </c>
      <c r="C25" s="21">
        <v>0.37270016126748001</v>
      </c>
      <c r="D25" s="22">
        <v>-1.1021422852882901</v>
      </c>
      <c r="E25" s="2"/>
      <c r="F25" s="2"/>
    </row>
    <row r="26" spans="1:6" ht="15" customHeight="1" thickBot="1" x14ac:dyDescent="0.3">
      <c r="A26" s="34" t="s">
        <v>81</v>
      </c>
      <c r="B26" s="19"/>
      <c r="C26" s="19"/>
      <c r="D26" s="26"/>
      <c r="E26" s="2"/>
      <c r="F26" s="2"/>
    </row>
    <row r="27" spans="1:6" ht="15" customHeight="1" thickBot="1" x14ac:dyDescent="0.3">
      <c r="A27" s="14" t="s">
        <v>82</v>
      </c>
      <c r="B27" s="29">
        <v>-3.7365371244897999E-2</v>
      </c>
      <c r="C27" s="29">
        <v>-3.6243508446466503E-2</v>
      </c>
      <c r="D27" s="22">
        <v>-0.31412209731141599</v>
      </c>
      <c r="E27" s="2"/>
      <c r="F27" s="2"/>
    </row>
    <row r="28" spans="1:6" ht="15" customHeight="1" thickBot="1" x14ac:dyDescent="0.3">
      <c r="A28" s="12" t="s">
        <v>9</v>
      </c>
      <c r="B28" s="24">
        <v>62.877551020408198</v>
      </c>
      <c r="C28" s="24">
        <v>62.434761226853702</v>
      </c>
      <c r="D28" s="22">
        <v>1.4667138837260401</v>
      </c>
      <c r="E28" s="2"/>
      <c r="F28" s="2"/>
    </row>
    <row r="29" spans="1:6" ht="15" customHeight="1" thickBot="1" x14ac:dyDescent="0.3">
      <c r="A29" s="12" t="s">
        <v>10</v>
      </c>
      <c r="B29" s="24">
        <v>22.959183673469401</v>
      </c>
      <c r="C29" s="24">
        <v>22.766365632048199</v>
      </c>
      <c r="D29" s="22">
        <v>1.78221307104765</v>
      </c>
      <c r="F29" s="2"/>
    </row>
    <row r="30" spans="1:6" ht="15" customHeight="1" thickBot="1" x14ac:dyDescent="0.3">
      <c r="A30" s="12" t="s">
        <v>11</v>
      </c>
      <c r="B30" s="24">
        <v>8.4693877551020407</v>
      </c>
      <c r="C30" s="24">
        <v>8.5558103690848899</v>
      </c>
      <c r="D30" s="22">
        <v>-1.61679462679768</v>
      </c>
      <c r="E30" s="2"/>
      <c r="F30" s="2"/>
    </row>
    <row r="31" spans="1:6" ht="15" customHeight="1" thickBot="1" x14ac:dyDescent="0.3">
      <c r="A31" s="12" t="s">
        <v>12</v>
      </c>
      <c r="B31" s="26">
        <v>7.16326530612245</v>
      </c>
      <c r="C31" s="26">
        <v>6.8332519483824798</v>
      </c>
      <c r="D31" s="22">
        <v>7.4550844157323297</v>
      </c>
      <c r="E31" s="2"/>
      <c r="F31" s="2"/>
    </row>
    <row r="32" spans="1:6" ht="15" customHeight="1" thickBot="1" x14ac:dyDescent="0.3">
      <c r="A32" s="18" t="s">
        <v>33</v>
      </c>
      <c r="B32" s="19"/>
      <c r="C32" s="19"/>
      <c r="D32" s="26"/>
      <c r="E32" s="2"/>
      <c r="F32" s="2"/>
    </row>
    <row r="33" spans="1:6" ht="15" customHeight="1" thickBot="1" x14ac:dyDescent="0.3">
      <c r="A33" s="30" t="s">
        <v>13</v>
      </c>
      <c r="B33" s="21">
        <v>0.14285714285714299</v>
      </c>
      <c r="C33" s="21">
        <v>0.13846907127543601</v>
      </c>
      <c r="D33" s="22">
        <v>1.2545068685889</v>
      </c>
      <c r="E33" s="2"/>
      <c r="F33" s="2"/>
    </row>
    <row r="34" spans="1:6" ht="15" customHeight="1" thickBot="1" x14ac:dyDescent="0.3">
      <c r="A34" s="30" t="s">
        <v>14</v>
      </c>
      <c r="B34" s="21">
        <v>8.1632653061224497E-2</v>
      </c>
      <c r="C34" s="21">
        <v>6.5699519581178395E-2</v>
      </c>
      <c r="D34" s="22">
        <v>6.0629799832692104</v>
      </c>
      <c r="E34" s="2"/>
      <c r="F34" s="2"/>
    </row>
    <row r="35" spans="1:6" ht="15" customHeight="1" thickBot="1" x14ac:dyDescent="0.3">
      <c r="A35" s="31" t="s">
        <v>83</v>
      </c>
      <c r="B35" s="21">
        <v>0.69387755102040805</v>
      </c>
      <c r="C35" s="21">
        <v>0.70574262504060903</v>
      </c>
      <c r="D35" s="22">
        <v>-2.5732649449343601</v>
      </c>
      <c r="E35" s="2"/>
      <c r="F35" s="2"/>
    </row>
    <row r="36" spans="1:6" ht="15" customHeight="1" thickBot="1" x14ac:dyDescent="0.3">
      <c r="A36" s="30" t="s">
        <v>42</v>
      </c>
      <c r="B36" s="21">
        <v>0.469387755102041</v>
      </c>
      <c r="C36" s="21">
        <v>0.50495978996897495</v>
      </c>
      <c r="D36" s="22">
        <v>-7.0785962888854401</v>
      </c>
      <c r="E36" s="2"/>
      <c r="F36" s="2"/>
    </row>
    <row r="37" spans="1:6" ht="15" customHeight="1" thickBot="1" x14ac:dyDescent="0.3">
      <c r="A37" s="30" t="s">
        <v>15</v>
      </c>
      <c r="B37" s="21">
        <v>0.32653061224489799</v>
      </c>
      <c r="C37" s="21">
        <v>0.29848201415680897</v>
      </c>
      <c r="D37" s="22">
        <v>6.0171018430660901</v>
      </c>
      <c r="E37" s="2"/>
      <c r="F37" s="2"/>
    </row>
    <row r="38" spans="1:6" ht="15" customHeight="1" thickBot="1" x14ac:dyDescent="0.3">
      <c r="A38" s="15" t="s">
        <v>86</v>
      </c>
      <c r="B38" s="21"/>
      <c r="C38" s="21"/>
      <c r="D38" s="22"/>
      <c r="E38" s="2"/>
      <c r="F38" s="62"/>
    </row>
    <row r="39" spans="1:6" ht="15" customHeight="1" thickBot="1" x14ac:dyDescent="0.3">
      <c r="A39" s="30" t="s">
        <v>97</v>
      </c>
      <c r="B39" s="21">
        <v>0.24489795918367299</v>
      </c>
      <c r="C39" s="21">
        <v>0.23585145086878401</v>
      </c>
      <c r="D39" s="57">
        <v>2.10437963694927</v>
      </c>
      <c r="E39" s="2"/>
      <c r="F39" s="63"/>
    </row>
    <row r="40" spans="1:6" ht="15" customHeight="1" thickBot="1" x14ac:dyDescent="0.3">
      <c r="A40" s="30" t="s">
        <v>87</v>
      </c>
      <c r="B40" s="21">
        <v>0.530612244897959</v>
      </c>
      <c r="C40" s="21">
        <v>0.53064294820196001</v>
      </c>
      <c r="D40" s="57">
        <v>-6.1153083710203801E-3</v>
      </c>
      <c r="E40" s="2"/>
      <c r="F40" s="63"/>
    </row>
    <row r="41" spans="1:6" ht="15" customHeight="1" thickBot="1" x14ac:dyDescent="0.3">
      <c r="A41" s="30" t="s">
        <v>46</v>
      </c>
      <c r="B41" s="21">
        <v>0.24489795918367299</v>
      </c>
      <c r="C41" s="21">
        <v>0.253459829723438</v>
      </c>
      <c r="D41" s="57">
        <v>-1.9677707870872601</v>
      </c>
      <c r="E41" s="2"/>
      <c r="F41" s="63"/>
    </row>
    <row r="42" spans="1:6" ht="15" customHeight="1" thickBot="1" x14ac:dyDescent="0.3">
      <c r="A42" s="30" t="s">
        <v>91</v>
      </c>
      <c r="B42" s="21">
        <v>0.183673469387755</v>
      </c>
      <c r="C42" s="21">
        <v>0.17949456799423599</v>
      </c>
      <c r="D42" s="57">
        <v>1.0774889471012301</v>
      </c>
      <c r="E42" s="2"/>
      <c r="F42" s="63"/>
    </row>
    <row r="43" spans="1:6" ht="15" customHeight="1" thickBot="1" x14ac:dyDescent="0.3">
      <c r="A43" s="30" t="s">
        <v>102</v>
      </c>
      <c r="B43" s="21">
        <v>0.30612244897959201</v>
      </c>
      <c r="C43" s="21">
        <v>0.288085899048245</v>
      </c>
      <c r="D43" s="57">
        <v>3.9236686064414301</v>
      </c>
      <c r="F43" s="63"/>
    </row>
    <row r="44" spans="1:6" ht="15" customHeight="1" thickBot="1" x14ac:dyDescent="0.3">
      <c r="A44" s="30" t="s">
        <v>89</v>
      </c>
      <c r="B44" s="21">
        <v>0.34693877551020402</v>
      </c>
      <c r="C44" s="21">
        <v>0.34683167827725397</v>
      </c>
      <c r="D44" s="57">
        <v>2.23654380984264E-2</v>
      </c>
      <c r="F44" s="63"/>
    </row>
    <row r="45" spans="1:6" ht="15" customHeight="1" thickBot="1" x14ac:dyDescent="0.3">
      <c r="A45" s="30" t="s">
        <v>100</v>
      </c>
      <c r="B45" s="21">
        <v>6.1224489795918401E-2</v>
      </c>
      <c r="C45" s="21">
        <v>4.1754980842381398E-2</v>
      </c>
      <c r="D45" s="58">
        <v>8.7588518946035503</v>
      </c>
      <c r="F45" s="63"/>
    </row>
    <row r="46" spans="1:6" ht="15" customHeight="1" thickBot="1" x14ac:dyDescent="0.3">
      <c r="A46" s="30" t="s">
        <v>103</v>
      </c>
      <c r="B46" s="21">
        <v>0.30612244897959201</v>
      </c>
      <c r="C46" s="21">
        <v>0.299112166500411</v>
      </c>
      <c r="D46" s="57">
        <v>1.51684207673266</v>
      </c>
      <c r="E46" s="2"/>
      <c r="F46" s="63"/>
    </row>
    <row r="47" spans="1:6" s="38" customFormat="1" ht="15" customHeight="1" thickBot="1" x14ac:dyDescent="0.3">
      <c r="A47" s="30" t="s">
        <v>88</v>
      </c>
      <c r="B47" s="21">
        <v>0.30612244897959201</v>
      </c>
      <c r="C47" s="21">
        <v>0.32006836027603303</v>
      </c>
      <c r="D47" s="57">
        <v>-2.9896413140198299</v>
      </c>
      <c r="E47" s="37"/>
      <c r="F47" s="63"/>
    </row>
    <row r="48" spans="1:6" ht="15" customHeight="1" thickBot="1" x14ac:dyDescent="0.3">
      <c r="A48" s="32" t="s">
        <v>16</v>
      </c>
      <c r="B48" s="33"/>
      <c r="C48" s="33"/>
      <c r="D48" s="33"/>
      <c r="F48" s="38"/>
    </row>
    <row r="49" spans="1:6" ht="15" customHeight="1" x14ac:dyDescent="0.25">
      <c r="A49" s="93" t="s">
        <v>38</v>
      </c>
      <c r="B49" s="94"/>
      <c r="C49" s="94"/>
      <c r="D49" s="95"/>
      <c r="F49" s="38"/>
    </row>
    <row r="50" spans="1:6" ht="15" customHeight="1" x14ac:dyDescent="0.25">
      <c r="A50" s="75" t="s">
        <v>39</v>
      </c>
      <c r="B50" s="76"/>
      <c r="C50" s="76"/>
      <c r="D50" s="77"/>
    </row>
    <row r="51" spans="1:6" ht="15" customHeight="1" x14ac:dyDescent="0.25">
      <c r="A51" s="96" t="s">
        <v>36</v>
      </c>
      <c r="B51" s="97"/>
      <c r="C51" s="97"/>
      <c r="D51" s="98"/>
    </row>
    <row r="52" spans="1:6" ht="15" customHeight="1" x14ac:dyDescent="0.25">
      <c r="A52" s="99" t="s">
        <v>78</v>
      </c>
      <c r="B52" s="79"/>
      <c r="C52" s="79"/>
      <c r="D52" s="80"/>
      <c r="E52" s="10"/>
    </row>
    <row r="53" spans="1:6" ht="30" customHeight="1" x14ac:dyDescent="0.25">
      <c r="A53" s="100" t="s">
        <v>79</v>
      </c>
      <c r="B53" s="101"/>
      <c r="C53" s="101"/>
      <c r="D53" s="102"/>
      <c r="E53" s="10"/>
    </row>
    <row r="54" spans="1:6" ht="30" customHeight="1" x14ac:dyDescent="0.25">
      <c r="A54" s="78" t="s">
        <v>80</v>
      </c>
      <c r="B54" s="79"/>
      <c r="C54" s="79"/>
      <c r="D54" s="80"/>
      <c r="E54" s="10"/>
    </row>
    <row r="55" spans="1:6" ht="30" customHeight="1" thickBot="1" x14ac:dyDescent="0.3">
      <c r="A55" s="103" t="s">
        <v>85</v>
      </c>
      <c r="B55" s="104"/>
      <c r="C55" s="104"/>
      <c r="D55" s="105"/>
      <c r="E55" s="10"/>
    </row>
    <row r="56" spans="1:6" ht="30" customHeight="1" thickBot="1" x14ac:dyDescent="0.3">
      <c r="A56" s="81" t="s">
        <v>34</v>
      </c>
      <c r="B56" s="82"/>
      <c r="C56" s="82"/>
      <c r="D56" s="83"/>
      <c r="E56" s="2"/>
    </row>
    <row r="57" spans="1:6" ht="30" customHeight="1" thickBot="1" x14ac:dyDescent="0.3">
      <c r="A57" s="81" t="s">
        <v>35</v>
      </c>
      <c r="B57" s="82"/>
      <c r="C57" s="82"/>
      <c r="D57" s="83"/>
      <c r="E57" s="2"/>
    </row>
    <row r="58" spans="1:6" ht="15" customHeight="1" thickBot="1" x14ac:dyDescent="0.3">
      <c r="A58" s="84" t="s">
        <v>17</v>
      </c>
      <c r="B58" s="85"/>
      <c r="C58" s="85"/>
      <c r="D58" s="86"/>
      <c r="E58" s="2"/>
    </row>
    <row r="59" spans="1:6" ht="15" customHeight="1" thickBot="1" x14ac:dyDescent="0.3">
      <c r="A59" s="87" t="s">
        <v>18</v>
      </c>
      <c r="B59" s="88"/>
      <c r="C59" s="88"/>
      <c r="D59" s="89"/>
    </row>
    <row r="60" spans="1:6" ht="15" customHeight="1" thickBot="1" x14ac:dyDescent="0.3">
      <c r="A60" s="90" t="s">
        <v>19</v>
      </c>
      <c r="B60" s="91"/>
      <c r="C60" s="91"/>
      <c r="D60" s="92"/>
    </row>
    <row r="61" spans="1:6" ht="15" customHeight="1" thickBot="1" x14ac:dyDescent="0.3">
      <c r="A61" s="71" t="s">
        <v>20</v>
      </c>
      <c r="B61" s="72"/>
      <c r="C61" s="72"/>
      <c r="D61" s="73"/>
    </row>
    <row r="70" spans="5:5" x14ac:dyDescent="0.25">
      <c r="E70" s="10"/>
    </row>
    <row r="71" spans="5:5" x14ac:dyDescent="0.25">
      <c r="E71" s="10"/>
    </row>
    <row r="72" spans="5:5" x14ac:dyDescent="0.25">
      <c r="E72" s="10"/>
    </row>
    <row r="73" spans="5:5" x14ac:dyDescent="0.25">
      <c r="E73" s="2"/>
    </row>
    <row r="74" spans="5:5" x14ac:dyDescent="0.25">
      <c r="E74" s="2"/>
    </row>
    <row r="75" spans="5:5" x14ac:dyDescent="0.25">
      <c r="E75" s="2"/>
    </row>
    <row r="81" spans="5:5" x14ac:dyDescent="0.25">
      <c r="E81" s="10"/>
    </row>
    <row r="82" spans="5:5" x14ac:dyDescent="0.25">
      <c r="E82" s="10"/>
    </row>
    <row r="83" spans="5:5" x14ac:dyDescent="0.25">
      <c r="E83" s="10"/>
    </row>
    <row r="84" spans="5:5" x14ac:dyDescent="0.25">
      <c r="E84" s="10"/>
    </row>
    <row r="89" spans="5:5" x14ac:dyDescent="0.25">
      <c r="E89" s="10"/>
    </row>
    <row r="90" spans="5:5" x14ac:dyDescent="0.25">
      <c r="E90" s="10"/>
    </row>
    <row r="91" spans="5:5" x14ac:dyDescent="0.25">
      <c r="E91" s="10"/>
    </row>
    <row r="96" spans="5:5" x14ac:dyDescent="0.25">
      <c r="E96" s="2"/>
    </row>
    <row r="97" spans="5:5" x14ac:dyDescent="0.25">
      <c r="E97" s="2"/>
    </row>
    <row r="111" spans="5:5" x14ac:dyDescent="0.25">
      <c r="E111" s="2"/>
    </row>
    <row r="112" spans="5:5" x14ac:dyDescent="0.25">
      <c r="E112" s="2"/>
    </row>
    <row r="123" spans="5:5" x14ac:dyDescent="0.25">
      <c r="E123" s="10"/>
    </row>
    <row r="124" spans="5:5" x14ac:dyDescent="0.25">
      <c r="E124" s="10"/>
    </row>
    <row r="125" spans="5:5" x14ac:dyDescent="0.25">
      <c r="E125" s="2"/>
    </row>
    <row r="126" spans="5:5" x14ac:dyDescent="0.25">
      <c r="E126" s="2"/>
    </row>
    <row r="129" spans="5:5" x14ac:dyDescent="0.25">
      <c r="E129" s="2"/>
    </row>
  </sheetData>
  <mergeCells count="14">
    <mergeCell ref="A1:E1"/>
    <mergeCell ref="A49:D49"/>
    <mergeCell ref="A50:D50"/>
    <mergeCell ref="A51:D51"/>
    <mergeCell ref="A52:D52"/>
    <mergeCell ref="A58:D58"/>
    <mergeCell ref="A59:D59"/>
    <mergeCell ref="A60:D60"/>
    <mergeCell ref="A61:D61"/>
    <mergeCell ref="A53:D53"/>
    <mergeCell ref="A54:D54"/>
    <mergeCell ref="A55:D55"/>
    <mergeCell ref="A56:D56"/>
    <mergeCell ref="A57:D57"/>
  </mergeCells>
  <conditionalFormatting sqref="D21 D26 D32 D38 D48 D4:D15">
    <cfRule type="cellIs" dxfId="74" priority="46" operator="lessThanOrEqual">
      <formula>-10.5</formula>
    </cfRule>
    <cfRule type="cellIs" dxfId="73" priority="47" operator="greaterThanOrEqual">
      <formula>10.5</formula>
    </cfRule>
    <cfRule type="cellIs" dxfId="72" priority="48" operator="between">
      <formula>-5.5</formula>
      <formula>-10.5</formula>
    </cfRule>
    <cfRule type="cellIs" dxfId="71" priority="49" operator="between">
      <formula>5.5</formula>
      <formula>10.5</formula>
    </cfRule>
    <cfRule type="cellIs" dxfId="70" priority="50" operator="between">
      <formula>-5.5</formula>
      <formula>5.5</formula>
    </cfRule>
  </conditionalFormatting>
  <conditionalFormatting sqref="D16:D20">
    <cfRule type="cellIs" dxfId="69" priority="26" operator="lessThanOrEqual">
      <formula>-10.5</formula>
    </cfRule>
    <cfRule type="cellIs" dxfId="68" priority="27" operator="greaterThanOrEqual">
      <formula>10.5</formula>
    </cfRule>
    <cfRule type="cellIs" dxfId="67" priority="28" operator="between">
      <formula>-5.5</formula>
      <formula>-10.5</formula>
    </cfRule>
    <cfRule type="cellIs" dxfId="66" priority="29" operator="between">
      <formula>5.5</formula>
      <formula>10.5</formula>
    </cfRule>
    <cfRule type="cellIs" dxfId="65" priority="30" operator="between">
      <formula>-5.5</formula>
      <formula>5.5</formula>
    </cfRule>
  </conditionalFormatting>
  <conditionalFormatting sqref="D22:D25">
    <cfRule type="cellIs" dxfId="64" priority="21" operator="lessThanOrEqual">
      <formula>-10.5</formula>
    </cfRule>
    <cfRule type="cellIs" dxfId="63" priority="22" operator="greaterThanOrEqual">
      <formula>10.5</formula>
    </cfRule>
    <cfRule type="cellIs" dxfId="62" priority="23" operator="between">
      <formula>-5.5</formula>
      <formula>-10.5</formula>
    </cfRule>
    <cfRule type="cellIs" dxfId="61" priority="24" operator="between">
      <formula>5.5</formula>
      <formula>10.5</formula>
    </cfRule>
    <cfRule type="cellIs" dxfId="60" priority="25" operator="between">
      <formula>-5.5</formula>
      <formula>5.5</formula>
    </cfRule>
  </conditionalFormatting>
  <conditionalFormatting sqref="D27:D31">
    <cfRule type="cellIs" dxfId="59" priority="16" operator="lessThanOrEqual">
      <formula>-10.5</formula>
    </cfRule>
    <cfRule type="cellIs" dxfId="58" priority="17" operator="greaterThanOrEqual">
      <formula>10.5</formula>
    </cfRule>
    <cfRule type="cellIs" dxfId="57" priority="18" operator="between">
      <formula>-5.5</formula>
      <formula>-10.5</formula>
    </cfRule>
    <cfRule type="cellIs" dxfId="56" priority="19" operator="between">
      <formula>5.5</formula>
      <formula>10.5</formula>
    </cfRule>
    <cfRule type="cellIs" dxfId="55" priority="20" operator="between">
      <formula>-5.5</formula>
      <formula>5.5</formula>
    </cfRule>
  </conditionalFormatting>
  <conditionalFormatting sqref="D33:D37">
    <cfRule type="cellIs" dxfId="54" priority="11" operator="lessThanOrEqual">
      <formula>-10.5</formula>
    </cfRule>
    <cfRule type="cellIs" dxfId="53" priority="12" operator="greaterThanOrEqual">
      <formula>10.5</formula>
    </cfRule>
    <cfRule type="cellIs" dxfId="52" priority="13" operator="between">
      <formula>-5.5</formula>
      <formula>-10.5</formula>
    </cfRule>
    <cfRule type="cellIs" dxfId="51" priority="14" operator="between">
      <formula>5.5</formula>
      <formula>10.5</formula>
    </cfRule>
    <cfRule type="cellIs" dxfId="50" priority="15" operator="between">
      <formula>-5.5</formula>
      <formula>5.5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B4" sqref="B4:D37"/>
    </sheetView>
  </sheetViews>
  <sheetFormatPr defaultRowHeight="15" x14ac:dyDescent="0.25"/>
  <cols>
    <col min="1" max="1" width="60.7109375" customWidth="1"/>
    <col min="2" max="4" width="12.7109375" customWidth="1"/>
  </cols>
  <sheetData>
    <row r="1" spans="1:6" x14ac:dyDescent="0.25">
      <c r="A1" s="74" t="s">
        <v>62</v>
      </c>
      <c r="B1" s="74"/>
      <c r="C1" s="74"/>
      <c r="D1" s="74"/>
      <c r="E1" s="74"/>
    </row>
    <row r="2" spans="1:6" ht="15" customHeight="1" thickBot="1" x14ac:dyDescent="0.3">
      <c r="A2" s="2"/>
    </row>
    <row r="3" spans="1:6" ht="45" customHeight="1" thickBot="1" x14ac:dyDescent="0.3">
      <c r="A3" s="1"/>
      <c r="B3" s="35" t="s">
        <v>0</v>
      </c>
      <c r="C3" s="35" t="s">
        <v>1</v>
      </c>
      <c r="D3" s="35" t="s">
        <v>2</v>
      </c>
    </row>
    <row r="4" spans="1:6" ht="15" customHeight="1" thickBot="1" x14ac:dyDescent="0.3">
      <c r="A4" s="15" t="s">
        <v>3</v>
      </c>
      <c r="B4" s="16">
        <v>67</v>
      </c>
      <c r="C4" s="56">
        <v>116486</v>
      </c>
      <c r="D4" s="17"/>
      <c r="F4" s="10"/>
    </row>
    <row r="5" spans="1:6" ht="15" customHeight="1" thickBot="1" x14ac:dyDescent="0.3">
      <c r="A5" s="15" t="s">
        <v>60</v>
      </c>
      <c r="B5" s="16"/>
      <c r="C5" s="16"/>
      <c r="D5" s="17"/>
      <c r="F5" s="10"/>
    </row>
    <row r="6" spans="1:6" ht="15" customHeight="1" thickBot="1" x14ac:dyDescent="0.3">
      <c r="A6" s="30" t="s">
        <v>40</v>
      </c>
      <c r="B6" s="21">
        <v>4.4776119402984982E-2</v>
      </c>
      <c r="C6" s="21">
        <v>4.2330422907917997E-2</v>
      </c>
      <c r="D6" s="22">
        <v>1.1935816845332099</v>
      </c>
      <c r="F6" s="10"/>
    </row>
    <row r="7" spans="1:6" ht="15" customHeight="1" thickBot="1" x14ac:dyDescent="0.3">
      <c r="A7" s="30" t="s">
        <v>6</v>
      </c>
      <c r="B7" s="21">
        <v>0.95522388059701502</v>
      </c>
      <c r="C7" s="21">
        <v>0.957669577092082</v>
      </c>
      <c r="D7" s="22">
        <v>-1.1935816845332099</v>
      </c>
      <c r="F7" s="10"/>
    </row>
    <row r="8" spans="1:6" ht="15" customHeight="1" thickBot="1" x14ac:dyDescent="0.3">
      <c r="A8" s="18" t="s">
        <v>4</v>
      </c>
      <c r="B8" s="19"/>
      <c r="C8" s="19"/>
      <c r="D8" s="20"/>
    </row>
    <row r="9" spans="1:6" ht="15" customHeight="1" thickBot="1" x14ac:dyDescent="0.3">
      <c r="A9" s="12" t="s">
        <v>84</v>
      </c>
      <c r="B9" s="21">
        <v>1</v>
      </c>
      <c r="C9" s="21">
        <v>1</v>
      </c>
      <c r="D9" s="22">
        <v>0</v>
      </c>
    </row>
    <row r="10" spans="1:6" ht="15" customHeight="1" thickBot="1" x14ac:dyDescent="0.3">
      <c r="A10" s="18" t="s">
        <v>5</v>
      </c>
      <c r="B10" s="19"/>
      <c r="C10" s="19"/>
      <c r="D10" s="22"/>
    </row>
    <row r="11" spans="1:6" ht="15" customHeight="1" thickBot="1" x14ac:dyDescent="0.3">
      <c r="A11" s="12" t="s">
        <v>74</v>
      </c>
      <c r="B11" s="21">
        <v>1</v>
      </c>
      <c r="C11" s="21">
        <v>1</v>
      </c>
      <c r="D11" s="22">
        <v>0</v>
      </c>
    </row>
    <row r="12" spans="1:6" ht="15" customHeight="1" thickBot="1" x14ac:dyDescent="0.3">
      <c r="A12" s="18" t="s">
        <v>7</v>
      </c>
      <c r="B12" s="19"/>
      <c r="C12" s="19"/>
      <c r="D12" s="23"/>
    </row>
    <row r="13" spans="1:6" ht="15" customHeight="1" thickBot="1" x14ac:dyDescent="0.3">
      <c r="A13" s="12" t="s">
        <v>67</v>
      </c>
      <c r="B13" s="24">
        <v>27.9850746268657</v>
      </c>
      <c r="C13" s="24">
        <v>28.056795040850002</v>
      </c>
      <c r="D13" s="22">
        <v>-1.0202001520950399</v>
      </c>
    </row>
    <row r="14" spans="1:6" ht="15" customHeight="1" thickBot="1" x14ac:dyDescent="0.3">
      <c r="A14" s="12" t="s">
        <v>41</v>
      </c>
      <c r="B14" s="24">
        <v>14.0298507462687</v>
      </c>
      <c r="C14" s="24">
        <v>14.058629475307599</v>
      </c>
      <c r="D14" s="22">
        <v>-0.94442458119569295</v>
      </c>
    </row>
    <row r="15" spans="1:6" ht="15" customHeight="1" thickBot="1" x14ac:dyDescent="0.3">
      <c r="A15" s="25" t="s">
        <v>32</v>
      </c>
      <c r="B15" s="19"/>
      <c r="C15" s="19"/>
      <c r="D15" s="26"/>
    </row>
    <row r="16" spans="1:6" ht="15" customHeight="1" thickBot="1" x14ac:dyDescent="0.3">
      <c r="A16" s="36" t="s">
        <v>25</v>
      </c>
      <c r="B16" s="21">
        <v>0.17910447761194001</v>
      </c>
      <c r="C16" s="21">
        <v>0.18374449252316699</v>
      </c>
      <c r="D16" s="22">
        <v>-1.1994749212745399</v>
      </c>
    </row>
    <row r="17" spans="1:6" ht="15" customHeight="1" thickBot="1" x14ac:dyDescent="0.3">
      <c r="A17" s="13" t="s">
        <v>8</v>
      </c>
      <c r="B17" s="21">
        <v>0.29850746268656703</v>
      </c>
      <c r="C17" s="21">
        <v>0.28847495666926798</v>
      </c>
      <c r="D17" s="22">
        <v>2.1947691670120801</v>
      </c>
    </row>
    <row r="18" spans="1:6" ht="15" customHeight="1" thickBot="1" x14ac:dyDescent="0.3">
      <c r="A18" s="13" t="s">
        <v>75</v>
      </c>
      <c r="B18" s="21">
        <v>0.31343283582089598</v>
      </c>
      <c r="C18" s="21">
        <v>0.308098136119556</v>
      </c>
      <c r="D18" s="22">
        <v>1.1482464830063299</v>
      </c>
    </row>
    <row r="19" spans="1:6" ht="15" customHeight="1" thickBot="1" x14ac:dyDescent="0.3">
      <c r="A19" s="13" t="s">
        <v>77</v>
      </c>
      <c r="B19" s="21">
        <v>0.134328358208955</v>
      </c>
      <c r="C19" s="21">
        <v>0.140462835169755</v>
      </c>
      <c r="D19" s="22">
        <v>-1.7752432192277601</v>
      </c>
    </row>
    <row r="20" spans="1:6" ht="15" customHeight="1" thickBot="1" x14ac:dyDescent="0.3">
      <c r="A20" s="14" t="s">
        <v>76</v>
      </c>
      <c r="B20" s="21">
        <v>7.4626865671641798E-2</v>
      </c>
      <c r="C20" s="21">
        <v>7.9219579518254299E-2</v>
      </c>
      <c r="D20" s="22">
        <v>-1.71714481449485</v>
      </c>
    </row>
    <row r="21" spans="1:6" ht="15" customHeight="1" thickBot="1" x14ac:dyDescent="0.3">
      <c r="A21" s="27" t="s">
        <v>43</v>
      </c>
      <c r="B21" s="19"/>
      <c r="C21" s="19"/>
      <c r="D21" s="26"/>
    </row>
    <row r="22" spans="1:6" ht="15" customHeight="1" thickBot="1" x14ac:dyDescent="0.3">
      <c r="A22" s="28" t="s">
        <v>44</v>
      </c>
      <c r="B22" s="21">
        <v>0.31343283582089598</v>
      </c>
      <c r="C22" s="21">
        <v>0.31749712033963501</v>
      </c>
      <c r="D22" s="22">
        <v>-0.87125592731681301</v>
      </c>
      <c r="F22" s="2"/>
    </row>
    <row r="23" spans="1:6" ht="15" customHeight="1" thickBot="1" x14ac:dyDescent="0.3">
      <c r="A23" s="28" t="s">
        <v>65</v>
      </c>
      <c r="B23" s="21">
        <v>0.25373134328358199</v>
      </c>
      <c r="C23" s="21">
        <v>0.25367011599635603</v>
      </c>
      <c r="D23" s="22">
        <v>1.40169292735382E-2</v>
      </c>
      <c r="F23" s="2"/>
    </row>
    <row r="24" spans="1:6" ht="15" customHeight="1" thickBot="1" x14ac:dyDescent="0.3">
      <c r="A24" s="28" t="s">
        <v>66</v>
      </c>
      <c r="B24" s="21">
        <v>7.4626865671641798E-2</v>
      </c>
      <c r="C24" s="21">
        <v>8.5343647586877402E-2</v>
      </c>
      <c r="D24" s="22">
        <v>-3.9370402145541101</v>
      </c>
      <c r="F24" s="2"/>
    </row>
    <row r="25" spans="1:6" ht="15" customHeight="1" thickBot="1" x14ac:dyDescent="0.3">
      <c r="A25" s="28" t="s">
        <v>45</v>
      </c>
      <c r="B25" s="21">
        <v>0.35820895522388102</v>
      </c>
      <c r="C25" s="21">
        <v>0.34348911607713201</v>
      </c>
      <c r="D25" s="22">
        <v>3.0727815182248199</v>
      </c>
      <c r="F25" s="2"/>
    </row>
    <row r="26" spans="1:6" ht="15" customHeight="1" thickBot="1" x14ac:dyDescent="0.3">
      <c r="A26" s="34" t="s">
        <v>81</v>
      </c>
      <c r="B26" s="19"/>
      <c r="C26" s="19"/>
      <c r="D26" s="26"/>
      <c r="F26" s="2"/>
    </row>
    <row r="27" spans="1:6" ht="15" customHeight="1" thickBot="1" x14ac:dyDescent="0.3">
      <c r="A27" s="14" t="s">
        <v>82</v>
      </c>
      <c r="B27" s="29">
        <v>0.35820895522388102</v>
      </c>
      <c r="C27" s="29">
        <v>0.34348911607713201</v>
      </c>
      <c r="D27" s="22">
        <v>3.0727815182248199</v>
      </c>
      <c r="F27" s="2"/>
    </row>
    <row r="28" spans="1:6" ht="15" customHeight="1" thickBot="1" x14ac:dyDescent="0.3">
      <c r="A28" s="12" t="s">
        <v>9</v>
      </c>
      <c r="B28" s="24">
        <v>55.701492537313399</v>
      </c>
      <c r="C28" s="24">
        <v>55.578072243413203</v>
      </c>
      <c r="D28" s="22">
        <v>0.41095638878343899</v>
      </c>
      <c r="F28" s="2"/>
    </row>
    <row r="29" spans="1:6" ht="15" customHeight="1" thickBot="1" x14ac:dyDescent="0.3">
      <c r="A29" s="12" t="s">
        <v>10</v>
      </c>
      <c r="B29" s="24">
        <v>14.0298507462687</v>
      </c>
      <c r="C29" s="24">
        <v>14.058629475307599</v>
      </c>
      <c r="D29" s="22">
        <v>-0.94442458119569295</v>
      </c>
      <c r="F29" s="2"/>
    </row>
    <row r="30" spans="1:6" ht="15" customHeight="1" thickBot="1" x14ac:dyDescent="0.3">
      <c r="A30" s="12" t="s">
        <v>11</v>
      </c>
      <c r="B30" s="24">
        <v>7.2835820895522403</v>
      </c>
      <c r="C30" s="24">
        <v>7.4237936977839496</v>
      </c>
      <c r="D30" s="22">
        <v>-2.8152052918715702</v>
      </c>
      <c r="F30" s="2"/>
    </row>
    <row r="31" spans="1:6" ht="15" customHeight="1" thickBot="1" x14ac:dyDescent="0.3">
      <c r="A31" s="12" t="s">
        <v>12</v>
      </c>
      <c r="B31" s="26">
        <v>23.298507462686601</v>
      </c>
      <c r="C31" s="26">
        <v>23.530877909968801</v>
      </c>
      <c r="D31" s="22">
        <v>-2.0352353107295502</v>
      </c>
      <c r="F31" s="2"/>
    </row>
    <row r="32" spans="1:6" ht="15" customHeight="1" thickBot="1" x14ac:dyDescent="0.3">
      <c r="A32" s="18" t="s">
        <v>33</v>
      </c>
      <c r="B32" s="19"/>
      <c r="C32" s="19"/>
      <c r="D32" s="26"/>
      <c r="F32" s="2"/>
    </row>
    <row r="33" spans="1:6" ht="15" customHeight="1" thickBot="1" x14ac:dyDescent="0.3">
      <c r="A33" s="30" t="s">
        <v>13</v>
      </c>
      <c r="B33" s="21">
        <v>0.119402985074627</v>
      </c>
      <c r="C33" s="21">
        <v>0.11638721550631</v>
      </c>
      <c r="D33" s="22">
        <v>0.93154228299655595</v>
      </c>
      <c r="F33" s="2"/>
    </row>
    <row r="34" spans="1:6" ht="15" customHeight="1" thickBot="1" x14ac:dyDescent="0.3">
      <c r="A34" s="30" t="s">
        <v>14</v>
      </c>
      <c r="B34" s="21">
        <v>5.9701492537313397E-2</v>
      </c>
      <c r="C34" s="21">
        <v>5.6994238466580402E-2</v>
      </c>
      <c r="D34" s="22">
        <v>1.1504536758689099</v>
      </c>
      <c r="F34" s="2"/>
    </row>
    <row r="35" spans="1:6" ht="15" customHeight="1" thickBot="1" x14ac:dyDescent="0.3">
      <c r="A35" s="31" t="s">
        <v>83</v>
      </c>
      <c r="B35" s="21">
        <v>0.71641791044776104</v>
      </c>
      <c r="C35" s="21">
        <v>0.70935781535859899</v>
      </c>
      <c r="D35" s="22">
        <v>1.55462077592262</v>
      </c>
      <c r="F35" s="2"/>
    </row>
    <row r="36" spans="1:6" ht="15" customHeight="1" thickBot="1" x14ac:dyDescent="0.3">
      <c r="A36" s="30" t="s">
        <v>42</v>
      </c>
      <c r="B36" s="21">
        <v>0.50746268656716398</v>
      </c>
      <c r="C36" s="21">
        <v>0.491042367092548</v>
      </c>
      <c r="D36" s="22">
        <v>3.2718690893636699</v>
      </c>
      <c r="F36" s="2"/>
    </row>
    <row r="37" spans="1:6" ht="15" customHeight="1" thickBot="1" x14ac:dyDescent="0.3">
      <c r="A37" s="30" t="s">
        <v>15</v>
      </c>
      <c r="B37" s="21">
        <v>0.29850746268656703</v>
      </c>
      <c r="C37" s="21">
        <v>0.30220715144034699</v>
      </c>
      <c r="D37" s="22">
        <v>-0.80397481078667099</v>
      </c>
      <c r="F37" s="2"/>
    </row>
    <row r="38" spans="1:6" ht="15" customHeight="1" thickBot="1" x14ac:dyDescent="0.3">
      <c r="A38" s="32" t="s">
        <v>16</v>
      </c>
      <c r="B38" s="33"/>
      <c r="C38" s="33"/>
      <c r="D38" s="33"/>
    </row>
    <row r="39" spans="1:6" ht="15" customHeight="1" x14ac:dyDescent="0.25">
      <c r="A39" s="93" t="s">
        <v>38</v>
      </c>
      <c r="B39" s="94"/>
      <c r="C39" s="94"/>
      <c r="D39" s="95"/>
    </row>
    <row r="40" spans="1:6" ht="15" customHeight="1" x14ac:dyDescent="0.25">
      <c r="A40" s="75" t="s">
        <v>39</v>
      </c>
      <c r="B40" s="76"/>
      <c r="C40" s="76"/>
      <c r="D40" s="77"/>
    </row>
    <row r="41" spans="1:6" ht="15" customHeight="1" x14ac:dyDescent="0.25">
      <c r="A41" s="96" t="s">
        <v>36</v>
      </c>
      <c r="B41" s="97"/>
      <c r="C41" s="97"/>
      <c r="D41" s="98"/>
    </row>
    <row r="42" spans="1:6" ht="15" customHeight="1" x14ac:dyDescent="0.25">
      <c r="A42" s="99" t="s">
        <v>78</v>
      </c>
      <c r="B42" s="79"/>
      <c r="C42" s="79"/>
      <c r="D42" s="80"/>
    </row>
    <row r="43" spans="1:6" ht="30" customHeight="1" x14ac:dyDescent="0.25">
      <c r="A43" s="100" t="s">
        <v>79</v>
      </c>
      <c r="B43" s="101"/>
      <c r="C43" s="101"/>
      <c r="D43" s="102"/>
    </row>
    <row r="44" spans="1:6" ht="30" customHeight="1" thickBot="1" x14ac:dyDescent="0.3">
      <c r="A44" s="78" t="s">
        <v>80</v>
      </c>
      <c r="B44" s="79"/>
      <c r="C44" s="79"/>
      <c r="D44" s="80"/>
    </row>
    <row r="45" spans="1:6" ht="30" customHeight="1" thickBot="1" x14ac:dyDescent="0.3">
      <c r="A45" s="81" t="s">
        <v>34</v>
      </c>
      <c r="B45" s="82"/>
      <c r="C45" s="82"/>
      <c r="D45" s="83"/>
    </row>
    <row r="46" spans="1:6" ht="30" customHeight="1" thickBot="1" x14ac:dyDescent="0.3">
      <c r="A46" s="81" t="s">
        <v>35</v>
      </c>
      <c r="B46" s="82"/>
      <c r="C46" s="82"/>
      <c r="D46" s="83"/>
    </row>
    <row r="47" spans="1:6" ht="15" customHeight="1" thickBot="1" x14ac:dyDescent="0.3">
      <c r="A47" s="84" t="s">
        <v>17</v>
      </c>
      <c r="B47" s="85"/>
      <c r="C47" s="85"/>
      <c r="D47" s="86"/>
    </row>
    <row r="48" spans="1:6" ht="15" customHeight="1" thickBot="1" x14ac:dyDescent="0.3">
      <c r="A48" s="87" t="s">
        <v>18</v>
      </c>
      <c r="B48" s="88"/>
      <c r="C48" s="88"/>
      <c r="D48" s="89"/>
    </row>
    <row r="49" spans="1:4" ht="15" customHeight="1" thickBot="1" x14ac:dyDescent="0.3">
      <c r="A49" s="90" t="s">
        <v>19</v>
      </c>
      <c r="B49" s="91"/>
      <c r="C49" s="91"/>
      <c r="D49" s="92"/>
    </row>
    <row r="50" spans="1:4" ht="15" customHeight="1" thickBot="1" x14ac:dyDescent="0.3">
      <c r="A50" s="71" t="s">
        <v>20</v>
      </c>
      <c r="B50" s="72"/>
      <c r="C50" s="72"/>
      <c r="D50" s="73"/>
    </row>
  </sheetData>
  <mergeCells count="13">
    <mergeCell ref="A1:E1"/>
    <mergeCell ref="A39:D39"/>
    <mergeCell ref="A40:D40"/>
    <mergeCell ref="A41:D41"/>
    <mergeCell ref="A42:D42"/>
    <mergeCell ref="A47:D47"/>
    <mergeCell ref="A48:D48"/>
    <mergeCell ref="A49:D49"/>
    <mergeCell ref="A50:D50"/>
    <mergeCell ref="A43:D43"/>
    <mergeCell ref="A44:D44"/>
    <mergeCell ref="A45:D45"/>
    <mergeCell ref="A46:D46"/>
  </mergeCells>
  <conditionalFormatting sqref="D21 D26 D32 D38 D4:D15">
    <cfRule type="cellIs" dxfId="49" priority="26" operator="lessThanOrEqual">
      <formula>-10.5</formula>
    </cfRule>
    <cfRule type="cellIs" dxfId="48" priority="27" operator="greaterThanOrEqual">
      <formula>10.5</formula>
    </cfRule>
    <cfRule type="cellIs" dxfId="47" priority="28" operator="between">
      <formula>-5.5</formula>
      <formula>-10.5</formula>
    </cfRule>
    <cfRule type="cellIs" dxfId="46" priority="29" operator="between">
      <formula>5.5</formula>
      <formula>10.5</formula>
    </cfRule>
    <cfRule type="cellIs" dxfId="45" priority="30" operator="between">
      <formula>-5.5</formula>
      <formula>5.5</formula>
    </cfRule>
  </conditionalFormatting>
  <conditionalFormatting sqref="D16:D20">
    <cfRule type="cellIs" dxfId="44" priority="16" operator="lessThanOrEqual">
      <formula>-10.5</formula>
    </cfRule>
    <cfRule type="cellIs" dxfId="43" priority="17" operator="greaterThanOrEqual">
      <formula>10.5</formula>
    </cfRule>
    <cfRule type="cellIs" dxfId="42" priority="18" operator="between">
      <formula>-5.5</formula>
      <formula>-10.5</formula>
    </cfRule>
    <cfRule type="cellIs" dxfId="41" priority="19" operator="between">
      <formula>5.5</formula>
      <formula>10.5</formula>
    </cfRule>
    <cfRule type="cellIs" dxfId="40" priority="20" operator="between">
      <formula>-5.5</formula>
      <formula>5.5</formula>
    </cfRule>
  </conditionalFormatting>
  <conditionalFormatting sqref="D22:D25">
    <cfRule type="cellIs" dxfId="39" priority="11" operator="lessThanOrEqual">
      <formula>-10.5</formula>
    </cfRule>
    <cfRule type="cellIs" dxfId="38" priority="12" operator="greaterThanOrEqual">
      <formula>10.5</formula>
    </cfRule>
    <cfRule type="cellIs" dxfId="37" priority="13" operator="between">
      <formula>-5.5</formula>
      <formula>-10.5</formula>
    </cfRule>
    <cfRule type="cellIs" dxfId="36" priority="14" operator="between">
      <formula>5.5</formula>
      <formula>10.5</formula>
    </cfRule>
    <cfRule type="cellIs" dxfId="35" priority="15" operator="between">
      <formula>-5.5</formula>
      <formula>5.5</formula>
    </cfRule>
  </conditionalFormatting>
  <conditionalFormatting sqref="D27:D31">
    <cfRule type="cellIs" dxfId="34" priority="6" operator="lessThanOrEqual">
      <formula>-10.5</formula>
    </cfRule>
    <cfRule type="cellIs" dxfId="33" priority="7" operator="greaterThanOrEqual">
      <formula>10.5</formula>
    </cfRule>
    <cfRule type="cellIs" dxfId="32" priority="8" operator="between">
      <formula>-5.5</formula>
      <formula>-10.5</formula>
    </cfRule>
    <cfRule type="cellIs" dxfId="31" priority="9" operator="between">
      <formula>5.5</formula>
      <formula>10.5</formula>
    </cfRule>
    <cfRule type="cellIs" dxfId="30" priority="10" operator="between">
      <formula>-5.5</formula>
      <formula>5.5</formula>
    </cfRule>
  </conditionalFormatting>
  <conditionalFormatting sqref="D33:D37">
    <cfRule type="cellIs" dxfId="29" priority="1" operator="lessThanOrEqual">
      <formula>-10.5</formula>
    </cfRule>
    <cfRule type="cellIs" dxfId="28" priority="2" operator="greaterThanOrEqual">
      <formula>10.5</formula>
    </cfRule>
    <cfRule type="cellIs" dxfId="27" priority="3" operator="between">
      <formula>-5.5</formula>
      <formula>-10.5</formula>
    </cfRule>
    <cfRule type="cellIs" dxfId="26" priority="4" operator="between">
      <formula>5.5</formula>
      <formula>10.5</formula>
    </cfRule>
    <cfRule type="cellIs" dxfId="25" priority="5" operator="between">
      <formula>-5.5</formula>
      <formula>5.5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B4" sqref="B4:D37"/>
    </sheetView>
  </sheetViews>
  <sheetFormatPr defaultRowHeight="15" x14ac:dyDescent="0.25"/>
  <cols>
    <col min="1" max="1" width="60.7109375" customWidth="1"/>
    <col min="2" max="4" width="12.7109375" customWidth="1"/>
  </cols>
  <sheetData>
    <row r="1" spans="1:6" x14ac:dyDescent="0.25">
      <c r="A1" s="74" t="s">
        <v>61</v>
      </c>
      <c r="B1" s="74"/>
      <c r="C1" s="74"/>
      <c r="D1" s="74"/>
      <c r="E1" s="74"/>
    </row>
    <row r="2" spans="1:6" ht="15" customHeight="1" thickBot="1" x14ac:dyDescent="0.3">
      <c r="A2" s="2"/>
    </row>
    <row r="3" spans="1:6" ht="45" customHeight="1" thickBot="1" x14ac:dyDescent="0.3">
      <c r="A3" s="1"/>
      <c r="B3" s="35" t="s">
        <v>0</v>
      </c>
      <c r="C3" s="35" t="s">
        <v>1</v>
      </c>
      <c r="D3" s="35" t="s">
        <v>2</v>
      </c>
    </row>
    <row r="4" spans="1:6" ht="15" customHeight="1" thickBot="1" x14ac:dyDescent="0.3">
      <c r="A4" s="15" t="s">
        <v>3</v>
      </c>
      <c r="B4" s="16">
        <v>55</v>
      </c>
      <c r="C4" s="16">
        <v>5259</v>
      </c>
      <c r="D4" s="17"/>
      <c r="F4" s="10"/>
    </row>
    <row r="5" spans="1:6" ht="15" customHeight="1" thickBot="1" x14ac:dyDescent="0.3">
      <c r="A5" s="15" t="s">
        <v>60</v>
      </c>
      <c r="B5" s="16"/>
      <c r="C5" s="16"/>
      <c r="D5" s="17"/>
      <c r="F5" s="10"/>
    </row>
    <row r="6" spans="1:6" ht="15" customHeight="1" thickBot="1" x14ac:dyDescent="0.3">
      <c r="A6" s="30" t="s">
        <v>40</v>
      </c>
      <c r="B6" s="21">
        <v>3.6363636363636043E-2</v>
      </c>
      <c r="C6" s="21">
        <v>3.5498911928985022E-2</v>
      </c>
      <c r="D6" s="22">
        <v>0.46229656515793899</v>
      </c>
      <c r="F6" s="10"/>
    </row>
    <row r="7" spans="1:6" ht="15" customHeight="1" thickBot="1" x14ac:dyDescent="0.3">
      <c r="A7" s="30" t="s">
        <v>6</v>
      </c>
      <c r="B7" s="21">
        <v>0.96363636363636396</v>
      </c>
      <c r="C7" s="21">
        <v>0.96450108807101498</v>
      </c>
      <c r="D7" s="22">
        <v>-0.46229656515793899</v>
      </c>
      <c r="F7" s="10"/>
    </row>
    <row r="8" spans="1:6" ht="15" customHeight="1" thickBot="1" x14ac:dyDescent="0.3">
      <c r="A8" s="18" t="s">
        <v>4</v>
      </c>
      <c r="B8" s="19"/>
      <c r="C8" s="19"/>
      <c r="D8" s="20"/>
    </row>
    <row r="9" spans="1:6" ht="15" customHeight="1" thickBot="1" x14ac:dyDescent="0.3">
      <c r="A9" s="12" t="s">
        <v>84</v>
      </c>
      <c r="B9" s="21">
        <v>1</v>
      </c>
      <c r="C9" s="21">
        <v>1</v>
      </c>
      <c r="D9" s="22">
        <v>0</v>
      </c>
    </row>
    <row r="10" spans="1:6" ht="15" customHeight="1" thickBot="1" x14ac:dyDescent="0.3">
      <c r="A10" s="18" t="s">
        <v>5</v>
      </c>
      <c r="B10" s="19"/>
      <c r="C10" s="19"/>
      <c r="D10" s="22"/>
    </row>
    <row r="11" spans="1:6" ht="15" customHeight="1" thickBot="1" x14ac:dyDescent="0.3">
      <c r="A11" s="12" t="s">
        <v>74</v>
      </c>
      <c r="B11" s="21">
        <v>1</v>
      </c>
      <c r="C11" s="21">
        <v>1</v>
      </c>
      <c r="D11" s="22">
        <v>0</v>
      </c>
    </row>
    <row r="12" spans="1:6" ht="15" customHeight="1" thickBot="1" x14ac:dyDescent="0.3">
      <c r="A12" s="18" t="s">
        <v>7</v>
      </c>
      <c r="B12" s="19"/>
      <c r="C12" s="19"/>
      <c r="D12" s="23"/>
    </row>
    <row r="13" spans="1:6" ht="15" customHeight="1" thickBot="1" x14ac:dyDescent="0.3">
      <c r="A13" s="12" t="s">
        <v>67</v>
      </c>
      <c r="B13" s="24">
        <v>28.3272727272727</v>
      </c>
      <c r="C13" s="24">
        <v>28.543498973298799</v>
      </c>
      <c r="D13" s="22">
        <v>-3.0822818886765302</v>
      </c>
    </row>
    <row r="14" spans="1:6" ht="15" customHeight="1" thickBot="1" x14ac:dyDescent="0.3">
      <c r="A14" s="12" t="s">
        <v>41</v>
      </c>
      <c r="B14" s="24">
        <v>13.9636363636364</v>
      </c>
      <c r="C14" s="24">
        <v>13.9544937519839</v>
      </c>
      <c r="D14" s="22">
        <v>0.30720595783896498</v>
      </c>
    </row>
    <row r="15" spans="1:6" ht="15" customHeight="1" thickBot="1" x14ac:dyDescent="0.3">
      <c r="A15" s="25" t="s">
        <v>32</v>
      </c>
      <c r="B15" s="19"/>
      <c r="C15" s="19"/>
      <c r="D15" s="26"/>
    </row>
    <row r="16" spans="1:6" ht="15" customHeight="1" thickBot="1" x14ac:dyDescent="0.3">
      <c r="A16" s="36" t="s">
        <v>25</v>
      </c>
      <c r="B16" s="21">
        <v>0.18181818181818199</v>
      </c>
      <c r="C16" s="21">
        <v>0.187297682678366</v>
      </c>
      <c r="D16" s="22">
        <v>-1.4056058867060199</v>
      </c>
    </row>
    <row r="17" spans="1:6" ht="15" customHeight="1" thickBot="1" x14ac:dyDescent="0.3">
      <c r="A17" s="13" t="s">
        <v>8</v>
      </c>
      <c r="B17" s="21">
        <v>0.29090909090909101</v>
      </c>
      <c r="C17" s="21">
        <v>0.293254692764293</v>
      </c>
      <c r="D17" s="22">
        <v>-0.513298172505121</v>
      </c>
    </row>
    <row r="18" spans="1:6" ht="15" customHeight="1" thickBot="1" x14ac:dyDescent="0.3">
      <c r="A18" s="13" t="s">
        <v>75</v>
      </c>
      <c r="B18" s="21">
        <v>0.34545454545454501</v>
      </c>
      <c r="C18" s="21">
        <v>0.32706998947087901</v>
      </c>
      <c r="D18" s="22">
        <v>3.8728136291681299</v>
      </c>
    </row>
    <row r="19" spans="1:6" ht="15" customHeight="1" thickBot="1" x14ac:dyDescent="0.3">
      <c r="A19" s="13" t="s">
        <v>77</v>
      </c>
      <c r="B19" s="21">
        <v>0.12727272727272701</v>
      </c>
      <c r="C19" s="21">
        <v>0.14003982885914601</v>
      </c>
      <c r="D19" s="22">
        <v>-3.7347109190565502</v>
      </c>
    </row>
    <row r="20" spans="1:6" ht="15" customHeight="1" thickBot="1" x14ac:dyDescent="0.3">
      <c r="A20" s="14" t="s">
        <v>37</v>
      </c>
      <c r="B20" s="21">
        <v>5.4545454545454501E-2</v>
      </c>
      <c r="C20" s="21">
        <v>5.2337806227315598E-2</v>
      </c>
      <c r="D20" s="22">
        <v>0.97665022439125604</v>
      </c>
    </row>
    <row r="21" spans="1:6" ht="15" customHeight="1" thickBot="1" x14ac:dyDescent="0.3">
      <c r="A21" s="27" t="s">
        <v>43</v>
      </c>
      <c r="B21" s="19"/>
      <c r="C21" s="19"/>
      <c r="D21" s="26"/>
    </row>
    <row r="22" spans="1:6" ht="15" customHeight="1" thickBot="1" x14ac:dyDescent="0.3">
      <c r="A22" s="28" t="s">
        <v>44</v>
      </c>
      <c r="B22" s="21">
        <v>0.27272727272727298</v>
      </c>
      <c r="C22" s="21">
        <v>0.27549178605415298</v>
      </c>
      <c r="D22" s="22">
        <v>-0.61671200459782005</v>
      </c>
      <c r="F22" s="2"/>
    </row>
    <row r="23" spans="1:6" ht="15" customHeight="1" thickBot="1" x14ac:dyDescent="0.3">
      <c r="A23" s="28" t="s">
        <v>65</v>
      </c>
      <c r="B23" s="21">
        <v>0.25454545454545502</v>
      </c>
      <c r="C23" s="21">
        <v>0.25274000606706398</v>
      </c>
      <c r="D23" s="22">
        <v>0.41290539301288098</v>
      </c>
      <c r="F23" s="2"/>
    </row>
    <row r="24" spans="1:6" ht="15" customHeight="1" thickBot="1" x14ac:dyDescent="0.3">
      <c r="A24" s="28" t="s">
        <v>66</v>
      </c>
      <c r="B24" s="21">
        <v>7.2727272727272696E-2</v>
      </c>
      <c r="C24" s="21">
        <v>8.5951736873399201E-2</v>
      </c>
      <c r="D24" s="22">
        <v>-4.8720052695777101</v>
      </c>
      <c r="F24" s="2"/>
    </row>
    <row r="25" spans="1:6" ht="15" customHeight="1" thickBot="1" x14ac:dyDescent="0.3">
      <c r="A25" s="28" t="s">
        <v>45</v>
      </c>
      <c r="B25" s="21">
        <v>0.4</v>
      </c>
      <c r="C25" s="21">
        <v>0.38581647100538502</v>
      </c>
      <c r="D25" s="22">
        <v>2.8900080253374401</v>
      </c>
      <c r="F25" s="2"/>
    </row>
    <row r="26" spans="1:6" ht="15" customHeight="1" thickBot="1" x14ac:dyDescent="0.3">
      <c r="A26" s="34" t="s">
        <v>81</v>
      </c>
      <c r="B26" s="19"/>
      <c r="C26" s="19"/>
      <c r="D26" s="26"/>
      <c r="F26" s="2"/>
    </row>
    <row r="27" spans="1:6" ht="15" customHeight="1" thickBot="1" x14ac:dyDescent="0.3">
      <c r="A27" s="14" t="s">
        <v>82</v>
      </c>
      <c r="B27" s="29">
        <v>-1.44763934909091E-2</v>
      </c>
      <c r="C27" s="29">
        <v>-1.01658084996757E-2</v>
      </c>
      <c r="D27" s="22">
        <v>-1.1797096589757801</v>
      </c>
      <c r="F27" s="2"/>
    </row>
    <row r="28" spans="1:6" ht="15" customHeight="1" thickBot="1" x14ac:dyDescent="0.3">
      <c r="A28" s="12" t="s">
        <v>9</v>
      </c>
      <c r="B28" s="24">
        <v>63.345454545454501</v>
      </c>
      <c r="C28" s="24">
        <v>63.883887149617898</v>
      </c>
      <c r="D28" s="22">
        <v>-1.81847596640762</v>
      </c>
      <c r="F28" s="2"/>
    </row>
    <row r="29" spans="1:6" ht="15" customHeight="1" thickBot="1" x14ac:dyDescent="0.3">
      <c r="A29" s="12" t="s">
        <v>10</v>
      </c>
      <c r="B29" s="24">
        <v>23.2545454545455</v>
      </c>
      <c r="C29" s="24">
        <v>23.543604868177599</v>
      </c>
      <c r="D29" s="22">
        <v>-2.6882717786657699</v>
      </c>
      <c r="F29" s="2"/>
    </row>
    <row r="30" spans="1:6" ht="15" customHeight="1" thickBot="1" x14ac:dyDescent="0.3">
      <c r="A30" s="12" t="s">
        <v>11</v>
      </c>
      <c r="B30" s="24">
        <v>8.5636363636363608</v>
      </c>
      <c r="C30" s="24">
        <v>8.6596859072642598</v>
      </c>
      <c r="D30" s="22">
        <v>-1.8326591061287101</v>
      </c>
      <c r="F30" s="2"/>
    </row>
    <row r="31" spans="1:6" ht="15" customHeight="1" thickBot="1" x14ac:dyDescent="0.3">
      <c r="A31" s="12" t="s">
        <v>12</v>
      </c>
      <c r="B31" s="26">
        <v>6.9818181818181797</v>
      </c>
      <c r="C31" s="26">
        <v>7.0833859519938498</v>
      </c>
      <c r="D31" s="22">
        <v>-2.2597971598772499</v>
      </c>
      <c r="F31" s="2"/>
    </row>
    <row r="32" spans="1:6" ht="15" customHeight="1" thickBot="1" x14ac:dyDescent="0.3">
      <c r="A32" s="18" t="s">
        <v>33</v>
      </c>
      <c r="B32" s="19"/>
      <c r="C32" s="19"/>
      <c r="D32" s="26"/>
      <c r="F32" s="2"/>
    </row>
    <row r="33" spans="1:6" ht="15" customHeight="1" thickBot="1" x14ac:dyDescent="0.3">
      <c r="A33" s="30" t="s">
        <v>13</v>
      </c>
      <c r="B33" s="21">
        <v>0.12727272727272701</v>
      </c>
      <c r="C33" s="21">
        <v>0.122143471737841</v>
      </c>
      <c r="D33" s="22">
        <v>1.54477252807025</v>
      </c>
      <c r="F33" s="2"/>
    </row>
    <row r="34" spans="1:6" ht="15" customHeight="1" thickBot="1" x14ac:dyDescent="0.3">
      <c r="A34" s="30" t="s">
        <v>14</v>
      </c>
      <c r="B34" s="21">
        <v>7.2727272727272696E-2</v>
      </c>
      <c r="C34" s="21">
        <v>7.0957756335663105E-2</v>
      </c>
      <c r="D34" s="22">
        <v>0.68184870778755902</v>
      </c>
      <c r="F34" s="2"/>
    </row>
    <row r="35" spans="1:6" ht="15" customHeight="1" thickBot="1" x14ac:dyDescent="0.3">
      <c r="A35" s="31" t="s">
        <v>83</v>
      </c>
      <c r="B35" s="21">
        <v>0.70909090909090899</v>
      </c>
      <c r="C35" s="21">
        <v>0.70543379338095902</v>
      </c>
      <c r="D35" s="22">
        <v>0.79978426618967602</v>
      </c>
      <c r="F35" s="2"/>
    </row>
    <row r="36" spans="1:6" ht="15" customHeight="1" thickBot="1" x14ac:dyDescent="0.3">
      <c r="A36" s="30" t="s">
        <v>42</v>
      </c>
      <c r="B36" s="21">
        <v>0.50909090909090904</v>
      </c>
      <c r="C36" s="21">
        <v>0.49485984295908197</v>
      </c>
      <c r="D36" s="22">
        <v>2.8324905056456799</v>
      </c>
      <c r="F36" s="2"/>
    </row>
    <row r="37" spans="1:6" ht="15" customHeight="1" thickBot="1" x14ac:dyDescent="0.3">
      <c r="A37" s="30" t="s">
        <v>15</v>
      </c>
      <c r="B37" s="21">
        <v>0.29090909090909101</v>
      </c>
      <c r="C37" s="21">
        <v>0.29588164862007299</v>
      </c>
      <c r="D37" s="22">
        <v>-1.08676098205323</v>
      </c>
      <c r="F37" s="2"/>
    </row>
    <row r="38" spans="1:6" ht="15" customHeight="1" thickBot="1" x14ac:dyDescent="0.3">
      <c r="A38" s="32" t="s">
        <v>16</v>
      </c>
      <c r="B38" s="33"/>
      <c r="C38" s="33"/>
      <c r="D38" s="33"/>
    </row>
    <row r="39" spans="1:6" ht="15" customHeight="1" x14ac:dyDescent="0.25">
      <c r="A39" s="93" t="s">
        <v>38</v>
      </c>
      <c r="B39" s="94"/>
      <c r="C39" s="94"/>
      <c r="D39" s="95"/>
    </row>
    <row r="40" spans="1:6" ht="15" customHeight="1" x14ac:dyDescent="0.25">
      <c r="A40" s="75" t="s">
        <v>39</v>
      </c>
      <c r="B40" s="76"/>
      <c r="C40" s="76"/>
      <c r="D40" s="77"/>
    </row>
    <row r="41" spans="1:6" ht="15" customHeight="1" x14ac:dyDescent="0.25">
      <c r="A41" s="96" t="s">
        <v>36</v>
      </c>
      <c r="B41" s="97"/>
      <c r="C41" s="97"/>
      <c r="D41" s="98"/>
    </row>
    <row r="42" spans="1:6" ht="15" customHeight="1" x14ac:dyDescent="0.25">
      <c r="A42" s="99" t="s">
        <v>78</v>
      </c>
      <c r="B42" s="79"/>
      <c r="C42" s="79"/>
      <c r="D42" s="80"/>
    </row>
    <row r="43" spans="1:6" ht="30" customHeight="1" x14ac:dyDescent="0.25">
      <c r="A43" s="100" t="s">
        <v>79</v>
      </c>
      <c r="B43" s="101"/>
      <c r="C43" s="101"/>
      <c r="D43" s="102"/>
    </row>
    <row r="44" spans="1:6" ht="30" customHeight="1" thickBot="1" x14ac:dyDescent="0.3">
      <c r="A44" s="78" t="s">
        <v>80</v>
      </c>
      <c r="B44" s="79"/>
      <c r="C44" s="79"/>
      <c r="D44" s="80"/>
    </row>
    <row r="45" spans="1:6" ht="30" customHeight="1" thickBot="1" x14ac:dyDescent="0.3">
      <c r="A45" s="81" t="s">
        <v>34</v>
      </c>
      <c r="B45" s="82"/>
      <c r="C45" s="82"/>
      <c r="D45" s="83"/>
    </row>
    <row r="46" spans="1:6" ht="30" customHeight="1" thickBot="1" x14ac:dyDescent="0.3">
      <c r="A46" s="81" t="s">
        <v>35</v>
      </c>
      <c r="B46" s="82"/>
      <c r="C46" s="82"/>
      <c r="D46" s="83"/>
    </row>
    <row r="47" spans="1:6" ht="15" customHeight="1" thickBot="1" x14ac:dyDescent="0.3">
      <c r="A47" s="84" t="s">
        <v>17</v>
      </c>
      <c r="B47" s="85"/>
      <c r="C47" s="85"/>
      <c r="D47" s="86"/>
    </row>
    <row r="48" spans="1:6" ht="15" customHeight="1" thickBot="1" x14ac:dyDescent="0.3">
      <c r="A48" s="87" t="s">
        <v>18</v>
      </c>
      <c r="B48" s="88"/>
      <c r="C48" s="88"/>
      <c r="D48" s="89"/>
    </row>
    <row r="49" spans="1:4" ht="15" customHeight="1" thickBot="1" x14ac:dyDescent="0.3">
      <c r="A49" s="90" t="s">
        <v>19</v>
      </c>
      <c r="B49" s="91"/>
      <c r="C49" s="91"/>
      <c r="D49" s="92"/>
    </row>
    <row r="50" spans="1:4" ht="15" customHeight="1" thickBot="1" x14ac:dyDescent="0.3">
      <c r="A50" s="71" t="s">
        <v>20</v>
      </c>
      <c r="B50" s="72"/>
      <c r="C50" s="72"/>
      <c r="D50" s="73"/>
    </row>
  </sheetData>
  <mergeCells count="13">
    <mergeCell ref="A1:E1"/>
    <mergeCell ref="A39:D39"/>
    <mergeCell ref="A40:D40"/>
    <mergeCell ref="A41:D41"/>
    <mergeCell ref="A42:D42"/>
    <mergeCell ref="A47:D47"/>
    <mergeCell ref="A48:D48"/>
    <mergeCell ref="A49:D49"/>
    <mergeCell ref="A50:D50"/>
    <mergeCell ref="A43:D43"/>
    <mergeCell ref="A44:D44"/>
    <mergeCell ref="A45:D45"/>
    <mergeCell ref="A46:D46"/>
  </mergeCells>
  <conditionalFormatting sqref="D21 D26 D32 D38 D4:D15">
    <cfRule type="cellIs" dxfId="24" priority="21" operator="lessThanOrEqual">
      <formula>-10.5</formula>
    </cfRule>
    <cfRule type="cellIs" dxfId="23" priority="22" operator="greaterThanOrEqual">
      <formula>10.5</formula>
    </cfRule>
    <cfRule type="cellIs" dxfId="22" priority="23" operator="between">
      <formula>-5.5</formula>
      <formula>-10.5</formula>
    </cfRule>
    <cfRule type="cellIs" dxfId="21" priority="24" operator="between">
      <formula>5.5</formula>
      <formula>10.5</formula>
    </cfRule>
    <cfRule type="cellIs" dxfId="20" priority="25" operator="between">
      <formula>-5.5</formula>
      <formula>5.5</formula>
    </cfRule>
  </conditionalFormatting>
  <conditionalFormatting sqref="D16:D20">
    <cfRule type="cellIs" dxfId="19" priority="16" operator="lessThanOrEqual">
      <formula>-10.5</formula>
    </cfRule>
    <cfRule type="cellIs" dxfId="18" priority="17" operator="greaterThanOrEqual">
      <formula>10.5</formula>
    </cfRule>
    <cfRule type="cellIs" dxfId="17" priority="18" operator="between">
      <formula>-5.5</formula>
      <formula>-10.5</formula>
    </cfRule>
    <cfRule type="cellIs" dxfId="16" priority="19" operator="between">
      <formula>5.5</formula>
      <formula>10.5</formula>
    </cfRule>
    <cfRule type="cellIs" dxfId="15" priority="20" operator="between">
      <formula>-5.5</formula>
      <formula>5.5</formula>
    </cfRule>
  </conditionalFormatting>
  <conditionalFormatting sqref="D22:D25">
    <cfRule type="cellIs" dxfId="14" priority="11" operator="lessThanOrEqual">
      <formula>-10.5</formula>
    </cfRule>
    <cfRule type="cellIs" dxfId="13" priority="12" operator="greaterThanOrEqual">
      <formula>10.5</formula>
    </cfRule>
    <cfRule type="cellIs" dxfId="12" priority="13" operator="between">
      <formula>-5.5</formula>
      <formula>-10.5</formula>
    </cfRule>
    <cfRule type="cellIs" dxfId="11" priority="14" operator="between">
      <formula>5.5</formula>
      <formula>10.5</formula>
    </cfRule>
    <cfRule type="cellIs" dxfId="10" priority="15" operator="between">
      <formula>-5.5</formula>
      <formula>5.5</formula>
    </cfRule>
  </conditionalFormatting>
  <conditionalFormatting sqref="D27:D31">
    <cfRule type="cellIs" dxfId="9" priority="6" operator="lessThanOrEqual">
      <formula>-10.5</formula>
    </cfRule>
    <cfRule type="cellIs" dxfId="8" priority="7" operator="greaterThanOrEqual">
      <formula>10.5</formula>
    </cfRule>
    <cfRule type="cellIs" dxfId="7" priority="8" operator="between">
      <formula>-5.5</formula>
      <formula>-10.5</formula>
    </cfRule>
    <cfRule type="cellIs" dxfId="6" priority="9" operator="between">
      <formula>5.5</formula>
      <formula>10.5</formula>
    </cfRule>
    <cfRule type="cellIs" dxfId="5" priority="10" operator="between">
      <formula>-5.5</formula>
      <formula>5.5</formula>
    </cfRule>
  </conditionalFormatting>
  <conditionalFormatting sqref="D33:D37">
    <cfRule type="cellIs" dxfId="4" priority="1" operator="lessThanOrEqual">
      <formula>-10.5</formula>
    </cfRule>
    <cfRule type="cellIs" dxfId="3" priority="2" operator="greaterThanOrEqual">
      <formula>10.5</formula>
    </cfRule>
    <cfRule type="cellIs" dxfId="2" priority="3" operator="between">
      <formula>-5.5</formula>
      <formula>-10.5</formula>
    </cfRule>
    <cfRule type="cellIs" dxfId="1" priority="4" operator="between">
      <formula>5.5</formula>
      <formula>10.5</formula>
    </cfRule>
    <cfRule type="cellIs" dxfId="0" priority="5" operator="between">
      <formula>-5.5</formula>
      <formula>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B4" sqref="B4:B10"/>
    </sheetView>
  </sheetViews>
  <sheetFormatPr defaultRowHeight="15" x14ac:dyDescent="0.25"/>
  <cols>
    <col min="1" max="1" width="53.5703125" style="40" customWidth="1"/>
    <col min="2" max="3" width="9.140625" style="40"/>
    <col min="4" max="6" width="9.140625" style="40" customWidth="1"/>
    <col min="7" max="16384" width="9.140625" style="40"/>
  </cols>
  <sheetData>
    <row r="1" spans="1:11" x14ac:dyDescent="0.25">
      <c r="A1" s="74" t="s">
        <v>68</v>
      </c>
      <c r="B1" s="74"/>
      <c r="C1" s="74"/>
      <c r="D1" s="74"/>
      <c r="E1" s="74"/>
      <c r="F1" s="74"/>
      <c r="G1" s="74"/>
      <c r="H1" s="74"/>
      <c r="I1" s="74"/>
      <c r="J1" s="55"/>
      <c r="K1" s="55"/>
    </row>
    <row r="2" spans="1:11" x14ac:dyDescent="0.25">
      <c r="A2" s="39"/>
      <c r="B2" s="39"/>
      <c r="C2" s="39"/>
      <c r="D2" s="39"/>
      <c r="E2" s="39"/>
      <c r="F2" s="39"/>
      <c r="G2" s="39"/>
      <c r="H2" s="39"/>
      <c r="I2" s="39"/>
      <c r="J2" s="39"/>
      <c r="K2" s="39"/>
    </row>
    <row r="3" spans="1:11" x14ac:dyDescent="0.25">
      <c r="B3" s="40" t="s">
        <v>48</v>
      </c>
    </row>
    <row r="4" spans="1:11" x14ac:dyDescent="0.25">
      <c r="A4" s="60" t="s">
        <v>89</v>
      </c>
      <c r="B4" s="41">
        <v>0.58974358974358976</v>
      </c>
      <c r="C4" s="42"/>
      <c r="D4" s="43"/>
      <c r="E4" s="44"/>
    </row>
    <row r="5" spans="1:11" x14ac:dyDescent="0.25">
      <c r="A5" s="61" t="s">
        <v>92</v>
      </c>
      <c r="B5" s="41">
        <v>0.53846153846153844</v>
      </c>
      <c r="C5" s="42"/>
      <c r="D5" s="59"/>
      <c r="E5" s="44"/>
    </row>
    <row r="6" spans="1:11" x14ac:dyDescent="0.25">
      <c r="A6" s="61" t="s">
        <v>93</v>
      </c>
      <c r="B6" s="41">
        <v>0.53846153846153844</v>
      </c>
      <c r="C6" s="42"/>
      <c r="D6" s="43"/>
      <c r="E6" s="44"/>
    </row>
    <row r="7" spans="1:11" x14ac:dyDescent="0.25">
      <c r="A7" s="61" t="s">
        <v>71</v>
      </c>
      <c r="B7" s="41">
        <v>0.41025641025641024</v>
      </c>
      <c r="C7" s="42"/>
      <c r="D7" s="43"/>
      <c r="E7" s="44"/>
    </row>
    <row r="8" spans="1:11" x14ac:dyDescent="0.25">
      <c r="A8" s="61" t="s">
        <v>46</v>
      </c>
      <c r="B8" s="41">
        <v>0.35897435897435898</v>
      </c>
      <c r="C8" s="42"/>
      <c r="D8" s="43"/>
      <c r="E8" s="44"/>
    </row>
    <row r="9" spans="1:11" x14ac:dyDescent="0.25">
      <c r="A9" s="60" t="s">
        <v>91</v>
      </c>
      <c r="B9" s="41">
        <v>0.30769230769230771</v>
      </c>
      <c r="C9" s="42"/>
      <c r="D9" s="43"/>
      <c r="E9" s="44"/>
      <c r="G9" s="45"/>
      <c r="H9" s="45"/>
    </row>
    <row r="10" spans="1:11" x14ac:dyDescent="0.25">
      <c r="A10" s="61" t="s">
        <v>90</v>
      </c>
      <c r="B10" s="41">
        <v>0.20512820512820512</v>
      </c>
      <c r="C10" s="42"/>
      <c r="D10" s="43"/>
      <c r="E10" s="44"/>
    </row>
    <row r="11" spans="1:11" x14ac:dyDescent="0.25">
      <c r="A11" s="53"/>
      <c r="B11" s="41"/>
      <c r="C11" s="47"/>
      <c r="D11" s="43"/>
      <c r="E11" s="44"/>
    </row>
    <row r="12" spans="1:11" x14ac:dyDescent="0.25">
      <c r="B12" s="41"/>
      <c r="C12" s="42"/>
      <c r="D12" s="43"/>
      <c r="E12" s="44"/>
    </row>
    <row r="13" spans="1:11" x14ac:dyDescent="0.25">
      <c r="B13" s="41"/>
      <c r="C13" s="42"/>
      <c r="D13" s="43"/>
      <c r="E13" s="44"/>
    </row>
    <row r="14" spans="1:11" x14ac:dyDescent="0.25">
      <c r="B14" s="41"/>
      <c r="D14" s="43"/>
      <c r="E14" s="43"/>
    </row>
    <row r="15" spans="1:11" x14ac:dyDescent="0.25">
      <c r="B15" s="41"/>
    </row>
    <row r="18" spans="1:10" x14ac:dyDescent="0.25">
      <c r="B18" s="45"/>
      <c r="C18" s="46"/>
      <c r="D18" s="45"/>
      <c r="E18" s="48"/>
      <c r="G18" s="45"/>
      <c r="H18" s="42"/>
      <c r="I18" s="45"/>
      <c r="J18" s="49"/>
    </row>
    <row r="19" spans="1:10" x14ac:dyDescent="0.25">
      <c r="B19" s="50"/>
      <c r="C19" s="51"/>
      <c r="D19" s="50"/>
      <c r="E19" s="50"/>
      <c r="G19" s="45"/>
      <c r="H19" s="42"/>
      <c r="I19" s="45"/>
      <c r="J19" s="49"/>
    </row>
    <row r="20" spans="1:10" x14ac:dyDescent="0.25">
      <c r="B20" s="50"/>
      <c r="C20" s="51"/>
      <c r="D20" s="50"/>
      <c r="E20" s="50"/>
      <c r="G20" s="45"/>
      <c r="H20" s="42"/>
      <c r="I20" s="45"/>
      <c r="J20" s="49"/>
    </row>
    <row r="21" spans="1:10" x14ac:dyDescent="0.25">
      <c r="B21" s="52"/>
      <c r="C21" s="41"/>
      <c r="D21" s="52"/>
      <c r="E21" s="52"/>
      <c r="F21" s="52"/>
      <c r="G21" s="45"/>
      <c r="H21" s="42"/>
      <c r="I21" s="45"/>
      <c r="J21" s="49"/>
    </row>
    <row r="22" spans="1:10" x14ac:dyDescent="0.25">
      <c r="B22" s="45"/>
      <c r="C22" s="46"/>
      <c r="D22" s="45"/>
      <c r="E22" s="48"/>
      <c r="G22" s="45"/>
      <c r="H22" s="42"/>
      <c r="I22" s="45"/>
      <c r="J22" s="49"/>
    </row>
    <row r="23" spans="1:10" x14ac:dyDescent="0.25">
      <c r="B23" s="45"/>
      <c r="C23" s="46"/>
      <c r="D23" s="45"/>
      <c r="E23" s="48"/>
      <c r="G23" s="45"/>
      <c r="H23" s="42"/>
      <c r="I23" s="45"/>
      <c r="J23" s="49"/>
    </row>
    <row r="24" spans="1:10" x14ac:dyDescent="0.25">
      <c r="B24" s="45"/>
      <c r="C24" s="46"/>
      <c r="D24" s="45"/>
      <c r="E24" s="48"/>
      <c r="G24" s="45"/>
      <c r="H24" s="42"/>
      <c r="I24" s="45"/>
      <c r="J24" s="49"/>
    </row>
    <row r="25" spans="1:10" x14ac:dyDescent="0.25">
      <c r="B25" s="45"/>
      <c r="C25" s="46"/>
      <c r="D25" s="45"/>
      <c r="E25" s="48"/>
      <c r="G25" s="45"/>
      <c r="H25" s="42"/>
      <c r="I25" s="45"/>
      <c r="J25" s="49"/>
    </row>
    <row r="27" spans="1:10" x14ac:dyDescent="0.25">
      <c r="A27" s="2"/>
    </row>
    <row r="28" spans="1:10" x14ac:dyDescent="0.25">
      <c r="A28" s="2"/>
    </row>
    <row r="29" spans="1:10" x14ac:dyDescent="0.25">
      <c r="A29" s="10"/>
    </row>
    <row r="30" spans="1:10" x14ac:dyDescent="0.25">
      <c r="A30" s="10"/>
    </row>
    <row r="31" spans="1:10" x14ac:dyDescent="0.25">
      <c r="A31" s="2"/>
    </row>
    <row r="32" spans="1:10" x14ac:dyDescent="0.25">
      <c r="A32" s="2"/>
    </row>
    <row r="33" spans="1:1" x14ac:dyDescent="0.25">
      <c r="A33"/>
    </row>
    <row r="34" spans="1:1" x14ac:dyDescent="0.25">
      <c r="A34" s="2"/>
    </row>
  </sheetData>
  <sortState ref="A4:B10">
    <sortCondition descending="1" ref="B4"/>
  </sortState>
  <mergeCells count="1">
    <mergeCell ref="A1:I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4" sqref="B4:B11"/>
    </sheetView>
  </sheetViews>
  <sheetFormatPr defaultRowHeight="15" x14ac:dyDescent="0.25"/>
  <cols>
    <col min="1" max="1" width="100.7109375" bestFit="1" customWidth="1"/>
  </cols>
  <sheetData>
    <row r="1" spans="1:11" x14ac:dyDescent="0.25">
      <c r="A1" s="74" t="s">
        <v>69</v>
      </c>
      <c r="B1" s="74"/>
      <c r="C1" s="74"/>
      <c r="D1" s="55"/>
      <c r="E1" s="55"/>
      <c r="F1" s="55"/>
      <c r="G1" s="55"/>
      <c r="H1" s="55"/>
      <c r="I1" s="55"/>
      <c r="J1" s="55"/>
      <c r="K1" s="55"/>
    </row>
    <row r="3" spans="1:11" s="40" customFormat="1" x14ac:dyDescent="0.25">
      <c r="B3" s="40" t="s">
        <v>47</v>
      </c>
    </row>
    <row r="4" spans="1:11" s="40" customFormat="1" ht="15" customHeight="1" x14ac:dyDescent="0.25">
      <c r="A4" s="54" t="s">
        <v>106</v>
      </c>
      <c r="B4" s="41">
        <v>0.38461538461538464</v>
      </c>
      <c r="C4" s="42"/>
      <c r="D4" s="43"/>
      <c r="E4" s="44"/>
    </row>
    <row r="5" spans="1:11" s="40" customFormat="1" ht="15" customHeight="1" x14ac:dyDescent="0.25">
      <c r="A5" s="54" t="s">
        <v>95</v>
      </c>
      <c r="B5" s="41">
        <v>0.35897435897435898</v>
      </c>
      <c r="C5" s="42"/>
      <c r="D5" s="59"/>
      <c r="E5" s="44"/>
    </row>
    <row r="6" spans="1:11" s="40" customFormat="1" ht="15" customHeight="1" x14ac:dyDescent="0.25">
      <c r="A6" s="54" t="s">
        <v>104</v>
      </c>
      <c r="B6" s="41">
        <v>0.33333333333333331</v>
      </c>
      <c r="C6" s="42"/>
      <c r="D6" s="43"/>
      <c r="E6" s="44"/>
    </row>
    <row r="7" spans="1:11" s="40" customFormat="1" ht="15" customHeight="1" x14ac:dyDescent="0.25">
      <c r="A7" s="54" t="s">
        <v>96</v>
      </c>
      <c r="B7" s="41">
        <v>0.30769230769230771</v>
      </c>
      <c r="C7" s="42"/>
      <c r="D7" s="43"/>
      <c r="E7" s="44"/>
    </row>
    <row r="8" spans="1:11" s="40" customFormat="1" ht="15" customHeight="1" x14ac:dyDescent="0.25">
      <c r="A8" s="54" t="s">
        <v>105</v>
      </c>
      <c r="B8" s="41">
        <v>0.28205128205128205</v>
      </c>
      <c r="C8" s="42"/>
      <c r="D8" s="43"/>
      <c r="E8" s="44"/>
    </row>
    <row r="9" spans="1:11" s="40" customFormat="1" ht="15" customHeight="1" x14ac:dyDescent="0.25">
      <c r="A9" s="54" t="s">
        <v>94</v>
      </c>
      <c r="B9" s="41">
        <v>0.25641025641025639</v>
      </c>
      <c r="C9" s="42"/>
      <c r="D9" s="43"/>
      <c r="E9" s="44"/>
    </row>
    <row r="10" spans="1:11" s="40" customFormat="1" ht="15" customHeight="1" x14ac:dyDescent="0.25">
      <c r="A10" s="54" t="s">
        <v>107</v>
      </c>
      <c r="B10" s="41">
        <v>0.25641025641025639</v>
      </c>
      <c r="C10" s="42"/>
      <c r="D10" s="43"/>
      <c r="E10" s="44"/>
    </row>
  </sheetData>
  <sortState ref="A4:B10">
    <sortCondition descending="1" ref="B4"/>
  </sortState>
  <mergeCells count="1">
    <mergeCell ref="A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C4" sqref="C4:C7"/>
    </sheetView>
  </sheetViews>
  <sheetFormatPr defaultRowHeight="15" x14ac:dyDescent="0.25"/>
  <cols>
    <col min="1" max="1" width="7.7109375" bestFit="1" customWidth="1"/>
    <col min="2" max="2" width="68.5703125" bestFit="1" customWidth="1"/>
  </cols>
  <sheetData>
    <row r="1" spans="1:16" x14ac:dyDescent="0.25">
      <c r="A1" s="74" t="s">
        <v>70</v>
      </c>
      <c r="B1" s="74"/>
      <c r="C1" s="74"/>
      <c r="D1" s="74"/>
      <c r="E1" s="74"/>
      <c r="F1" s="74"/>
      <c r="G1" s="74"/>
      <c r="H1" s="74"/>
      <c r="I1" s="74"/>
      <c r="J1" s="74"/>
      <c r="K1" s="74"/>
      <c r="L1" s="55"/>
      <c r="M1" s="55"/>
      <c r="N1" s="55"/>
      <c r="O1" s="55"/>
      <c r="P1" s="55"/>
    </row>
    <row r="3" spans="1:16" s="40" customFormat="1" x14ac:dyDescent="0.25">
      <c r="C3" s="40" t="s">
        <v>50</v>
      </c>
    </row>
    <row r="4" spans="1:16" s="40" customFormat="1" ht="15" customHeight="1" x14ac:dyDescent="0.25">
      <c r="A4" s="106" t="s">
        <v>51</v>
      </c>
      <c r="B4" s="54" t="s">
        <v>109</v>
      </c>
      <c r="C4" s="41">
        <v>0.58974358974358976</v>
      </c>
      <c r="D4" s="42"/>
      <c r="F4" s="44"/>
    </row>
    <row r="5" spans="1:16" s="40" customFormat="1" ht="15" customHeight="1" x14ac:dyDescent="0.25">
      <c r="A5" s="106"/>
      <c r="B5" s="54" t="s">
        <v>110</v>
      </c>
      <c r="C5" s="41">
        <v>0.35897435897435898</v>
      </c>
      <c r="D5" s="42"/>
      <c r="F5" s="44"/>
    </row>
    <row r="6" spans="1:16" s="40" customFormat="1" ht="15" customHeight="1" x14ac:dyDescent="0.25">
      <c r="A6" s="106" t="s">
        <v>52</v>
      </c>
      <c r="B6" s="54" t="s">
        <v>111</v>
      </c>
      <c r="C6" s="41">
        <v>0.10256410256410256</v>
      </c>
      <c r="D6" s="42"/>
      <c r="F6" s="44"/>
    </row>
    <row r="7" spans="1:16" s="40" customFormat="1" ht="15" customHeight="1" x14ac:dyDescent="0.25">
      <c r="A7" s="106"/>
      <c r="B7" s="54" t="s">
        <v>49</v>
      </c>
      <c r="C7" s="41">
        <v>0.30769230769230771</v>
      </c>
      <c r="D7" s="42"/>
      <c r="F7" s="44"/>
    </row>
  </sheetData>
  <mergeCells count="3">
    <mergeCell ref="A4:A5"/>
    <mergeCell ref="A6:A7"/>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 National complex model</vt:lpstr>
      <vt:lpstr>A.2 Regional complex model</vt:lpstr>
      <vt:lpstr>A.3 National standard model</vt:lpstr>
      <vt:lpstr>A.4 Regional standard model</vt:lpstr>
      <vt:lpstr>B.1 Established needs</vt:lpstr>
      <vt:lpstr>B.2 Combined needs</vt:lpstr>
      <vt:lpstr>B.3 Substance misuse comparison</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French, Sarah</cp:lastModifiedBy>
  <dcterms:created xsi:type="dcterms:W3CDTF">2015-08-06T10:13:59Z</dcterms:created>
  <dcterms:modified xsi:type="dcterms:W3CDTF">2016-08-25T16:31:04Z</dcterms:modified>
</cp:coreProperties>
</file>