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A3" i="1"/>
</calcChain>
</file>

<file path=xl/sharedStrings.xml><?xml version="1.0" encoding="utf-8"?>
<sst xmlns="http://schemas.openxmlformats.org/spreadsheetml/2006/main" count="12" uniqueCount="12">
  <si>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</si>
  <si>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</si>
  <si>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</si>
  <si>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</si>
  <si>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</si>
  <si>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</si>
  <si>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</si>
  <si>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</si>
  <si>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</si>
  <si>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No of Records</t>
  </si>
  <si>
    <t>Date Paid / Cleared</t>
  </si>
  <si>
    <t>There were No items of expenditure over £500 on a Government Procurement Card in May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</si>
</sst>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9.85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19">
    <xf numFmtId="0" fontId="0" fillId="0" borderId="0" xfId="0"/>
    <xf numFmtId="0" fontId="4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64" fontId="2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2" borderId="1" xfId="0" applyFont="1" applyFill="1" applyBorder="1" applyAlignment="1">
      <alignment horizontal="center" wrapText="1" shrinkToFit="1"/>
    </xf>
    <xf numFmtId="164" fontId="7" fillId="2" borderId="1" xfId="0" applyNumberFormat="1" applyFont="1" applyFill="1" applyBorder="1" applyAlignment="1">
      <alignment horizontal="center" wrapText="1" shrinkToFit="1"/>
    </xf>
    <xf numFmtId="4" fontId="8" fillId="0" borderId="1" xfId="0" applyNumberFormat="1" applyFont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wrapText="1" shrinkToFit="1"/>
    </xf>
    <xf numFmtId="4" fontId="8" fillId="0" borderId="2" xfId="0" applyNumberFormat="1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left"/>
    </xf>
  </cellXfs>
  <cellStyles count="5">
    <cellStyle name="Currency 2" xfId="3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Transparency%20Return%20-%20May%202015/NIO%20Transparency%20Submission%20-%20May%202015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Unredacted Report"/>
      <sheetName val="Redactions"/>
      <sheetName val="References"/>
      <sheetName val="Detail"/>
    </sheetNames>
    <sheetDataSet>
      <sheetData sheetId="0" refreshError="1"/>
      <sheetData sheetId="1">
        <row r="3">
          <cell r="A3" t="str">
            <v>Period Covered: May 2015</v>
          </cell>
        </row>
      </sheetData>
      <sheetData sheetId="2">
        <row r="9">
          <cell r="A9" t="str">
            <v>Northern Ireland Office</v>
          </cell>
          <cell r="B9" t="str">
            <v>Northern Ireland Office</v>
          </cell>
          <cell r="C9">
            <v>42155</v>
          </cell>
          <cell r="D9" t="str">
            <v>PROPERTY SECURITY</v>
          </cell>
          <cell r="E9" t="str">
            <v>BUSINESS DELIVERY GROUP</v>
          </cell>
          <cell r="F9" t="str">
            <v>DFP GENERAL ACCOUNT</v>
          </cell>
          <cell r="G9" t="str">
            <v>BEM0009229</v>
          </cell>
          <cell r="H9">
            <v>25071.200000000001</v>
          </cell>
        </row>
        <row r="13">
          <cell r="A13" t="str">
            <v>Northern Ireland Office</v>
          </cell>
          <cell r="B13" t="str">
            <v>Northern Ireland Office</v>
          </cell>
          <cell r="C13">
            <v>42146</v>
          </cell>
          <cell r="D13" t="str">
            <v>PROFESSIONAL FEES &amp; SERVICES</v>
          </cell>
          <cell r="E13" t="str">
            <v>BUSINESS DELIVERY GROUP</v>
          </cell>
          <cell r="F13" t="str">
            <v>GOVERNMENT LEGAL DEPARTMENT</v>
          </cell>
          <cell r="G13" t="str">
            <v>BEM0009150</v>
          </cell>
          <cell r="H13">
            <v>132041.5</v>
          </cell>
        </row>
        <row r="14">
          <cell r="A14" t="str">
            <v>Northern Ireland Office</v>
          </cell>
          <cell r="B14" t="str">
            <v>Northern Ireland Office</v>
          </cell>
          <cell r="C14">
            <v>42130</v>
          </cell>
          <cell r="D14" t="str">
            <v>PROPERTY RENTAL</v>
          </cell>
          <cell r="E14" t="str">
            <v>CROWN SOLICITORS OFFICE</v>
          </cell>
          <cell r="F14" t="str">
            <v>NI COURTS &amp; TRIBUNALS SERVICE</v>
          </cell>
          <cell r="G14" t="str">
            <v>BEM0008977</v>
          </cell>
          <cell r="H14">
            <v>18750</v>
          </cell>
        </row>
        <row r="15">
          <cell r="A15" t="str">
            <v>Northern Ireland Office</v>
          </cell>
          <cell r="B15" t="str">
            <v>Northern Ireland Office</v>
          </cell>
          <cell r="C15">
            <v>42130</v>
          </cell>
          <cell r="D15" t="str">
            <v>SECURITY</v>
          </cell>
          <cell r="E15" t="str">
            <v>CROWN SOLICITORS OFFICE</v>
          </cell>
          <cell r="F15" t="str">
            <v>NI COURTS &amp; TRIBUNALS SERVICE</v>
          </cell>
          <cell r="G15" t="str">
            <v>BEM0008977</v>
          </cell>
          <cell r="H15">
            <v>19307.04</v>
          </cell>
        </row>
        <row r="16">
          <cell r="A16" t="str">
            <v>Northern Ireland Office</v>
          </cell>
          <cell r="B16" t="str">
            <v>Northern Ireland Office</v>
          </cell>
          <cell r="C16">
            <v>42130</v>
          </cell>
          <cell r="D16" t="str">
            <v>ADMINISTRATION CHARGES</v>
          </cell>
          <cell r="E16" t="str">
            <v>CROWN SOLICITORS OFFICE</v>
          </cell>
          <cell r="F16" t="str">
            <v>NI COURTS &amp; TRIBUNALS SERVICE</v>
          </cell>
          <cell r="G16" t="str">
            <v>BEM0008977</v>
          </cell>
          <cell r="H16">
            <v>1009.33</v>
          </cell>
        </row>
        <row r="17">
          <cell r="A17" t="str">
            <v>Northern Ireland Office</v>
          </cell>
          <cell r="B17" t="str">
            <v>Northern Ireland Office</v>
          </cell>
          <cell r="C17">
            <v>42130</v>
          </cell>
          <cell r="D17" t="str">
            <v>MESSENGER SERVICES</v>
          </cell>
          <cell r="E17" t="str">
            <v>CROWN SOLICITORS OFFICE</v>
          </cell>
          <cell r="F17" t="str">
            <v>NI COURTS &amp; TRIBUNALS SERVICE</v>
          </cell>
          <cell r="G17" t="str">
            <v>BEM0008977</v>
          </cell>
          <cell r="H17">
            <v>7148.2</v>
          </cell>
        </row>
        <row r="18">
          <cell r="A18" t="str">
            <v>Northern Ireland Office</v>
          </cell>
          <cell r="B18" t="str">
            <v>Northern Ireland Office</v>
          </cell>
          <cell r="C18">
            <v>42130</v>
          </cell>
          <cell r="D18" t="str">
            <v>ELECTRICITY CHARGES</v>
          </cell>
          <cell r="E18" t="str">
            <v>CROWN SOLICITORS OFFICE</v>
          </cell>
          <cell r="F18" t="str">
            <v>NI COURTS &amp; TRIBUNALS SERVICE</v>
          </cell>
          <cell r="G18" t="str">
            <v>BEM0008977</v>
          </cell>
          <cell r="H18">
            <v>4016.58</v>
          </cell>
        </row>
        <row r="19">
          <cell r="A19" t="str">
            <v>Northern Ireland Office</v>
          </cell>
          <cell r="B19" t="str">
            <v>Northern Ireland Office</v>
          </cell>
          <cell r="C19">
            <v>42130</v>
          </cell>
          <cell r="D19" t="str">
            <v>FUEL CHARGES</v>
          </cell>
          <cell r="E19" t="str">
            <v>CROWN SOLICITORS OFFICE</v>
          </cell>
          <cell r="F19" t="str">
            <v>NI COURTS &amp; TRIBUNALS SERVICE</v>
          </cell>
          <cell r="G19" t="str">
            <v>BEM0008977</v>
          </cell>
          <cell r="H19">
            <v>3506.44</v>
          </cell>
        </row>
        <row r="20">
          <cell r="A20" t="str">
            <v>Northern Ireland Office</v>
          </cell>
          <cell r="B20" t="str">
            <v>Northern Ireland Office</v>
          </cell>
          <cell r="C20">
            <v>42130</v>
          </cell>
          <cell r="D20" t="str">
            <v>MAINTENANCE &amp; MINOR WORKS</v>
          </cell>
          <cell r="E20" t="str">
            <v>CROWN SOLICITORS OFFICE</v>
          </cell>
          <cell r="F20" t="str">
            <v>NI COURTS &amp; TRIBUNALS SERVICE</v>
          </cell>
          <cell r="G20" t="str">
            <v>BEM0008977</v>
          </cell>
          <cell r="H20">
            <v>1772.2</v>
          </cell>
        </row>
        <row r="21">
          <cell r="A21" t="str">
            <v>Northern Ireland Office</v>
          </cell>
          <cell r="B21" t="str">
            <v>Northern Ireland Office</v>
          </cell>
          <cell r="C21">
            <v>42130</v>
          </cell>
          <cell r="D21" t="str">
            <v>MAINTENANCE &amp; MINOR WORKS</v>
          </cell>
          <cell r="E21" t="str">
            <v>CROWN SOLICITORS OFFICE</v>
          </cell>
          <cell r="F21" t="str">
            <v>NI COURTS &amp; TRIBUNALS SERVICE</v>
          </cell>
          <cell r="G21" t="str">
            <v>BEM0008977</v>
          </cell>
          <cell r="H21">
            <v>3748.94</v>
          </cell>
        </row>
        <row r="23">
          <cell r="A23" t="str">
            <v>Northern Ireland Office</v>
          </cell>
          <cell r="B23" t="str">
            <v>Northern Ireland Office</v>
          </cell>
          <cell r="C23">
            <v>42151</v>
          </cell>
          <cell r="D23" t="str">
            <v>OPERATING LEASES</v>
          </cell>
          <cell r="E23" t="str">
            <v>BUSINESS DELIVERY GROUP</v>
          </cell>
          <cell r="F23" t="str">
            <v>HM TREASURY GROUP</v>
          </cell>
          <cell r="G23" t="str">
            <v>BEM0009179</v>
          </cell>
          <cell r="H23">
            <v>208493.56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D26" sqref="D26"/>
    </sheetView>
  </sheetViews>
  <sheetFormatPr defaultColWidth="11.42578125" defaultRowHeight="12.75" x14ac:dyDescent="0.2"/>
  <cols>
    <col min="1" max="1" width="25.140625" style="5" customWidth="1"/>
    <col min="2" max="2" width="42.85546875" style="5" bestFit="1" customWidth="1"/>
    <col min="3" max="3" width="11" style="2" bestFit="1" customWidth="1"/>
    <col min="4" max="4" width="36" style="2" bestFit="1" customWidth="1"/>
    <col min="5" max="5" width="45.140625" style="5" customWidth="1"/>
    <col min="6" max="6" width="40.140625" style="5" bestFit="1" customWidth="1"/>
    <col min="7" max="7" width="15" style="6" customWidth="1"/>
    <col min="8" max="8" width="16.28515625" style="7" bestFit="1" customWidth="1"/>
    <col min="9" max="16384" width="11.42578125" style="5"/>
  </cols>
  <sheetData>
    <row r="1" spans="1:8" ht="15.75" x14ac:dyDescent="0.25">
      <c r="A1" s="4" t="s">
        <v>0</v>
      </c>
    </row>
    <row r="3" spans="1:8" ht="20.25" x14ac:dyDescent="0.3">
      <c r="A3" s="18" t="str">
        <f>'[1]Unredacted Report'!A3</f>
        <v>Period Covered: May 2015</v>
      </c>
      <c r="B3" s="18"/>
      <c r="C3" s="18"/>
    </row>
    <row r="5" spans="1:8" x14ac:dyDescent="0.2">
      <c r="A5" s="1" t="s">
        <v>1</v>
      </c>
    </row>
    <row r="7" spans="1:8" x14ac:dyDescent="0.2">
      <c r="A7" s="8" t="s">
        <v>9</v>
      </c>
      <c r="B7" s="9"/>
    </row>
    <row r="8" spans="1:8" x14ac:dyDescent="0.2">
      <c r="A8" s="8"/>
      <c r="B8" s="10"/>
    </row>
    <row r="10" spans="1:8" s="2" customFormat="1" ht="25.5" x14ac:dyDescent="0.2">
      <c r="A10" s="16" t="s">
        <v>2</v>
      </c>
      <c r="B10" s="11" t="s">
        <v>3</v>
      </c>
      <c r="C10" s="11" t="s">
        <v>10</v>
      </c>
      <c r="D10" s="11" t="s">
        <v>4</v>
      </c>
      <c r="E10" s="11" t="s">
        <v>5</v>
      </c>
      <c r="F10" s="11" t="s">
        <v>6</v>
      </c>
      <c r="G10" s="11" t="s">
        <v>7</v>
      </c>
      <c r="H10" s="12" t="s">
        <v>8</v>
      </c>
    </row>
    <row r="11" spans="1:8" s="2" customFormat="1" x14ac:dyDescent="0.2">
      <c r="A11" s="17" t="str">
        <f>[1]Redactions!A9</f>
        <v>Northern Ireland Office</v>
      </c>
      <c r="B11" s="13" t="str">
        <f>[1]Redactions!B9</f>
        <v>Northern Ireland Office</v>
      </c>
      <c r="C11" s="14">
        <f>[1]Redactions!C9</f>
        <v>42155</v>
      </c>
      <c r="D11" s="13" t="str">
        <f>[1]Redactions!D9</f>
        <v>PROPERTY SECURITY</v>
      </c>
      <c r="E11" s="13" t="str">
        <f>[1]Redactions!E9</f>
        <v>BUSINESS DELIVERY GROUP</v>
      </c>
      <c r="F11" s="13" t="str">
        <f>[1]Redactions!F9</f>
        <v>DFP GENERAL ACCOUNT</v>
      </c>
      <c r="G11" s="15" t="str">
        <f>[1]Redactions!G9</f>
        <v>BEM0009229</v>
      </c>
      <c r="H11" s="13">
        <f>[1]Redactions!H9</f>
        <v>25071.200000000001</v>
      </c>
    </row>
    <row r="12" spans="1:8" x14ac:dyDescent="0.2">
      <c r="A12" s="17" t="str">
        <f>[1]Redactions!A13</f>
        <v>Northern Ireland Office</v>
      </c>
      <c r="B12" s="13" t="str">
        <f>[1]Redactions!B13</f>
        <v>Northern Ireland Office</v>
      </c>
      <c r="C12" s="14">
        <f>[1]Redactions!C13</f>
        <v>42146</v>
      </c>
      <c r="D12" s="13" t="str">
        <f>[1]Redactions!D13</f>
        <v>PROFESSIONAL FEES &amp; SERVICES</v>
      </c>
      <c r="E12" s="13" t="str">
        <f>[1]Redactions!E13</f>
        <v>BUSINESS DELIVERY GROUP</v>
      </c>
      <c r="F12" s="13" t="str">
        <f>[1]Redactions!F13</f>
        <v>GOVERNMENT LEGAL DEPARTMENT</v>
      </c>
      <c r="G12" s="15" t="str">
        <f>[1]Redactions!G13</f>
        <v>BEM0009150</v>
      </c>
      <c r="H12" s="13">
        <f>[1]Redactions!H13</f>
        <v>132041.5</v>
      </c>
    </row>
    <row r="13" spans="1:8" x14ac:dyDescent="0.2">
      <c r="A13" s="17" t="str">
        <f>[1]Redactions!A14</f>
        <v>Northern Ireland Office</v>
      </c>
      <c r="B13" s="13" t="str">
        <f>[1]Redactions!B14</f>
        <v>Northern Ireland Office</v>
      </c>
      <c r="C13" s="14">
        <f>[1]Redactions!C14</f>
        <v>42130</v>
      </c>
      <c r="D13" s="13" t="str">
        <f>[1]Redactions!D14</f>
        <v>PROPERTY RENTAL</v>
      </c>
      <c r="E13" s="13" t="str">
        <f>[1]Redactions!E14</f>
        <v>CROWN SOLICITORS OFFICE</v>
      </c>
      <c r="F13" s="13" t="str">
        <f>[1]Redactions!F14</f>
        <v>NI COURTS &amp; TRIBUNALS SERVICE</v>
      </c>
      <c r="G13" s="15" t="str">
        <f>[1]Redactions!G14</f>
        <v>BEM0008977</v>
      </c>
      <c r="H13" s="13">
        <f>[1]Redactions!H14</f>
        <v>18750</v>
      </c>
    </row>
    <row r="14" spans="1:8" x14ac:dyDescent="0.2">
      <c r="A14" s="17" t="str">
        <f>[1]Redactions!A15</f>
        <v>Northern Ireland Office</v>
      </c>
      <c r="B14" s="13" t="str">
        <f>[1]Redactions!B15</f>
        <v>Northern Ireland Office</v>
      </c>
      <c r="C14" s="14">
        <f>[1]Redactions!C15</f>
        <v>42130</v>
      </c>
      <c r="D14" s="13" t="str">
        <f>[1]Redactions!D15</f>
        <v>SECURITY</v>
      </c>
      <c r="E14" s="13" t="str">
        <f>[1]Redactions!E15</f>
        <v>CROWN SOLICITORS OFFICE</v>
      </c>
      <c r="F14" s="13" t="str">
        <f>[1]Redactions!F15</f>
        <v>NI COURTS &amp; TRIBUNALS SERVICE</v>
      </c>
      <c r="G14" s="15" t="str">
        <f>[1]Redactions!G15</f>
        <v>BEM0008977</v>
      </c>
      <c r="H14" s="13">
        <f>[1]Redactions!H15</f>
        <v>19307.04</v>
      </c>
    </row>
    <row r="15" spans="1:8" x14ac:dyDescent="0.2">
      <c r="A15" s="17" t="str">
        <f>[1]Redactions!A16</f>
        <v>Northern Ireland Office</v>
      </c>
      <c r="B15" s="13" t="str">
        <f>[1]Redactions!B16</f>
        <v>Northern Ireland Office</v>
      </c>
      <c r="C15" s="14">
        <f>[1]Redactions!C16</f>
        <v>42130</v>
      </c>
      <c r="D15" s="13" t="str">
        <f>[1]Redactions!D16</f>
        <v>ADMINISTRATION CHARGES</v>
      </c>
      <c r="E15" s="13" t="str">
        <f>[1]Redactions!E16</f>
        <v>CROWN SOLICITORS OFFICE</v>
      </c>
      <c r="F15" s="13" t="str">
        <f>[1]Redactions!F16</f>
        <v>NI COURTS &amp; TRIBUNALS SERVICE</v>
      </c>
      <c r="G15" s="15" t="str">
        <f>[1]Redactions!G16</f>
        <v>BEM0008977</v>
      </c>
      <c r="H15" s="13">
        <f>[1]Redactions!H16</f>
        <v>1009.33</v>
      </c>
    </row>
    <row r="16" spans="1:8" x14ac:dyDescent="0.2">
      <c r="A16" s="17" t="str">
        <f>[1]Redactions!A17</f>
        <v>Northern Ireland Office</v>
      </c>
      <c r="B16" s="13" t="str">
        <f>[1]Redactions!B17</f>
        <v>Northern Ireland Office</v>
      </c>
      <c r="C16" s="14">
        <f>[1]Redactions!C17</f>
        <v>42130</v>
      </c>
      <c r="D16" s="13" t="str">
        <f>[1]Redactions!D17</f>
        <v>MESSENGER SERVICES</v>
      </c>
      <c r="E16" s="13" t="str">
        <f>[1]Redactions!E17</f>
        <v>CROWN SOLICITORS OFFICE</v>
      </c>
      <c r="F16" s="13" t="str">
        <f>[1]Redactions!F17</f>
        <v>NI COURTS &amp; TRIBUNALS SERVICE</v>
      </c>
      <c r="G16" s="15" t="str">
        <f>[1]Redactions!G17</f>
        <v>BEM0008977</v>
      </c>
      <c r="H16" s="13">
        <f>[1]Redactions!H17</f>
        <v>7148.2</v>
      </c>
    </row>
    <row r="17" spans="1:8" x14ac:dyDescent="0.2">
      <c r="A17" s="17" t="str">
        <f>[1]Redactions!A18</f>
        <v>Northern Ireland Office</v>
      </c>
      <c r="B17" s="13" t="str">
        <f>[1]Redactions!B18</f>
        <v>Northern Ireland Office</v>
      </c>
      <c r="C17" s="14">
        <f>[1]Redactions!C18</f>
        <v>42130</v>
      </c>
      <c r="D17" s="13" t="str">
        <f>[1]Redactions!D18</f>
        <v>ELECTRICITY CHARGES</v>
      </c>
      <c r="E17" s="13" t="str">
        <f>[1]Redactions!E18</f>
        <v>CROWN SOLICITORS OFFICE</v>
      </c>
      <c r="F17" s="13" t="str">
        <f>[1]Redactions!F18</f>
        <v>NI COURTS &amp; TRIBUNALS SERVICE</v>
      </c>
      <c r="G17" s="15" t="str">
        <f>[1]Redactions!G18</f>
        <v>BEM0008977</v>
      </c>
      <c r="H17" s="13">
        <f>[1]Redactions!H18</f>
        <v>4016.58</v>
      </c>
    </row>
    <row r="18" spans="1:8" x14ac:dyDescent="0.2">
      <c r="A18" s="17" t="str">
        <f>[1]Redactions!A19</f>
        <v>Northern Ireland Office</v>
      </c>
      <c r="B18" s="13" t="str">
        <f>[1]Redactions!B19</f>
        <v>Northern Ireland Office</v>
      </c>
      <c r="C18" s="14">
        <f>[1]Redactions!C19</f>
        <v>42130</v>
      </c>
      <c r="D18" s="13" t="str">
        <f>[1]Redactions!D19</f>
        <v>FUEL CHARGES</v>
      </c>
      <c r="E18" s="13" t="str">
        <f>[1]Redactions!E19</f>
        <v>CROWN SOLICITORS OFFICE</v>
      </c>
      <c r="F18" s="13" t="str">
        <f>[1]Redactions!F19</f>
        <v>NI COURTS &amp; TRIBUNALS SERVICE</v>
      </c>
      <c r="G18" s="15" t="str">
        <f>[1]Redactions!G19</f>
        <v>BEM0008977</v>
      </c>
      <c r="H18" s="13">
        <f>[1]Redactions!H19</f>
        <v>3506.44</v>
      </c>
    </row>
    <row r="19" spans="1:8" x14ac:dyDescent="0.2">
      <c r="A19" s="17" t="str">
        <f>[1]Redactions!A20</f>
        <v>Northern Ireland Office</v>
      </c>
      <c r="B19" s="13" t="str">
        <f>[1]Redactions!B20</f>
        <v>Northern Ireland Office</v>
      </c>
      <c r="C19" s="14">
        <f>[1]Redactions!C20</f>
        <v>42130</v>
      </c>
      <c r="D19" s="13" t="str">
        <f>[1]Redactions!D20</f>
        <v>MAINTENANCE &amp; MINOR WORKS</v>
      </c>
      <c r="E19" s="13" t="str">
        <f>[1]Redactions!E20</f>
        <v>CROWN SOLICITORS OFFICE</v>
      </c>
      <c r="F19" s="13" t="str">
        <f>[1]Redactions!F20</f>
        <v>NI COURTS &amp; TRIBUNALS SERVICE</v>
      </c>
      <c r="G19" s="15" t="str">
        <f>[1]Redactions!G20</f>
        <v>BEM0008977</v>
      </c>
      <c r="H19" s="13">
        <f>[1]Redactions!H20</f>
        <v>1772.2</v>
      </c>
    </row>
    <row r="20" spans="1:8" x14ac:dyDescent="0.2">
      <c r="A20" s="17" t="str">
        <f>[1]Redactions!A21</f>
        <v>Northern Ireland Office</v>
      </c>
      <c r="B20" s="13" t="str">
        <f>[1]Redactions!B21</f>
        <v>Northern Ireland Office</v>
      </c>
      <c r="C20" s="14">
        <f>[1]Redactions!C21</f>
        <v>42130</v>
      </c>
      <c r="D20" s="13" t="str">
        <f>[1]Redactions!D21</f>
        <v>MAINTENANCE &amp; MINOR WORKS</v>
      </c>
      <c r="E20" s="13" t="str">
        <f>[1]Redactions!E21</f>
        <v>CROWN SOLICITORS OFFICE</v>
      </c>
      <c r="F20" s="13" t="str">
        <f>[1]Redactions!F21</f>
        <v>NI COURTS &amp; TRIBUNALS SERVICE</v>
      </c>
      <c r="G20" s="15" t="str">
        <f>[1]Redactions!G21</f>
        <v>BEM0008977</v>
      </c>
      <c r="H20" s="13">
        <f>[1]Redactions!H21</f>
        <v>3748.94</v>
      </c>
    </row>
    <row r="21" spans="1:8" x14ac:dyDescent="0.2">
      <c r="A21" s="17" t="str">
        <f>[1]Redactions!A23</f>
        <v>Northern Ireland Office</v>
      </c>
      <c r="B21" s="13" t="str">
        <f>[1]Redactions!B23</f>
        <v>Northern Ireland Office</v>
      </c>
      <c r="C21" s="14">
        <f>[1]Redactions!C23</f>
        <v>42151</v>
      </c>
      <c r="D21" s="13" t="str">
        <f>[1]Redactions!D23</f>
        <v>OPERATING LEASES</v>
      </c>
      <c r="E21" s="13" t="str">
        <f>[1]Redactions!E23</f>
        <v>BUSINESS DELIVERY GROUP</v>
      </c>
      <c r="F21" s="13" t="str">
        <f>[1]Redactions!F23</f>
        <v>HM TREASURY GROUP</v>
      </c>
      <c r="G21" s="15" t="str">
        <f>[1]Redactions!G23</f>
        <v>BEM0009179</v>
      </c>
      <c r="H21" s="13">
        <f>[1]Redactions!H23</f>
        <v>208493.56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2" sqref="A2"/>
    </sheetView>
  </sheetViews>
  <sheetFormatPr defaultRowHeight="15" x14ac:dyDescent="0.25"/>
  <cols>
    <col min="2" max="2" width="19.140625" bestFit="1" customWidth="1"/>
    <col min="3" max="3" width="36.42578125" bestFit="1" customWidth="1"/>
    <col min="4" max="4" width="10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1" ht="15.75" x14ac:dyDescent="0.25">
      <c r="A1" s="3" t="s">
        <v>11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locwin7adm</cp:lastModifiedBy>
  <cp:lastPrinted>2015-06-15T10:24:28Z</cp:lastPrinted>
  <dcterms:created xsi:type="dcterms:W3CDTF">2014-04-09T15:57:15Z</dcterms:created>
  <dcterms:modified xsi:type="dcterms:W3CDTF">2015-06-15T10:24:47Z</dcterms:modified>
</cp:coreProperties>
</file>