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76" yWindow="588" windowWidth="11676" windowHeight="7296" activeTab="0"/>
  </bookViews>
  <sheets>
    <sheet name="Contents" sheetId="1" r:id="rId1"/>
    <sheet name="Data Guide" sheetId="2" r:id="rId2"/>
    <sheet name="PSEI Indicator" sheetId="3" r:id="rId3"/>
    <sheet name="Summary of SA PSEI " sheetId="4" r:id="rId4"/>
    <sheet name="Summary of NSA PSEI" sheetId="5" r:id="rId5"/>
    <sheet name="Changes (ppts)" sheetId="6" r:id="rId6"/>
    <sheet name="Seasonally adjusted data" sheetId="7" r:id="rId7"/>
    <sheet name="England" sheetId="8" r:id="rId8"/>
    <sheet name="GSE" sheetId="9" r:id="rId9"/>
    <sheet name="Rest of England" sheetId="10" r:id="rId10"/>
    <sheet name="North East" sheetId="11" r:id="rId11"/>
    <sheet name="North West" sheetId="12" r:id="rId12"/>
    <sheet name="Y&amp;H" sheetId="13" r:id="rId13"/>
    <sheet name="East Midlands" sheetId="14" r:id="rId14"/>
    <sheet name="West Midlands" sheetId="15" r:id="rId15"/>
    <sheet name="East of England" sheetId="16" r:id="rId16"/>
    <sheet name="London" sheetId="17" r:id="rId17"/>
    <sheet name="South East" sheetId="18" r:id="rId18"/>
    <sheet name="South West" sheetId="19" r:id="rId19"/>
    <sheet name="Indicator revision" sheetId="20" r:id="rId20"/>
    <sheet name="Component revisions" sheetId="21" r:id="rId21"/>
  </sheets>
  <definedNames>
    <definedName name="_ftn1" localSheetId="19">'Indicator revision'!$A$46</definedName>
    <definedName name="_ftnref1" localSheetId="19">'Indicator revision'!$A$42</definedName>
    <definedName name="_xlfn.IFERROR" hidden="1">#NAME?</definedName>
  </definedNames>
  <calcPr fullCalcOnLoad="1"/>
</workbook>
</file>

<file path=xl/sharedStrings.xml><?xml version="1.0" encoding="utf-8"?>
<sst xmlns="http://schemas.openxmlformats.org/spreadsheetml/2006/main" count="1245" uniqueCount="128">
  <si>
    <t>Table of Contents</t>
  </si>
  <si>
    <t>Data Guide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</si>
  <si>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</si>
  <si>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</si>
  <si>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</si>
  <si>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</si>
  <si>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</si>
  <si>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</si>
  <si>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</si>
  <si>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</si>
  <si>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</si>
  <si>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</si>
  <si>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</si>
  <si>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</si>
  <si>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</si>
  <si>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</si>
  <si>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</si>
  <si>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</si>
  <si>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</si>
  <si>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</si>
  <si>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</si>
  <si>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</si>
  <si>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</si>
  <si>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</si>
  <si>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</si>
  <si>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</si>
  <si>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</si>
  <si>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</si>
  <si>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</si>
  <si>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</si>
  <si>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</si>
  <si>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</si>
  <si>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</si>
  <si>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</si>
  <si>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 xml:space="preserve">ONS  Regional LFS: </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</si>
  <si>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</si>
  <si>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</si>
  <si>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</si>
  <si>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</si>
  <si>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</si>
  <si>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</si>
  <si>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</si>
  <si>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</si>
  <si>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</si>
  <si>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</si>
  <si>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Level</t>
  </si>
  <si>
    <r>
      <t>Change</t>
    </r>
    <r>
      <rPr>
        <b/>
        <vertAlign val="superscript"/>
        <sz val="10"/>
        <rFont val="Arial"/>
        <family val="2"/>
      </rPr>
      <t>1</t>
    </r>
  </si>
  <si>
    <t>London, South East &amp; East (GSE)</t>
  </si>
  <si>
    <t>Yorkshire &amp; the Humber</t>
  </si>
  <si>
    <t>East of England</t>
  </si>
  <si>
    <t>Source: Labour Force Survey and returns from public sector organisations, ONS</t>
  </si>
  <si>
    <t>1 Four quarter change</t>
  </si>
  <si>
    <t>Greater South London (London, South East &amp; East)</t>
  </si>
  <si>
    <t xml:space="preserve">       Private sector employment (Aged 16+)</t>
  </si>
  <si>
    <t>Feb-Apr</t>
  </si>
  <si>
    <t>May-Jul</t>
  </si>
  <si>
    <t>Aug-Oct</t>
  </si>
  <si>
    <t>Nov-Jan</t>
  </si>
  <si>
    <t>Rest of England (North, Midlands and West)</t>
  </si>
  <si>
    <t>Total</t>
  </si>
  <si>
    <t>1 Annual or four quarter change</t>
  </si>
  <si>
    <t>Greater South East</t>
  </si>
  <si>
    <t>Change
(PPTs)</t>
  </si>
  <si>
    <t>Indicator - revisions</t>
  </si>
  <si>
    <r>
      <t>Change</t>
    </r>
    <r>
      <rPr>
        <b/>
        <vertAlign val="superscript"/>
        <sz val="10"/>
        <rFont val="Arial"/>
        <family val="2"/>
      </rPr>
      <t>1</t>
    </r>
    <r>
      <rPr>
        <b/>
        <sz val="10"/>
        <rFont val="Arial"/>
        <family val="2"/>
      </rPr>
      <t xml:space="preserve">
(PPTs)</t>
    </r>
  </si>
  <si>
    <t>PPTs</t>
  </si>
  <si>
    <t>Unemployment</t>
  </si>
  <si>
    <t>Inactivity</t>
  </si>
  <si>
    <t xml:space="preserve">Size of revisions </t>
  </si>
  <si>
    <t xml:space="preserve">Private Sector Employment </t>
  </si>
  <si>
    <t>Change due to revisions</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</si>
  <si>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</si>
  <si>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</si>
  <si>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</si>
  <si>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</si>
  <si>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
  </si>
  <si>
    <t>3 Tables may not sum to total due to rounding</t>
  </si>
  <si>
    <t>2 Tables may not sum to total due to rounding</t>
  </si>
  <si>
    <t>1 Tables may not sum to total due to rounding</t>
  </si>
  <si>
    <t>4 Confidence interval</t>
  </si>
  <si>
    <t>Seasonally adjusted</t>
  </si>
  <si>
    <t>Difference</t>
  </si>
  <si>
    <t>Indicator - seasonally adjusted data</t>
  </si>
  <si>
    <t>Published April 2014</t>
  </si>
  <si>
    <t>Published February 2015</t>
  </si>
  <si>
    <t>Quarterly change</t>
  </si>
  <si>
    <t>Annual change</t>
  </si>
  <si>
    <t xml:space="preserve"> Private Sector Employment Indicator </t>
  </si>
  <si>
    <t>Rest of England (RoE)</t>
  </si>
  <si>
    <r>
      <t>95% CI</t>
    </r>
    <r>
      <rPr>
        <b/>
        <vertAlign val="superscript"/>
        <sz val="10"/>
        <rFont val="Arial"/>
        <family val="2"/>
      </rPr>
      <t>2</t>
    </r>
  </si>
  <si>
    <r>
      <t>95% CI (ppts)</t>
    </r>
    <r>
      <rPr>
        <b/>
        <vertAlign val="superscript"/>
        <sz val="10"/>
        <rFont val="Arial"/>
        <family val="2"/>
      </rPr>
      <t>2</t>
    </r>
  </si>
  <si>
    <t>Indicator(%)</t>
  </si>
  <si>
    <t>Indicator (%)</t>
  </si>
  <si>
    <t xml:space="preserve">BIS Private Sector Employment Indicator </t>
  </si>
  <si>
    <t>Private Sector Employment Indicator Calculation</t>
  </si>
  <si>
    <t>Summary of the PSEI Q4 2013</t>
  </si>
  <si>
    <t>Summary of Seasonally Adjusted PSEI</t>
  </si>
  <si>
    <t>Quarterly and Annual Changes to the PSEI</t>
  </si>
  <si>
    <t>Summary of Non-Seasonally Adjusted PSEI</t>
  </si>
  <si>
    <t>England and Sub-National Indicator</t>
  </si>
  <si>
    <t xml:space="preserve">Revisions </t>
  </si>
  <si>
    <t>Statistical Contacts:</t>
  </si>
  <si>
    <t>Email:</t>
  </si>
  <si>
    <t>Tel:</t>
  </si>
  <si>
    <t>Nafeessah Ameerudden</t>
  </si>
  <si>
    <t xml:space="preserve">nafeessah.ameeruddenbhunnoo@bis.gsi.gov.uk </t>
  </si>
  <si>
    <t xml:space="preserve">020 7215 3774 </t>
  </si>
  <si>
    <t>Sean Mattson</t>
  </si>
  <si>
    <t>sean.mattson@bis.gsi.gov.uk</t>
  </si>
  <si>
    <t>020 7215 3216</t>
  </si>
  <si>
    <t>Seasonally Adjusted Private Sector Employment Indicator</t>
  </si>
  <si>
    <t>Q3 2014 - August 2014 to September 2014 Data Tables</t>
  </si>
  <si>
    <t xml:space="preserve">Annual figures relate to June quarter (Q2). Data from the Public Sector Employment are Estimates are based on where people are employed. Figures use Labour Force Survey (LFS) - All in employment aged 16 and over by region of workplace as a denominator. Data refer Q1 to Feb-Apr, Q2 to May-July, Q3 to Aug-Oct and Q4 to Nov-Jan. 
</t>
  </si>
  <si>
    <t>The Private Sector Employment Indicator for each region is calculated as follows :</t>
  </si>
  <si>
    <t xml:space="preserve">                             Indicator =</t>
  </si>
  <si>
    <t>Quarterly change(ppts)</t>
  </si>
  <si>
    <t>Annual change(ppts)</t>
  </si>
  <si>
    <t>Source : BIS, Private Sector Employment Indicator</t>
  </si>
  <si>
    <t>In recent years the public and private sector employment series have been affected by a number of major reclassifications where bodies employing large numbers of people have moved between the public and private. To provide a consistent time-series, employment in bodies which have moved between private and public sector are classified as private sector for the entire period 2008 - 2014. 
These major reclassifications are as follows: 
Further Education corporations and Sixth Form College corporations in England are included in the private sector from Q2 2012 but in the public sector for earlier time periods. 
Royal Mail plc is included in the private sector from Q4 2013 but in the public sector for earlier time periods. 
Lloyds Banking Group plc is included in the public sector from Q4 2008 to Q4 2013 but in the private sector for earlier and subsequent periods.
Royal Bank of Scotland plc is included in the public sector from Q4 2008 but in the private sector for earlier time periods.
Network Rail is included in the private sector before Q4 2002. From Q4 2002 onwards it is included in the public sector (except for the period from Q2 2003 to Q1 2004, when it is included in the private sector). 
Northern Rock is included in the public sector from Q4 2007 until Q4 2011 but in the private sector for earlier and later time periods.
Bradford and Bingley is included in the public sector from Q3 2008 but in the private sector for earlier time periods.
English further education colleges and English sixth form college corporations classified to the public sector from 1993 to 31 March 2012. They are therefore included in public sector estimates from 1993 to Q1 2012, 
and to the private sector thereafter.</t>
  </si>
  <si>
    <t>Private sector employment (including employment in major bodies which have moved between private and public sectors) (Aged 16+) *100</t>
  </si>
  <si>
    <t>The Public Sector employment estimates used to compile the Indicator estimates have been revised in order to incorporate more accurate data in line with the ONS revision policy. Public sector employment statistics have previously been published for all periods from 1999 up to and including Q2 2014. In line with the published revisions policy for public sector employment statistics, the employment of bodies subject to major reclassifications between the public and private sectors over the series are included in the private sector employment for the entire reporting period</t>
  </si>
  <si>
    <t>Thousands, Non Seasonally Adjusted</t>
  </si>
  <si>
    <t>Non seasonally adjusted</t>
  </si>
  <si>
    <t xml:space="preserve"> Private sector employment (Aged 16+) +Public sector employment (Aged 16+)+ Unemployment (Aged 16+) + Inactivity (Aged 16-64)</t>
  </si>
  <si>
    <t>Thousands, not seasonally adjusted</t>
  </si>
  <si>
    <t>2014 Q3 (Aug 2014-Oct 2014)</t>
  </si>
  <si>
    <t>http://www.ons.gov.uk/ons/rel/pse/public-sector-employment/index.html</t>
  </si>
  <si>
    <t>http://www.ons.gov.uk/ons/rel/lms/labour-market-statistics/index.html</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</si>
</sst>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_-* #,##0.000_-;\-* #,##0.000_-;_-* &quot;-&quot;??_-;_-@_-"/>
    <numFmt numFmtId="168" formatCode="_-* #,##0.0_-;\-* #,##0.0_-;_-* &quot;-&quot;??_-;_-@_-"/>
    <numFmt numFmtId="169" formatCode="_-* #,##0_-;\-* #,##0_-;_-* &quot;-&quot;??_-;_-@_-"/>
    <numFmt numFmtId="170" formatCode="0.000"/>
    <numFmt numFmtId="171" formatCode="0.0000"/>
    <numFmt numFmtId="172" formatCode="#,##0,_);\-#,##0,"/>
    <numFmt numFmtId="173" formatCode="_(* #,##0_);_(* \(#,##0\);_(* &quot;-&quot;??_);_(@_)"/>
    <numFmt numFmtId="174" formatCode="0.000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0,"/>
    <numFmt numFmtId="182" formatCode="#,##0.0"/>
    <numFmt numFmtId="183" formatCode="_(* #,##0.00_);_(* \(#,##0.00\);_(* &quot;-&quot;??_);_(@_)"/>
    <numFmt numFmtId="184" formatCode="#,##0,"/>
    <numFmt numFmtId="185" formatCode="#,##0.000"/>
    <numFmt numFmtId="186" formatCode="#,##0.000000,"/>
    <numFmt numFmtId="187" formatCode="0.000%"/>
    <numFmt numFmtId="188" formatCode="#\ ###\ ##0"/>
    <numFmt numFmtId="189" formatCode="[$-809]dd\ mmmm\ yyyy"/>
    <numFmt numFmtId="190" formatCode="&quot;rho = &quot;\ 0.000"/>
    <numFmt numFmtId="191" formatCode="###,###,"/>
    <numFmt numFmtId="192" formatCode="#,##0.0,;\-#,##0.0,"/>
    <numFmt numFmtId="193" formatCode="#,##0.00,;\-#,##0.00,"/>
    <numFmt numFmtId="194" formatCode="#,##0.0000000"/>
    <numFmt numFmtId="195" formatCode="#,##0.000000"/>
    <numFmt numFmtId="196" formatCode="#,##0.00000000"/>
    <numFmt numFmtId="197" formatCode="#,##0.000000000"/>
    <numFmt numFmtId="198" formatCode="#,##0.00000"/>
    <numFmt numFmtId="199" formatCode="#,##0.0000"/>
    <numFmt numFmtId="200" formatCode="0.0000000"/>
    <numFmt numFmtId="201" formatCode="#,##0.000,;\-#,##0.000,"/>
    <numFmt numFmtId="202" formatCode="#,##0.0000,;\-#,##0.0000,"/>
    <numFmt numFmtId="203" formatCode="0.0E+00"/>
    <numFmt numFmtId="204" formatCode="0.000E+00"/>
    <numFmt numFmtId="205" formatCode="0.0000%"/>
    <numFmt numFmtId="206" formatCode="0.00000000"/>
  </numFmts>
  <fonts count="70">
    <font>
      <sz val="11"/>
      <color theme="1"/>
      <name val="Calibri"/>
      <family val="2"/>
    </font>
    <font>
      <sz val="11"/>
      <color indexed="8"/>
      <name val="Calibri"/>
      <family val="2"/>
    </font>
    <font>
      <b/>
      <sz val="22"/>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sz val="11"/>
      <color indexed="8"/>
      <name val="Arial"/>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b/>
      <sz val="14"/>
      <name val="Arial"/>
      <family val="2"/>
    </font>
    <font>
      <u val="single"/>
      <sz val="8"/>
      <color indexed="12"/>
      <name val="Arial"/>
      <family val="2"/>
    </font>
    <font>
      <b/>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5"/>
      <color indexed="12"/>
      <name val="Arial"/>
      <family val="2"/>
    </font>
    <font>
      <u val="single"/>
      <sz val="10"/>
      <color indexed="12"/>
      <name val="System"/>
      <family val="2"/>
    </font>
    <font>
      <b/>
      <sz val="9"/>
      <name val="Arial"/>
      <family val="2"/>
    </font>
    <font>
      <sz val="16"/>
      <color indexed="8"/>
      <name val="Arial"/>
      <family val="2"/>
    </font>
    <font>
      <b/>
      <i/>
      <sz val="22"/>
      <color indexed="8"/>
      <name val="Arial"/>
      <family val="2"/>
    </font>
    <font>
      <b/>
      <sz val="14"/>
      <color indexed="8"/>
      <name val="Arial"/>
      <family val="2"/>
    </font>
    <font>
      <sz val="14"/>
      <color indexed="8"/>
      <name val="Arial"/>
      <family val="2"/>
    </font>
    <font>
      <sz val="14"/>
      <color indexed="18"/>
      <name val="Arial"/>
      <family val="2"/>
    </font>
    <font>
      <sz val="12"/>
      <color indexed="48"/>
      <name val="Arial"/>
      <family val="2"/>
    </font>
    <font>
      <sz val="8"/>
      <color indexed="8"/>
      <name val="Arial"/>
      <family val="2"/>
    </font>
    <font>
      <u val="single"/>
      <sz val="11"/>
      <color indexed="20"/>
      <name val="Calibri"/>
      <family val="2"/>
    </font>
    <font>
      <sz val="12"/>
      <color indexed="8"/>
      <name val="Arial"/>
      <family val="2"/>
    </font>
    <font>
      <sz val="10"/>
      <color indexed="8"/>
      <name val="Ariel"/>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el"/>
      <family val="0"/>
    </font>
  </fonts>
  <fills count="5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color indexed="22"/>
      </right>
      <top style="thin"/>
      <bottom style="thin"/>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style="thin">
        <color indexed="22"/>
      </left>
      <right>
        <color indexed="63"/>
      </right>
      <top style="thin"/>
      <bottom style="thin"/>
    </border>
    <border>
      <left>
        <color indexed="63"/>
      </left>
      <right style="thin">
        <color indexed="22"/>
      </right>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color indexed="22"/>
      </right>
      <top style="thin">
        <color indexed="22"/>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thin"/>
    </border>
    <border>
      <left style="medium">
        <color indexed="22"/>
      </left>
      <right>
        <color indexed="63"/>
      </right>
      <top style="medium"/>
      <bottom style="thin"/>
    </border>
    <border>
      <left>
        <color indexed="63"/>
      </left>
      <right style="medium">
        <color indexed="22"/>
      </right>
      <top style="medium"/>
      <bottom style="thin"/>
    </border>
    <border>
      <left>
        <color indexed="63"/>
      </left>
      <right style="medium">
        <color indexed="22"/>
      </right>
      <top style="medium"/>
      <bottom>
        <color indexed="63"/>
      </bottom>
    </border>
    <border>
      <left style="medium">
        <color indexed="22"/>
      </left>
      <right>
        <color indexed="63"/>
      </right>
      <top style="medium"/>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s>
  <cellStyleXfs count="2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0"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49" fillId="2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49"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49"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49"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49"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49" fillId="40"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49" fillId="4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49"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50" fillId="4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51" fillId="45" borderId="1" applyNumberFormat="0" applyAlignment="0" applyProtection="0"/>
    <xf numFmtId="0" fontId="23" fillId="46" borderId="2" applyNumberFormat="0" applyAlignment="0" applyProtection="0"/>
    <xf numFmtId="0" fontId="23" fillId="46" borderId="2" applyNumberFormat="0" applyAlignment="0" applyProtection="0"/>
    <xf numFmtId="0" fontId="52" fillId="47" borderId="3" applyNumberFormat="0" applyAlignment="0" applyProtection="0"/>
    <xf numFmtId="0" fontId="24" fillId="48" borderId="4" applyNumberFormat="0" applyAlignment="0" applyProtection="0"/>
    <xf numFmtId="0" fontId="24" fillId="48" borderId="4"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53" fillId="0" borderId="0" applyFont="0" applyFill="0" applyBorder="0" applyAlignment="0" applyProtection="0"/>
    <xf numFmtId="43" fontId="1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 fillId="0" borderId="0" applyNumberFormat="0" applyFon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5" fillId="0" borderId="0" applyNumberFormat="0" applyFill="0" applyBorder="0" applyAlignment="0" applyProtection="0"/>
    <xf numFmtId="0" fontId="56" fillId="49"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57"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8"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59"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5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 fillId="0" borderId="0" applyNumberFormat="0" applyFon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37" fillId="0" borderId="0" applyNumberFormat="0" applyFill="0" applyBorder="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1" fillId="50" borderId="1" applyNumberFormat="0" applyAlignment="0" applyProtection="0"/>
    <xf numFmtId="0" fontId="30" fillId="13" borderId="2" applyNumberFormat="0" applyAlignment="0" applyProtection="0"/>
    <xf numFmtId="0" fontId="30" fillId="13" borderId="2" applyNumberFormat="0" applyAlignment="0" applyProtection="0"/>
    <xf numFmtId="0" fontId="62" fillId="0" borderId="11" applyNumberFormat="0" applyFill="0" applyAlignment="0" applyProtection="0"/>
    <xf numFmtId="0" fontId="31" fillId="0" borderId="12" applyNumberFormat="0" applyFill="0" applyAlignment="0" applyProtection="0"/>
    <xf numFmtId="0" fontId="31" fillId="0" borderId="12" applyNumberFormat="0" applyFill="0" applyAlignment="0" applyProtection="0"/>
    <xf numFmtId="0" fontId="63" fillId="51"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53" fillId="0" borderId="0">
      <alignment/>
      <protection/>
    </xf>
    <xf numFmtId="0" fontId="11" fillId="0" borderId="0">
      <alignment/>
      <protection/>
    </xf>
    <xf numFmtId="0" fontId="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0" fillId="53" borderId="13" applyNumberFormat="0" applyFont="0" applyAlignment="0" applyProtection="0"/>
    <xf numFmtId="0" fontId="64" fillId="45" borderId="15" applyNumberFormat="0" applyAlignment="0" applyProtection="0"/>
    <xf numFmtId="0" fontId="33" fillId="46" borderId="16" applyNumberFormat="0" applyAlignment="0" applyProtection="0"/>
    <xf numFmtId="0" fontId="33" fillId="46" borderId="16"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1" fillId="0" borderId="0">
      <alignment textRotation="90"/>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ont="0" applyFill="0" applyBorder="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66" fillId="0" borderId="17"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6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0" fillId="0" borderId="0" applyNumberFormat="0" applyFont="0" applyFill="0" applyBorder="0" applyAlignment="0" applyProtection="0"/>
  </cellStyleXfs>
  <cellXfs count="275">
    <xf numFmtId="0" fontId="0" fillId="0" borderId="0" xfId="0" applyFont="1" applyAlignment="1">
      <alignment/>
    </xf>
    <xf numFmtId="0" fontId="4" fillId="55" borderId="0" xfId="144" applyFont="1" applyFill="1" applyAlignment="1" applyProtection="1">
      <alignment horizontal="left"/>
      <protection/>
    </xf>
    <xf numFmtId="0" fontId="10" fillId="0" borderId="0" xfId="15" applyFont="1">
      <alignment/>
      <protection/>
    </xf>
    <xf numFmtId="0" fontId="11" fillId="0" borderId="0" xfId="15" applyFont="1" applyAlignment="1">
      <alignment wrapText="1"/>
      <protection/>
    </xf>
    <xf numFmtId="0" fontId="10" fillId="0" borderId="0" xfId="15" applyFont="1" applyAlignment="1">
      <alignment horizontal="left"/>
      <protection/>
    </xf>
    <xf numFmtId="0" fontId="11" fillId="0" borderId="0" xfId="15" applyFont="1" applyAlignment="1">
      <alignment horizontal="left" wrapText="1"/>
      <protection/>
    </xf>
    <xf numFmtId="0" fontId="11" fillId="0" borderId="0" xfId="15" applyFont="1" applyAlignment="1">
      <alignment horizontal="left"/>
      <protection/>
    </xf>
    <xf numFmtId="0" fontId="11" fillId="0" borderId="0" xfId="15" applyFont="1">
      <alignment/>
      <protection/>
    </xf>
    <xf numFmtId="0" fontId="13" fillId="56" borderId="0" xfId="15" applyFont="1" applyFill="1">
      <alignment/>
      <protection/>
    </xf>
    <xf numFmtId="0" fontId="14" fillId="0" borderId="0" xfId="15" applyFont="1" applyFill="1" applyBorder="1" applyAlignment="1">
      <alignment horizontal="left"/>
      <protection/>
    </xf>
    <xf numFmtId="0" fontId="11" fillId="0" borderId="0" xfId="15" applyFont="1" applyFill="1" applyBorder="1" applyAlignment="1">
      <alignment horizontal="center"/>
      <protection/>
    </xf>
    <xf numFmtId="0" fontId="10" fillId="0" borderId="0" xfId="15" applyFont="1" applyAlignment="1">
      <alignment horizontal="center"/>
      <protection/>
    </xf>
    <xf numFmtId="0" fontId="10" fillId="0" borderId="0" xfId="15" applyFont="1" applyFill="1" applyBorder="1" applyAlignment="1">
      <alignment horizontal="center"/>
      <protection/>
    </xf>
    <xf numFmtId="1" fontId="11" fillId="0" borderId="0" xfId="15" applyNumberFormat="1" applyFont="1" applyFill="1" applyAlignment="1">
      <alignment horizontal="center"/>
      <protection/>
    </xf>
    <xf numFmtId="0" fontId="10" fillId="0" borderId="19" xfId="15" applyFont="1" applyFill="1" applyBorder="1" applyAlignment="1">
      <alignment horizontal="center"/>
      <protection/>
    </xf>
    <xf numFmtId="0" fontId="10" fillId="0" borderId="0" xfId="15" applyFont="1" applyBorder="1" applyAlignment="1">
      <alignment horizontal="center"/>
      <protection/>
    </xf>
    <xf numFmtId="0" fontId="10" fillId="0" borderId="19" xfId="15" applyFont="1" applyFill="1" applyBorder="1" applyAlignment="1">
      <alignment horizontal="right"/>
      <protection/>
    </xf>
    <xf numFmtId="0" fontId="10" fillId="0" borderId="19" xfId="15" applyFont="1" applyBorder="1" applyAlignment="1">
      <alignment horizontal="center"/>
      <protection/>
    </xf>
    <xf numFmtId="0" fontId="10" fillId="0" borderId="19" xfId="15" applyFont="1" applyBorder="1">
      <alignment/>
      <protection/>
    </xf>
    <xf numFmtId="0" fontId="1" fillId="0" borderId="20" xfId="15" applyFont="1" applyBorder="1" applyAlignment="1">
      <alignment wrapText="1"/>
      <protection/>
    </xf>
    <xf numFmtId="0" fontId="10" fillId="0" borderId="20" xfId="15" applyFont="1" applyFill="1" applyBorder="1" applyAlignment="1">
      <alignment wrapText="1"/>
      <protection/>
    </xf>
    <xf numFmtId="0" fontId="1" fillId="0" borderId="20" xfId="15" applyFont="1" applyBorder="1" applyAlignment="1">
      <alignment/>
      <protection/>
    </xf>
    <xf numFmtId="0" fontId="10" fillId="0" borderId="21" xfId="15" applyFont="1" applyFill="1" applyBorder="1" applyAlignment="1">
      <alignment horizontal="center" wrapText="1"/>
      <protection/>
    </xf>
    <xf numFmtId="0" fontId="10" fillId="0" borderId="22" xfId="15" applyFont="1" applyFill="1" applyBorder="1" applyAlignment="1">
      <alignment horizontal="center" wrapText="1"/>
      <protection/>
    </xf>
    <xf numFmtId="0" fontId="10" fillId="0" borderId="21" xfId="15" applyFont="1" applyFill="1" applyBorder="1" applyAlignment="1">
      <alignment horizontal="right" wrapText="1"/>
      <protection/>
    </xf>
    <xf numFmtId="0" fontId="10" fillId="0" borderId="0" xfId="15" applyFont="1" applyFill="1" applyAlignment="1">
      <alignment horizontal="right" wrapText="1"/>
      <protection/>
    </xf>
    <xf numFmtId="164" fontId="11" fillId="0" borderId="0" xfId="15" applyNumberFormat="1" applyFont="1" applyFill="1" applyAlignment="1">
      <alignment horizontal="center"/>
      <protection/>
    </xf>
    <xf numFmtId="164" fontId="11" fillId="0" borderId="0" xfId="15" applyNumberFormat="1" applyFont="1" applyFill="1" applyBorder="1" applyAlignment="1">
      <alignment horizontal="center"/>
      <protection/>
    </xf>
    <xf numFmtId="3" fontId="11" fillId="0" borderId="0" xfId="15" applyNumberFormat="1" applyFont="1" applyFill="1" applyBorder="1" applyAlignment="1">
      <alignment horizontal="center"/>
      <protection/>
    </xf>
    <xf numFmtId="3" fontId="11" fillId="0" borderId="0" xfId="15" applyNumberFormat="1" applyFont="1" applyFill="1" applyAlignment="1">
      <alignment horizontal="center"/>
      <protection/>
    </xf>
    <xf numFmtId="0" fontId="10" fillId="0" borderId="0" xfId="15" applyFont="1" applyFill="1">
      <alignment/>
      <protection/>
    </xf>
    <xf numFmtId="3" fontId="11" fillId="0" borderId="0" xfId="15" applyNumberFormat="1" applyFont="1" applyFill="1">
      <alignment/>
      <protection/>
    </xf>
    <xf numFmtId="1" fontId="11" fillId="0" borderId="0" xfId="15" applyNumberFormat="1" applyFont="1" applyAlignment="1">
      <alignment horizontal="center"/>
      <protection/>
    </xf>
    <xf numFmtId="3" fontId="11" fillId="0" borderId="0" xfId="15" applyNumberFormat="1" applyFont="1">
      <alignment/>
      <protection/>
    </xf>
    <xf numFmtId="3" fontId="11" fillId="0" borderId="0" xfId="15" applyNumberFormat="1" applyFont="1" applyAlignment="1">
      <alignment horizontal="center"/>
      <protection/>
    </xf>
    <xf numFmtId="0" fontId="11" fillId="0" borderId="0" xfId="15" applyFont="1" applyFill="1" applyAlignment="1">
      <alignment horizontal="center"/>
      <protection/>
    </xf>
    <xf numFmtId="0" fontId="11" fillId="0" borderId="0" xfId="15" applyFont="1" applyAlignment="1">
      <alignment horizontal="center"/>
      <protection/>
    </xf>
    <xf numFmtId="164" fontId="1" fillId="0" borderId="0" xfId="15" applyNumberFormat="1" applyFont="1" applyFill="1" applyBorder="1" applyAlignment="1" quotePrefix="1">
      <alignment horizontal="center"/>
      <protection/>
    </xf>
    <xf numFmtId="3" fontId="13" fillId="0" borderId="0" xfId="15" applyNumberFormat="1" applyFont="1" applyAlignment="1">
      <alignment horizontal="left"/>
      <protection/>
    </xf>
    <xf numFmtId="3" fontId="16" fillId="0" borderId="0" xfId="15" applyNumberFormat="1" applyFont="1" applyFill="1" applyBorder="1">
      <alignment/>
      <protection/>
    </xf>
    <xf numFmtId="0" fontId="10" fillId="0" borderId="0" xfId="15" applyFont="1" applyFill="1" applyBorder="1" applyAlignment="1">
      <alignment/>
      <protection/>
    </xf>
    <xf numFmtId="0" fontId="1" fillId="0" borderId="0" xfId="15" applyFont="1" applyBorder="1" applyAlignment="1">
      <alignment/>
      <protection/>
    </xf>
    <xf numFmtId="0" fontId="10" fillId="0" borderId="0" xfId="15" applyFont="1" applyFill="1" applyBorder="1" applyAlignment="1">
      <alignment horizontal="right"/>
      <protection/>
    </xf>
    <xf numFmtId="0" fontId="1" fillId="0" borderId="0" xfId="15" applyFont="1" applyBorder="1" applyAlignment="1">
      <alignment wrapText="1"/>
      <protection/>
    </xf>
    <xf numFmtId="0" fontId="1" fillId="0" borderId="0" xfId="15" applyFont="1" applyBorder="1" applyAlignment="1">
      <alignment horizontal="center"/>
      <protection/>
    </xf>
    <xf numFmtId="49" fontId="11" fillId="0" borderId="0" xfId="15" applyNumberFormat="1" applyFont="1" applyAlignment="1">
      <alignment horizontal="center"/>
      <protection/>
    </xf>
    <xf numFmtId="3" fontId="11" fillId="0" borderId="0" xfId="15" applyNumberFormat="1" applyFont="1" applyAlignment="1">
      <alignment horizontal="center"/>
      <protection/>
    </xf>
    <xf numFmtId="1" fontId="11" fillId="0" borderId="0" xfId="15" applyNumberFormat="1" applyFont="1" applyFill="1">
      <alignment/>
      <protection/>
    </xf>
    <xf numFmtId="49" fontId="10" fillId="0" borderId="0" xfId="15" applyNumberFormat="1" applyFont="1" applyAlignment="1">
      <alignment horizontal="center"/>
      <protection/>
    </xf>
    <xf numFmtId="49" fontId="10" fillId="0" borderId="0" xfId="15" applyNumberFormat="1" applyFont="1" applyFill="1" applyAlignment="1">
      <alignment horizontal="center"/>
      <protection/>
    </xf>
    <xf numFmtId="1" fontId="11" fillId="0" borderId="0" xfId="15" applyNumberFormat="1" applyFont="1" applyFill="1" applyBorder="1" applyAlignment="1">
      <alignment horizontal="center"/>
      <protection/>
    </xf>
    <xf numFmtId="0" fontId="10" fillId="0" borderId="0" xfId="15" applyFont="1" applyFill="1" applyAlignment="1">
      <alignment horizontal="center"/>
      <protection/>
    </xf>
    <xf numFmtId="0" fontId="11" fillId="0" borderId="0" xfId="15" applyNumberFormat="1" applyFont="1" applyAlignment="1">
      <alignment horizontal="center"/>
      <protection/>
    </xf>
    <xf numFmtId="0" fontId="10" fillId="0" borderId="0" xfId="15" applyNumberFormat="1" applyFont="1" applyAlignment="1">
      <alignment horizontal="center"/>
      <protection/>
    </xf>
    <xf numFmtId="0" fontId="1" fillId="0" borderId="23" xfId="15" applyFont="1" applyBorder="1" applyAlignment="1">
      <alignment wrapText="1"/>
      <protection/>
    </xf>
    <xf numFmtId="0" fontId="11" fillId="0" borderId="0" xfId="15" applyFont="1" applyFill="1" applyAlignment="1">
      <alignment horizontal="left"/>
      <protection/>
    </xf>
    <xf numFmtId="0" fontId="10" fillId="55" borderId="0" xfId="15" applyFont="1" applyFill="1" applyBorder="1" applyAlignment="1">
      <alignment horizontal="center"/>
      <protection/>
    </xf>
    <xf numFmtId="3" fontId="11" fillId="55" borderId="0" xfId="15" applyNumberFormat="1" applyFont="1" applyFill="1" applyBorder="1" applyAlignment="1">
      <alignment horizontal="center"/>
      <protection/>
    </xf>
    <xf numFmtId="0" fontId="11" fillId="0" borderId="0" xfId="15" applyFont="1" applyFill="1">
      <alignment/>
      <protection/>
    </xf>
    <xf numFmtId="3" fontId="11" fillId="0" borderId="0" xfId="15" applyNumberFormat="1" applyFont="1" applyFill="1" applyBorder="1" applyAlignment="1">
      <alignment horizontal="right"/>
      <protection/>
    </xf>
    <xf numFmtId="0" fontId="1" fillId="0" borderId="0" xfId="15" applyFont="1" applyFill="1" applyBorder="1" applyAlignment="1">
      <alignment wrapText="1"/>
      <protection/>
    </xf>
    <xf numFmtId="0" fontId="1" fillId="0" borderId="0" xfId="15" applyFont="1" applyFill="1" applyBorder="1" applyAlignment="1">
      <alignment horizontal="center"/>
      <protection/>
    </xf>
    <xf numFmtId="0" fontId="1" fillId="0" borderId="0" xfId="15" applyFont="1" applyFill="1" applyBorder="1" applyAlignment="1">
      <alignment/>
      <protection/>
    </xf>
    <xf numFmtId="49" fontId="11" fillId="0" borderId="0" xfId="15" applyNumberFormat="1" applyFont="1" applyFill="1" applyAlignment="1">
      <alignment horizontal="center"/>
      <protection/>
    </xf>
    <xf numFmtId="0" fontId="11" fillId="0" borderId="0" xfId="15" applyNumberFormat="1" applyFont="1" applyFill="1" applyAlignment="1">
      <alignment horizontal="center"/>
      <protection/>
    </xf>
    <xf numFmtId="0" fontId="10" fillId="0" borderId="0" xfId="15" applyNumberFormat="1" applyFont="1" applyFill="1" applyAlignment="1">
      <alignment horizontal="center"/>
      <protection/>
    </xf>
    <xf numFmtId="3" fontId="1" fillId="0" borderId="0" xfId="15" applyNumberFormat="1" applyFont="1" applyFill="1" applyBorder="1">
      <alignment/>
      <protection/>
    </xf>
    <xf numFmtId="164" fontId="10" fillId="0" borderId="0" xfId="15" applyNumberFormat="1" applyFont="1" applyFill="1" applyAlignment="1">
      <alignment horizontal="center"/>
      <protection/>
    </xf>
    <xf numFmtId="164" fontId="11" fillId="0" borderId="0" xfId="15" applyNumberFormat="1" applyFont="1" applyAlignment="1">
      <alignment horizontal="center"/>
      <protection/>
    </xf>
    <xf numFmtId="1" fontId="17" fillId="0" borderId="0" xfId="15" applyNumberFormat="1" applyFont="1" applyFill="1" applyBorder="1" applyAlignment="1">
      <alignment/>
      <protection/>
    </xf>
    <xf numFmtId="0" fontId="17" fillId="0" borderId="0" xfId="15" applyFont="1" applyFill="1" applyAlignment="1">
      <alignment horizontal="center"/>
      <protection/>
    </xf>
    <xf numFmtId="1" fontId="17" fillId="0" borderId="0" xfId="15" applyNumberFormat="1" applyFont="1" applyFill="1" applyBorder="1" applyAlignment="1">
      <alignment horizontal="center"/>
      <protection/>
    </xf>
    <xf numFmtId="0" fontId="10" fillId="55" borderId="0" xfId="15" applyFont="1" applyFill="1" applyAlignment="1">
      <alignment wrapText="1"/>
      <protection/>
    </xf>
    <xf numFmtId="0" fontId="10" fillId="55" borderId="23" xfId="15" applyFont="1" applyFill="1" applyBorder="1" applyAlignment="1">
      <alignment horizontal="center"/>
      <protection/>
    </xf>
    <xf numFmtId="0" fontId="10" fillId="55" borderId="23" xfId="15" applyFont="1" applyFill="1" applyBorder="1" applyAlignment="1">
      <alignment horizontal="center" wrapText="1"/>
      <protection/>
    </xf>
    <xf numFmtId="0" fontId="10" fillId="55" borderId="0" xfId="15" applyFont="1" applyFill="1" applyBorder="1" applyAlignment="1">
      <alignment horizontal="center" wrapText="1"/>
      <protection/>
    </xf>
    <xf numFmtId="0" fontId="10" fillId="55" borderId="0" xfId="15" applyFont="1" applyFill="1" applyBorder="1" applyAlignment="1">
      <alignment wrapText="1"/>
      <protection/>
    </xf>
    <xf numFmtId="0" fontId="11" fillId="0" borderId="0" xfId="15" applyFont="1" applyFill="1" applyAlignment="1">
      <alignment wrapText="1"/>
      <protection/>
    </xf>
    <xf numFmtId="0" fontId="13" fillId="0" borderId="0" xfId="15" applyFont="1" applyFill="1">
      <alignment/>
      <protection/>
    </xf>
    <xf numFmtId="0" fontId="18" fillId="0" borderId="0" xfId="144" applyFont="1" applyAlignment="1" applyProtection="1">
      <alignment/>
      <protection/>
    </xf>
    <xf numFmtId="0" fontId="11" fillId="0" borderId="0" xfId="15" applyFont="1" applyBorder="1" applyAlignment="1">
      <alignment horizontal="center"/>
      <protection/>
    </xf>
    <xf numFmtId="0" fontId="11" fillId="55" borderId="0" xfId="15" applyFont="1" applyFill="1" applyBorder="1" applyAlignment="1">
      <alignment horizontal="center"/>
      <protection/>
    </xf>
    <xf numFmtId="0" fontId="11" fillId="55" borderId="0" xfId="15" applyNumberFormat="1" applyFont="1" applyFill="1" applyBorder="1" applyAlignment="1">
      <alignment horizontal="center"/>
      <protection/>
    </xf>
    <xf numFmtId="0" fontId="10" fillId="55" borderId="0" xfId="15" applyNumberFormat="1" applyFont="1" applyFill="1" applyBorder="1" applyAlignment="1">
      <alignment horizontal="center"/>
      <protection/>
    </xf>
    <xf numFmtId="0" fontId="11" fillId="0" borderId="0" xfId="15" applyNumberFormat="1" applyFont="1" applyBorder="1" applyAlignment="1">
      <alignment horizontal="center"/>
      <protection/>
    </xf>
    <xf numFmtId="3" fontId="11" fillId="0" borderId="0" xfId="15" applyNumberFormat="1" applyFont="1" applyBorder="1" applyAlignment="1">
      <alignment horizontal="center"/>
      <protection/>
    </xf>
    <xf numFmtId="0" fontId="1" fillId="0" borderId="19" xfId="15" applyFont="1" applyBorder="1">
      <alignment/>
      <protection/>
    </xf>
    <xf numFmtId="1" fontId="14" fillId="0" borderId="0" xfId="15" applyNumberFormat="1" applyFont="1" applyFill="1" applyBorder="1" applyAlignment="1">
      <alignment horizontal="left"/>
      <protection/>
    </xf>
    <xf numFmtId="0" fontId="10" fillId="0" borderId="0" xfId="15" applyFont="1" applyBorder="1">
      <alignment/>
      <protection/>
    </xf>
    <xf numFmtId="0" fontId="10" fillId="0" borderId="0" xfId="15" applyFont="1" applyFill="1" applyBorder="1" applyAlignment="1">
      <alignment horizontal="right" wrapText="1"/>
      <protection/>
    </xf>
    <xf numFmtId="1" fontId="11" fillId="0" borderId="0" xfId="15" applyNumberFormat="1" applyFont="1" applyFill="1" applyBorder="1">
      <alignment/>
      <protection/>
    </xf>
    <xf numFmtId="3" fontId="11" fillId="0" borderId="0" xfId="15" applyNumberFormat="1" applyFont="1" applyBorder="1" applyAlignment="1">
      <alignment horizontal="center"/>
      <protection/>
    </xf>
    <xf numFmtId="0" fontId="10" fillId="0" borderId="24" xfId="15" applyFont="1" applyFill="1" applyBorder="1" applyAlignment="1">
      <alignment horizontal="center" wrapText="1"/>
      <protection/>
    </xf>
    <xf numFmtId="0" fontId="1" fillId="0" borderId="0" xfId="15" applyFont="1" applyFill="1">
      <alignment/>
      <protection/>
    </xf>
    <xf numFmtId="0" fontId="10" fillId="0" borderId="0" xfId="15" applyFont="1" applyFill="1" applyBorder="1" applyAlignment="1">
      <alignment horizontal="center" wrapText="1"/>
      <protection/>
    </xf>
    <xf numFmtId="0" fontId="10" fillId="0" borderId="25" xfId="15" applyFont="1" applyFill="1" applyBorder="1" applyAlignment="1">
      <alignment horizontal="center" wrapText="1"/>
      <protection/>
    </xf>
    <xf numFmtId="0" fontId="1" fillId="0" borderId="0" xfId="15" applyFont="1" applyBorder="1">
      <alignment/>
      <protection/>
    </xf>
    <xf numFmtId="0" fontId="10" fillId="55" borderId="19" xfId="15" applyFont="1" applyFill="1" applyBorder="1" applyAlignment="1">
      <alignment horizontal="center"/>
      <protection/>
    </xf>
    <xf numFmtId="0" fontId="10" fillId="55" borderId="22" xfId="15" applyFont="1" applyFill="1" applyBorder="1" applyAlignment="1">
      <alignment horizontal="center" wrapText="1"/>
      <protection/>
    </xf>
    <xf numFmtId="0" fontId="10" fillId="0" borderId="26" xfId="15" applyFont="1" applyFill="1" applyBorder="1" applyAlignment="1">
      <alignment horizontal="center" wrapText="1"/>
      <protection/>
    </xf>
    <xf numFmtId="0" fontId="11" fillId="55" borderId="0" xfId="15" applyFont="1" applyFill="1" applyBorder="1" applyAlignment="1">
      <alignment horizontal="center" wrapText="1"/>
      <protection/>
    </xf>
    <xf numFmtId="0" fontId="1" fillId="0" borderId="0" xfId="15" applyFont="1">
      <alignment/>
      <protection/>
    </xf>
    <xf numFmtId="164" fontId="11" fillId="0" borderId="0" xfId="15" applyNumberFormat="1" applyFont="1" applyFill="1" applyBorder="1" applyAlignment="1">
      <alignment horizontal="right"/>
      <protection/>
    </xf>
    <xf numFmtId="0" fontId="10" fillId="0" borderId="22" xfId="15" applyFont="1" applyFill="1" applyBorder="1" applyAlignment="1">
      <alignment horizontal="right" wrapText="1"/>
      <protection/>
    </xf>
    <xf numFmtId="164" fontId="11" fillId="0" borderId="0" xfId="15" applyNumberFormat="1" applyFont="1" applyFill="1" applyAlignment="1">
      <alignment horizontal="right"/>
      <protection/>
    </xf>
    <xf numFmtId="1" fontId="11" fillId="0" borderId="0" xfId="15" applyNumberFormat="1" applyFont="1" applyFill="1" applyBorder="1" applyAlignment="1">
      <alignment horizontal="right"/>
      <protection/>
    </xf>
    <xf numFmtId="164" fontId="11" fillId="55" borderId="0" xfId="15" applyNumberFormat="1" applyFont="1" applyFill="1" applyBorder="1" applyAlignment="1">
      <alignment horizontal="right"/>
      <protection/>
    </xf>
    <xf numFmtId="164" fontId="11" fillId="55" borderId="0" xfId="15" applyNumberFormat="1" applyFont="1" applyFill="1" applyAlignment="1">
      <alignment horizontal="right"/>
      <protection/>
    </xf>
    <xf numFmtId="3" fontId="11" fillId="55" borderId="0" xfId="15" applyNumberFormat="1" applyFont="1" applyFill="1" applyBorder="1" applyAlignment="1">
      <alignment horizontal="right"/>
      <protection/>
    </xf>
    <xf numFmtId="164" fontId="1" fillId="0" borderId="0" xfId="15" applyNumberFormat="1" applyFont="1" applyFill="1" applyBorder="1" applyAlignment="1" quotePrefix="1">
      <alignment horizontal="right"/>
      <protection/>
    </xf>
    <xf numFmtId="164" fontId="11" fillId="55" borderId="25" xfId="15" applyNumberFormat="1" applyFont="1" applyFill="1" applyBorder="1" applyAlignment="1">
      <alignment horizontal="right"/>
      <protection/>
    </xf>
    <xf numFmtId="0" fontId="5" fillId="0" borderId="0" xfId="15" applyFont="1" applyAlignment="1">
      <alignment horizontal="right"/>
      <protection/>
    </xf>
    <xf numFmtId="164" fontId="11" fillId="0" borderId="0" xfId="15" applyNumberFormat="1" applyFont="1" applyFill="1" applyBorder="1" applyAlignment="1" quotePrefix="1">
      <alignment horizontal="right"/>
      <protection/>
    </xf>
    <xf numFmtId="165" fontId="11" fillId="0" borderId="0" xfId="192" applyNumberFormat="1" applyFont="1" applyAlignment="1">
      <alignment horizontal="center"/>
    </xf>
    <xf numFmtId="0" fontId="5" fillId="0" borderId="0" xfId="15" applyFont="1">
      <alignment/>
      <protection/>
    </xf>
    <xf numFmtId="0" fontId="14" fillId="0" borderId="0" xfId="15" applyFont="1">
      <alignment/>
      <protection/>
    </xf>
    <xf numFmtId="0" fontId="5" fillId="0" borderId="0" xfId="15" applyFont="1" applyFill="1">
      <alignment/>
      <protection/>
    </xf>
    <xf numFmtId="0" fontId="5" fillId="0" borderId="0" xfId="15" applyFont="1" applyAlignment="1">
      <alignment wrapText="1"/>
      <protection/>
    </xf>
    <xf numFmtId="0" fontId="5" fillId="0" borderId="0" xfId="15" applyFont="1" applyFill="1" applyAlignment="1">
      <alignment wrapText="1"/>
      <protection/>
    </xf>
    <xf numFmtId="0" fontId="5" fillId="0" borderId="0" xfId="15" applyFont="1" applyAlignment="1">
      <alignment vertical="top"/>
      <protection/>
    </xf>
    <xf numFmtId="0" fontId="5" fillId="0" borderId="0" xfId="15" applyFont="1" applyFill="1" applyAlignment="1">
      <alignment vertical="top"/>
      <protection/>
    </xf>
    <xf numFmtId="0" fontId="9" fillId="0" borderId="0" xfId="15" applyFont="1" applyFill="1" applyAlignment="1">
      <alignment/>
      <protection/>
    </xf>
    <xf numFmtId="3" fontId="11" fillId="55" borderId="0" xfId="111" applyNumberFormat="1" applyFont="1" applyFill="1" applyBorder="1" applyAlignment="1">
      <alignment horizontal="right"/>
    </xf>
    <xf numFmtId="3" fontId="10" fillId="0" borderId="0" xfId="15" applyNumberFormat="1" applyFont="1" applyFill="1" applyBorder="1" applyAlignment="1">
      <alignment horizontal="center"/>
      <protection/>
    </xf>
    <xf numFmtId="164" fontId="0" fillId="0" borderId="0" xfId="0" applyNumberFormat="1" applyAlignment="1">
      <alignment/>
    </xf>
    <xf numFmtId="182" fontId="0" fillId="0" borderId="0" xfId="0" applyNumberFormat="1" applyAlignment="1">
      <alignment/>
    </xf>
    <xf numFmtId="3" fontId="0" fillId="0" borderId="0" xfId="0" applyNumberFormat="1" applyAlignment="1">
      <alignment/>
    </xf>
    <xf numFmtId="0" fontId="0" fillId="0" borderId="0" xfId="0" applyFill="1" applyAlignment="1">
      <alignment/>
    </xf>
    <xf numFmtId="0" fontId="11" fillId="0" borderId="0" xfId="168">
      <alignment/>
      <protection/>
    </xf>
    <xf numFmtId="0" fontId="0" fillId="56" borderId="0" xfId="0" applyFill="1" applyAlignment="1">
      <alignment/>
    </xf>
    <xf numFmtId="0" fontId="0" fillId="0" borderId="0" xfId="0" applyAlignment="1">
      <alignment/>
    </xf>
    <xf numFmtId="0" fontId="10" fillId="0" borderId="27" xfId="15" applyFont="1" applyFill="1" applyBorder="1" applyAlignment="1">
      <alignment horizontal="center" wrapText="1"/>
      <protection/>
    </xf>
    <xf numFmtId="0" fontId="10" fillId="0" borderId="28" xfId="15" applyFont="1" applyFill="1" applyBorder="1" applyAlignment="1">
      <alignment horizontal="center" wrapText="1"/>
      <protection/>
    </xf>
    <xf numFmtId="0" fontId="10" fillId="0" borderId="29" xfId="15" applyFont="1" applyFill="1" applyBorder="1" applyAlignment="1">
      <alignment horizontal="center" wrapText="1"/>
      <protection/>
    </xf>
    <xf numFmtId="0" fontId="10" fillId="0" borderId="30" xfId="15" applyFont="1" applyFill="1" applyBorder="1" applyAlignment="1">
      <alignment horizontal="center" wrapText="1"/>
      <protection/>
    </xf>
    <xf numFmtId="164" fontId="11" fillId="0" borderId="29" xfId="18" applyNumberFormat="1" applyFont="1" applyFill="1" applyBorder="1" applyAlignment="1">
      <alignment horizontal="right"/>
      <protection/>
    </xf>
    <xf numFmtId="164" fontId="11" fillId="0" borderId="30" xfId="15" applyNumberFormat="1" applyFont="1" applyFill="1" applyBorder="1" applyAlignment="1">
      <alignment horizontal="right" wrapText="1"/>
      <protection/>
    </xf>
    <xf numFmtId="164" fontId="11" fillId="55" borderId="29" xfId="18" applyNumberFormat="1" applyFont="1" applyFill="1" applyBorder="1" applyAlignment="1">
      <alignment horizontal="right"/>
      <protection/>
    </xf>
    <xf numFmtId="0" fontId="10" fillId="0" borderId="30" xfId="15" applyFont="1" applyFill="1" applyBorder="1" applyAlignment="1">
      <alignment horizontal="right" wrapText="1"/>
      <protection/>
    </xf>
    <xf numFmtId="164" fontId="11" fillId="55" borderId="30" xfId="15" applyNumberFormat="1" applyFont="1" applyFill="1" applyBorder="1" applyAlignment="1">
      <alignment horizontal="right"/>
      <protection/>
    </xf>
    <xf numFmtId="164" fontId="5" fillId="0" borderId="29" xfId="18" applyNumberFormat="1" applyFont="1" applyBorder="1" applyAlignment="1">
      <alignment horizontal="right"/>
      <protection/>
    </xf>
    <xf numFmtId="164" fontId="5" fillId="0" borderId="31" xfId="18" applyNumberFormat="1" applyFont="1" applyBorder="1" applyAlignment="1">
      <alignment horizontal="right"/>
      <protection/>
    </xf>
    <xf numFmtId="164" fontId="11" fillId="55" borderId="32" xfId="15" applyNumberFormat="1" applyFont="1" applyFill="1" applyBorder="1" applyAlignment="1">
      <alignment horizontal="right"/>
      <protection/>
    </xf>
    <xf numFmtId="164" fontId="11" fillId="55" borderId="33" xfId="15" applyNumberFormat="1" applyFont="1" applyFill="1" applyBorder="1" applyAlignment="1">
      <alignment horizontal="right"/>
      <protection/>
    </xf>
    <xf numFmtId="0" fontId="10" fillId="0" borderId="34" xfId="15" applyFont="1" applyFill="1" applyBorder="1" applyAlignment="1">
      <alignment horizontal="center" wrapText="1"/>
      <protection/>
    </xf>
    <xf numFmtId="0" fontId="10" fillId="0" borderId="35" xfId="15" applyFont="1" applyFill="1" applyBorder="1" applyAlignment="1">
      <alignment horizontal="center" wrapText="1"/>
      <protection/>
    </xf>
    <xf numFmtId="0" fontId="10" fillId="55" borderId="36" xfId="15" applyFont="1" applyFill="1" applyBorder="1" applyAlignment="1">
      <alignment wrapText="1"/>
      <protection/>
    </xf>
    <xf numFmtId="0" fontId="10" fillId="55" borderId="29" xfId="15" applyFont="1" applyFill="1" applyBorder="1" applyAlignment="1">
      <alignment horizontal="center" wrapText="1"/>
      <protection/>
    </xf>
    <xf numFmtId="0" fontId="10" fillId="55" borderId="30" xfId="15" applyFont="1" applyFill="1" applyBorder="1" applyAlignment="1">
      <alignment wrapText="1"/>
      <protection/>
    </xf>
    <xf numFmtId="0" fontId="11" fillId="0" borderId="29" xfId="18" applyNumberFormat="1" applyFont="1" applyFill="1" applyBorder="1" applyAlignment="1">
      <alignment horizontal="right"/>
      <protection/>
    </xf>
    <xf numFmtId="0" fontId="11" fillId="55" borderId="29" xfId="18" applyNumberFormat="1" applyFont="1" applyFill="1" applyBorder="1" applyAlignment="1">
      <alignment horizontal="right"/>
      <protection/>
    </xf>
    <xf numFmtId="0" fontId="5" fillId="0" borderId="29" xfId="18" applyNumberFormat="1" applyFont="1" applyBorder="1" applyAlignment="1">
      <alignment horizontal="right"/>
      <protection/>
    </xf>
    <xf numFmtId="0" fontId="5" fillId="0" borderId="31" xfId="18" applyNumberFormat="1" applyFont="1" applyBorder="1" applyAlignment="1">
      <alignment horizontal="right"/>
      <protection/>
    </xf>
    <xf numFmtId="181" fontId="11" fillId="0" borderId="30" xfId="18" applyNumberFormat="1" applyFont="1" applyFill="1" applyBorder="1" applyAlignment="1">
      <alignment horizontal="right"/>
      <protection/>
    </xf>
    <xf numFmtId="181" fontId="11" fillId="0" borderId="31" xfId="18" applyNumberFormat="1" applyFont="1" applyFill="1" applyBorder="1" applyAlignment="1">
      <alignment horizontal="right"/>
      <protection/>
    </xf>
    <xf numFmtId="181" fontId="11" fillId="0" borderId="32" xfId="18" applyNumberFormat="1" applyFont="1" applyFill="1" applyBorder="1" applyAlignment="1">
      <alignment horizontal="right"/>
      <protection/>
    </xf>
    <xf numFmtId="181" fontId="11" fillId="0" borderId="33" xfId="18" applyNumberFormat="1" applyFont="1" applyFill="1" applyBorder="1" applyAlignment="1">
      <alignment horizontal="right"/>
      <protection/>
    </xf>
    <xf numFmtId="181" fontId="11" fillId="0" borderId="29" xfId="18" applyNumberFormat="1" applyFont="1" applyFill="1" applyBorder="1" applyAlignment="1">
      <alignment horizontal="right"/>
      <protection/>
    </xf>
    <xf numFmtId="181" fontId="11" fillId="0" borderId="0" xfId="18" applyNumberFormat="1" applyFont="1" applyFill="1" applyBorder="1" applyAlignment="1">
      <alignment horizontal="right"/>
      <protection/>
    </xf>
    <xf numFmtId="164" fontId="11" fillId="0" borderId="0" xfId="193" applyNumberFormat="1" applyFont="1" applyFill="1" applyBorder="1" applyAlignment="1">
      <alignment horizontal="right"/>
    </xf>
    <xf numFmtId="164" fontId="11" fillId="0" borderId="0" xfId="193" applyNumberFormat="1" applyFont="1" applyFill="1" applyBorder="1" applyAlignment="1">
      <alignment horizontal="center"/>
    </xf>
    <xf numFmtId="0" fontId="11" fillId="0" borderId="0" xfId="16" applyFont="1" applyBorder="1" applyAlignment="1">
      <alignment horizontal="center"/>
      <protection/>
    </xf>
    <xf numFmtId="181" fontId="11" fillId="0" borderId="0" xfId="18" applyNumberFormat="1" applyFont="1" applyBorder="1">
      <alignment/>
      <protection/>
    </xf>
    <xf numFmtId="164" fontId="10" fillId="0" borderId="0" xfId="193" applyNumberFormat="1" applyFont="1" applyFill="1" applyBorder="1" applyAlignment="1">
      <alignment horizontal="center"/>
    </xf>
    <xf numFmtId="181" fontId="10" fillId="0" borderId="21" xfId="18" applyNumberFormat="1" applyFont="1" applyBorder="1">
      <alignment/>
      <protection/>
    </xf>
    <xf numFmtId="0" fontId="11" fillId="0" borderId="21" xfId="16" applyFont="1" applyBorder="1" applyAlignment="1">
      <alignment horizontal="center"/>
      <protection/>
    </xf>
    <xf numFmtId="0" fontId="0" fillId="0" borderId="21" xfId="0" applyBorder="1" applyAlignment="1">
      <alignment/>
    </xf>
    <xf numFmtId="181" fontId="11" fillId="0" borderId="21" xfId="18" applyNumberFormat="1" applyFont="1" applyBorder="1">
      <alignment/>
      <protection/>
    </xf>
    <xf numFmtId="164" fontId="10" fillId="0" borderId="21" xfId="193" applyNumberFormat="1" applyFont="1" applyFill="1" applyBorder="1" applyAlignment="1">
      <alignment horizontal="right"/>
    </xf>
    <xf numFmtId="164" fontId="11" fillId="0" borderId="21" xfId="193" applyNumberFormat="1" applyFont="1" applyFill="1" applyBorder="1" applyAlignment="1">
      <alignment horizontal="right"/>
    </xf>
    <xf numFmtId="164" fontId="10" fillId="0" borderId="0" xfId="193" applyNumberFormat="1" applyFont="1" applyFill="1" applyBorder="1" applyAlignment="1">
      <alignment horizontal="right"/>
    </xf>
    <xf numFmtId="181" fontId="10" fillId="0" borderId="0" xfId="18" applyNumberFormat="1" applyFont="1" applyBorder="1">
      <alignment/>
      <protection/>
    </xf>
    <xf numFmtId="181" fontId="11" fillId="0" borderId="0" xfId="15" applyNumberFormat="1" applyFont="1">
      <alignment/>
      <protection/>
    </xf>
    <xf numFmtId="164" fontId="11" fillId="0" borderId="0" xfId="197" applyNumberFormat="1" applyFont="1" applyFill="1" applyBorder="1" applyAlignment="1">
      <alignment horizontal="center"/>
    </xf>
    <xf numFmtId="164" fontId="11" fillId="0" borderId="21" xfId="197" applyNumberFormat="1" applyFont="1" applyFill="1" applyBorder="1" applyAlignment="1">
      <alignment horizontal="center"/>
    </xf>
    <xf numFmtId="3" fontId="0" fillId="0" borderId="0" xfId="0" applyNumberFormat="1" applyAlignment="1">
      <alignment/>
    </xf>
    <xf numFmtId="3" fontId="0" fillId="0" borderId="0" xfId="0" applyNumberFormat="1" applyAlignment="1">
      <alignment/>
    </xf>
    <xf numFmtId="3" fontId="0" fillId="0" borderId="0" xfId="0" applyNumberFormat="1" applyAlignment="1">
      <alignment/>
    </xf>
    <xf numFmtId="0" fontId="0" fillId="0" borderId="0" xfId="0" applyAlignment="1">
      <alignment/>
    </xf>
    <xf numFmtId="164" fontId="0" fillId="0" borderId="0" xfId="0" applyNumberFormat="1" applyAlignment="1">
      <alignment/>
    </xf>
    <xf numFmtId="181" fontId="11" fillId="0" borderId="0" xfId="15" applyNumberFormat="1" applyFont="1" applyAlignment="1">
      <alignment horizontal="center"/>
      <protection/>
    </xf>
    <xf numFmtId="0" fontId="1" fillId="55" borderId="0" xfId="21" applyFont="1" applyFill="1">
      <alignment/>
      <protection/>
    </xf>
    <xf numFmtId="0" fontId="2" fillId="55" borderId="0" xfId="21" applyFont="1" applyFill="1">
      <alignment/>
      <protection/>
    </xf>
    <xf numFmtId="0" fontId="40" fillId="55" borderId="0" xfId="21" applyFont="1" applyFill="1">
      <alignment/>
      <protection/>
    </xf>
    <xf numFmtId="0" fontId="41" fillId="55" borderId="0" xfId="21" applyFont="1" applyFill="1">
      <alignment/>
      <protection/>
    </xf>
    <xf numFmtId="0" fontId="42" fillId="55" borderId="0" xfId="21" applyFont="1" applyFill="1">
      <alignment/>
      <protection/>
    </xf>
    <xf numFmtId="0" fontId="5" fillId="55" borderId="0" xfId="21" applyFont="1" applyFill="1">
      <alignment/>
      <protection/>
    </xf>
    <xf numFmtId="0" fontId="7" fillId="55" borderId="0" xfId="21" applyFont="1" applyFill="1">
      <alignment/>
      <protection/>
    </xf>
    <xf numFmtId="0" fontId="8" fillId="55" borderId="0" xfId="150" applyFont="1" applyFill="1" applyAlignment="1" applyProtection="1">
      <alignment/>
      <protection/>
    </xf>
    <xf numFmtId="0" fontId="9" fillId="55" borderId="0" xfId="21" applyFont="1" applyFill="1">
      <alignment/>
      <protection/>
    </xf>
    <xf numFmtId="0" fontId="4" fillId="55" borderId="0" xfId="144" applyFont="1" applyFill="1" applyAlignment="1" applyProtection="1">
      <alignment/>
      <protection/>
    </xf>
    <xf numFmtId="0" fontId="4" fillId="0" borderId="0" xfId="144" applyFont="1" applyAlignment="1" applyProtection="1">
      <alignment/>
      <protection/>
    </xf>
    <xf numFmtId="0" fontId="43" fillId="0" borderId="0" xfId="0" applyFont="1" applyAlignment="1">
      <alignment/>
    </xf>
    <xf numFmtId="0" fontId="10" fillId="0" borderId="37" xfId="15" applyFont="1" applyBorder="1">
      <alignment/>
      <protection/>
    </xf>
    <xf numFmtId="0" fontId="10" fillId="0" borderId="38" xfId="15" applyFont="1" applyBorder="1">
      <alignment/>
      <protection/>
    </xf>
    <xf numFmtId="0" fontId="10" fillId="0" borderId="39" xfId="15" applyFont="1" applyFill="1" applyBorder="1" applyAlignment="1">
      <alignment horizontal="center"/>
      <protection/>
    </xf>
    <xf numFmtId="0" fontId="10" fillId="0" borderId="40" xfId="15" applyFont="1" applyFill="1" applyBorder="1" applyAlignment="1">
      <alignment horizontal="right"/>
      <protection/>
    </xf>
    <xf numFmtId="0" fontId="68" fillId="0" borderId="0" xfId="0" applyFont="1" applyAlignment="1">
      <alignment/>
    </xf>
    <xf numFmtId="0" fontId="44" fillId="55" borderId="41" xfId="0" applyFont="1" applyFill="1" applyBorder="1" applyAlignment="1">
      <alignment/>
    </xf>
    <xf numFmtId="0" fontId="39" fillId="55" borderId="23" xfId="0" applyFont="1" applyFill="1" applyBorder="1" applyAlignment="1">
      <alignment/>
    </xf>
    <xf numFmtId="0" fontId="0" fillId="55" borderId="37" xfId="0" applyFill="1" applyBorder="1" applyAlignment="1">
      <alignment/>
    </xf>
    <xf numFmtId="0" fontId="0" fillId="55" borderId="0" xfId="0" applyFill="1" applyAlignment="1">
      <alignment/>
    </xf>
    <xf numFmtId="0" fontId="39" fillId="55" borderId="42" xfId="0" applyFont="1" applyFill="1" applyBorder="1" applyAlignment="1">
      <alignment/>
    </xf>
    <xf numFmtId="0" fontId="39" fillId="55" borderId="0" xfId="0" applyFont="1" applyFill="1" applyBorder="1" applyAlignment="1">
      <alignment/>
    </xf>
    <xf numFmtId="0" fontId="0" fillId="55" borderId="38" xfId="0" applyFill="1" applyBorder="1" applyAlignment="1">
      <alignment/>
    </xf>
    <xf numFmtId="0" fontId="0" fillId="55" borderId="42" xfId="0" applyFill="1" applyBorder="1" applyAlignment="1">
      <alignment/>
    </xf>
    <xf numFmtId="0" fontId="0" fillId="55" borderId="0" xfId="0" applyFill="1" applyBorder="1" applyAlignment="1">
      <alignment/>
    </xf>
    <xf numFmtId="0" fontId="0" fillId="55" borderId="39" xfId="0" applyFill="1" applyBorder="1" applyAlignment="1">
      <alignment/>
    </xf>
    <xf numFmtId="0" fontId="0" fillId="55" borderId="19" xfId="0" applyFill="1" applyBorder="1" applyAlignment="1">
      <alignment/>
    </xf>
    <xf numFmtId="0" fontId="0" fillId="55" borderId="40" xfId="0" applyFill="1" applyBorder="1" applyAlignment="1">
      <alignment/>
    </xf>
    <xf numFmtId="0" fontId="10" fillId="0" borderId="0" xfId="15" applyFont="1" applyAlignment="1">
      <alignment horizontal="right" vertical="center"/>
      <protection/>
    </xf>
    <xf numFmtId="0" fontId="10" fillId="0" borderId="21" xfId="15" applyFont="1" applyFill="1" applyBorder="1" applyAlignment="1">
      <alignment horizontal="center"/>
      <protection/>
    </xf>
    <xf numFmtId="0" fontId="10" fillId="0" borderId="43" xfId="15" applyFont="1" applyFill="1" applyBorder="1" applyAlignment="1">
      <alignment horizontal="center"/>
      <protection/>
    </xf>
    <xf numFmtId="0" fontId="38" fillId="0" borderId="21" xfId="15" applyFont="1" applyFill="1" applyBorder="1" applyAlignment="1">
      <alignment horizontal="center"/>
      <protection/>
    </xf>
    <xf numFmtId="0" fontId="10" fillId="0" borderId="20" xfId="15" applyFont="1" applyFill="1" applyBorder="1" applyAlignment="1">
      <alignment horizontal="center" wrapText="1"/>
      <protection/>
    </xf>
    <xf numFmtId="0" fontId="10" fillId="0" borderId="20" xfId="15" applyFont="1" applyBorder="1" applyAlignment="1">
      <alignment horizontal="center" wrapText="1"/>
      <protection/>
    </xf>
    <xf numFmtId="0" fontId="10" fillId="0" borderId="41" xfId="15" applyFont="1" applyBorder="1" applyAlignment="1">
      <alignment horizontal="right" vertical="center"/>
      <protection/>
    </xf>
    <xf numFmtId="0" fontId="10" fillId="0" borderId="42" xfId="15" applyFont="1" applyBorder="1" applyAlignment="1">
      <alignment horizontal="right" vertical="center"/>
      <protection/>
    </xf>
    <xf numFmtId="0" fontId="10" fillId="0" borderId="20" xfId="15" applyFont="1" applyFill="1" applyBorder="1" applyAlignment="1">
      <alignment horizontal="center"/>
      <protection/>
    </xf>
    <xf numFmtId="0" fontId="10" fillId="0" borderId="43" xfId="15" applyFont="1" applyFill="1" applyBorder="1" applyAlignment="1">
      <alignment horizontal="left"/>
      <protection/>
    </xf>
    <xf numFmtId="0" fontId="10" fillId="0" borderId="0" xfId="15" applyFont="1" applyFill="1" applyBorder="1" applyAlignment="1">
      <alignment horizontal="left"/>
      <protection/>
    </xf>
    <xf numFmtId="0" fontId="10" fillId="0" borderId="22" xfId="15" applyFont="1" applyFill="1" applyBorder="1" applyAlignment="1">
      <alignment horizontal="center"/>
      <protection/>
    </xf>
    <xf numFmtId="0" fontId="0" fillId="0" borderId="43" xfId="0" applyBorder="1" applyAlignment="1">
      <alignment/>
    </xf>
    <xf numFmtId="164" fontId="11" fillId="0" borderId="43" xfId="193" applyNumberFormat="1" applyFont="1" applyFill="1" applyBorder="1" applyAlignment="1">
      <alignment horizontal="right"/>
    </xf>
    <xf numFmtId="164" fontId="11" fillId="0" borderId="43" xfId="197" applyNumberFormat="1" applyFont="1" applyFill="1" applyBorder="1" applyAlignment="1">
      <alignment horizontal="center"/>
    </xf>
    <xf numFmtId="0" fontId="0" fillId="0" borderId="0" xfId="0" applyBorder="1" applyAlignment="1">
      <alignment/>
    </xf>
    <xf numFmtId="0" fontId="10" fillId="0" borderId="42" xfId="15" applyFont="1" applyBorder="1" applyAlignment="1">
      <alignment horizontal="left" vertical="center"/>
      <protection/>
    </xf>
    <xf numFmtId="0" fontId="10" fillId="0" borderId="44" xfId="15" applyFont="1" applyFill="1" applyBorder="1" applyAlignment="1">
      <alignment horizontal="center"/>
      <protection/>
    </xf>
    <xf numFmtId="0" fontId="10" fillId="0" borderId="40" xfId="15" applyFont="1" applyBorder="1" applyAlignment="1">
      <alignment horizontal="center"/>
      <protection/>
    </xf>
    <xf numFmtId="164" fontId="0" fillId="0" borderId="43" xfId="0" applyNumberFormat="1" applyBorder="1" applyAlignment="1">
      <alignment/>
    </xf>
    <xf numFmtId="164" fontId="0" fillId="0" borderId="0" xfId="0" applyNumberFormat="1" applyBorder="1" applyAlignment="1">
      <alignment/>
    </xf>
    <xf numFmtId="164" fontId="0" fillId="0" borderId="21" xfId="0" applyNumberFormat="1" applyBorder="1" applyAlignment="1">
      <alignment/>
    </xf>
    <xf numFmtId="0" fontId="10" fillId="0" borderId="20" xfId="15" applyFont="1" applyFill="1" applyBorder="1" applyAlignment="1">
      <alignment horizontal="left"/>
      <protection/>
    </xf>
    <xf numFmtId="0" fontId="69" fillId="0" borderId="0" xfId="0" applyFont="1" applyAlignment="1">
      <alignment vertical="center" wrapText="1"/>
    </xf>
    <xf numFmtId="164" fontId="5" fillId="0" borderId="29" xfId="18" applyNumberFormat="1" applyFont="1" applyFill="1" applyBorder="1" applyAlignment="1">
      <alignment horizontal="right"/>
      <protection/>
    </xf>
    <xf numFmtId="164" fontId="11" fillId="0" borderId="30" xfId="15" applyNumberFormat="1" applyFont="1" applyFill="1" applyBorder="1" applyAlignment="1">
      <alignment horizontal="right"/>
      <protection/>
    </xf>
    <xf numFmtId="0" fontId="10" fillId="0" borderId="21" xfId="15" applyFont="1" applyFill="1" applyBorder="1" applyAlignment="1">
      <alignment horizontal="left"/>
      <protection/>
    </xf>
    <xf numFmtId="0" fontId="5" fillId="0" borderId="0" xfId="15" applyFont="1" applyAlignment="1">
      <alignment horizontal="left"/>
      <protection/>
    </xf>
    <xf numFmtId="0" fontId="5" fillId="0" borderId="0" xfId="15" applyFont="1" applyAlignment="1">
      <alignment vertical="top" wrapText="1"/>
      <protection/>
    </xf>
    <xf numFmtId="0" fontId="5" fillId="0" borderId="0" xfId="15" applyFont="1" applyAlignment="1">
      <alignment horizontal="left" vertical="top" wrapText="1"/>
      <protection/>
    </xf>
    <xf numFmtId="0" fontId="5" fillId="0" borderId="0" xfId="15" applyNumberFormat="1" applyFont="1" applyAlignment="1">
      <alignment horizontal="left" wrapText="1"/>
      <protection/>
    </xf>
    <xf numFmtId="0" fontId="8" fillId="0" borderId="0" xfId="158" applyFont="1" applyAlignment="1" applyProtection="1">
      <alignment horizontal="left" wrapText="1"/>
      <protection/>
    </xf>
    <xf numFmtId="0" fontId="12" fillId="0" borderId="0" xfId="158" applyFont="1" applyAlignment="1" applyProtection="1">
      <alignment horizontal="left" wrapText="1"/>
      <protection/>
    </xf>
    <xf numFmtId="0" fontId="10" fillId="55" borderId="42" xfId="21" applyFont="1" applyFill="1" applyBorder="1" applyAlignment="1">
      <alignment horizontal="right" vertical="center"/>
      <protection/>
    </xf>
    <xf numFmtId="0" fontId="10" fillId="55" borderId="21" xfId="21" applyFont="1" applyFill="1" applyBorder="1" applyAlignment="1">
      <alignment horizontal="center"/>
      <protection/>
    </xf>
    <xf numFmtId="0" fontId="10" fillId="55" borderId="0" xfId="21" applyFont="1" applyFill="1" applyBorder="1" applyAlignment="1">
      <alignment horizontal="center"/>
      <protection/>
    </xf>
    <xf numFmtId="0" fontId="10" fillId="0" borderId="20" xfId="15" applyFont="1" applyFill="1" applyBorder="1" applyAlignment="1">
      <alignment horizontal="center" wrapText="1"/>
      <protection/>
    </xf>
    <xf numFmtId="0" fontId="10" fillId="0" borderId="45" xfId="15" applyFont="1" applyFill="1" applyBorder="1" applyAlignment="1">
      <alignment horizontal="center" wrapText="1"/>
      <protection/>
    </xf>
    <xf numFmtId="0" fontId="10" fillId="55" borderId="46" xfId="15" applyFont="1" applyFill="1" applyBorder="1" applyAlignment="1">
      <alignment horizontal="center"/>
      <protection/>
    </xf>
    <xf numFmtId="0" fontId="10" fillId="55" borderId="20" xfId="15" applyFont="1" applyFill="1" applyBorder="1" applyAlignment="1">
      <alignment horizontal="center"/>
      <protection/>
    </xf>
    <xf numFmtId="0" fontId="10" fillId="55" borderId="47" xfId="15" applyFont="1" applyFill="1" applyBorder="1" applyAlignment="1">
      <alignment horizontal="center"/>
      <protection/>
    </xf>
    <xf numFmtId="0" fontId="10" fillId="55" borderId="23" xfId="15" applyFont="1" applyFill="1" applyBorder="1" applyAlignment="1">
      <alignment horizontal="center"/>
      <protection/>
    </xf>
    <xf numFmtId="0" fontId="10" fillId="55" borderId="48" xfId="15" applyFont="1" applyFill="1" applyBorder="1" applyAlignment="1">
      <alignment horizontal="center"/>
      <protection/>
    </xf>
    <xf numFmtId="0" fontId="10" fillId="55" borderId="49" xfId="15" applyFont="1" applyFill="1" applyBorder="1" applyAlignment="1">
      <alignment horizontal="center"/>
      <protection/>
    </xf>
    <xf numFmtId="0" fontId="10" fillId="55" borderId="0" xfId="15" applyFont="1" applyFill="1" applyBorder="1" applyAlignment="1">
      <alignment horizontal="center"/>
      <protection/>
    </xf>
    <xf numFmtId="0" fontId="10" fillId="0" borderId="0" xfId="15" applyFont="1" applyAlignment="1">
      <alignment horizontal="right" vertical="center"/>
      <protection/>
    </xf>
    <xf numFmtId="0" fontId="10" fillId="0" borderId="21" xfId="15" applyFont="1" applyFill="1" applyBorder="1" applyAlignment="1">
      <alignment horizontal="center"/>
      <protection/>
    </xf>
    <xf numFmtId="0" fontId="10" fillId="0" borderId="43" xfId="15" applyFont="1" applyFill="1" applyBorder="1" applyAlignment="1">
      <alignment horizontal="center"/>
      <protection/>
    </xf>
    <xf numFmtId="0" fontId="10" fillId="0" borderId="21" xfId="15" applyFont="1" applyFill="1" applyBorder="1" applyAlignment="1">
      <alignment horizontal="center" wrapText="1"/>
      <protection/>
    </xf>
    <xf numFmtId="0" fontId="1" fillId="0" borderId="21" xfId="15" applyFont="1" applyBorder="1" applyAlignment="1">
      <alignment wrapText="1"/>
      <protection/>
    </xf>
    <xf numFmtId="0" fontId="1" fillId="0" borderId="20" xfId="15" applyFont="1" applyBorder="1" applyAlignment="1">
      <alignment horizontal="center"/>
      <protection/>
    </xf>
    <xf numFmtId="0" fontId="1" fillId="0" borderId="20" xfId="15" applyFont="1" applyBorder="1" applyAlignment="1">
      <alignment/>
      <protection/>
    </xf>
    <xf numFmtId="0" fontId="10" fillId="0" borderId="20" xfId="15" applyFont="1" applyBorder="1" applyAlignment="1">
      <alignment horizontal="center" wrapText="1"/>
      <protection/>
    </xf>
    <xf numFmtId="0" fontId="1" fillId="0" borderId="20" xfId="15" applyFont="1" applyBorder="1" applyAlignment="1">
      <alignment horizontal="center" wrapText="1"/>
      <protection/>
    </xf>
    <xf numFmtId="0" fontId="10" fillId="0" borderId="0" xfId="15" applyFont="1" applyFill="1" applyBorder="1" applyAlignment="1">
      <alignment horizontal="center"/>
      <protection/>
    </xf>
    <xf numFmtId="0" fontId="1" fillId="0" borderId="21" xfId="15" applyFont="1" applyFill="1" applyBorder="1" applyAlignment="1">
      <alignment wrapText="1"/>
      <protection/>
    </xf>
    <xf numFmtId="0" fontId="1" fillId="0" borderId="20" xfId="15" applyFont="1" applyFill="1" applyBorder="1" applyAlignment="1">
      <alignment horizontal="center"/>
      <protection/>
    </xf>
    <xf numFmtId="0" fontId="1" fillId="0" borderId="20" xfId="15" applyFont="1" applyFill="1" applyBorder="1" applyAlignment="1">
      <alignment/>
      <protection/>
    </xf>
    <xf numFmtId="0" fontId="1" fillId="0" borderId="20" xfId="15" applyFont="1" applyFill="1" applyBorder="1" applyAlignment="1">
      <alignment horizontal="center" wrapText="1"/>
      <protection/>
    </xf>
    <xf numFmtId="0" fontId="69" fillId="0" borderId="0" xfId="0" applyFont="1" applyAlignment="1">
      <alignment horizontal="left" vertical="center" wrapText="1"/>
    </xf>
    <xf numFmtId="0" fontId="10" fillId="55" borderId="50" xfId="15" applyFont="1" applyFill="1" applyBorder="1" applyAlignment="1">
      <alignment horizontal="center"/>
      <protection/>
    </xf>
    <xf numFmtId="0" fontId="10" fillId="55" borderId="51" xfId="15" applyFont="1" applyFill="1" applyBorder="1" applyAlignment="1">
      <alignment horizontal="center"/>
      <protection/>
    </xf>
    <xf numFmtId="0" fontId="10" fillId="55" borderId="52" xfId="15" applyFont="1" applyFill="1" applyBorder="1" applyAlignment="1">
      <alignment horizontal="center"/>
      <protection/>
    </xf>
    <xf numFmtId="0" fontId="10" fillId="55" borderId="23" xfId="15" applyFont="1" applyFill="1" applyBorder="1" applyAlignment="1">
      <alignment horizontal="center" wrapText="1"/>
      <protection/>
    </xf>
    <xf numFmtId="0" fontId="10" fillId="55" borderId="20" xfId="15" applyFont="1" applyFill="1" applyBorder="1" applyAlignment="1">
      <alignment horizontal="center" wrapText="1"/>
      <protection/>
    </xf>
  </cellXfs>
  <cellStyles count="204">
    <cellStyle name="Normal" xfId="0"/>
    <cellStyle name="%" xfId="15"/>
    <cellStyle name="% 2" xfId="16"/>
    <cellStyle name="% 3" xfId="17"/>
    <cellStyle name="% 4" xfId="18"/>
    <cellStyle name="% 5" xfId="19"/>
    <cellStyle name="%_PSEI master QA check" xfId="20"/>
    <cellStyle name="%_PSEI Q4 2013 - draft 3" xfId="21"/>
    <cellStyle name="20% - Accent1" xfId="22"/>
    <cellStyle name="20% - Accent1 2" xfId="23"/>
    <cellStyle name="20% - Accent1 3" xfId="24"/>
    <cellStyle name="20% - Accent1 4" xfId="25"/>
    <cellStyle name="20% - Accent2" xfId="26"/>
    <cellStyle name="20% - Accent2 2" xfId="27"/>
    <cellStyle name="20% - Accent2 3" xfId="28"/>
    <cellStyle name="20% - Accent2 4" xfId="29"/>
    <cellStyle name="20% - Accent3" xfId="30"/>
    <cellStyle name="20% - Accent3 2" xfId="31"/>
    <cellStyle name="20% - Accent3 3" xfId="32"/>
    <cellStyle name="20% - Accent3 4" xfId="33"/>
    <cellStyle name="20% - Accent4" xfId="34"/>
    <cellStyle name="20% - Accent4 2" xfId="35"/>
    <cellStyle name="20% - Accent4 3" xfId="36"/>
    <cellStyle name="20% - Accent4 4" xfId="37"/>
    <cellStyle name="20% - Accent5" xfId="38"/>
    <cellStyle name="20% - Accent5 2" xfId="39"/>
    <cellStyle name="20% - Accent5 3" xfId="40"/>
    <cellStyle name="20% - Accent6" xfId="41"/>
    <cellStyle name="20% - Accent6 2" xfId="42"/>
    <cellStyle name="20% - Accent6 3" xfId="43"/>
    <cellStyle name="40% - Accent1" xfId="44"/>
    <cellStyle name="40% - Accent1 2" xfId="45"/>
    <cellStyle name="40% - Accent1 3" xfId="46"/>
    <cellStyle name="40% - Accent2" xfId="47"/>
    <cellStyle name="40% - Accent2 2" xfId="48"/>
    <cellStyle name="40% - Accent2 3" xfId="49"/>
    <cellStyle name="40% - Accent3" xfId="50"/>
    <cellStyle name="40% - Accent3 2" xfId="51"/>
    <cellStyle name="40% - Accent3 3" xfId="52"/>
    <cellStyle name="40% - Accent3 4" xfId="53"/>
    <cellStyle name="40% - Accent4" xfId="54"/>
    <cellStyle name="40% - Accent4 2" xfId="55"/>
    <cellStyle name="40% - Accent4 3" xfId="56"/>
    <cellStyle name="40% - Accent5" xfId="57"/>
    <cellStyle name="40% - Accent5 2" xfId="58"/>
    <cellStyle name="40% - Accent5 3" xfId="59"/>
    <cellStyle name="40% - Accent6" xfId="60"/>
    <cellStyle name="40% - Accent6 2" xfId="61"/>
    <cellStyle name="40% - Accent6 3" xfId="62"/>
    <cellStyle name="60% - Accent1" xfId="63"/>
    <cellStyle name="60% - Accent1 2" xfId="64"/>
    <cellStyle name="60% - Accent1 3" xfId="65"/>
    <cellStyle name="60% - Accent2" xfId="66"/>
    <cellStyle name="60% - Accent2 2" xfId="67"/>
    <cellStyle name="60% - Accent2 3" xfId="68"/>
    <cellStyle name="60% - Accent3" xfId="69"/>
    <cellStyle name="60% - Accent3 2" xfId="70"/>
    <cellStyle name="60% - Accent3 3" xfId="71"/>
    <cellStyle name="60% - Accent3 4" xfId="72"/>
    <cellStyle name="60% - Accent4" xfId="73"/>
    <cellStyle name="60% - Accent4 2" xfId="74"/>
    <cellStyle name="60% - Accent4 3" xfId="75"/>
    <cellStyle name="60% - Accent4 4" xfId="76"/>
    <cellStyle name="60% - Accent5" xfId="77"/>
    <cellStyle name="60% - Accent5 2" xfId="78"/>
    <cellStyle name="60% - Accent5 3" xfId="79"/>
    <cellStyle name="60% - Accent6" xfId="80"/>
    <cellStyle name="60% - Accent6 2" xfId="81"/>
    <cellStyle name="60% - Accent6 3" xfId="82"/>
    <cellStyle name="60% - Accent6 4" xfId="83"/>
    <cellStyle name="Accent1" xfId="84"/>
    <cellStyle name="Accent1 2" xfId="85"/>
    <cellStyle name="Accent1 3" xfId="86"/>
    <cellStyle name="Accent2" xfId="87"/>
    <cellStyle name="Accent2 2" xfId="88"/>
    <cellStyle name="Accent2 3" xfId="89"/>
    <cellStyle name="Accent3" xfId="90"/>
    <cellStyle name="Accent3 2" xfId="91"/>
    <cellStyle name="Accent3 3" xfId="92"/>
    <cellStyle name="Accent4" xfId="93"/>
    <cellStyle name="Accent4 2" xfId="94"/>
    <cellStyle name="Accent4 3" xfId="95"/>
    <cellStyle name="Accent5" xfId="96"/>
    <cellStyle name="Accent5 2" xfId="97"/>
    <cellStyle name="Accent5 3" xfId="98"/>
    <cellStyle name="Accent6" xfId="99"/>
    <cellStyle name="Accent6 2" xfId="100"/>
    <cellStyle name="Accent6 3" xfId="101"/>
    <cellStyle name="Bad" xfId="102"/>
    <cellStyle name="Bad 2" xfId="103"/>
    <cellStyle name="Bad 3" xfId="104"/>
    <cellStyle name="Calculation" xfId="105"/>
    <cellStyle name="Calculation 2" xfId="106"/>
    <cellStyle name="Calculation 3" xfId="107"/>
    <cellStyle name="Check Cell" xfId="108"/>
    <cellStyle name="Check Cell 2" xfId="109"/>
    <cellStyle name="Check Cell 3" xfId="110"/>
    <cellStyle name="Comma" xfId="111"/>
    <cellStyle name="Comma [0]" xfId="112"/>
    <cellStyle name="Comma 2" xfId="113"/>
    <cellStyle name="Comma 3" xfId="114"/>
    <cellStyle name="Comma 3 2" xfId="115"/>
    <cellStyle name="Comma 4" xfId="116"/>
    <cellStyle name="Comma 4 2" xfId="117"/>
    <cellStyle name="Comma 5" xfId="118"/>
    <cellStyle name="Comma 6" xfId="119"/>
    <cellStyle name="Comma 7" xfId="120"/>
    <cellStyle name="Currency" xfId="121"/>
    <cellStyle name="Currency [0]" xfId="122"/>
    <cellStyle name="Data_Total" xfId="123"/>
    <cellStyle name="Explanatory Text" xfId="124"/>
    <cellStyle name="Explanatory Text 2" xfId="125"/>
    <cellStyle name="Explanatory Text 3" xfId="126"/>
    <cellStyle name="Followed Hyperlink" xfId="127"/>
    <cellStyle name="Good" xfId="128"/>
    <cellStyle name="Good 2" xfId="129"/>
    <cellStyle name="Good 3" xfId="130"/>
    <cellStyle name="Heading 1" xfId="131"/>
    <cellStyle name="Heading 1 2" xfId="132"/>
    <cellStyle name="Heading 1 3" xfId="133"/>
    <cellStyle name="Heading 2" xfId="134"/>
    <cellStyle name="Heading 2 2" xfId="135"/>
    <cellStyle name="Heading 2 3" xfId="136"/>
    <cellStyle name="Heading 3" xfId="137"/>
    <cellStyle name="Heading 3 2" xfId="138"/>
    <cellStyle name="Heading 3 3" xfId="139"/>
    <cellStyle name="Heading 4" xfId="140"/>
    <cellStyle name="Heading 4 2" xfId="141"/>
    <cellStyle name="Heading 4 3" xfId="142"/>
    <cellStyle name="Headings" xfId="143"/>
    <cellStyle name="Hyperlink" xfId="144"/>
    <cellStyle name="Hyperlink 10" xfId="145"/>
    <cellStyle name="Hyperlink 11" xfId="146"/>
    <cellStyle name="Hyperlink 2" xfId="147"/>
    <cellStyle name="Hyperlink 2 2" xfId="148"/>
    <cellStyle name="Hyperlink 2 3" xfId="149"/>
    <cellStyle name="Hyperlink 2_PSEI Q4 2013 - draft 3" xfId="150"/>
    <cellStyle name="Hyperlink 3" xfId="151"/>
    <cellStyle name="Hyperlink 4" xfId="152"/>
    <cellStyle name="Hyperlink 5" xfId="153"/>
    <cellStyle name="Hyperlink 6" xfId="154"/>
    <cellStyle name="Hyperlink 7" xfId="155"/>
    <cellStyle name="Hyperlink 8" xfId="156"/>
    <cellStyle name="Hyperlink 9" xfId="157"/>
    <cellStyle name="Hyperlink_Public_ Private_ABI_employees_2003-2008_website_17th Sept_2010_adjusted_data_only_(final)" xfId="158"/>
    <cellStyle name="Input" xfId="159"/>
    <cellStyle name="Input 2" xfId="160"/>
    <cellStyle name="Input 3" xfId="161"/>
    <cellStyle name="Linked Cell" xfId="162"/>
    <cellStyle name="Linked Cell 2" xfId="163"/>
    <cellStyle name="Linked Cell 3" xfId="164"/>
    <cellStyle name="Neutral" xfId="165"/>
    <cellStyle name="Neutral 2" xfId="166"/>
    <cellStyle name="Neutral 3"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3" xfId="176"/>
    <cellStyle name="Normal 3 3 2" xfId="177"/>
    <cellStyle name="Normal 4" xfId="178"/>
    <cellStyle name="Normal 5" xfId="179"/>
    <cellStyle name="Normal 6" xfId="180"/>
    <cellStyle name="Normal 6 2" xfId="181"/>
    <cellStyle name="Normal 6 3" xfId="182"/>
    <cellStyle name="Normal 7" xfId="183"/>
    <cellStyle name="Normal 8" xfId="184"/>
    <cellStyle name="Note" xfId="185"/>
    <cellStyle name="Note 2" xfId="186"/>
    <cellStyle name="Note 3" xfId="187"/>
    <cellStyle name="Note 4" xfId="188"/>
    <cellStyle name="Output" xfId="189"/>
    <cellStyle name="Output 2" xfId="190"/>
    <cellStyle name="Output 3" xfId="191"/>
    <cellStyle name="Percent" xfId="192"/>
    <cellStyle name="Percent 2" xfId="193"/>
    <cellStyle name="Percent 3" xfId="194"/>
    <cellStyle name="Percent 4" xfId="195"/>
    <cellStyle name="Percent 5" xfId="196"/>
    <cellStyle name="Percent 6" xfId="197"/>
    <cellStyle name="Row_CategoryHeadings" xfId="198"/>
    <cellStyle name="Source" xfId="199"/>
    <cellStyle name="style1409668480920" xfId="200"/>
    <cellStyle name="style1409668481046" xfId="201"/>
    <cellStyle name="style1409668481179" xfId="202"/>
    <cellStyle name="style1409668924353" xfId="203"/>
    <cellStyle name="style1409668924478" xfId="204"/>
    <cellStyle name="style1409668924667" xfId="205"/>
    <cellStyle name="Table_Name" xfId="206"/>
    <cellStyle name="Title" xfId="207"/>
    <cellStyle name="Title 2" xfId="208"/>
    <cellStyle name="Title 3" xfId="209"/>
    <cellStyle name="Title 4" xfId="210"/>
    <cellStyle name="Total" xfId="211"/>
    <cellStyle name="Total 2" xfId="212"/>
    <cellStyle name="Total 3" xfId="213"/>
    <cellStyle name="Warning Text" xfId="214"/>
    <cellStyle name="Warning Text 2" xfId="215"/>
    <cellStyle name="Warning Text 3" xfId="216"/>
    <cellStyle name="Warnings" xfId="217"/>
  </cellStyles>
  <dxfs count="22">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0</xdr:rowOff>
    </xdr:from>
    <xdr:to>
      <xdr:col>12</xdr:col>
      <xdr:colOff>590550</xdr:colOff>
      <xdr:row>2</xdr:row>
      <xdr:rowOff>28575</xdr:rowOff>
    </xdr:to>
    <xdr:pic>
      <xdr:nvPicPr>
        <xdr:cNvPr id="1" name="Picture 13"/>
        <xdr:cNvPicPr preferRelativeResize="1">
          <a:picLocks noChangeAspect="1"/>
        </xdr:cNvPicPr>
      </xdr:nvPicPr>
      <xdr:blipFill>
        <a:blip r:embed="rId1"/>
        <a:stretch>
          <a:fillRect/>
        </a:stretch>
      </xdr:blipFill>
      <xdr:spPr>
        <a:xfrm>
          <a:off x="476250" y="190500"/>
          <a:ext cx="7305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bis.gsi.gov.uk" TargetMode="External" /><Relationship Id="rId2" Type="http://schemas.openxmlformats.org/officeDocument/2006/relationships/hyperlink" Target="mailto:andrew.rowlinson@bis.gsi.gov.uk" TargetMode="External" /><Relationship Id="rId3" Type="http://schemas.openxmlformats.org/officeDocument/2006/relationships/hyperlink" Target="mailto:nafeessah.ameeruddenbhunnoo@bis.gsi.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D48"/>
  <sheetViews>
    <sheetView tabSelected="1" zoomScalePageLayoutView="0" workbookViewId="0" topLeftCell="A1">
      <selection activeCell="C30" sqref="C30"/>
    </sheetView>
  </sheetViews>
  <sheetFormatPr defaultColWidth="9.140625" defaultRowHeight="15"/>
  <cols>
    <col min="1" max="1" width="9.140625" style="181" customWidth="1"/>
    <col min="2" max="2" width="7.28125" style="181" customWidth="1"/>
    <col min="3" max="16384" width="9.140625" style="181" customWidth="1"/>
  </cols>
  <sheetData>
    <row r="2" ht="48.75" customHeight="1"/>
    <row r="3" ht="27.75">
      <c r="A3" s="182" t="s">
        <v>93</v>
      </c>
    </row>
    <row r="4" ht="27.75">
      <c r="A4" s="182" t="s">
        <v>111</v>
      </c>
    </row>
    <row r="5" ht="27">
      <c r="A5" s="183" t="s">
        <v>0</v>
      </c>
    </row>
    <row r="8" ht="17.25">
      <c r="C8" s="1" t="s">
        <v>1</v>
      </c>
    </row>
    <row r="9" ht="17.25">
      <c r="C9" s="1" t="s">
        <v>94</v>
      </c>
    </row>
    <row r="10" spans="2:3" ht="17.25">
      <c r="B10" s="184" t="s">
        <v>95</v>
      </c>
      <c r="C10" s="1"/>
    </row>
    <row r="11" spans="2:3" ht="17.25">
      <c r="B11" s="185"/>
      <c r="C11" s="1" t="s">
        <v>96</v>
      </c>
    </row>
    <row r="12" spans="2:3" ht="17.25">
      <c r="B12" s="185"/>
      <c r="C12" s="1" t="s">
        <v>97</v>
      </c>
    </row>
    <row r="13" spans="2:3" ht="17.25">
      <c r="B13" s="185"/>
      <c r="C13" s="1" t="s">
        <v>82</v>
      </c>
    </row>
    <row r="14" spans="2:3" ht="17.25">
      <c r="B14" s="185"/>
      <c r="C14" s="1" t="s">
        <v>98</v>
      </c>
    </row>
    <row r="15" spans="2:3" ht="17.25">
      <c r="B15" s="184" t="s">
        <v>99</v>
      </c>
      <c r="C15" s="1"/>
    </row>
    <row r="16" spans="2:3" ht="17.25">
      <c r="B16" s="185"/>
      <c r="C16" s="1" t="s">
        <v>2</v>
      </c>
    </row>
    <row r="17" spans="2:3" ht="17.25">
      <c r="B17" s="185"/>
      <c r="C17" s="1" t="s">
        <v>3</v>
      </c>
    </row>
    <row r="18" spans="2:3" ht="17.25">
      <c r="B18" s="185"/>
      <c r="C18" s="1" t="s">
        <v>4</v>
      </c>
    </row>
    <row r="19" spans="2:3" ht="17.25">
      <c r="B19" s="185"/>
      <c r="C19" s="1" t="s">
        <v>5</v>
      </c>
    </row>
    <row r="20" spans="2:3" ht="17.25">
      <c r="B20" s="185"/>
      <c r="C20" s="1" t="s">
        <v>6</v>
      </c>
    </row>
    <row r="21" spans="2:3" ht="17.25">
      <c r="B21" s="185"/>
      <c r="C21" s="1" t="s">
        <v>7</v>
      </c>
    </row>
    <row r="22" spans="2:3" ht="17.25">
      <c r="B22" s="185"/>
      <c r="C22" s="1" t="s">
        <v>8</v>
      </c>
    </row>
    <row r="23" spans="2:3" ht="17.25">
      <c r="B23" s="185"/>
      <c r="C23" s="1" t="s">
        <v>9</v>
      </c>
    </row>
    <row r="24" spans="2:3" ht="17.25">
      <c r="B24" s="185"/>
      <c r="C24" s="1" t="s">
        <v>10</v>
      </c>
    </row>
    <row r="25" spans="2:3" ht="17.25">
      <c r="B25" s="185"/>
      <c r="C25" s="1" t="s">
        <v>11</v>
      </c>
    </row>
    <row r="26" spans="2:3" ht="17.25">
      <c r="B26" s="185"/>
      <c r="C26" s="1" t="s">
        <v>12</v>
      </c>
    </row>
    <row r="27" spans="2:3" ht="17.25">
      <c r="B27" s="185"/>
      <c r="C27" s="1" t="s">
        <v>13</v>
      </c>
    </row>
    <row r="28" spans="2:3" ht="17.25">
      <c r="B28" s="184" t="s">
        <v>100</v>
      </c>
      <c r="C28" s="1"/>
    </row>
    <row r="29" ht="17.25">
      <c r="C29" s="1" t="s">
        <v>72</v>
      </c>
    </row>
    <row r="30" ht="17.25">
      <c r="C30" s="1" t="s">
        <v>71</v>
      </c>
    </row>
    <row r="32" ht="14.25">
      <c r="B32" s="186" t="s">
        <v>14</v>
      </c>
    </row>
    <row r="33" ht="14.25">
      <c r="B33" s="187"/>
    </row>
    <row r="34" ht="14.25">
      <c r="B34" s="186" t="s">
        <v>15</v>
      </c>
    </row>
    <row r="35" ht="14.25">
      <c r="B35" s="186" t="s">
        <v>16</v>
      </c>
    </row>
    <row r="36" ht="14.25">
      <c r="B36" s="186" t="s">
        <v>17</v>
      </c>
    </row>
    <row r="37" ht="14.25">
      <c r="B37" s="186" t="s">
        <v>18</v>
      </c>
    </row>
    <row r="38" ht="14.25">
      <c r="B38" s="186"/>
    </row>
    <row r="39" ht="14.25">
      <c r="B39" s="188" t="s">
        <v>19</v>
      </c>
    </row>
    <row r="40" ht="14.25">
      <c r="B40" s="189"/>
    </row>
    <row r="41" spans="2:4" ht="17.25">
      <c r="B41" s="184" t="s">
        <v>101</v>
      </c>
      <c r="C41" s="185"/>
      <c r="D41" s="185"/>
    </row>
    <row r="42" spans="2:4" ht="17.25">
      <c r="B42" s="185" t="s">
        <v>107</v>
      </c>
      <c r="C42" s="185"/>
      <c r="D42" s="185"/>
    </row>
    <row r="43" spans="2:4" ht="17.25">
      <c r="B43" s="185" t="s">
        <v>102</v>
      </c>
      <c r="C43" s="190" t="s">
        <v>108</v>
      </c>
      <c r="D43" s="185"/>
    </row>
    <row r="44" spans="2:4" ht="17.25">
      <c r="B44" s="185" t="s">
        <v>103</v>
      </c>
      <c r="C44" s="185" t="s">
        <v>109</v>
      </c>
      <c r="D44" s="185"/>
    </row>
    <row r="45" spans="2:4" ht="17.25">
      <c r="B45" s="185"/>
      <c r="C45" s="185"/>
      <c r="D45" s="185"/>
    </row>
    <row r="46" spans="2:4" ht="17.25">
      <c r="B46" s="185" t="s">
        <v>104</v>
      </c>
      <c r="C46" s="185"/>
      <c r="D46" s="185"/>
    </row>
    <row r="47" spans="2:4" ht="17.25">
      <c r="B47" s="185" t="s">
        <v>102</v>
      </c>
      <c r="C47" s="191" t="s">
        <v>105</v>
      </c>
      <c r="D47" s="185"/>
    </row>
    <row r="48" spans="2:4" ht="17.25">
      <c r="B48" s="185" t="s">
        <v>103</v>
      </c>
      <c r="C48" s="192" t="s">
        <v>106</v>
      </c>
      <c r="D48" s="185"/>
    </row>
  </sheetData>
  <sheetProtection/>
  <hyperlinks>
    <hyperlink ref="B39" r:id="rId1" display="mailto:enquiries@bis.gsi.gov.uk"/>
    <hyperlink ref="C16" location="GSE!A1" display="London, South East &amp; East (GSE)"/>
    <hyperlink ref="C8" location="'Data Guide'!A1" display="Data Guide"/>
    <hyperlink ref="C17" location="'Rest of England'!A1" display="Rest of England"/>
    <hyperlink ref="C18" location="'North East'!A1" display="North East"/>
    <hyperlink ref="C19" location="'North West'!A1" display="North West"/>
    <hyperlink ref="C20" location="'Y&amp;H'!A1" display="Yorkshire &amp; the Humber (Y&amp;H)"/>
    <hyperlink ref="C21" location="'East Midlands'!A1" display="East Midlands"/>
    <hyperlink ref="C22" location="'West Midlands'!A1" display="West Midlands"/>
    <hyperlink ref="C23" location="'East of England'!A1" display="East of England  "/>
    <hyperlink ref="C24" location="London!A1" display="London"/>
    <hyperlink ref="C25" location="'South East'!A1" display="South East"/>
    <hyperlink ref="C26" location="'South West'!A1" display="South West"/>
    <hyperlink ref="C27" location="England!A1" display="England"/>
    <hyperlink ref="C43" r:id="rId2" display="andrew.rowlinson@bis.gsi.gov.uk"/>
    <hyperlink ref="C47" r:id="rId3" tooltip="mailto:nafeessah.ameeruddenbhunnoo@bis.gsi.gov.uk" display="mailto:nafeessah.ameeruddenbhunnoo@bis.gsi.gov.uk"/>
    <hyperlink ref="C9" location="'PSEI Indicator'!A1" display="Private Sector Employment Indicator Calculation"/>
    <hyperlink ref="C12" location="'Changes (ppts)'!A1" display="Quarterly and Annual Changes to the PSEI"/>
    <hyperlink ref="C13" location="'Seasonally adjusted data'!A1" display="Indicator - seasonally adjusted data"/>
    <hyperlink ref="C14" location="'Summary of NSA PSEI'!A1" display="Summary of Non-Seasonally Adjusted PSEI"/>
    <hyperlink ref="C29" location="'Component revisions'!A1" display="Component revisions - England"/>
    <hyperlink ref="C30" location="'Indicator revision'!A1" display="Indicator revisions - regions"/>
    <hyperlink ref="C11" location="'Summary of SA PSEI '!A1" display="Summary of Seasonally Adjusted PSEI"/>
  </hyperlinks>
  <printOptions/>
  <pageMargins left="0.7" right="0.7" top="0.75" bottom="0.75" header="0.3" footer="0.3"/>
  <pageSetup horizontalDpi="300" verticalDpi="300" orientation="landscape" paperSize="9" scale="65" r:id="rId5"/>
  <drawing r:id="rId4"/>
</worksheet>
</file>

<file path=xl/worksheets/sheet10.xml><?xml version="1.0" encoding="utf-8"?>
<worksheet xmlns="http://schemas.openxmlformats.org/spreadsheetml/2006/main" xmlns:r="http://schemas.openxmlformats.org/officeDocument/2006/relationships">
  <sheetPr codeName="Sheet5">
    <tabColor indexed="34"/>
  </sheetPr>
  <dimension ref="A1:U54"/>
  <sheetViews>
    <sheetView showGridLines="0" zoomScalePageLayoutView="0" workbookViewId="0" topLeftCell="A1">
      <selection activeCell="A1" sqref="A1"/>
    </sheetView>
  </sheetViews>
  <sheetFormatPr defaultColWidth="9.140625" defaultRowHeight="15"/>
  <cols>
    <col min="1" max="3" width="9.140625" style="36" customWidth="1"/>
    <col min="4" max="4" width="10.7109375" style="36" bestFit="1" customWidth="1"/>
    <col min="5" max="5" width="5.8515625" style="36" customWidth="1"/>
    <col min="6" max="6" width="11.00390625" style="36" customWidth="1"/>
    <col min="7" max="7" width="10.57421875" style="36" bestFit="1" customWidth="1"/>
    <col min="8" max="8" width="5.8515625" style="36" customWidth="1"/>
    <col min="9" max="9" width="9.140625" style="36" customWidth="1"/>
    <col min="10" max="10" width="10.57421875" style="36" bestFit="1" customWidth="1"/>
    <col min="11" max="11" width="5.8515625" style="36" customWidth="1"/>
    <col min="12" max="12" width="9.140625" style="36" customWidth="1"/>
    <col min="13" max="13" width="10.57421875" style="36" bestFit="1" customWidth="1"/>
    <col min="14" max="14" width="5.8515625" style="36" customWidth="1"/>
    <col min="15" max="15" width="9.140625" style="36" customWidth="1"/>
    <col min="16" max="16" width="10.57421875" style="36" bestFit="1" customWidth="1"/>
    <col min="17" max="17" width="5.8515625" style="36" customWidth="1"/>
    <col min="18" max="18" width="9.8515625" style="36" customWidth="1"/>
    <col min="19" max="19" width="10.57421875" style="36" bestFit="1" customWidth="1"/>
    <col min="20" max="20" width="9.140625" style="80" customWidth="1"/>
    <col min="21" max="16384" width="9.140625" style="7" customWidth="1"/>
  </cols>
  <sheetData>
    <row r="1" spans="1:20" s="2" customFormat="1" ht="15">
      <c r="A1" s="9" t="s">
        <v>58</v>
      </c>
      <c r="B1" s="12"/>
      <c r="C1" s="10"/>
      <c r="D1" s="10"/>
      <c r="E1" s="10"/>
      <c r="F1" s="10"/>
      <c r="G1" s="10"/>
      <c r="H1" s="11"/>
      <c r="I1" s="12"/>
      <c r="J1" s="12"/>
      <c r="K1" s="10"/>
      <c r="L1" s="12"/>
      <c r="M1" s="12"/>
      <c r="N1" s="12"/>
      <c r="O1" s="11"/>
      <c r="P1" s="12"/>
      <c r="Q1" s="12"/>
      <c r="R1" s="12"/>
      <c r="S1" s="12"/>
      <c r="T1" s="12"/>
    </row>
    <row r="2" spans="1:20" s="2" customFormat="1" ht="12.75">
      <c r="A2" s="255" t="s">
        <v>35</v>
      </c>
      <c r="B2" s="255"/>
      <c r="C2" s="256" t="s">
        <v>36</v>
      </c>
      <c r="D2" s="256"/>
      <c r="E2" s="256"/>
      <c r="F2" s="256"/>
      <c r="G2" s="256"/>
      <c r="H2" s="256"/>
      <c r="I2" s="256"/>
      <c r="J2" s="256"/>
      <c r="K2" s="256"/>
      <c r="L2" s="256"/>
      <c r="M2" s="256"/>
      <c r="N2" s="256"/>
      <c r="O2" s="256"/>
      <c r="P2" s="256"/>
      <c r="Q2" s="256"/>
      <c r="R2" s="256"/>
      <c r="S2" s="256"/>
      <c r="T2" s="12"/>
    </row>
    <row r="3" spans="1:20" s="2" customFormat="1" ht="12.75">
      <c r="A3" s="255"/>
      <c r="B3" s="255"/>
      <c r="C3" s="257" t="s">
        <v>37</v>
      </c>
      <c r="D3" s="257"/>
      <c r="E3" s="257"/>
      <c r="F3" s="257"/>
      <c r="G3" s="257"/>
      <c r="H3" s="257"/>
      <c r="I3" s="257"/>
      <c r="J3" s="257"/>
      <c r="K3" s="257"/>
      <c r="L3" s="257"/>
      <c r="M3" s="257"/>
      <c r="N3" s="257"/>
      <c r="O3" s="257"/>
      <c r="P3" s="257"/>
      <c r="Q3" s="257"/>
      <c r="R3" s="257"/>
      <c r="S3" s="257"/>
      <c r="T3" s="264"/>
    </row>
    <row r="4" spans="1:20" s="2" customFormat="1" ht="13.5" thickBot="1">
      <c r="A4" s="14"/>
      <c r="B4" s="14"/>
      <c r="C4" s="14"/>
      <c r="D4" s="14"/>
      <c r="E4" s="14"/>
      <c r="F4" s="14"/>
      <c r="G4" s="16"/>
      <c r="H4" s="15"/>
      <c r="I4" s="14"/>
      <c r="J4" s="14"/>
      <c r="K4" s="14"/>
      <c r="L4" s="14"/>
      <c r="M4" s="14"/>
      <c r="N4" s="14"/>
      <c r="O4" s="17"/>
      <c r="P4" s="14"/>
      <c r="Q4" s="14"/>
      <c r="S4" s="16" t="s">
        <v>124</v>
      </c>
      <c r="T4" s="88"/>
    </row>
    <row r="5" spans="1:20" s="2" customFormat="1" ht="42" customHeight="1">
      <c r="A5" s="12"/>
      <c r="B5" s="12"/>
      <c r="C5" s="256" t="s">
        <v>39</v>
      </c>
      <c r="D5" s="256"/>
      <c r="E5" s="12"/>
      <c r="F5" s="258" t="s">
        <v>40</v>
      </c>
      <c r="G5" s="259"/>
      <c r="H5" s="54"/>
      <c r="I5" s="246" t="s">
        <v>41</v>
      </c>
      <c r="J5" s="260"/>
      <c r="K5" s="44"/>
      <c r="L5" s="246" t="s">
        <v>42</v>
      </c>
      <c r="M5" s="260"/>
      <c r="N5" s="44"/>
      <c r="O5" s="246" t="s">
        <v>43</v>
      </c>
      <c r="P5" s="261"/>
      <c r="Q5" s="41"/>
      <c r="R5" s="262" t="s">
        <v>59</v>
      </c>
      <c r="S5" s="263"/>
      <c r="T5" s="42"/>
    </row>
    <row r="6" spans="1:20"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c r="T6" s="89"/>
    </row>
    <row r="7" spans="1:20" s="30" customFormat="1" ht="12.75">
      <c r="A7" s="36"/>
      <c r="B7" s="45"/>
      <c r="C7" s="26"/>
      <c r="D7" s="45"/>
      <c r="E7" s="26"/>
      <c r="F7" s="28"/>
      <c r="G7" s="45"/>
      <c r="H7" s="26"/>
      <c r="I7" s="46"/>
      <c r="J7" s="13"/>
      <c r="K7" s="13"/>
      <c r="L7" s="28"/>
      <c r="M7" s="13"/>
      <c r="N7" s="13"/>
      <c r="O7" s="28"/>
      <c r="P7" s="13"/>
      <c r="Q7" s="13"/>
      <c r="R7" s="29"/>
      <c r="S7" s="13"/>
      <c r="T7" s="90"/>
    </row>
    <row r="8" spans="1:20" s="30" customFormat="1" ht="14.25">
      <c r="A8" s="36">
        <v>2008</v>
      </c>
      <c r="B8" s="45"/>
      <c r="C8" s="179">
        <v>57.86039365226075</v>
      </c>
      <c r="D8" s="125"/>
      <c r="E8" s="102"/>
      <c r="F8" s="162">
        <v>11124745.272726139</v>
      </c>
      <c r="G8" s="162"/>
      <c r="H8" s="162"/>
      <c r="I8" s="162">
        <v>2700841.727273861</v>
      </c>
      <c r="J8" s="162"/>
      <c r="K8" s="162"/>
      <c r="L8" s="162">
        <v>929984.75</v>
      </c>
      <c r="M8" s="162">
        <v>131374</v>
      </c>
      <c r="N8" s="162"/>
      <c r="O8" s="162">
        <v>4471302.75</v>
      </c>
      <c r="P8" s="162">
        <v>6299.25</v>
      </c>
      <c r="Q8" s="179"/>
      <c r="R8" s="162">
        <v>19226874.5</v>
      </c>
      <c r="S8" s="162"/>
      <c r="T8" s="90"/>
    </row>
    <row r="9" spans="1:20" s="30" customFormat="1" ht="14.25">
      <c r="A9" s="36">
        <v>2009</v>
      </c>
      <c r="B9" s="48"/>
      <c r="C9" s="179">
        <v>56.25976742797554</v>
      </c>
      <c r="D9" s="125">
        <v>-1.6006262242852074</v>
      </c>
      <c r="E9" s="102"/>
      <c r="F9" s="162">
        <v>10892163.271330416</v>
      </c>
      <c r="G9" s="162">
        <v>-232582.00139572285</v>
      </c>
      <c r="H9" s="162"/>
      <c r="I9" s="162">
        <v>2738058.978669584</v>
      </c>
      <c r="J9" s="162">
        <v>37217.25139572285</v>
      </c>
      <c r="K9" s="162"/>
      <c r="L9" s="162">
        <v>1229065.5</v>
      </c>
      <c r="M9" s="162">
        <v>299080.75</v>
      </c>
      <c r="N9" s="162"/>
      <c r="O9" s="162">
        <v>4501196.25</v>
      </c>
      <c r="P9" s="162">
        <v>29893.5</v>
      </c>
      <c r="Q9" s="179"/>
      <c r="R9" s="162">
        <v>19360484</v>
      </c>
      <c r="S9" s="162">
        <v>133609.5</v>
      </c>
      <c r="T9" s="90"/>
    </row>
    <row r="10" spans="1:20" s="30" customFormat="1" ht="14.25">
      <c r="A10" s="35">
        <v>2010</v>
      </c>
      <c r="B10" s="49"/>
      <c r="C10" s="179">
        <v>56.11520733789103</v>
      </c>
      <c r="D10" s="125">
        <v>-0.14456009008451076</v>
      </c>
      <c r="E10" s="102"/>
      <c r="F10" s="162">
        <v>10905826.409137657</v>
      </c>
      <c r="G10" s="162">
        <v>13663.13780724071</v>
      </c>
      <c r="H10" s="162"/>
      <c r="I10" s="162">
        <v>2735200.840862343</v>
      </c>
      <c r="J10" s="162">
        <v>-2858.1378072407097</v>
      </c>
      <c r="K10" s="162"/>
      <c r="L10" s="162">
        <v>1226874</v>
      </c>
      <c r="M10" s="162">
        <v>-2191.5</v>
      </c>
      <c r="N10" s="162"/>
      <c r="O10" s="162">
        <v>4566806.25</v>
      </c>
      <c r="P10" s="162">
        <v>65610</v>
      </c>
      <c r="Q10" s="179"/>
      <c r="R10" s="162">
        <v>19434707.5</v>
      </c>
      <c r="S10" s="162">
        <v>74223.5</v>
      </c>
      <c r="T10" s="90"/>
    </row>
    <row r="11" spans="1:20" s="30" customFormat="1" ht="14.25">
      <c r="A11" s="35">
        <v>2011</v>
      </c>
      <c r="B11" s="49"/>
      <c r="C11" s="179">
        <v>56.213228561092585</v>
      </c>
      <c r="D11" s="125">
        <v>0.09802122320155604</v>
      </c>
      <c r="E11" s="102"/>
      <c r="F11" s="162">
        <v>10973003.783853525</v>
      </c>
      <c r="G11" s="162">
        <v>67177.37471586838</v>
      </c>
      <c r="H11" s="162"/>
      <c r="I11" s="162">
        <v>2636004.9661464747</v>
      </c>
      <c r="J11" s="162">
        <v>-99195.87471586838</v>
      </c>
      <c r="K11" s="162"/>
      <c r="L11" s="162">
        <v>1278572.5</v>
      </c>
      <c r="M11" s="162">
        <v>51698.5</v>
      </c>
      <c r="N11" s="162"/>
      <c r="O11" s="162">
        <v>4632741.75</v>
      </c>
      <c r="P11" s="162">
        <v>65935.5</v>
      </c>
      <c r="Q11" s="179"/>
      <c r="R11" s="162">
        <v>19520323</v>
      </c>
      <c r="S11" s="162">
        <v>85615.5</v>
      </c>
      <c r="T11" s="90"/>
    </row>
    <row r="12" spans="1:20" s="30" customFormat="1" ht="14.25">
      <c r="A12" s="35">
        <v>2012</v>
      </c>
      <c r="B12" s="49"/>
      <c r="C12" s="179">
        <v>57.550382051847606</v>
      </c>
      <c r="D12" s="125">
        <v>1.3371534907550213</v>
      </c>
      <c r="E12" s="102"/>
      <c r="F12" s="162">
        <v>11184663.098467689</v>
      </c>
      <c r="G12" s="162">
        <v>211659.3146141637</v>
      </c>
      <c r="H12" s="162"/>
      <c r="I12" s="162">
        <v>2563693.651532311</v>
      </c>
      <c r="J12" s="162">
        <v>-72311.31461416371</v>
      </c>
      <c r="K12" s="162"/>
      <c r="L12" s="162">
        <v>1266216.25</v>
      </c>
      <c r="M12" s="162">
        <v>-12356.25</v>
      </c>
      <c r="N12" s="162"/>
      <c r="O12" s="162">
        <v>4419986.25</v>
      </c>
      <c r="P12" s="162">
        <v>-212755.5</v>
      </c>
      <c r="Q12" s="179"/>
      <c r="R12" s="162">
        <v>19434559.25</v>
      </c>
      <c r="S12" s="162">
        <v>-85763.75</v>
      </c>
      <c r="T12" s="90"/>
    </row>
    <row r="13" spans="1:20" s="30" customFormat="1" ht="14.25">
      <c r="A13" s="51">
        <v>2013</v>
      </c>
      <c r="B13" s="49"/>
      <c r="C13" s="179">
        <v>57.83702656686878</v>
      </c>
      <c r="D13" s="125">
        <v>0.28664451502117316</v>
      </c>
      <c r="E13" s="102"/>
      <c r="F13" s="162">
        <v>11242489.622266931</v>
      </c>
      <c r="G13" s="162">
        <v>57826.52379924245</v>
      </c>
      <c r="H13" s="162"/>
      <c r="I13" s="162">
        <v>2535208.377733069</v>
      </c>
      <c r="J13" s="162">
        <v>-28485.273799241986</v>
      </c>
      <c r="K13" s="162"/>
      <c r="L13" s="162">
        <v>1222274.5</v>
      </c>
      <c r="M13" s="162">
        <v>-43941.75</v>
      </c>
      <c r="N13" s="162"/>
      <c r="O13" s="162">
        <v>4438249.5</v>
      </c>
      <c r="P13" s="162">
        <v>18263.25</v>
      </c>
      <c r="Q13" s="179"/>
      <c r="R13" s="162">
        <v>19438222</v>
      </c>
      <c r="S13" s="162">
        <v>3662.75</v>
      </c>
      <c r="T13" s="90"/>
    </row>
    <row r="14" spans="1:20" s="30" customFormat="1" ht="14.25">
      <c r="A14" s="51"/>
      <c r="B14" s="49"/>
      <c r="C14" s="124"/>
      <c r="D14" s="125"/>
      <c r="E14"/>
      <c r="F14" s="162"/>
      <c r="G14" s="162"/>
      <c r="H14" s="162"/>
      <c r="I14" s="162"/>
      <c r="J14" s="162"/>
      <c r="K14" s="162"/>
      <c r="L14" s="162"/>
      <c r="M14" s="162"/>
      <c r="N14" s="162"/>
      <c r="O14" s="162"/>
      <c r="P14" s="162"/>
      <c r="Q14" s="162"/>
      <c r="R14" s="162"/>
      <c r="S14" s="162"/>
      <c r="T14" s="90"/>
    </row>
    <row r="15" spans="1:20" s="30" customFormat="1" ht="14.25">
      <c r="A15" s="36">
        <v>2008</v>
      </c>
      <c r="B15" s="34" t="s">
        <v>54</v>
      </c>
      <c r="C15" s="124">
        <v>57.93564108618101</v>
      </c>
      <c r="D15" s="125" t="s">
        <v>75</v>
      </c>
      <c r="E15" s="102"/>
      <c r="F15" s="162">
        <v>11134503.70382477</v>
      </c>
      <c r="G15" s="162" t="s">
        <v>75</v>
      </c>
      <c r="H15" s="162"/>
      <c r="I15" s="162">
        <v>2700894.2961752284</v>
      </c>
      <c r="J15" s="162" t="s">
        <v>75</v>
      </c>
      <c r="K15" s="162"/>
      <c r="L15" s="162">
        <v>827703</v>
      </c>
      <c r="M15" s="162">
        <v>24584</v>
      </c>
      <c r="N15" s="162"/>
      <c r="O15" s="162">
        <v>4555645</v>
      </c>
      <c r="P15" s="162">
        <v>16354</v>
      </c>
      <c r="Q15" s="162"/>
      <c r="R15" s="162">
        <v>19218746</v>
      </c>
      <c r="S15" s="162" t="s">
        <v>75</v>
      </c>
      <c r="T15" s="90"/>
    </row>
    <row r="16" spans="1:20" s="30" customFormat="1" ht="14.25">
      <c r="A16" s="36"/>
      <c r="B16" s="34" t="s">
        <v>55</v>
      </c>
      <c r="C16" s="179">
        <v>57.96825170105828</v>
      </c>
      <c r="D16" s="125" t="s">
        <v>75</v>
      </c>
      <c r="E16" s="102"/>
      <c r="F16" s="162">
        <v>11143806.272726137</v>
      </c>
      <c r="G16" s="162" t="s">
        <v>75</v>
      </c>
      <c r="H16" s="162"/>
      <c r="I16" s="162">
        <v>2700841.727273861</v>
      </c>
      <c r="J16" s="162" t="s">
        <v>75</v>
      </c>
      <c r="K16" s="162"/>
      <c r="L16" s="162">
        <v>888259</v>
      </c>
      <c r="M16" s="162">
        <v>66873</v>
      </c>
      <c r="N16" s="162"/>
      <c r="O16" s="162">
        <v>4491075</v>
      </c>
      <c r="P16" s="162">
        <v>28411</v>
      </c>
      <c r="Q16" s="162"/>
      <c r="R16" s="162">
        <v>19223982</v>
      </c>
      <c r="S16" s="162" t="s">
        <v>75</v>
      </c>
      <c r="T16" s="90"/>
    </row>
    <row r="17" spans="1:20" s="30" customFormat="1" ht="14.25">
      <c r="A17" s="36"/>
      <c r="B17" s="34" t="s">
        <v>56</v>
      </c>
      <c r="C17" s="179">
        <v>57.82043403421477</v>
      </c>
      <c r="D17" s="125" t="s">
        <v>75</v>
      </c>
      <c r="E17" s="102"/>
      <c r="F17" s="162">
        <v>11114222.43649617</v>
      </c>
      <c r="G17" s="162" t="s">
        <v>75</v>
      </c>
      <c r="H17" s="162"/>
      <c r="I17" s="162">
        <v>2706359.563503829</v>
      </c>
      <c r="J17" s="162" t="s">
        <v>75</v>
      </c>
      <c r="K17" s="162"/>
      <c r="L17" s="162">
        <v>982760</v>
      </c>
      <c r="M17" s="162">
        <v>151412</v>
      </c>
      <c r="N17" s="162"/>
      <c r="O17" s="162">
        <v>4418621</v>
      </c>
      <c r="P17" s="162">
        <v>34139</v>
      </c>
      <c r="Q17" s="162"/>
      <c r="R17" s="162">
        <v>19221963</v>
      </c>
      <c r="S17" s="162" t="s">
        <v>75</v>
      </c>
      <c r="T17" s="90"/>
    </row>
    <row r="18" spans="1:20" s="30" customFormat="1" ht="14.25">
      <c r="A18" s="36"/>
      <c r="B18" s="34" t="s">
        <v>57</v>
      </c>
      <c r="C18" s="179">
        <v>57.45804275245997</v>
      </c>
      <c r="D18" s="125" t="s">
        <v>75</v>
      </c>
      <c r="E18" s="102"/>
      <c r="F18" s="162">
        <v>11056540.27283336</v>
      </c>
      <c r="G18" s="162" t="s">
        <v>75</v>
      </c>
      <c r="H18" s="162"/>
      <c r="I18" s="162">
        <v>2745179.7271666382</v>
      </c>
      <c r="J18" s="162" t="s">
        <v>75</v>
      </c>
      <c r="K18" s="162"/>
      <c r="L18" s="162">
        <v>1021217</v>
      </c>
      <c r="M18" s="162">
        <v>282627</v>
      </c>
      <c r="N18" s="162"/>
      <c r="O18" s="162">
        <v>4419870</v>
      </c>
      <c r="P18" s="162">
        <v>-53707</v>
      </c>
      <c r="Q18" s="162"/>
      <c r="R18" s="162">
        <v>19242807</v>
      </c>
      <c r="S18" s="162" t="s">
        <v>75</v>
      </c>
      <c r="T18" s="90"/>
    </row>
    <row r="19" spans="1:20" s="30" customFormat="1" ht="14.25">
      <c r="A19" s="52">
        <v>2009</v>
      </c>
      <c r="B19" s="34" t="s">
        <v>54</v>
      </c>
      <c r="C19" s="179">
        <v>56.45368637744513</v>
      </c>
      <c r="D19" s="125">
        <v>-1.481954708735877</v>
      </c>
      <c r="E19" s="102"/>
      <c r="F19" s="162">
        <v>10884206.37636895</v>
      </c>
      <c r="G19" s="162">
        <v>-250297.32745581865</v>
      </c>
      <c r="H19" s="162"/>
      <c r="I19" s="162">
        <v>2744718.6236310494</v>
      </c>
      <c r="J19" s="162">
        <v>43824.32745582098</v>
      </c>
      <c r="K19" s="162"/>
      <c r="L19" s="162">
        <v>1162463</v>
      </c>
      <c r="M19" s="162">
        <v>334760</v>
      </c>
      <c r="N19" s="162"/>
      <c r="O19" s="162">
        <v>4488498</v>
      </c>
      <c r="P19" s="162">
        <v>-67147</v>
      </c>
      <c r="Q19" s="162"/>
      <c r="R19" s="162">
        <v>19279886</v>
      </c>
      <c r="S19" s="162">
        <v>61140</v>
      </c>
      <c r="T19" s="90"/>
    </row>
    <row r="20" spans="1:20" s="30" customFormat="1" ht="14.25">
      <c r="A20" s="52"/>
      <c r="B20" s="34" t="s">
        <v>55</v>
      </c>
      <c r="C20" s="179">
        <v>55.985737006385826</v>
      </c>
      <c r="D20" s="125">
        <v>-1.982514694672453</v>
      </c>
      <c r="E20" s="102"/>
      <c r="F20" s="162">
        <v>10817105.021330418</v>
      </c>
      <c r="G20" s="162">
        <v>-326701.2513957191</v>
      </c>
      <c r="H20" s="162"/>
      <c r="I20" s="162">
        <v>2738058.978669584</v>
      </c>
      <c r="J20" s="162">
        <v>37217.25139572285</v>
      </c>
      <c r="K20" s="162"/>
      <c r="L20" s="162">
        <v>1292448</v>
      </c>
      <c r="M20" s="162">
        <v>404189</v>
      </c>
      <c r="N20" s="162"/>
      <c r="O20" s="162">
        <v>4473568</v>
      </c>
      <c r="P20" s="162">
        <v>-17507</v>
      </c>
      <c r="Q20" s="162"/>
      <c r="R20" s="162">
        <v>19321180</v>
      </c>
      <c r="S20" s="162">
        <v>97198</v>
      </c>
      <c r="T20" s="90"/>
    </row>
    <row r="21" spans="1:20" s="30" customFormat="1" ht="14.25">
      <c r="A21" s="53"/>
      <c r="B21" s="34" t="s">
        <v>56</v>
      </c>
      <c r="C21" s="179">
        <v>56.331546657958164</v>
      </c>
      <c r="D21" s="125">
        <v>-1.4888873762566064</v>
      </c>
      <c r="E21" s="102"/>
      <c r="F21" s="162">
        <v>10940559.770101726</v>
      </c>
      <c r="G21" s="162">
        <v>-173662.66639444418</v>
      </c>
      <c r="H21" s="162"/>
      <c r="I21" s="162">
        <v>2747095.2298982725</v>
      </c>
      <c r="J21" s="162">
        <v>40735.66639444372</v>
      </c>
      <c r="K21" s="162"/>
      <c r="L21" s="162">
        <v>1288078</v>
      </c>
      <c r="M21" s="162">
        <v>305318</v>
      </c>
      <c r="N21" s="162"/>
      <c r="O21" s="162">
        <v>4445995</v>
      </c>
      <c r="P21" s="162">
        <v>27374</v>
      </c>
      <c r="Q21" s="162"/>
      <c r="R21" s="162">
        <v>19421728</v>
      </c>
      <c r="S21" s="162">
        <v>199765</v>
      </c>
      <c r="T21" s="90"/>
    </row>
    <row r="22" spans="1:20" s="30" customFormat="1" ht="14.25">
      <c r="A22" s="53"/>
      <c r="B22" s="34" t="s">
        <v>57</v>
      </c>
      <c r="C22" s="179">
        <v>56.03262099560825</v>
      </c>
      <c r="D22" s="125">
        <v>-1.4254217568517191</v>
      </c>
      <c r="E22" s="102"/>
      <c r="F22" s="162">
        <v>10881054.237458982</v>
      </c>
      <c r="G22" s="162">
        <v>-175486.03537438065</v>
      </c>
      <c r="H22" s="162"/>
      <c r="I22" s="162">
        <v>2768090.762541022</v>
      </c>
      <c r="J22" s="162">
        <v>22911.035374383908</v>
      </c>
      <c r="K22" s="162"/>
      <c r="L22" s="162">
        <v>1173273</v>
      </c>
      <c r="M22" s="162">
        <v>152056</v>
      </c>
      <c r="N22" s="162"/>
      <c r="O22" s="162">
        <v>4596724</v>
      </c>
      <c r="P22" s="162">
        <v>176854</v>
      </c>
      <c r="Q22" s="162"/>
      <c r="R22" s="162">
        <v>19419142</v>
      </c>
      <c r="S22" s="162">
        <v>176335</v>
      </c>
      <c r="T22" s="90"/>
    </row>
    <row r="23" spans="1:20" s="30" customFormat="1" ht="14.25">
      <c r="A23" s="52">
        <v>2010</v>
      </c>
      <c r="B23" s="34" t="s">
        <v>54</v>
      </c>
      <c r="C23" s="179">
        <v>55.55302277304306</v>
      </c>
      <c r="D23" s="125">
        <v>-0.9006636044020695</v>
      </c>
      <c r="E23" s="102"/>
      <c r="F23" s="162">
        <v>10782501.180218061</v>
      </c>
      <c r="G23" s="162">
        <v>-101705.19615089148</v>
      </c>
      <c r="H23" s="162"/>
      <c r="I23" s="162">
        <v>2755097.81978194</v>
      </c>
      <c r="J23" s="162">
        <v>10379.196150890552</v>
      </c>
      <c r="K23" s="162"/>
      <c r="L23" s="162">
        <v>1224325</v>
      </c>
      <c r="M23" s="162">
        <v>61862</v>
      </c>
      <c r="N23" s="162"/>
      <c r="O23" s="162">
        <v>4647463</v>
      </c>
      <c r="P23" s="162">
        <v>158965</v>
      </c>
      <c r="Q23" s="162"/>
      <c r="R23" s="162">
        <v>19409387</v>
      </c>
      <c r="S23" s="162">
        <v>129501</v>
      </c>
      <c r="T23" s="90"/>
    </row>
    <row r="24" spans="1:20" s="30" customFormat="1" ht="14.25">
      <c r="A24" s="52"/>
      <c r="B24" s="34" t="s">
        <v>55</v>
      </c>
      <c r="C24" s="179">
        <v>56.511558957455264</v>
      </c>
      <c r="D24" s="125">
        <v>0.5258219510694389</v>
      </c>
      <c r="E24" s="102"/>
      <c r="F24" s="162">
        <v>10981925.159137657</v>
      </c>
      <c r="G24" s="162">
        <v>164820.13780723885</v>
      </c>
      <c r="H24" s="162"/>
      <c r="I24" s="162">
        <v>2735200.840862343</v>
      </c>
      <c r="J24" s="162">
        <v>-2858.1378072407097</v>
      </c>
      <c r="K24" s="162"/>
      <c r="L24" s="162">
        <v>1218032</v>
      </c>
      <c r="M24" s="162">
        <v>-74416</v>
      </c>
      <c r="N24" s="162"/>
      <c r="O24" s="162">
        <v>4497902</v>
      </c>
      <c r="P24" s="162">
        <v>24334</v>
      </c>
      <c r="Q24" s="162"/>
      <c r="R24" s="162">
        <v>19433060</v>
      </c>
      <c r="S24" s="162">
        <v>111880</v>
      </c>
      <c r="T24" s="90"/>
    </row>
    <row r="25" spans="1:20" s="30" customFormat="1" ht="14.25">
      <c r="A25" s="52"/>
      <c r="B25" s="34" t="s">
        <v>56</v>
      </c>
      <c r="C25" s="179">
        <v>56.49803446413918</v>
      </c>
      <c r="D25" s="125">
        <v>0.1664878061810171</v>
      </c>
      <c r="E25" s="102"/>
      <c r="F25" s="162">
        <v>10979182.810207231</v>
      </c>
      <c r="G25" s="162">
        <v>38623.04010550678</v>
      </c>
      <c r="H25" s="162"/>
      <c r="I25" s="162">
        <v>2704851.1897927723</v>
      </c>
      <c r="J25" s="162">
        <v>-42244.04010550026</v>
      </c>
      <c r="K25" s="162"/>
      <c r="L25" s="162">
        <v>1256774</v>
      </c>
      <c r="M25" s="162">
        <v>-31304</v>
      </c>
      <c r="N25" s="162"/>
      <c r="O25" s="162">
        <v>4492050</v>
      </c>
      <c r="P25" s="162">
        <v>46055</v>
      </c>
      <c r="Q25" s="162"/>
      <c r="R25" s="162">
        <v>19432858.000000007</v>
      </c>
      <c r="S25" s="162">
        <v>11130.00000000745</v>
      </c>
      <c r="T25" s="90"/>
    </row>
    <row r="26" spans="1:20" s="30" customFormat="1" ht="14.25">
      <c r="A26" s="52"/>
      <c r="B26" s="34" t="s">
        <v>57</v>
      </c>
      <c r="C26" s="179">
        <v>56.122572298895726</v>
      </c>
      <c r="D26" s="125">
        <v>0.08995130328747791</v>
      </c>
      <c r="E26" s="102"/>
      <c r="F26" s="162">
        <v>10923430.890038643</v>
      </c>
      <c r="G26" s="162">
        <v>42376.65257966332</v>
      </c>
      <c r="H26" s="162"/>
      <c r="I26" s="162">
        <v>2701919.109961356</v>
      </c>
      <c r="J26" s="162">
        <v>-66171.65257966612</v>
      </c>
      <c r="K26" s="162"/>
      <c r="L26" s="162">
        <v>1208365</v>
      </c>
      <c r="M26" s="162">
        <v>35092</v>
      </c>
      <c r="N26" s="162"/>
      <c r="O26" s="162">
        <v>4629810</v>
      </c>
      <c r="P26" s="162">
        <v>33086</v>
      </c>
      <c r="Q26" s="162"/>
      <c r="R26" s="162">
        <v>19463525</v>
      </c>
      <c r="S26" s="162">
        <v>44383</v>
      </c>
      <c r="T26" s="90"/>
    </row>
    <row r="27" spans="1:20" s="30" customFormat="1" ht="14.25">
      <c r="A27" s="52">
        <v>2011</v>
      </c>
      <c r="B27" s="34" t="s">
        <v>54</v>
      </c>
      <c r="C27" s="179">
        <v>55.64398246303227</v>
      </c>
      <c r="D27" s="125">
        <v>0.09095968998921222</v>
      </c>
      <c r="E27" s="112"/>
      <c r="F27" s="162">
        <v>10851157.50346821</v>
      </c>
      <c r="G27" s="162">
        <v>68656.32325015031</v>
      </c>
      <c r="H27" s="162"/>
      <c r="I27" s="162">
        <v>2691984.496531794</v>
      </c>
      <c r="J27" s="162">
        <v>-63113.32325014612</v>
      </c>
      <c r="K27" s="162"/>
      <c r="L27" s="162">
        <v>1204011</v>
      </c>
      <c r="M27" s="162">
        <v>-20314</v>
      </c>
      <c r="N27" s="162"/>
      <c r="O27" s="162">
        <v>4753891</v>
      </c>
      <c r="P27" s="162">
        <v>106428</v>
      </c>
      <c r="Q27" s="162"/>
      <c r="R27" s="162">
        <v>19501044.000000004</v>
      </c>
      <c r="S27" s="162">
        <v>91657.00000000373</v>
      </c>
      <c r="T27" s="90"/>
    </row>
    <row r="28" spans="1:20" s="30" customFormat="1" ht="14.25">
      <c r="A28" s="52"/>
      <c r="B28" s="34" t="s">
        <v>55</v>
      </c>
      <c r="C28" s="179">
        <v>56.185843577776815</v>
      </c>
      <c r="D28" s="125">
        <v>-0.3257153796784493</v>
      </c>
      <c r="E28" s="112"/>
      <c r="F28" s="162">
        <v>10980346.033853523</v>
      </c>
      <c r="G28" s="162">
        <v>-1579.125284133479</v>
      </c>
      <c r="H28" s="162"/>
      <c r="I28" s="162">
        <v>2636004.9661464747</v>
      </c>
      <c r="J28" s="162">
        <v>-99195.87471586838</v>
      </c>
      <c r="K28" s="162"/>
      <c r="L28" s="162">
        <v>1291312</v>
      </c>
      <c r="M28" s="162">
        <v>73280</v>
      </c>
      <c r="N28" s="162"/>
      <c r="O28" s="162">
        <v>4635242</v>
      </c>
      <c r="P28" s="162">
        <v>137340</v>
      </c>
      <c r="Q28" s="162"/>
      <c r="R28" s="162">
        <v>19542905</v>
      </c>
      <c r="S28" s="162">
        <v>109845</v>
      </c>
      <c r="T28" s="90"/>
    </row>
    <row r="29" spans="1:20" s="30" customFormat="1" ht="14.25">
      <c r="A29" s="52"/>
      <c r="B29" s="29" t="s">
        <v>56</v>
      </c>
      <c r="C29" s="179">
        <v>56.49781709169387</v>
      </c>
      <c r="D29" s="125">
        <v>-0.00021737244531294664</v>
      </c>
      <c r="E29" s="112"/>
      <c r="F29" s="162">
        <v>11032363.207163488</v>
      </c>
      <c r="G29" s="162">
        <v>53180.39695625566</v>
      </c>
      <c r="H29" s="162"/>
      <c r="I29" s="162">
        <v>2615625.7928365106</v>
      </c>
      <c r="J29" s="162">
        <v>-89225.39695626171</v>
      </c>
      <c r="K29" s="162"/>
      <c r="L29" s="162">
        <v>1342785</v>
      </c>
      <c r="M29" s="162">
        <v>86011</v>
      </c>
      <c r="N29" s="162"/>
      <c r="O29" s="162">
        <v>4536287</v>
      </c>
      <c r="P29" s="162">
        <v>44237</v>
      </c>
      <c r="Q29" s="162"/>
      <c r="R29" s="162">
        <v>19527061</v>
      </c>
      <c r="S29" s="162">
        <v>94202.99999999255</v>
      </c>
      <c r="T29" s="90"/>
    </row>
    <row r="30" spans="1:20" s="30" customFormat="1" ht="14.25">
      <c r="A30" s="52"/>
      <c r="B30" s="29" t="s">
        <v>57</v>
      </c>
      <c r="C30" s="179">
        <v>56.45675824370283</v>
      </c>
      <c r="D30" s="125">
        <v>0.3341859448071034</v>
      </c>
      <c r="E30" s="112"/>
      <c r="F30" s="162">
        <v>11014872.74140467</v>
      </c>
      <c r="G30" s="162">
        <v>91441.85136602633</v>
      </c>
      <c r="H30" s="162"/>
      <c r="I30" s="162">
        <v>2613680.2585953316</v>
      </c>
      <c r="J30" s="162">
        <v>-88238.85136602446</v>
      </c>
      <c r="K30" s="162"/>
      <c r="L30" s="162">
        <v>1276182</v>
      </c>
      <c r="M30" s="162">
        <v>67817</v>
      </c>
      <c r="N30" s="162"/>
      <c r="O30" s="162">
        <v>4605547</v>
      </c>
      <c r="P30" s="162">
        <v>-24263</v>
      </c>
      <c r="Q30" s="162"/>
      <c r="R30" s="162">
        <v>19510282</v>
      </c>
      <c r="S30" s="162">
        <v>46757</v>
      </c>
      <c r="T30" s="90"/>
    </row>
    <row r="31" spans="1:20" s="30" customFormat="1" ht="14.25">
      <c r="A31" s="52">
        <v>2012</v>
      </c>
      <c r="B31" s="29" t="s">
        <v>54</v>
      </c>
      <c r="C31" s="179">
        <v>56.472813798366225</v>
      </c>
      <c r="D31" s="125">
        <v>0.8288313353339518</v>
      </c>
      <c r="E31" s="111"/>
      <c r="F31" s="162">
        <v>10989675.073626073</v>
      </c>
      <c r="G31" s="162">
        <v>138517.5701578632</v>
      </c>
      <c r="H31" s="162"/>
      <c r="I31" s="162">
        <v>2591938.926373928</v>
      </c>
      <c r="J31" s="162">
        <v>-100045.570157866</v>
      </c>
      <c r="K31" s="162"/>
      <c r="L31" s="162">
        <v>1265724</v>
      </c>
      <c r="M31" s="162">
        <v>61713</v>
      </c>
      <c r="N31" s="162"/>
      <c r="O31" s="162">
        <v>4612778</v>
      </c>
      <c r="P31" s="162">
        <v>-141113</v>
      </c>
      <c r="Q31" s="162"/>
      <c r="R31" s="162">
        <v>19460116</v>
      </c>
      <c r="S31" s="162">
        <v>-40928.000000003725</v>
      </c>
      <c r="T31" s="90"/>
    </row>
    <row r="32" spans="1:20" s="30" customFormat="1" ht="14.25">
      <c r="A32" s="52"/>
      <c r="B32" s="29" t="s">
        <v>55</v>
      </c>
      <c r="C32" s="179">
        <v>57.583191381204955</v>
      </c>
      <c r="D32" s="125">
        <v>1.39734780342814</v>
      </c>
      <c r="E32" s="112"/>
      <c r="F32" s="162">
        <v>11184114.348467689</v>
      </c>
      <c r="G32" s="162">
        <v>203768.31461416557</v>
      </c>
      <c r="H32" s="162"/>
      <c r="I32" s="162">
        <v>2563693.651532311</v>
      </c>
      <c r="J32" s="162">
        <v>-72311.31461416371</v>
      </c>
      <c r="K32" s="162"/>
      <c r="L32" s="162">
        <v>1317456</v>
      </c>
      <c r="M32" s="162">
        <v>26144</v>
      </c>
      <c r="N32" s="162"/>
      <c r="O32" s="162">
        <v>4357269</v>
      </c>
      <c r="P32" s="162">
        <v>-277973</v>
      </c>
      <c r="Q32" s="162"/>
      <c r="R32" s="162">
        <v>19422533</v>
      </c>
      <c r="S32" s="162">
        <v>-120372</v>
      </c>
      <c r="T32" s="90"/>
    </row>
    <row r="33" spans="1:20" s="30" customFormat="1" ht="14.25">
      <c r="A33" s="52"/>
      <c r="B33" s="29" t="s">
        <v>56</v>
      </c>
      <c r="C33" s="179">
        <v>58.087904511498735</v>
      </c>
      <c r="D33" s="125">
        <v>1.590087419804867</v>
      </c>
      <c r="E33" s="112"/>
      <c r="F33" s="162">
        <v>11270501.02581118</v>
      </c>
      <c r="G33" s="162">
        <v>238137.81864769198</v>
      </c>
      <c r="H33" s="162"/>
      <c r="I33" s="162">
        <v>2548507.974188821</v>
      </c>
      <c r="J33" s="162">
        <v>-67117.81864768965</v>
      </c>
      <c r="K33" s="162"/>
      <c r="L33" s="162">
        <v>1266875</v>
      </c>
      <c r="M33" s="162">
        <v>-75910</v>
      </c>
      <c r="N33" s="162"/>
      <c r="O33" s="162">
        <v>4316608</v>
      </c>
      <c r="P33" s="162">
        <v>-219679</v>
      </c>
      <c r="Q33" s="162"/>
      <c r="R33" s="162">
        <v>19402492</v>
      </c>
      <c r="S33" s="162">
        <v>-124569</v>
      </c>
      <c r="T33" s="90"/>
    </row>
    <row r="34" spans="1:21" s="30" customFormat="1" ht="14.25">
      <c r="A34" s="52"/>
      <c r="B34" s="29" t="s">
        <v>57</v>
      </c>
      <c r="C34" s="179">
        <v>58.03475731810821</v>
      </c>
      <c r="D34" s="125">
        <v>1.5779990744053833</v>
      </c>
      <c r="E34" s="111"/>
      <c r="F34" s="162">
        <v>11289557.054458614</v>
      </c>
      <c r="G34" s="162">
        <v>274684.3130539451</v>
      </c>
      <c r="H34" s="162"/>
      <c r="I34" s="162">
        <v>2555438.9455413846</v>
      </c>
      <c r="J34" s="162">
        <v>-58241.31305394694</v>
      </c>
      <c r="K34" s="162"/>
      <c r="L34" s="162">
        <v>1214810</v>
      </c>
      <c r="M34" s="162">
        <v>-61372</v>
      </c>
      <c r="N34" s="162"/>
      <c r="O34" s="162">
        <v>4393290</v>
      </c>
      <c r="P34" s="162">
        <v>-212257</v>
      </c>
      <c r="Q34" s="162"/>
      <c r="R34" s="162">
        <v>19453096</v>
      </c>
      <c r="S34" s="162">
        <v>-57186</v>
      </c>
      <c r="T34" s="90"/>
      <c r="U34" s="47"/>
    </row>
    <row r="35" spans="1:21" s="30" customFormat="1" ht="14.25">
      <c r="A35" s="52">
        <v>2013</v>
      </c>
      <c r="B35" s="29" t="s">
        <v>54</v>
      </c>
      <c r="C35" s="179">
        <v>57.407801245752374</v>
      </c>
      <c r="D35" s="125">
        <v>0.934987447386149</v>
      </c>
      <c r="E35" s="111"/>
      <c r="F35" s="162">
        <v>11172673.556001619</v>
      </c>
      <c r="G35" s="162">
        <v>182998.48237554543</v>
      </c>
      <c r="H35" s="162"/>
      <c r="I35" s="162">
        <v>2546748.4439983824</v>
      </c>
      <c r="J35" s="162">
        <v>-45190.48237554543</v>
      </c>
      <c r="K35" s="162"/>
      <c r="L35" s="162">
        <v>1227989</v>
      </c>
      <c r="M35" s="162">
        <v>-37735</v>
      </c>
      <c r="N35" s="162"/>
      <c r="O35" s="162">
        <v>4514532</v>
      </c>
      <c r="P35" s="162">
        <v>-98246</v>
      </c>
      <c r="Q35" s="162"/>
      <c r="R35" s="162">
        <v>19461943</v>
      </c>
      <c r="S35" s="162">
        <v>1827</v>
      </c>
      <c r="T35" s="90"/>
      <c r="U35" s="47"/>
    </row>
    <row r="36" spans="1:20" s="33" customFormat="1" ht="14.25">
      <c r="A36" s="36"/>
      <c r="B36" s="29" t="s">
        <v>55</v>
      </c>
      <c r="C36" s="179">
        <v>57.41695009621495</v>
      </c>
      <c r="D36" s="125">
        <v>-0.1662412849900079</v>
      </c>
      <c r="E36" s="111"/>
      <c r="F36" s="162">
        <v>11143500.62226693</v>
      </c>
      <c r="G36" s="162">
        <v>-40613.72620075941</v>
      </c>
      <c r="H36" s="162"/>
      <c r="I36" s="162">
        <v>2535208.377733069</v>
      </c>
      <c r="J36" s="162">
        <v>-28485.273799241986</v>
      </c>
      <c r="K36" s="162"/>
      <c r="L36" s="162">
        <v>1283339</v>
      </c>
      <c r="M36" s="162">
        <v>-34117</v>
      </c>
      <c r="N36" s="162"/>
      <c r="O36" s="162">
        <v>4445985</v>
      </c>
      <c r="P36" s="162">
        <v>88716</v>
      </c>
      <c r="Q36" s="162"/>
      <c r="R36" s="162">
        <v>19408033</v>
      </c>
      <c r="S36" s="162">
        <v>-14500</v>
      </c>
      <c r="T36" s="91"/>
    </row>
    <row r="37" spans="1:19" ht="14.25">
      <c r="A37" s="55"/>
      <c r="B37" s="29" t="s">
        <v>56</v>
      </c>
      <c r="C37" s="179">
        <v>58.28833206497165</v>
      </c>
      <c r="D37" s="125">
        <v>0.2004275534729132</v>
      </c>
      <c r="E37" s="111"/>
      <c r="F37" s="162">
        <v>11323965.129039044</v>
      </c>
      <c r="G37" s="162">
        <v>53464.10322786495</v>
      </c>
      <c r="H37" s="162"/>
      <c r="I37" s="162">
        <v>2528176.8709609536</v>
      </c>
      <c r="J37" s="162">
        <v>-20331.10322786728</v>
      </c>
      <c r="K37" s="162"/>
      <c r="L37" s="162">
        <v>1226382</v>
      </c>
      <c r="M37" s="162">
        <v>-40493</v>
      </c>
      <c r="N37" s="162"/>
      <c r="O37" s="162">
        <v>4348975</v>
      </c>
      <c r="P37" s="162">
        <v>32367</v>
      </c>
      <c r="Q37" s="162"/>
      <c r="R37" s="162">
        <v>19427499</v>
      </c>
      <c r="S37" s="162">
        <v>25007</v>
      </c>
    </row>
    <row r="38" spans="2:19" ht="14.25">
      <c r="B38" s="29" t="s">
        <v>57</v>
      </c>
      <c r="C38" s="179">
        <v>58.23980923587545</v>
      </c>
      <c r="D38" s="125">
        <v>0.20505191776723564</v>
      </c>
      <c r="E38" s="111"/>
      <c r="F38" s="162">
        <v>11330795.417251714</v>
      </c>
      <c r="G38" s="162">
        <v>41238.362793099135</v>
      </c>
      <c r="H38" s="162"/>
      <c r="I38" s="162">
        <v>2529723.582748285</v>
      </c>
      <c r="J38" s="162">
        <v>-25715.3627930996</v>
      </c>
      <c r="K38" s="162"/>
      <c r="L38" s="162">
        <v>1151388</v>
      </c>
      <c r="M38" s="162">
        <v>-63422</v>
      </c>
      <c r="N38" s="162"/>
      <c r="O38" s="162">
        <v>4443506</v>
      </c>
      <c r="P38" s="162">
        <v>50216</v>
      </c>
      <c r="Q38" s="162"/>
      <c r="R38" s="162">
        <v>19455413</v>
      </c>
      <c r="S38" s="162">
        <v>2317</v>
      </c>
    </row>
    <row r="39" spans="1:19" ht="14.25">
      <c r="A39" s="36">
        <v>2014</v>
      </c>
      <c r="B39" s="29" t="s">
        <v>54</v>
      </c>
      <c r="C39" s="179">
        <v>59.01549695141577</v>
      </c>
      <c r="D39" s="125">
        <v>1.6076957056633958</v>
      </c>
      <c r="E39" s="30"/>
      <c r="F39" s="162">
        <v>11496288.444422193</v>
      </c>
      <c r="G39" s="162">
        <v>323614.88842057437</v>
      </c>
      <c r="H39" s="162"/>
      <c r="I39" s="162">
        <v>2522267.5555778043</v>
      </c>
      <c r="J39" s="162">
        <v>-24480.888420578092</v>
      </c>
      <c r="K39" s="162"/>
      <c r="L39" s="162">
        <v>1069498</v>
      </c>
      <c r="M39" s="162">
        <v>-158491</v>
      </c>
      <c r="N39" s="162"/>
      <c r="O39" s="162">
        <v>4392064</v>
      </c>
      <c r="P39" s="162">
        <v>-122468</v>
      </c>
      <c r="Q39" s="162"/>
      <c r="R39" s="162">
        <v>19480117.999999996</v>
      </c>
      <c r="S39" s="162">
        <v>18174.999999996275</v>
      </c>
    </row>
    <row r="40" spans="2:19" ht="14.25">
      <c r="B40" s="29" t="s">
        <v>55</v>
      </c>
      <c r="C40" s="179">
        <v>59.18369814511705</v>
      </c>
      <c r="D40" s="125">
        <v>1.7667480489021017</v>
      </c>
      <c r="E40" s="30"/>
      <c r="F40" s="162">
        <v>11530545.664625868</v>
      </c>
      <c r="G40" s="162">
        <v>387045.0423589386</v>
      </c>
      <c r="H40" s="162"/>
      <c r="I40" s="162">
        <v>2506748.33537413</v>
      </c>
      <c r="J40" s="162">
        <v>-28460.04235893907</v>
      </c>
      <c r="K40" s="162"/>
      <c r="L40" s="162">
        <v>1045535</v>
      </c>
      <c r="M40" s="162">
        <v>-237804</v>
      </c>
      <c r="N40" s="162"/>
      <c r="O40" s="162">
        <v>4399809</v>
      </c>
      <c r="P40" s="162">
        <v>-46176</v>
      </c>
      <c r="Q40" s="162"/>
      <c r="R40" s="162">
        <v>19482638</v>
      </c>
      <c r="S40" s="162">
        <v>74605</v>
      </c>
    </row>
    <row r="41" spans="2:19" ht="14.25">
      <c r="B41" s="29" t="s">
        <v>56</v>
      </c>
      <c r="C41" s="179">
        <v>60.104689132995915</v>
      </c>
      <c r="D41" s="125">
        <v>1.816357068024267</v>
      </c>
      <c r="E41" s="30"/>
      <c r="F41" s="162">
        <v>11745247.234296393</v>
      </c>
      <c r="G41" s="162">
        <v>421282.1052573472</v>
      </c>
      <c r="H41" s="162"/>
      <c r="I41" s="162">
        <v>2504823.765703608</v>
      </c>
      <c r="J41" s="162">
        <v>-23353.10525734583</v>
      </c>
      <c r="K41" s="162"/>
      <c r="L41" s="162">
        <v>1003544</v>
      </c>
      <c r="M41" s="162">
        <v>-222838</v>
      </c>
      <c r="N41" s="162"/>
      <c r="O41" s="162">
        <v>4287701</v>
      </c>
      <c r="P41" s="162">
        <v>-61274</v>
      </c>
      <c r="Q41" s="162"/>
      <c r="R41" s="162">
        <v>19541316</v>
      </c>
      <c r="S41" s="162">
        <v>113817</v>
      </c>
    </row>
    <row r="42" spans="1:3" ht="12.75">
      <c r="A42" s="7"/>
      <c r="B42" s="7"/>
      <c r="C42" s="128"/>
    </row>
    <row r="46" ht="12.75">
      <c r="A46" s="38" t="s">
        <v>50</v>
      </c>
    </row>
    <row r="47" ht="12.75">
      <c r="A47" s="6" t="s">
        <v>60</v>
      </c>
    </row>
    <row r="48" ht="12.75">
      <c r="A48" s="6" t="s">
        <v>77</v>
      </c>
    </row>
    <row r="49" ht="12.75">
      <c r="A49" s="6"/>
    </row>
    <row r="51" ht="12.75">
      <c r="H51" s="180"/>
    </row>
    <row r="52" ht="12.75">
      <c r="H52" s="180"/>
    </row>
    <row r="53" ht="12.75">
      <c r="H53" s="180"/>
    </row>
    <row r="54" ht="12.75">
      <c r="H54" s="180"/>
    </row>
  </sheetData>
  <sheetProtection/>
  <mergeCells count="9">
    <mergeCell ref="A2:B3"/>
    <mergeCell ref="C3:T3"/>
    <mergeCell ref="C5:D5"/>
    <mergeCell ref="F5:G5"/>
    <mergeCell ref="I5:J5"/>
    <mergeCell ref="L5:M5"/>
    <mergeCell ref="O5:P5"/>
    <mergeCell ref="R5:S5"/>
    <mergeCell ref="C2:S2"/>
  </mergeCells>
  <conditionalFormatting sqref="P7:Q7 M7:N7 J7:K7">
    <cfRule type="cellIs" priority="31" dxfId="3" operator="greaterThanOrEqual" stopIfTrue="1">
      <formula>0</formula>
    </cfRule>
    <cfRule type="cellIs" priority="32" dxfId="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6">
    <tabColor indexed="34"/>
  </sheetPr>
  <dimension ref="A1:T48"/>
  <sheetViews>
    <sheetView showGridLines="0" zoomScalePageLayoutView="0" workbookViewId="0" topLeftCell="A1">
      <selection activeCell="A1" sqref="A1"/>
    </sheetView>
  </sheetViews>
  <sheetFormatPr defaultColWidth="9.140625" defaultRowHeight="15"/>
  <cols>
    <col min="1" max="3" width="9.140625" style="36" customWidth="1"/>
    <col min="4" max="4" width="10.00390625" style="36" customWidth="1"/>
    <col min="5" max="5" width="5.8515625" style="36" customWidth="1"/>
    <col min="6" max="6" width="9.140625" style="36" customWidth="1"/>
    <col min="7" max="7" width="11.421875" style="36" customWidth="1"/>
    <col min="8" max="8" width="5.8515625" style="36" customWidth="1"/>
    <col min="9" max="9" width="9.140625" style="36" customWidth="1"/>
    <col min="10" max="10" width="10.00390625" style="36" customWidth="1"/>
    <col min="11" max="11" width="5.8515625" style="36" customWidth="1"/>
    <col min="12" max="12" width="9.140625" style="36" customWidth="1"/>
    <col min="13" max="13" width="10.7109375" style="36" customWidth="1"/>
    <col min="14" max="14" width="5.8515625" style="36" customWidth="1"/>
    <col min="15" max="15" width="9.140625" style="36" customWidth="1"/>
    <col min="16" max="16" width="10.57421875" style="36" customWidth="1"/>
    <col min="17" max="17" width="5.8515625" style="36" customWidth="1"/>
    <col min="18" max="18" width="9.140625" style="36" customWidth="1"/>
    <col min="19" max="19" width="10.00390625" style="36" customWidth="1"/>
    <col min="20" max="16384" width="9.140625" style="7" customWidth="1"/>
  </cols>
  <sheetData>
    <row r="1" spans="1:19" s="2" customFormat="1" ht="15">
      <c r="A1" s="9" t="s">
        <v>4</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52.212875829453594</v>
      </c>
      <c r="D8" s="125"/>
      <c r="E8" s="102"/>
      <c r="F8" s="162">
        <v>864640.6551091166</v>
      </c>
      <c r="G8" s="162"/>
      <c r="H8" s="162"/>
      <c r="I8" s="162">
        <v>267424.8448908835</v>
      </c>
      <c r="J8" s="162"/>
      <c r="K8" s="162"/>
      <c r="L8" s="162">
        <v>96479.25</v>
      </c>
      <c r="M8" s="162">
        <v>20922.75</v>
      </c>
      <c r="N8" s="162"/>
      <c r="O8" s="162">
        <v>427446.5</v>
      </c>
      <c r="P8" s="162">
        <v>-3352</v>
      </c>
      <c r="Q8" s="179"/>
      <c r="R8" s="162">
        <v>1655991.25</v>
      </c>
      <c r="S8" s="162"/>
    </row>
    <row r="9" spans="1:19" s="30" customFormat="1" ht="14.25">
      <c r="A9" s="36">
        <v>2009</v>
      </c>
      <c r="B9" s="48"/>
      <c r="C9" s="179">
        <v>49.7822207577425</v>
      </c>
      <c r="D9" s="125">
        <v>-2.4306550717110937</v>
      </c>
      <c r="E9" s="102"/>
      <c r="F9" s="162">
        <v>822271.1107662094</v>
      </c>
      <c r="G9" s="162">
        <v>-42369.544342907146</v>
      </c>
      <c r="H9" s="162"/>
      <c r="I9" s="162">
        <v>268110.3892337905</v>
      </c>
      <c r="J9" s="162">
        <v>685.5443429070292</v>
      </c>
      <c r="K9" s="162"/>
      <c r="L9" s="162">
        <v>115667.5</v>
      </c>
      <c r="M9" s="162">
        <v>19188.25</v>
      </c>
      <c r="N9" s="162"/>
      <c r="O9" s="162">
        <v>445687.5</v>
      </c>
      <c r="P9" s="162">
        <v>18241</v>
      </c>
      <c r="Q9" s="179"/>
      <c r="R9" s="162">
        <v>1651736.5</v>
      </c>
      <c r="S9" s="162">
        <v>-4254.75</v>
      </c>
    </row>
    <row r="10" spans="1:19" s="30" customFormat="1" ht="14.25">
      <c r="A10" s="35">
        <v>2010</v>
      </c>
      <c r="B10" s="49"/>
      <c r="C10" s="179">
        <v>50.668788631035575</v>
      </c>
      <c r="D10" s="125">
        <v>0.8865678732930746</v>
      </c>
      <c r="E10" s="102"/>
      <c r="F10" s="162">
        <v>842484.51584496</v>
      </c>
      <c r="G10" s="162">
        <v>20213.40507875057</v>
      </c>
      <c r="H10" s="162"/>
      <c r="I10" s="162">
        <v>267597.23415504006</v>
      </c>
      <c r="J10" s="162">
        <v>-513.155078750453</v>
      </c>
      <c r="K10" s="162"/>
      <c r="L10" s="162">
        <v>121394.75</v>
      </c>
      <c r="M10" s="162">
        <v>5727.25</v>
      </c>
      <c r="N10" s="162"/>
      <c r="O10" s="162">
        <v>431252.25</v>
      </c>
      <c r="P10" s="162">
        <v>-14435.25</v>
      </c>
      <c r="Q10" s="179"/>
      <c r="R10" s="162">
        <v>1662728.75</v>
      </c>
      <c r="S10" s="162">
        <v>10992.25</v>
      </c>
    </row>
    <row r="11" spans="1:19" s="30" customFormat="1" ht="14.25">
      <c r="A11" s="35">
        <v>2011</v>
      </c>
      <c r="B11" s="49"/>
      <c r="C11" s="179">
        <v>50.423471220018044</v>
      </c>
      <c r="D11" s="125">
        <v>-0.24531741101753113</v>
      </c>
      <c r="E11" s="102"/>
      <c r="F11" s="162">
        <v>837640.3765474521</v>
      </c>
      <c r="G11" s="162">
        <v>-4844.139297507936</v>
      </c>
      <c r="H11" s="162"/>
      <c r="I11" s="162">
        <v>251884.87345254788</v>
      </c>
      <c r="J11" s="162">
        <v>-15712.36070249218</v>
      </c>
      <c r="K11" s="162"/>
      <c r="L11" s="162">
        <v>133114</v>
      </c>
      <c r="M11" s="162">
        <v>11719.25</v>
      </c>
      <c r="N11" s="162"/>
      <c r="O11" s="162">
        <v>438572</v>
      </c>
      <c r="P11" s="162">
        <v>7319.75</v>
      </c>
      <c r="Q11" s="179"/>
      <c r="R11" s="162">
        <v>1661211.25</v>
      </c>
      <c r="S11" s="162">
        <v>-1517.5</v>
      </c>
    </row>
    <row r="12" spans="1:19" s="30" customFormat="1" ht="14.25">
      <c r="A12" s="35">
        <v>2012</v>
      </c>
      <c r="B12" s="49"/>
      <c r="C12" s="179">
        <v>52.19895755927225</v>
      </c>
      <c r="D12" s="125">
        <v>1.7754863392542077</v>
      </c>
      <c r="E12" s="102"/>
      <c r="F12" s="162">
        <v>866279.2839455657</v>
      </c>
      <c r="G12" s="162">
        <v>28638.90739811363</v>
      </c>
      <c r="H12" s="162"/>
      <c r="I12" s="162">
        <v>245181.71605443428</v>
      </c>
      <c r="J12" s="162">
        <v>-6703.1573981136025</v>
      </c>
      <c r="K12" s="162"/>
      <c r="L12" s="162">
        <v>128110.75</v>
      </c>
      <c r="M12" s="162">
        <v>-5003.25</v>
      </c>
      <c r="N12" s="162"/>
      <c r="O12" s="162">
        <v>420000.25</v>
      </c>
      <c r="P12" s="162">
        <v>-18571.75</v>
      </c>
      <c r="Q12" s="179"/>
      <c r="R12" s="162">
        <v>1659572</v>
      </c>
      <c r="S12" s="162">
        <v>-1639.25</v>
      </c>
    </row>
    <row r="13" spans="1:19" s="30" customFormat="1" ht="14.25">
      <c r="A13" s="35">
        <v>2013</v>
      </c>
      <c r="B13" s="49"/>
      <c r="C13" s="179">
        <v>52.53789820943351</v>
      </c>
      <c r="D13" s="125">
        <v>0.3389406501612555</v>
      </c>
      <c r="E13" s="102"/>
      <c r="F13" s="162">
        <v>861513.4339091437</v>
      </c>
      <c r="G13" s="162">
        <v>-4765.850036422024</v>
      </c>
      <c r="H13" s="162"/>
      <c r="I13" s="162">
        <v>239978.06609085633</v>
      </c>
      <c r="J13" s="162">
        <v>-5203.649963577947</v>
      </c>
      <c r="K13" s="162"/>
      <c r="L13" s="162">
        <v>125208.5</v>
      </c>
      <c r="M13" s="162">
        <v>-2902.25</v>
      </c>
      <c r="N13" s="162"/>
      <c r="O13" s="162">
        <v>413094.25</v>
      </c>
      <c r="P13" s="162">
        <v>-6906</v>
      </c>
      <c r="Q13" s="179"/>
      <c r="R13" s="162">
        <v>1639794.25</v>
      </c>
      <c r="S13" s="162">
        <v>-19777.75</v>
      </c>
    </row>
    <row r="14" spans="1:19" s="30" customFormat="1" ht="14.25">
      <c r="A14" s="35"/>
      <c r="B14" s="49"/>
      <c r="C14" s="124"/>
      <c r="D14" s="125"/>
      <c r="E14"/>
      <c r="F14" s="126"/>
      <c r="G14" s="126"/>
      <c r="H14" s="126"/>
      <c r="I14" s="176"/>
      <c r="J14" s="126"/>
      <c r="K14" s="126"/>
      <c r="L14" s="126"/>
      <c r="M14" s="126"/>
      <c r="N14" s="126"/>
      <c r="O14" s="126"/>
      <c r="P14" s="126"/>
      <c r="Q14" s="126"/>
      <c r="R14" s="126"/>
      <c r="S14" s="126"/>
    </row>
    <row r="15" spans="1:20" s="30" customFormat="1" ht="14.25">
      <c r="A15" s="36">
        <v>2008</v>
      </c>
      <c r="B15" s="34" t="s">
        <v>54</v>
      </c>
      <c r="C15" s="124">
        <v>52.22905593858977</v>
      </c>
      <c r="D15" s="125" t="s">
        <v>75</v>
      </c>
      <c r="E15" s="102"/>
      <c r="F15" s="162">
        <v>862979.6466922</v>
      </c>
      <c r="G15" s="162" t="s">
        <v>75</v>
      </c>
      <c r="H15" s="162"/>
      <c r="I15" s="162">
        <v>267173.3533078003</v>
      </c>
      <c r="J15" s="162" t="s">
        <v>75</v>
      </c>
      <c r="K15" s="162"/>
      <c r="L15" s="162">
        <v>88132</v>
      </c>
      <c r="M15" s="162">
        <v>7641</v>
      </c>
      <c r="N15" s="162"/>
      <c r="O15" s="162">
        <v>434013</v>
      </c>
      <c r="P15" s="162">
        <v>460</v>
      </c>
      <c r="Q15" s="162"/>
      <c r="R15" s="162">
        <v>1652298.0000000002</v>
      </c>
      <c r="S15" s="162" t="s">
        <v>75</v>
      </c>
      <c r="T15" s="162"/>
    </row>
    <row r="16" spans="1:20" s="30" customFormat="1" ht="14.25">
      <c r="A16" s="36"/>
      <c r="B16" s="34" t="s">
        <v>55</v>
      </c>
      <c r="C16" s="179">
        <v>52.472878707898175</v>
      </c>
      <c r="D16" s="125" t="s">
        <v>75</v>
      </c>
      <c r="E16" s="102"/>
      <c r="F16" s="162">
        <v>872755.1551091165</v>
      </c>
      <c r="G16" s="162" t="s">
        <v>75</v>
      </c>
      <c r="H16" s="162"/>
      <c r="I16" s="162">
        <v>267424.8448908835</v>
      </c>
      <c r="J16" s="162" t="s">
        <v>75</v>
      </c>
      <c r="K16" s="162"/>
      <c r="L16" s="162">
        <v>92769</v>
      </c>
      <c r="M16" s="162">
        <v>10312</v>
      </c>
      <c r="N16" s="162"/>
      <c r="O16" s="162">
        <v>430301</v>
      </c>
      <c r="P16" s="162">
        <v>-489</v>
      </c>
      <c r="Q16" s="162"/>
      <c r="R16" s="162">
        <v>1663250</v>
      </c>
      <c r="S16" s="162" t="s">
        <v>75</v>
      </c>
      <c r="T16" s="162"/>
    </row>
    <row r="17" spans="1:20" s="30" customFormat="1" ht="14.25">
      <c r="A17" s="36"/>
      <c r="B17" s="34" t="s">
        <v>56</v>
      </c>
      <c r="C17" s="179">
        <v>52.443109659864575</v>
      </c>
      <c r="D17" s="125" t="s">
        <v>75</v>
      </c>
      <c r="E17" s="102"/>
      <c r="F17" s="162">
        <v>871424.6026808158</v>
      </c>
      <c r="G17" s="162" t="s">
        <v>75</v>
      </c>
      <c r="H17" s="162"/>
      <c r="I17" s="162">
        <v>266418.3973191841</v>
      </c>
      <c r="J17" s="162" t="s">
        <v>75</v>
      </c>
      <c r="K17" s="162"/>
      <c r="L17" s="162">
        <v>104812</v>
      </c>
      <c r="M17" s="162">
        <v>32789</v>
      </c>
      <c r="N17" s="162"/>
      <c r="O17" s="162">
        <v>419002</v>
      </c>
      <c r="P17" s="162">
        <v>-6426</v>
      </c>
      <c r="Q17" s="162"/>
      <c r="R17" s="162">
        <v>1661657</v>
      </c>
      <c r="S17" s="162" t="s">
        <v>75</v>
      </c>
      <c r="T17" s="162"/>
    </row>
    <row r="18" spans="1:20" s="30" customFormat="1" ht="14.25">
      <c r="A18" s="36"/>
      <c r="B18" s="34" t="s">
        <v>57</v>
      </c>
      <c r="C18" s="179">
        <v>51.752784866020576</v>
      </c>
      <c r="D18" s="125" t="s">
        <v>75</v>
      </c>
      <c r="E18" s="102"/>
      <c r="F18" s="162">
        <v>852244.1600596803</v>
      </c>
      <c r="G18" s="162" t="s">
        <v>75</v>
      </c>
      <c r="H18" s="162"/>
      <c r="I18" s="162">
        <v>267841.8399403196</v>
      </c>
      <c r="J18" s="162" t="s">
        <v>75</v>
      </c>
      <c r="K18" s="162"/>
      <c r="L18" s="162">
        <v>100204</v>
      </c>
      <c r="M18" s="162">
        <v>32949</v>
      </c>
      <c r="N18" s="162"/>
      <c r="O18" s="162">
        <v>426470</v>
      </c>
      <c r="P18" s="162">
        <v>-6953</v>
      </c>
      <c r="Q18" s="162"/>
      <c r="R18" s="162">
        <v>1646760</v>
      </c>
      <c r="S18" s="162" t="s">
        <v>75</v>
      </c>
      <c r="T18" s="162"/>
    </row>
    <row r="19" spans="1:20" s="30" customFormat="1" ht="14.25">
      <c r="A19" s="52">
        <v>2009</v>
      </c>
      <c r="B19" s="34" t="s">
        <v>54</v>
      </c>
      <c r="C19" s="179">
        <v>50.388445091596246</v>
      </c>
      <c r="D19" s="125">
        <v>-1.8406108469935205</v>
      </c>
      <c r="E19" s="102"/>
      <c r="F19" s="162">
        <v>829154.96497794</v>
      </c>
      <c r="G19" s="162">
        <v>-33824.68171426002</v>
      </c>
      <c r="H19" s="162"/>
      <c r="I19" s="162">
        <v>267630.0350220601</v>
      </c>
      <c r="J19" s="162">
        <v>456.68171425978653</v>
      </c>
      <c r="K19" s="162"/>
      <c r="L19" s="162">
        <v>101063</v>
      </c>
      <c r="M19" s="162">
        <v>12931</v>
      </c>
      <c r="N19" s="162"/>
      <c r="O19" s="162">
        <v>447678</v>
      </c>
      <c r="P19" s="162">
        <v>13665</v>
      </c>
      <c r="Q19" s="162"/>
      <c r="R19" s="162">
        <v>1645526</v>
      </c>
      <c r="S19" s="162">
        <v>-6772.000000000466</v>
      </c>
      <c r="T19" s="162"/>
    </row>
    <row r="20" spans="1:20" s="30" customFormat="1" ht="14.25">
      <c r="A20" s="52"/>
      <c r="B20" s="34" t="s">
        <v>55</v>
      </c>
      <c r="C20" s="179">
        <v>48.73700040795372</v>
      </c>
      <c r="D20" s="125">
        <v>-3.735878299944453</v>
      </c>
      <c r="E20" s="102"/>
      <c r="F20" s="162">
        <v>804754.6107662094</v>
      </c>
      <c r="G20" s="162">
        <v>-68000.54434290703</v>
      </c>
      <c r="H20" s="162"/>
      <c r="I20" s="162">
        <v>268110.3892337905</v>
      </c>
      <c r="J20" s="162">
        <v>685.5443429070292</v>
      </c>
      <c r="K20" s="162"/>
      <c r="L20" s="162">
        <v>120047</v>
      </c>
      <c r="M20" s="162">
        <v>27278</v>
      </c>
      <c r="N20" s="162"/>
      <c r="O20" s="162">
        <v>458307</v>
      </c>
      <c r="P20" s="162">
        <v>28006</v>
      </c>
      <c r="Q20" s="162"/>
      <c r="R20" s="162">
        <v>1651219</v>
      </c>
      <c r="S20" s="162">
        <v>-12031</v>
      </c>
      <c r="T20" s="162"/>
    </row>
    <row r="21" spans="1:20" s="30" customFormat="1" ht="14.25">
      <c r="A21" s="53"/>
      <c r="B21" s="34" t="s">
        <v>56</v>
      </c>
      <c r="C21" s="179">
        <v>49.51459044506004</v>
      </c>
      <c r="D21" s="125">
        <v>-2.9285192148045383</v>
      </c>
      <c r="E21" s="102"/>
      <c r="F21" s="162">
        <v>820200.7732420438</v>
      </c>
      <c r="G21" s="162">
        <v>-51223.82943877205</v>
      </c>
      <c r="H21" s="162"/>
      <c r="I21" s="162">
        <v>269774.2267579562</v>
      </c>
      <c r="J21" s="162">
        <v>3355.8294387721107</v>
      </c>
      <c r="K21" s="162"/>
      <c r="L21" s="162">
        <v>126376</v>
      </c>
      <c r="M21" s="162">
        <v>21564</v>
      </c>
      <c r="N21" s="162"/>
      <c r="O21" s="162">
        <v>440132</v>
      </c>
      <c r="P21" s="162">
        <v>21130</v>
      </c>
      <c r="Q21" s="162"/>
      <c r="R21" s="162">
        <v>1656483</v>
      </c>
      <c r="S21" s="162">
        <v>-5174</v>
      </c>
      <c r="T21" s="162"/>
    </row>
    <row r="22" spans="1:20" s="30" customFormat="1" ht="14.25">
      <c r="A22" s="53"/>
      <c r="B22" s="34" t="s">
        <v>57</v>
      </c>
      <c r="C22" s="179">
        <v>50.47818540603816</v>
      </c>
      <c r="D22" s="125">
        <v>-1.2745994599824186</v>
      </c>
      <c r="E22" s="102"/>
      <c r="F22" s="162">
        <v>834766.838133026</v>
      </c>
      <c r="G22" s="162">
        <v>-17477.321926654316</v>
      </c>
      <c r="H22" s="162"/>
      <c r="I22" s="162">
        <v>267134.1618669739</v>
      </c>
      <c r="J22" s="162">
        <v>-707.6780733456835</v>
      </c>
      <c r="K22" s="162"/>
      <c r="L22" s="162">
        <v>115184</v>
      </c>
      <c r="M22" s="162">
        <v>14980</v>
      </c>
      <c r="N22" s="162"/>
      <c r="O22" s="162">
        <v>436633</v>
      </c>
      <c r="P22" s="162">
        <v>10163</v>
      </c>
      <c r="Q22" s="162"/>
      <c r="R22" s="162">
        <v>1653718</v>
      </c>
      <c r="S22" s="162">
        <v>6958</v>
      </c>
      <c r="T22" s="162"/>
    </row>
    <row r="23" spans="1:20" s="30" customFormat="1" ht="14.25">
      <c r="A23" s="52">
        <v>2010</v>
      </c>
      <c r="B23" s="34" t="s">
        <v>54</v>
      </c>
      <c r="C23" s="179">
        <v>50.58528731781986</v>
      </c>
      <c r="D23" s="125">
        <v>0.19684222622361602</v>
      </c>
      <c r="E23" s="102"/>
      <c r="F23" s="162">
        <v>842012.3415200387</v>
      </c>
      <c r="G23" s="162">
        <v>12857.376542098704</v>
      </c>
      <c r="H23" s="162"/>
      <c r="I23" s="162">
        <v>269966.65847996133</v>
      </c>
      <c r="J23" s="162">
        <v>2336.623457901238</v>
      </c>
      <c r="K23" s="162"/>
      <c r="L23" s="162">
        <v>119282</v>
      </c>
      <c r="M23" s="162">
        <v>18219</v>
      </c>
      <c r="N23" s="162"/>
      <c r="O23" s="162">
        <v>433279</v>
      </c>
      <c r="P23" s="162">
        <v>-14399</v>
      </c>
      <c r="Q23" s="162"/>
      <c r="R23" s="162">
        <v>1664540</v>
      </c>
      <c r="S23" s="162">
        <v>19014</v>
      </c>
      <c r="T23" s="162"/>
    </row>
    <row r="24" spans="1:20" s="30" customFormat="1" ht="14.25">
      <c r="A24" s="52"/>
      <c r="B24" s="34" t="s">
        <v>55</v>
      </c>
      <c r="C24" s="179">
        <v>51.569812285216045</v>
      </c>
      <c r="D24" s="125">
        <v>2.8328118772623228</v>
      </c>
      <c r="E24" s="102"/>
      <c r="F24" s="162">
        <v>857319.7658449599</v>
      </c>
      <c r="G24" s="162">
        <v>52565.15507875045</v>
      </c>
      <c r="H24" s="162"/>
      <c r="I24" s="162">
        <v>267597.23415504006</v>
      </c>
      <c r="J24" s="162">
        <v>-513.155078750453</v>
      </c>
      <c r="K24" s="162"/>
      <c r="L24" s="162">
        <v>120177</v>
      </c>
      <c r="M24" s="162">
        <v>130</v>
      </c>
      <c r="N24" s="162"/>
      <c r="O24" s="162">
        <v>417351</v>
      </c>
      <c r="P24" s="162">
        <v>-40956</v>
      </c>
      <c r="Q24" s="162"/>
      <c r="R24" s="162">
        <v>1662445</v>
      </c>
      <c r="S24" s="162">
        <v>11226</v>
      </c>
      <c r="T24" s="162"/>
    </row>
    <row r="25" spans="1:20" s="30" customFormat="1" ht="14.25">
      <c r="A25" s="52"/>
      <c r="B25" s="34" t="s">
        <v>56</v>
      </c>
      <c r="C25" s="179">
        <v>50.98643227251305</v>
      </c>
      <c r="D25" s="125">
        <v>1.4718418274530123</v>
      </c>
      <c r="E25" s="102"/>
      <c r="F25" s="162">
        <v>847477.6122537712</v>
      </c>
      <c r="G25" s="162">
        <v>27276.839011727367</v>
      </c>
      <c r="H25" s="162"/>
      <c r="I25" s="162">
        <v>261645.3877462288</v>
      </c>
      <c r="J25" s="162">
        <v>-8128.839011727396</v>
      </c>
      <c r="K25" s="162"/>
      <c r="L25" s="162">
        <v>124399</v>
      </c>
      <c r="M25" s="162">
        <v>-1977</v>
      </c>
      <c r="N25" s="162"/>
      <c r="O25" s="162">
        <v>428641</v>
      </c>
      <c r="P25" s="162">
        <v>-11491</v>
      </c>
      <c r="Q25" s="162"/>
      <c r="R25" s="162">
        <v>1662163</v>
      </c>
      <c r="S25" s="162">
        <v>5680</v>
      </c>
      <c r="T25" s="162"/>
    </row>
    <row r="26" spans="1:20" s="30" customFormat="1" ht="14.25">
      <c r="A26" s="52"/>
      <c r="B26" s="34" t="s">
        <v>57</v>
      </c>
      <c r="C26" s="179">
        <v>50.18174943853201</v>
      </c>
      <c r="D26" s="125">
        <v>-0.29643596750614876</v>
      </c>
      <c r="E26" s="102"/>
      <c r="F26" s="162">
        <v>833903.7521922102</v>
      </c>
      <c r="G26" s="162">
        <v>-863.0859408158576</v>
      </c>
      <c r="H26" s="162"/>
      <c r="I26" s="162">
        <v>260404.24780778986</v>
      </c>
      <c r="J26" s="162">
        <v>-6729.914059184055</v>
      </c>
      <c r="K26" s="162"/>
      <c r="L26" s="162">
        <v>121721</v>
      </c>
      <c r="M26" s="162">
        <v>6537</v>
      </c>
      <c r="N26" s="162"/>
      <c r="O26" s="162">
        <v>445738</v>
      </c>
      <c r="P26" s="162">
        <v>9105</v>
      </c>
      <c r="Q26" s="162"/>
      <c r="R26" s="162">
        <v>1661767</v>
      </c>
      <c r="S26" s="162">
        <v>8049</v>
      </c>
      <c r="T26" s="162"/>
    </row>
    <row r="27" spans="1:20" s="30" customFormat="1" ht="14.25">
      <c r="A27" s="52">
        <v>2011</v>
      </c>
      <c r="B27" s="34" t="s">
        <v>54</v>
      </c>
      <c r="C27" s="179">
        <v>49.54973381568331</v>
      </c>
      <c r="D27" s="125">
        <v>-1.0355535021365512</v>
      </c>
      <c r="E27" s="112"/>
      <c r="F27" s="162">
        <v>818035.3844619658</v>
      </c>
      <c r="G27" s="162">
        <v>-23976.957058072905</v>
      </c>
      <c r="H27" s="162"/>
      <c r="I27" s="162">
        <v>259213.61553803418</v>
      </c>
      <c r="J27" s="162">
        <v>-10753.042941927153</v>
      </c>
      <c r="K27" s="162"/>
      <c r="L27" s="162">
        <v>112724</v>
      </c>
      <c r="M27" s="162">
        <v>-6558</v>
      </c>
      <c r="N27" s="162"/>
      <c r="O27" s="162">
        <v>460965</v>
      </c>
      <c r="P27" s="162">
        <v>27686</v>
      </c>
      <c r="Q27" s="162"/>
      <c r="R27" s="162">
        <v>1650938</v>
      </c>
      <c r="S27" s="162">
        <v>-13602</v>
      </c>
      <c r="T27" s="162"/>
    </row>
    <row r="28" spans="1:20" s="30" customFormat="1" ht="14.25">
      <c r="A28" s="52"/>
      <c r="B28" s="34" t="s">
        <v>55</v>
      </c>
      <c r="C28" s="179">
        <v>50.467847871597996</v>
      </c>
      <c r="D28" s="125">
        <v>-1.1019644136180489</v>
      </c>
      <c r="E28" s="112"/>
      <c r="F28" s="162">
        <v>842119.1265474521</v>
      </c>
      <c r="G28" s="162">
        <v>-15200.63929750782</v>
      </c>
      <c r="H28" s="162"/>
      <c r="I28" s="162">
        <v>251884.87345254788</v>
      </c>
      <c r="J28" s="162">
        <v>-15712.36070249218</v>
      </c>
      <c r="K28" s="162"/>
      <c r="L28" s="162">
        <v>138384</v>
      </c>
      <c r="M28" s="162">
        <v>18207</v>
      </c>
      <c r="N28" s="162"/>
      <c r="O28" s="162">
        <v>436237</v>
      </c>
      <c r="P28" s="162">
        <v>18886</v>
      </c>
      <c r="Q28" s="162"/>
      <c r="R28" s="162">
        <v>1668625</v>
      </c>
      <c r="S28" s="162">
        <v>6180</v>
      </c>
      <c r="T28" s="162"/>
    </row>
    <row r="29" spans="1:20" s="30" customFormat="1" ht="14.25">
      <c r="A29" s="52"/>
      <c r="B29" s="34" t="s">
        <v>56</v>
      </c>
      <c r="C29" s="179">
        <v>50.11208200442879</v>
      </c>
      <c r="D29" s="125">
        <v>-0.8743502680842568</v>
      </c>
      <c r="E29" s="112"/>
      <c r="F29" s="162">
        <v>834882.8209392051</v>
      </c>
      <c r="G29" s="162">
        <v>-12594.791314566042</v>
      </c>
      <c r="H29" s="162"/>
      <c r="I29" s="162">
        <v>250451.17906079494</v>
      </c>
      <c r="J29" s="162">
        <v>-11194.20868543387</v>
      </c>
      <c r="K29" s="162"/>
      <c r="L29" s="162">
        <v>148993</v>
      </c>
      <c r="M29" s="162">
        <v>24594</v>
      </c>
      <c r="N29" s="162"/>
      <c r="O29" s="162">
        <v>431704</v>
      </c>
      <c r="P29" s="162">
        <v>3063</v>
      </c>
      <c r="Q29" s="162"/>
      <c r="R29" s="162">
        <v>1666031</v>
      </c>
      <c r="S29" s="162">
        <v>3868</v>
      </c>
      <c r="T29" s="162"/>
    </row>
    <row r="30" spans="1:20" s="30" customFormat="1" ht="14.25">
      <c r="A30" s="52"/>
      <c r="B30" s="29" t="s">
        <v>57</v>
      </c>
      <c r="C30" s="179">
        <v>51.36133796685078</v>
      </c>
      <c r="D30" s="125">
        <v>1.1795885283187744</v>
      </c>
      <c r="E30" s="112"/>
      <c r="F30" s="162">
        <v>852213.5138283514</v>
      </c>
      <c r="G30" s="162">
        <v>18309.761636141222</v>
      </c>
      <c r="H30" s="162"/>
      <c r="I30" s="162">
        <v>249300.4861716486</v>
      </c>
      <c r="J30" s="162">
        <v>-11103.761636141251</v>
      </c>
      <c r="K30" s="162"/>
      <c r="L30" s="162">
        <v>132355</v>
      </c>
      <c r="M30" s="162">
        <v>10634</v>
      </c>
      <c r="N30" s="162"/>
      <c r="O30" s="162">
        <v>425382</v>
      </c>
      <c r="P30" s="162">
        <v>-20356</v>
      </c>
      <c r="Q30" s="162"/>
      <c r="R30" s="162">
        <v>1659251</v>
      </c>
      <c r="S30" s="162">
        <v>-2516</v>
      </c>
      <c r="T30" s="162"/>
    </row>
    <row r="31" spans="1:20" s="30" customFormat="1" ht="14.25">
      <c r="A31" s="52">
        <v>2012</v>
      </c>
      <c r="B31" s="29" t="s">
        <v>54</v>
      </c>
      <c r="C31" s="179">
        <v>51.47667278644299</v>
      </c>
      <c r="D31" s="125">
        <v>1.9269389707596787</v>
      </c>
      <c r="E31" s="111"/>
      <c r="F31" s="162">
        <v>860318.8221785366</v>
      </c>
      <c r="G31" s="162">
        <v>42283.4377165708</v>
      </c>
      <c r="H31" s="162"/>
      <c r="I31" s="162">
        <v>249636.17782146356</v>
      </c>
      <c r="J31" s="162">
        <v>-9577.437716570625</v>
      </c>
      <c r="K31" s="162"/>
      <c r="L31" s="162">
        <v>138292</v>
      </c>
      <c r="M31" s="162">
        <v>25568</v>
      </c>
      <c r="N31" s="162"/>
      <c r="O31" s="162">
        <v>423032</v>
      </c>
      <c r="P31" s="162">
        <v>-37933</v>
      </c>
      <c r="Q31" s="162"/>
      <c r="R31" s="162">
        <v>1671279</v>
      </c>
      <c r="S31" s="162">
        <v>20341</v>
      </c>
      <c r="T31" s="162"/>
    </row>
    <row r="32" spans="1:20" s="30" customFormat="1" ht="14.25">
      <c r="A32" s="52"/>
      <c r="B32" s="29" t="s">
        <v>55</v>
      </c>
      <c r="C32" s="179">
        <v>51.83199913420113</v>
      </c>
      <c r="D32" s="125">
        <v>1.3641512626031371</v>
      </c>
      <c r="E32" s="112"/>
      <c r="F32" s="162">
        <v>860541.2839455657</v>
      </c>
      <c r="G32" s="162">
        <v>18422.15739811363</v>
      </c>
      <c r="H32" s="162"/>
      <c r="I32" s="162">
        <v>245181.71605443428</v>
      </c>
      <c r="J32" s="162">
        <v>-6703.1573981136025</v>
      </c>
      <c r="K32" s="162"/>
      <c r="L32" s="162">
        <v>133150</v>
      </c>
      <c r="M32" s="162">
        <v>-5234</v>
      </c>
      <c r="N32" s="162"/>
      <c r="O32" s="162">
        <v>421378</v>
      </c>
      <c r="P32" s="162">
        <v>-14859</v>
      </c>
      <c r="Q32" s="162"/>
      <c r="R32" s="162">
        <v>1660251</v>
      </c>
      <c r="S32" s="162">
        <v>-8374</v>
      </c>
      <c r="T32" s="162"/>
    </row>
    <row r="33" spans="1:20" s="30" customFormat="1" ht="14.25">
      <c r="A33" s="52"/>
      <c r="B33" s="29" t="s">
        <v>56</v>
      </c>
      <c r="C33" s="179">
        <v>53.14674849043188</v>
      </c>
      <c r="D33" s="125">
        <v>3.03466648600309</v>
      </c>
      <c r="E33" s="112"/>
      <c r="F33" s="162">
        <v>876848.0075792093</v>
      </c>
      <c r="G33" s="162">
        <v>41965.18664000416</v>
      </c>
      <c r="H33" s="162"/>
      <c r="I33" s="162">
        <v>242656.99242079072</v>
      </c>
      <c r="J33" s="162">
        <v>-7794.18664000422</v>
      </c>
      <c r="K33" s="162"/>
      <c r="L33" s="162">
        <v>120905</v>
      </c>
      <c r="M33" s="162">
        <v>-28088</v>
      </c>
      <c r="N33" s="162"/>
      <c r="O33" s="162">
        <v>409452</v>
      </c>
      <c r="P33" s="162">
        <v>-22252</v>
      </c>
      <c r="Q33" s="162"/>
      <c r="R33" s="162">
        <v>1649862</v>
      </c>
      <c r="S33" s="162">
        <v>-16169</v>
      </c>
      <c r="T33" s="162"/>
    </row>
    <row r="34" spans="1:20" s="30" customFormat="1" ht="14.25">
      <c r="A34" s="52"/>
      <c r="B34" s="29" t="s">
        <v>57</v>
      </c>
      <c r="C34" s="179">
        <v>52.262584610497356</v>
      </c>
      <c r="D34" s="125">
        <v>0.9012466436465729</v>
      </c>
      <c r="E34" s="111"/>
      <c r="F34" s="162">
        <v>865936.6739079462</v>
      </c>
      <c r="G34" s="162">
        <v>13723.160079594818</v>
      </c>
      <c r="H34" s="162"/>
      <c r="I34" s="162">
        <v>244724.3260920539</v>
      </c>
      <c r="J34" s="162">
        <v>-4576.1600795947015</v>
      </c>
      <c r="K34" s="162"/>
      <c r="L34" s="162">
        <v>120096</v>
      </c>
      <c r="M34" s="162">
        <v>-12259</v>
      </c>
      <c r="N34" s="162"/>
      <c r="O34" s="162">
        <v>426139</v>
      </c>
      <c r="P34" s="162">
        <v>757</v>
      </c>
      <c r="Q34" s="162"/>
      <c r="R34" s="162">
        <v>1656896</v>
      </c>
      <c r="S34" s="162">
        <v>-2355</v>
      </c>
      <c r="T34" s="162"/>
    </row>
    <row r="35" spans="1:20" s="30" customFormat="1" ht="14.25">
      <c r="A35" s="52">
        <v>2013</v>
      </c>
      <c r="B35" s="29" t="s">
        <v>54</v>
      </c>
      <c r="C35" s="179">
        <v>51.87115302906818</v>
      </c>
      <c r="D35" s="125">
        <v>0.39448024262519255</v>
      </c>
      <c r="E35" s="111"/>
      <c r="F35" s="162">
        <v>862026.9811519332</v>
      </c>
      <c r="G35" s="162">
        <v>1708.1589733966393</v>
      </c>
      <c r="H35" s="162"/>
      <c r="I35" s="162">
        <v>242649.0188480669</v>
      </c>
      <c r="J35" s="162">
        <v>-6987.158973396668</v>
      </c>
      <c r="K35" s="162"/>
      <c r="L35" s="162">
        <v>122558</v>
      </c>
      <c r="M35" s="162">
        <v>-15734</v>
      </c>
      <c r="N35" s="162"/>
      <c r="O35" s="162">
        <v>434628</v>
      </c>
      <c r="P35" s="162">
        <v>11596</v>
      </c>
      <c r="Q35" s="162"/>
      <c r="R35" s="162">
        <v>1661862</v>
      </c>
      <c r="S35" s="162">
        <v>-9417</v>
      </c>
      <c r="T35" s="162"/>
    </row>
    <row r="36" spans="1:20" s="33" customFormat="1" ht="14.25">
      <c r="A36" s="36"/>
      <c r="B36" s="29" t="s">
        <v>55</v>
      </c>
      <c r="C36" s="179">
        <v>52.035444160696166</v>
      </c>
      <c r="D36" s="125">
        <v>0.20344502649503227</v>
      </c>
      <c r="E36" s="111"/>
      <c r="F36" s="162">
        <v>853512.9339091437</v>
      </c>
      <c r="G36" s="162">
        <v>-7028.350036422024</v>
      </c>
      <c r="H36" s="162"/>
      <c r="I36" s="162">
        <v>239978.06609085633</v>
      </c>
      <c r="J36" s="162">
        <v>-5203.649963577947</v>
      </c>
      <c r="K36" s="162"/>
      <c r="L36" s="162">
        <v>132365</v>
      </c>
      <c r="M36" s="162">
        <v>-785</v>
      </c>
      <c r="N36" s="162"/>
      <c r="O36" s="162">
        <v>414397</v>
      </c>
      <c r="P36" s="162">
        <v>-6981</v>
      </c>
      <c r="Q36" s="162"/>
      <c r="R36" s="162">
        <v>1640253</v>
      </c>
      <c r="S36" s="162">
        <v>-19998</v>
      </c>
      <c r="T36" s="162"/>
    </row>
    <row r="37" spans="1:20" ht="14.25">
      <c r="A37" s="55"/>
      <c r="B37" s="29" t="s">
        <v>56</v>
      </c>
      <c r="C37" s="179">
        <v>53.02704783384168</v>
      </c>
      <c r="D37" s="125">
        <v>-0.11970065659020435</v>
      </c>
      <c r="E37" s="111"/>
      <c r="F37" s="162">
        <v>862571.3671054041</v>
      </c>
      <c r="G37" s="162">
        <v>-14276.640473805135</v>
      </c>
      <c r="H37" s="162"/>
      <c r="I37" s="162">
        <v>239725.63289459582</v>
      </c>
      <c r="J37" s="162">
        <v>-2931.359526194894</v>
      </c>
      <c r="K37" s="162"/>
      <c r="L37" s="162">
        <v>128126</v>
      </c>
      <c r="M37" s="162">
        <v>7221</v>
      </c>
      <c r="N37" s="162"/>
      <c r="O37" s="162">
        <v>396240</v>
      </c>
      <c r="P37" s="162">
        <v>-13212</v>
      </c>
      <c r="Q37" s="162"/>
      <c r="R37" s="162">
        <v>1626663</v>
      </c>
      <c r="S37" s="162">
        <v>-23199</v>
      </c>
      <c r="T37" s="162"/>
    </row>
    <row r="38" spans="1:20" s="58" customFormat="1" ht="14.25">
      <c r="A38" s="36"/>
      <c r="B38" s="29" t="s">
        <v>57</v>
      </c>
      <c r="C38" s="179">
        <v>53.081876025539934</v>
      </c>
      <c r="D38" s="125">
        <v>0.8192914150425779</v>
      </c>
      <c r="E38" s="111"/>
      <c r="F38" s="162">
        <v>865446.3759016428</v>
      </c>
      <c r="G38" s="162">
        <v>-490.2980063033756</v>
      </c>
      <c r="H38" s="162"/>
      <c r="I38" s="162">
        <v>240055.62409835713</v>
      </c>
      <c r="J38" s="162">
        <v>-4668.70199369677</v>
      </c>
      <c r="K38" s="162"/>
      <c r="L38" s="162">
        <v>117785</v>
      </c>
      <c r="M38" s="162">
        <v>-2311</v>
      </c>
      <c r="N38" s="162"/>
      <c r="O38" s="162">
        <v>407112</v>
      </c>
      <c r="P38" s="162">
        <v>-19027</v>
      </c>
      <c r="Q38" s="162"/>
      <c r="R38" s="162">
        <v>1630399</v>
      </c>
      <c r="S38" s="162">
        <v>-26497</v>
      </c>
      <c r="T38" s="162"/>
    </row>
    <row r="39" spans="1:20" ht="14.25">
      <c r="A39" s="36">
        <v>2014</v>
      </c>
      <c r="B39" s="29" t="s">
        <v>54</v>
      </c>
      <c r="C39" s="179">
        <v>54.337502884082014</v>
      </c>
      <c r="D39" s="125">
        <v>2.4663498550138314</v>
      </c>
      <c r="E39" s="30"/>
      <c r="F39" s="162">
        <v>886309.3336678097</v>
      </c>
      <c r="G39" s="162">
        <v>24282.352515876526</v>
      </c>
      <c r="H39" s="162"/>
      <c r="I39" s="162">
        <v>237540.66633219027</v>
      </c>
      <c r="J39" s="162">
        <v>-5108.352515876613</v>
      </c>
      <c r="K39" s="162"/>
      <c r="L39" s="162">
        <v>125589</v>
      </c>
      <c r="M39" s="162">
        <v>3031</v>
      </c>
      <c r="N39" s="162"/>
      <c r="O39" s="162">
        <v>381680</v>
      </c>
      <c r="P39" s="162">
        <v>-52948</v>
      </c>
      <c r="Q39" s="162"/>
      <c r="R39" s="162">
        <v>1631119</v>
      </c>
      <c r="S39" s="162">
        <v>-30743</v>
      </c>
      <c r="T39" s="162"/>
    </row>
    <row r="40" spans="2:20" ht="14.25">
      <c r="B40" s="29" t="s">
        <v>55</v>
      </c>
      <c r="C40" s="179">
        <v>53.61474963694987</v>
      </c>
      <c r="D40" s="125">
        <v>1.579305476253701</v>
      </c>
      <c r="E40" s="30"/>
      <c r="F40" s="162">
        <v>873768.1531933139</v>
      </c>
      <c r="G40" s="162">
        <v>20255.21928417019</v>
      </c>
      <c r="H40" s="162"/>
      <c r="I40" s="162">
        <v>234480.84680668614</v>
      </c>
      <c r="J40" s="162">
        <v>-5497.219284170191</v>
      </c>
      <c r="K40" s="162"/>
      <c r="L40" s="162">
        <v>128653</v>
      </c>
      <c r="M40" s="162">
        <v>-3712</v>
      </c>
      <c r="N40" s="162"/>
      <c r="O40" s="162">
        <v>392814</v>
      </c>
      <c r="P40" s="162">
        <v>-21583</v>
      </c>
      <c r="Q40" s="162"/>
      <c r="R40" s="162">
        <v>1629716</v>
      </c>
      <c r="S40" s="162">
        <v>-10537</v>
      </c>
      <c r="T40" s="162"/>
    </row>
    <row r="41" spans="2:20" ht="14.25">
      <c r="B41" s="29" t="s">
        <v>56</v>
      </c>
      <c r="C41" s="179">
        <v>55.37883055866855</v>
      </c>
      <c r="D41" s="125">
        <v>2.351782724826869</v>
      </c>
      <c r="E41" s="30"/>
      <c r="F41" s="162">
        <v>907013.3156922633</v>
      </c>
      <c r="G41" s="162">
        <v>44441.94858685916</v>
      </c>
      <c r="H41" s="162"/>
      <c r="I41" s="162">
        <v>233392.68430773666</v>
      </c>
      <c r="J41" s="162">
        <v>-6332.948586859158</v>
      </c>
      <c r="K41" s="162"/>
      <c r="L41" s="162">
        <v>117264</v>
      </c>
      <c r="M41" s="162">
        <v>-10862</v>
      </c>
      <c r="N41" s="162"/>
      <c r="O41" s="162">
        <v>380164</v>
      </c>
      <c r="P41" s="162">
        <v>-16076</v>
      </c>
      <c r="Q41" s="162"/>
      <c r="R41" s="162">
        <v>1637834</v>
      </c>
      <c r="S41" s="162">
        <v>11171</v>
      </c>
      <c r="T41" s="162"/>
    </row>
    <row r="45" spans="1:6" ht="14.25">
      <c r="A45" s="38" t="s">
        <v>50</v>
      </c>
      <c r="C45" s="59"/>
      <c r="D45" s="59"/>
      <c r="E45" s="80"/>
      <c r="F45" s="66"/>
    </row>
    <row r="46" ht="12.75">
      <c r="A46" s="6" t="s">
        <v>60</v>
      </c>
    </row>
    <row r="47" ht="12.75">
      <c r="A47" s="6" t="s">
        <v>77</v>
      </c>
    </row>
    <row r="48" ht="12.75">
      <c r="A48" s="6"/>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7">
    <tabColor indexed="34"/>
  </sheetPr>
  <dimension ref="A1:T48"/>
  <sheetViews>
    <sheetView showGridLines="0" zoomScalePageLayoutView="0" workbookViewId="0" topLeftCell="A1">
      <selection activeCell="A1" sqref="A1"/>
    </sheetView>
  </sheetViews>
  <sheetFormatPr defaultColWidth="9.140625" defaultRowHeight="15"/>
  <cols>
    <col min="1" max="3" width="9.140625" style="36" customWidth="1"/>
    <col min="4" max="4" width="10.7109375" style="36" bestFit="1" customWidth="1"/>
    <col min="5" max="5" width="6.00390625" style="36" customWidth="1"/>
    <col min="6" max="6" width="9.140625" style="36" customWidth="1"/>
    <col min="7" max="7" width="10.57421875" style="36" bestFit="1" customWidth="1"/>
    <col min="8" max="8" width="6.00390625" style="36" customWidth="1"/>
    <col min="9" max="9" width="9.140625" style="36" customWidth="1"/>
    <col min="10" max="10" width="10.57421875" style="36" bestFit="1" customWidth="1"/>
    <col min="11"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6.00390625" style="36" customWidth="1"/>
    <col min="18" max="18" width="9.140625" style="36" customWidth="1"/>
    <col min="19" max="19" width="13.28125" style="36" customWidth="1"/>
    <col min="20" max="16384" width="9.140625" style="7" customWidth="1"/>
  </cols>
  <sheetData>
    <row r="1" spans="1:19" s="2" customFormat="1" ht="15">
      <c r="A1" s="9" t="s">
        <v>5</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56.05965397002222</v>
      </c>
      <c r="D8" s="125"/>
      <c r="E8" s="102"/>
      <c r="F8" s="162">
        <v>2549899.148267287</v>
      </c>
      <c r="G8" s="162"/>
      <c r="H8" s="162"/>
      <c r="I8" s="162">
        <v>646763.8517327134</v>
      </c>
      <c r="J8" s="162"/>
      <c r="K8" s="162"/>
      <c r="L8" s="162">
        <v>234114.5</v>
      </c>
      <c r="M8" s="162">
        <v>35842.5</v>
      </c>
      <c r="N8" s="162"/>
      <c r="O8" s="162">
        <v>1117768.5</v>
      </c>
      <c r="P8" s="162">
        <v>13034.75</v>
      </c>
      <c r="Q8" s="179"/>
      <c r="R8" s="162">
        <v>4548546</v>
      </c>
      <c r="S8" s="162"/>
    </row>
    <row r="9" spans="1:19" s="30" customFormat="1" ht="14.25">
      <c r="A9" s="36">
        <v>2009</v>
      </c>
      <c r="B9" s="48"/>
      <c r="C9" s="179">
        <v>55.25887527286609</v>
      </c>
      <c r="D9" s="125">
        <v>-0.8007786971561259</v>
      </c>
      <c r="E9" s="102"/>
      <c r="F9" s="162">
        <v>2531870.211564148</v>
      </c>
      <c r="G9" s="162">
        <v>-18028.936703138985</v>
      </c>
      <c r="H9" s="162"/>
      <c r="I9" s="162">
        <v>652799.2884358519</v>
      </c>
      <c r="J9" s="162">
        <v>6035.436703138519</v>
      </c>
      <c r="K9" s="162"/>
      <c r="L9" s="162">
        <v>289241.5</v>
      </c>
      <c r="M9" s="162">
        <v>55127</v>
      </c>
      <c r="N9" s="162"/>
      <c r="O9" s="162">
        <v>1107923.5</v>
      </c>
      <c r="P9" s="162">
        <v>-9845</v>
      </c>
      <c r="Q9" s="179"/>
      <c r="R9" s="162">
        <v>4581834.5</v>
      </c>
      <c r="S9" s="162">
        <v>33288.5</v>
      </c>
    </row>
    <row r="10" spans="1:19" s="30" customFormat="1" ht="14.25">
      <c r="A10" s="35">
        <v>2010</v>
      </c>
      <c r="B10" s="49"/>
      <c r="C10" s="179">
        <v>55.4916524416752</v>
      </c>
      <c r="D10" s="125">
        <v>0.2327771688091076</v>
      </c>
      <c r="E10" s="102"/>
      <c r="F10" s="162">
        <v>2548941.6325506335</v>
      </c>
      <c r="G10" s="162">
        <v>17071.420986485668</v>
      </c>
      <c r="H10" s="162"/>
      <c r="I10" s="162">
        <v>648340.1174493667</v>
      </c>
      <c r="J10" s="162">
        <v>-4459.170986485202</v>
      </c>
      <c r="K10" s="162"/>
      <c r="L10" s="162">
        <v>281060.75</v>
      </c>
      <c r="M10" s="162">
        <v>-8180.75</v>
      </c>
      <c r="N10" s="162"/>
      <c r="O10" s="162">
        <v>1115036</v>
      </c>
      <c r="P10" s="162">
        <v>7112.5</v>
      </c>
      <c r="Q10" s="179"/>
      <c r="R10" s="162">
        <v>4593378.5</v>
      </c>
      <c r="S10" s="162">
        <v>11544</v>
      </c>
    </row>
    <row r="11" spans="1:19" s="30" customFormat="1" ht="14.25">
      <c r="A11" s="35">
        <v>2011</v>
      </c>
      <c r="B11" s="49"/>
      <c r="C11" s="179">
        <v>55.66165783066711</v>
      </c>
      <c r="D11" s="125">
        <v>0.17000538899191042</v>
      </c>
      <c r="E11" s="102"/>
      <c r="F11" s="162">
        <v>2565719.386463685</v>
      </c>
      <c r="G11" s="162">
        <v>16777.75391305145</v>
      </c>
      <c r="H11" s="162"/>
      <c r="I11" s="162">
        <v>623520.613536315</v>
      </c>
      <c r="J11" s="162">
        <v>-24819.50391305168</v>
      </c>
      <c r="K11" s="162"/>
      <c r="L11" s="162">
        <v>299186.25</v>
      </c>
      <c r="M11" s="162">
        <v>18125.5</v>
      </c>
      <c r="N11" s="162"/>
      <c r="O11" s="162">
        <v>1121065.25</v>
      </c>
      <c r="P11" s="162">
        <v>6029.25</v>
      </c>
      <c r="Q11" s="179"/>
      <c r="R11" s="162">
        <v>4609491.5</v>
      </c>
      <c r="S11" s="162">
        <v>16113</v>
      </c>
    </row>
    <row r="12" spans="1:19" s="30" customFormat="1" ht="14.25">
      <c r="A12" s="35">
        <v>2012</v>
      </c>
      <c r="B12" s="49"/>
      <c r="C12" s="179">
        <v>56.61675549777534</v>
      </c>
      <c r="D12" s="125">
        <v>0.9550976671082267</v>
      </c>
      <c r="E12" s="102"/>
      <c r="F12" s="162">
        <v>2599321.1044748193</v>
      </c>
      <c r="G12" s="162">
        <v>33601.718011134304</v>
      </c>
      <c r="H12" s="162"/>
      <c r="I12" s="162">
        <v>607529.8955251807</v>
      </c>
      <c r="J12" s="162">
        <v>-15990.718011134304</v>
      </c>
      <c r="K12" s="162"/>
      <c r="L12" s="162">
        <v>310770.75</v>
      </c>
      <c r="M12" s="162">
        <v>11584.5</v>
      </c>
      <c r="N12" s="162"/>
      <c r="O12" s="162">
        <v>1073459.25</v>
      </c>
      <c r="P12" s="162">
        <v>-47606</v>
      </c>
      <c r="Q12" s="179"/>
      <c r="R12" s="162">
        <v>4591081</v>
      </c>
      <c r="S12" s="162">
        <v>-18410.5</v>
      </c>
    </row>
    <row r="13" spans="1:19" s="30" customFormat="1" ht="14.25">
      <c r="A13" s="35">
        <v>2013</v>
      </c>
      <c r="B13" s="49"/>
      <c r="C13" s="179">
        <v>56.4924260066411</v>
      </c>
      <c r="D13" s="125">
        <v>-0.1243294911342403</v>
      </c>
      <c r="E13" s="102"/>
      <c r="F13" s="162">
        <v>2593703.1422494384</v>
      </c>
      <c r="G13" s="162">
        <v>-5617.962225380819</v>
      </c>
      <c r="H13" s="162"/>
      <c r="I13" s="162">
        <v>604570.1077505614</v>
      </c>
      <c r="J13" s="162">
        <v>-2959.787774619297</v>
      </c>
      <c r="K13" s="162"/>
      <c r="L13" s="162">
        <v>275874</v>
      </c>
      <c r="M13" s="162">
        <v>-34896.75</v>
      </c>
      <c r="N13" s="162"/>
      <c r="O13" s="162">
        <v>1117093.25</v>
      </c>
      <c r="P13" s="162">
        <v>43634</v>
      </c>
      <c r="Q13" s="179"/>
      <c r="R13" s="162">
        <v>4591240.5</v>
      </c>
      <c r="S13" s="162">
        <v>159.5</v>
      </c>
    </row>
    <row r="14" spans="1:19" s="30" customFormat="1" ht="14.25">
      <c r="A14" s="35"/>
      <c r="B14" s="49"/>
      <c r="C14" s="124"/>
      <c r="D14" s="125"/>
      <c r="E14"/>
      <c r="F14" s="162"/>
      <c r="G14" s="162"/>
      <c r="H14" s="162"/>
      <c r="I14" s="162"/>
      <c r="J14" s="162"/>
      <c r="K14" s="162"/>
      <c r="L14" s="162"/>
      <c r="M14" s="162"/>
      <c r="N14" s="162"/>
      <c r="O14" s="162"/>
      <c r="P14" s="162"/>
      <c r="Q14" s="162"/>
      <c r="R14" s="162"/>
      <c r="S14" s="162"/>
    </row>
    <row r="15" spans="1:19" s="30" customFormat="1" ht="14.25">
      <c r="A15" s="36">
        <v>2008</v>
      </c>
      <c r="B15" s="34" t="s">
        <v>54</v>
      </c>
      <c r="C15" s="124">
        <v>55.98713614950807</v>
      </c>
      <c r="D15" s="125" t="s">
        <v>75</v>
      </c>
      <c r="E15" s="102"/>
      <c r="F15" s="162">
        <v>2541215.239216782</v>
      </c>
      <c r="G15" s="162" t="s">
        <v>75</v>
      </c>
      <c r="H15" s="162"/>
      <c r="I15" s="162">
        <v>645242.7607832176</v>
      </c>
      <c r="J15" s="162" t="s">
        <v>75</v>
      </c>
      <c r="K15" s="162"/>
      <c r="L15" s="162">
        <v>205997</v>
      </c>
      <c r="M15" s="162">
        <v>12246</v>
      </c>
      <c r="N15" s="162"/>
      <c r="O15" s="162">
        <v>1146472</v>
      </c>
      <c r="P15" s="162">
        <v>36440</v>
      </c>
      <c r="Q15" s="162"/>
      <c r="R15" s="162">
        <v>4538927</v>
      </c>
      <c r="S15" s="162" t="s">
        <v>75</v>
      </c>
    </row>
    <row r="16" spans="1:19" s="30" customFormat="1" ht="14.25">
      <c r="A16" s="36"/>
      <c r="B16" s="34" t="s">
        <v>55</v>
      </c>
      <c r="C16" s="179">
        <v>56.48311535874969</v>
      </c>
      <c r="D16" s="125" t="s">
        <v>75</v>
      </c>
      <c r="E16" s="102"/>
      <c r="F16" s="162">
        <v>2561704.1482672864</v>
      </c>
      <c r="G16" s="162" t="s">
        <v>75</v>
      </c>
      <c r="H16" s="162"/>
      <c r="I16" s="162">
        <v>646763.8517327134</v>
      </c>
      <c r="J16" s="162" t="s">
        <v>75</v>
      </c>
      <c r="K16" s="162"/>
      <c r="L16" s="162">
        <v>220965</v>
      </c>
      <c r="M16" s="162">
        <v>21300</v>
      </c>
      <c r="N16" s="162"/>
      <c r="O16" s="162">
        <v>1105912</v>
      </c>
      <c r="P16" s="162">
        <v>4183</v>
      </c>
      <c r="Q16" s="162"/>
      <c r="R16" s="162">
        <v>4535345</v>
      </c>
      <c r="S16" s="162" t="s">
        <v>75</v>
      </c>
    </row>
    <row r="17" spans="1:19" s="30" customFormat="1" ht="14.25">
      <c r="A17" s="36"/>
      <c r="B17" s="34" t="s">
        <v>56</v>
      </c>
      <c r="C17" s="179">
        <v>55.62280180816291</v>
      </c>
      <c r="D17" s="125" t="s">
        <v>75</v>
      </c>
      <c r="E17" s="102"/>
      <c r="F17" s="162">
        <v>2537320.319822154</v>
      </c>
      <c r="G17" s="162" t="s">
        <v>75</v>
      </c>
      <c r="H17" s="162"/>
      <c r="I17" s="162">
        <v>642985.680177846</v>
      </c>
      <c r="J17" s="162" t="s">
        <v>75</v>
      </c>
      <c r="K17" s="162"/>
      <c r="L17" s="162">
        <v>253501</v>
      </c>
      <c r="M17" s="162">
        <v>44969</v>
      </c>
      <c r="N17" s="162"/>
      <c r="O17" s="162">
        <v>1127848</v>
      </c>
      <c r="P17" s="162">
        <v>31717</v>
      </c>
      <c r="Q17" s="162"/>
      <c r="R17" s="162">
        <v>4561655</v>
      </c>
      <c r="S17" s="162" t="s">
        <v>75</v>
      </c>
    </row>
    <row r="18" spans="1:19" s="30" customFormat="1" ht="14.25">
      <c r="A18" s="36"/>
      <c r="B18" s="34" t="s">
        <v>57</v>
      </c>
      <c r="C18" s="179">
        <v>56.080242914300406</v>
      </c>
      <c r="D18" s="125" t="s">
        <v>75</v>
      </c>
      <c r="E18" s="102"/>
      <c r="F18" s="162">
        <v>2556281.5982581023</v>
      </c>
      <c r="G18" s="162" t="s">
        <v>75</v>
      </c>
      <c r="H18" s="162"/>
      <c r="I18" s="162">
        <v>655138.4017418975</v>
      </c>
      <c r="J18" s="162" t="s">
        <v>75</v>
      </c>
      <c r="K18" s="162"/>
      <c r="L18" s="162">
        <v>255995</v>
      </c>
      <c r="M18" s="162">
        <v>64855</v>
      </c>
      <c r="N18" s="162"/>
      <c r="O18" s="162">
        <v>1090842</v>
      </c>
      <c r="P18" s="162">
        <v>-20201</v>
      </c>
      <c r="Q18" s="162"/>
      <c r="R18" s="162">
        <v>4558257</v>
      </c>
      <c r="S18" s="162" t="s">
        <v>75</v>
      </c>
    </row>
    <row r="19" spans="1:19" s="30" customFormat="1" ht="14.25">
      <c r="A19" s="52">
        <v>2009</v>
      </c>
      <c r="B19" s="34" t="s">
        <v>54</v>
      </c>
      <c r="C19" s="179">
        <v>55.62053171445559</v>
      </c>
      <c r="D19" s="125">
        <v>-0.36660443505247997</v>
      </c>
      <c r="E19" s="102"/>
      <c r="F19" s="162">
        <v>2533836.7062667618</v>
      </c>
      <c r="G19" s="162">
        <v>-7378.532950020395</v>
      </c>
      <c r="H19" s="162"/>
      <c r="I19" s="162">
        <v>652346.2937332385</v>
      </c>
      <c r="J19" s="162">
        <v>7103.532950020861</v>
      </c>
      <c r="K19" s="162"/>
      <c r="L19" s="162">
        <v>280089</v>
      </c>
      <c r="M19" s="162">
        <v>74092</v>
      </c>
      <c r="N19" s="162"/>
      <c r="O19" s="162">
        <v>1089306</v>
      </c>
      <c r="P19" s="162">
        <v>-57166</v>
      </c>
      <c r="Q19" s="162"/>
      <c r="R19" s="162">
        <v>4555578</v>
      </c>
      <c r="S19" s="162">
        <v>16651</v>
      </c>
    </row>
    <row r="20" spans="1:19" s="30" customFormat="1" ht="14.25">
      <c r="A20" s="52"/>
      <c r="B20" s="34" t="s">
        <v>55</v>
      </c>
      <c r="C20" s="179">
        <v>55.15441768372865</v>
      </c>
      <c r="D20" s="125">
        <v>-1.32869767502104</v>
      </c>
      <c r="E20" s="102"/>
      <c r="F20" s="162">
        <v>2520886.7115641483</v>
      </c>
      <c r="G20" s="162">
        <v>-40817.43670313805</v>
      </c>
      <c r="H20" s="162"/>
      <c r="I20" s="162">
        <v>652799.2884358519</v>
      </c>
      <c r="J20" s="162">
        <v>6035.436703138519</v>
      </c>
      <c r="K20" s="162"/>
      <c r="L20" s="162">
        <v>295610</v>
      </c>
      <c r="M20" s="162">
        <v>74645</v>
      </c>
      <c r="N20" s="162"/>
      <c r="O20" s="162">
        <v>1101302</v>
      </c>
      <c r="P20" s="162">
        <v>-4610</v>
      </c>
      <c r="Q20" s="162"/>
      <c r="R20" s="162">
        <v>4570598</v>
      </c>
      <c r="S20" s="162">
        <v>35253</v>
      </c>
    </row>
    <row r="21" spans="1:19" s="30" customFormat="1" ht="14.25">
      <c r="A21" s="53"/>
      <c r="B21" s="34" t="s">
        <v>56</v>
      </c>
      <c r="C21" s="179">
        <v>55.39533823695516</v>
      </c>
      <c r="D21" s="125">
        <v>-0.22746357120774974</v>
      </c>
      <c r="E21" s="102"/>
      <c r="F21" s="162">
        <v>2550127.1655051424</v>
      </c>
      <c r="G21" s="162">
        <v>12806.845682988409</v>
      </c>
      <c r="H21" s="162"/>
      <c r="I21" s="162">
        <v>653027.8344948572</v>
      </c>
      <c r="J21" s="162">
        <v>10042.154317011242</v>
      </c>
      <c r="K21" s="162"/>
      <c r="L21" s="162">
        <v>296708</v>
      </c>
      <c r="M21" s="162">
        <v>43207</v>
      </c>
      <c r="N21" s="162"/>
      <c r="O21" s="162">
        <v>1103642</v>
      </c>
      <c r="P21" s="162">
        <v>-24206</v>
      </c>
      <c r="Q21" s="162"/>
      <c r="R21" s="162">
        <v>4603505</v>
      </c>
      <c r="S21" s="162">
        <v>41850</v>
      </c>
    </row>
    <row r="22" spans="1:19" s="30" customFormat="1" ht="14.25">
      <c r="A22" s="53"/>
      <c r="B22" s="34" t="s">
        <v>57</v>
      </c>
      <c r="C22" s="179">
        <v>54.727139751012245</v>
      </c>
      <c r="D22" s="125">
        <v>-1.3531031632881607</v>
      </c>
      <c r="E22" s="102"/>
      <c r="F22" s="162">
        <v>2516166.171662197</v>
      </c>
      <c r="G22" s="162">
        <v>-40115.42659590533</v>
      </c>
      <c r="H22" s="162"/>
      <c r="I22" s="162">
        <v>659487.8283378027</v>
      </c>
      <c r="J22" s="162">
        <v>4349.426595905214</v>
      </c>
      <c r="K22" s="162"/>
      <c r="L22" s="162">
        <v>284559</v>
      </c>
      <c r="M22" s="162">
        <v>28564</v>
      </c>
      <c r="N22" s="162"/>
      <c r="O22" s="162">
        <v>1137444</v>
      </c>
      <c r="P22" s="162">
        <v>46602</v>
      </c>
      <c r="Q22" s="162"/>
      <c r="R22" s="162">
        <v>4597657</v>
      </c>
      <c r="S22" s="162">
        <v>39400</v>
      </c>
    </row>
    <row r="23" spans="1:19" s="30" customFormat="1" ht="14.25">
      <c r="A23" s="52">
        <v>2010</v>
      </c>
      <c r="B23" s="34" t="s">
        <v>54</v>
      </c>
      <c r="C23" s="179">
        <v>54.78674762333806</v>
      </c>
      <c r="D23" s="125">
        <v>-0.8337840911175292</v>
      </c>
      <c r="E23" s="102"/>
      <c r="F23" s="162">
        <v>2515143.983349965</v>
      </c>
      <c r="G23" s="162">
        <v>-18692.722916796803</v>
      </c>
      <c r="H23" s="162"/>
      <c r="I23" s="162">
        <v>652392.0166500354</v>
      </c>
      <c r="J23" s="162">
        <v>45.72291679691989</v>
      </c>
      <c r="K23" s="162"/>
      <c r="L23" s="162">
        <v>295085</v>
      </c>
      <c r="M23" s="162">
        <v>14996</v>
      </c>
      <c r="N23" s="162"/>
      <c r="O23" s="162">
        <v>1128168</v>
      </c>
      <c r="P23" s="162">
        <v>38862</v>
      </c>
      <c r="Q23" s="162"/>
      <c r="R23" s="162">
        <v>4590789</v>
      </c>
      <c r="S23" s="162">
        <v>35211</v>
      </c>
    </row>
    <row r="24" spans="1:19" s="30" customFormat="1" ht="14.25">
      <c r="A24" s="52"/>
      <c r="B24" s="34" t="s">
        <v>55</v>
      </c>
      <c r="C24" s="179">
        <v>55.83806712920556</v>
      </c>
      <c r="D24" s="125">
        <v>0.6836494454769095</v>
      </c>
      <c r="E24" s="102"/>
      <c r="F24" s="162">
        <v>2568290.8825506335</v>
      </c>
      <c r="G24" s="162">
        <v>47404.1709864852</v>
      </c>
      <c r="H24" s="162"/>
      <c r="I24" s="162">
        <v>648340.1174493667</v>
      </c>
      <c r="J24" s="162">
        <v>-4459.170986485202</v>
      </c>
      <c r="K24" s="162"/>
      <c r="L24" s="162">
        <v>281000</v>
      </c>
      <c r="M24" s="162">
        <v>-14610</v>
      </c>
      <c r="N24" s="162"/>
      <c r="O24" s="162">
        <v>1101903</v>
      </c>
      <c r="P24" s="162">
        <v>601</v>
      </c>
      <c r="Q24" s="162"/>
      <c r="R24" s="162">
        <v>4599534</v>
      </c>
      <c r="S24" s="162">
        <v>28936</v>
      </c>
    </row>
    <row r="25" spans="1:19" s="30" customFormat="1" ht="14.25">
      <c r="A25" s="52"/>
      <c r="B25" s="34" t="s">
        <v>56</v>
      </c>
      <c r="C25" s="179">
        <v>55.626887312551744</v>
      </c>
      <c r="D25" s="125">
        <v>0.23154907559658255</v>
      </c>
      <c r="E25" s="102"/>
      <c r="F25" s="162">
        <v>2560446.658496205</v>
      </c>
      <c r="G25" s="162">
        <v>10319.492991062813</v>
      </c>
      <c r="H25" s="162"/>
      <c r="I25" s="162">
        <v>645026.3415037949</v>
      </c>
      <c r="J25" s="162">
        <v>-8001.492991062347</v>
      </c>
      <c r="K25" s="162"/>
      <c r="L25" s="162">
        <v>291123</v>
      </c>
      <c r="M25" s="162">
        <v>-5585</v>
      </c>
      <c r="N25" s="162"/>
      <c r="O25" s="162">
        <v>1106298</v>
      </c>
      <c r="P25" s="162">
        <v>2656</v>
      </c>
      <c r="Q25" s="162"/>
      <c r="R25" s="162">
        <v>4602894</v>
      </c>
      <c r="S25" s="162">
        <v>-611</v>
      </c>
    </row>
    <row r="26" spans="1:19" s="30" customFormat="1" ht="14.25">
      <c r="A26" s="52"/>
      <c r="B26" s="34" t="s">
        <v>57</v>
      </c>
      <c r="C26" s="179">
        <v>55.84639806881647</v>
      </c>
      <c r="D26" s="125">
        <v>1.1192583178042241</v>
      </c>
      <c r="E26" s="102"/>
      <c r="F26" s="162">
        <v>2557930.8953540586</v>
      </c>
      <c r="G26" s="162">
        <v>41764.72369186161</v>
      </c>
      <c r="H26" s="162"/>
      <c r="I26" s="162">
        <v>641556.1046459415</v>
      </c>
      <c r="J26" s="162">
        <v>-17931.723691861145</v>
      </c>
      <c r="K26" s="162"/>
      <c r="L26" s="162">
        <v>257035</v>
      </c>
      <c r="M26" s="162">
        <v>-27524</v>
      </c>
      <c r="N26" s="162"/>
      <c r="O26" s="162">
        <v>1123775</v>
      </c>
      <c r="P26" s="162">
        <v>-13669</v>
      </c>
      <c r="Q26" s="162"/>
      <c r="R26" s="162">
        <v>4580297</v>
      </c>
      <c r="S26" s="162">
        <v>-17360</v>
      </c>
    </row>
    <row r="27" spans="1:19" s="30" customFormat="1" ht="14.25">
      <c r="A27" s="52">
        <v>2011</v>
      </c>
      <c r="B27" s="34" t="s">
        <v>54</v>
      </c>
      <c r="C27" s="179">
        <v>54.985469917139085</v>
      </c>
      <c r="D27" s="125">
        <v>0.19872229380102624</v>
      </c>
      <c r="E27" s="112"/>
      <c r="F27" s="162">
        <v>2526687.9147947817</v>
      </c>
      <c r="G27" s="162">
        <v>11543.931444816757</v>
      </c>
      <c r="H27" s="162"/>
      <c r="I27" s="162">
        <v>638756.0852052179</v>
      </c>
      <c r="J27" s="162">
        <v>-13635.931444817455</v>
      </c>
      <c r="K27" s="162"/>
      <c r="L27" s="162">
        <v>278998</v>
      </c>
      <c r="M27" s="162">
        <v>-16087</v>
      </c>
      <c r="N27" s="162"/>
      <c r="O27" s="162">
        <v>1150750</v>
      </c>
      <c r="P27" s="162">
        <v>22582</v>
      </c>
      <c r="Q27" s="162"/>
      <c r="R27" s="162">
        <v>4595192</v>
      </c>
      <c r="S27" s="162">
        <v>4403</v>
      </c>
    </row>
    <row r="28" spans="1:19" s="30" customFormat="1" ht="14.25">
      <c r="A28" s="52"/>
      <c r="B28" s="34" t="s">
        <v>55</v>
      </c>
      <c r="C28" s="179">
        <v>55.79747657681883</v>
      </c>
      <c r="D28" s="125">
        <v>-0.040590552386731815</v>
      </c>
      <c r="E28" s="112"/>
      <c r="F28" s="162">
        <v>2571019.386463685</v>
      </c>
      <c r="G28" s="162">
        <v>2728.5039130514488</v>
      </c>
      <c r="H28" s="162"/>
      <c r="I28" s="162">
        <v>623520.613536315</v>
      </c>
      <c r="J28" s="162">
        <v>-24819.50391305168</v>
      </c>
      <c r="K28" s="162"/>
      <c r="L28" s="162">
        <v>288054</v>
      </c>
      <c r="M28" s="162">
        <v>7054</v>
      </c>
      <c r="N28" s="162"/>
      <c r="O28" s="162">
        <v>1125176</v>
      </c>
      <c r="P28" s="162">
        <v>23273</v>
      </c>
      <c r="Q28" s="162"/>
      <c r="R28" s="162">
        <v>4607770</v>
      </c>
      <c r="S28" s="162">
        <v>8236</v>
      </c>
    </row>
    <row r="29" spans="1:19" s="30" customFormat="1" ht="14.25">
      <c r="A29" s="52"/>
      <c r="B29" s="34" t="s">
        <v>56</v>
      </c>
      <c r="C29" s="179">
        <v>56.22041949183719</v>
      </c>
      <c r="D29" s="125">
        <v>0.5935321792854467</v>
      </c>
      <c r="E29" s="112"/>
      <c r="F29" s="162">
        <v>2600450.766610353</v>
      </c>
      <c r="G29" s="162">
        <v>40004.10811414756</v>
      </c>
      <c r="H29" s="162"/>
      <c r="I29" s="162">
        <v>617482.2333896471</v>
      </c>
      <c r="J29" s="162">
        <v>-27544.10811414779</v>
      </c>
      <c r="K29" s="162"/>
      <c r="L29" s="162">
        <v>319215</v>
      </c>
      <c r="M29" s="162">
        <v>28092</v>
      </c>
      <c r="N29" s="162"/>
      <c r="O29" s="162">
        <v>1088308</v>
      </c>
      <c r="P29" s="162">
        <v>-17990</v>
      </c>
      <c r="Q29" s="162"/>
      <c r="R29" s="162">
        <v>4625456</v>
      </c>
      <c r="S29" s="162">
        <v>22562</v>
      </c>
    </row>
    <row r="30" spans="1:19" s="30" customFormat="1" ht="14.25">
      <c r="A30" s="52"/>
      <c r="B30" s="29" t="s">
        <v>57</v>
      </c>
      <c r="C30" s="179">
        <v>55.61504439252537</v>
      </c>
      <c r="D30" s="125">
        <v>-0.23135367629109993</v>
      </c>
      <c r="E30" s="112"/>
      <c r="F30" s="162">
        <v>2563602.1664947653</v>
      </c>
      <c r="G30" s="162">
        <v>5671.271140706725</v>
      </c>
      <c r="H30" s="162"/>
      <c r="I30" s="162">
        <v>615440.8335052344</v>
      </c>
      <c r="J30" s="162">
        <v>-26115.271140707075</v>
      </c>
      <c r="K30" s="162"/>
      <c r="L30" s="162">
        <v>310478</v>
      </c>
      <c r="M30" s="162">
        <v>53443</v>
      </c>
      <c r="N30" s="162"/>
      <c r="O30" s="162">
        <v>1120027</v>
      </c>
      <c r="P30" s="162">
        <v>-3748</v>
      </c>
      <c r="Q30" s="162"/>
      <c r="R30" s="162">
        <v>4609548</v>
      </c>
      <c r="S30" s="162">
        <v>29251</v>
      </c>
    </row>
    <row r="31" spans="1:19" s="30" customFormat="1" ht="14.25">
      <c r="A31" s="52">
        <v>2012</v>
      </c>
      <c r="B31" s="29" t="s">
        <v>54</v>
      </c>
      <c r="C31" s="179">
        <v>55.63323687089291</v>
      </c>
      <c r="D31" s="125">
        <v>0.6477669537538233</v>
      </c>
      <c r="E31" s="111"/>
      <c r="F31" s="162">
        <v>2559374.7949680435</v>
      </c>
      <c r="G31" s="162">
        <v>32686.880173261743</v>
      </c>
      <c r="H31" s="162"/>
      <c r="I31" s="162">
        <v>613740.2050319563</v>
      </c>
      <c r="J31" s="162">
        <v>-25015.880173261627</v>
      </c>
      <c r="K31" s="162"/>
      <c r="L31" s="162">
        <v>327725</v>
      </c>
      <c r="M31" s="162">
        <v>48727</v>
      </c>
      <c r="N31" s="162"/>
      <c r="O31" s="162">
        <v>1099602</v>
      </c>
      <c r="P31" s="162">
        <v>-51148</v>
      </c>
      <c r="Q31" s="162"/>
      <c r="R31" s="162">
        <v>4600442</v>
      </c>
      <c r="S31" s="162">
        <v>5250</v>
      </c>
    </row>
    <row r="32" spans="1:20" s="30" customFormat="1" ht="14.25">
      <c r="A32" s="52"/>
      <c r="B32" s="29" t="s">
        <v>55</v>
      </c>
      <c r="C32" s="179">
        <v>57.2114594797444</v>
      </c>
      <c r="D32" s="125">
        <v>1.413982902925568</v>
      </c>
      <c r="E32" s="112"/>
      <c r="F32" s="162">
        <v>2619787.1044748197</v>
      </c>
      <c r="G32" s="162">
        <v>48767.71801113477</v>
      </c>
      <c r="H32" s="162"/>
      <c r="I32" s="162">
        <v>607529.8955251807</v>
      </c>
      <c r="J32" s="162">
        <v>-15990.718011134304</v>
      </c>
      <c r="K32" s="162"/>
      <c r="L32" s="162">
        <v>314516</v>
      </c>
      <c r="M32" s="162">
        <v>26462</v>
      </c>
      <c r="N32" s="162"/>
      <c r="O32" s="162">
        <v>1037297</v>
      </c>
      <c r="P32" s="162">
        <v>-87879</v>
      </c>
      <c r="Q32" s="162"/>
      <c r="R32" s="162">
        <v>4579130</v>
      </c>
      <c r="S32" s="162">
        <v>-28640</v>
      </c>
      <c r="T32" s="47"/>
    </row>
    <row r="33" spans="1:20" s="30" customFormat="1" ht="14.25">
      <c r="A33" s="52"/>
      <c r="B33" s="29" t="s">
        <v>56</v>
      </c>
      <c r="C33" s="179">
        <v>56.613716806873285</v>
      </c>
      <c r="D33" s="125">
        <v>0.39329731503609366</v>
      </c>
      <c r="E33" s="112"/>
      <c r="F33" s="162">
        <v>2599370.119391133</v>
      </c>
      <c r="G33" s="162">
        <v>-1080.6472192197107</v>
      </c>
      <c r="H33" s="162"/>
      <c r="I33" s="162">
        <v>608746.8806088666</v>
      </c>
      <c r="J33" s="162">
        <v>-8735.352780780522</v>
      </c>
      <c r="K33" s="162"/>
      <c r="L33" s="162">
        <v>309676</v>
      </c>
      <c r="M33" s="162">
        <v>-9539</v>
      </c>
      <c r="N33" s="162"/>
      <c r="O33" s="162">
        <v>1073621</v>
      </c>
      <c r="P33" s="162">
        <v>-14687</v>
      </c>
      <c r="Q33" s="162"/>
      <c r="R33" s="162">
        <v>4591414</v>
      </c>
      <c r="S33" s="162">
        <v>-34042</v>
      </c>
      <c r="T33" s="47"/>
    </row>
    <row r="34" spans="1:20" s="30" customFormat="1" ht="14.25">
      <c r="A34" s="52"/>
      <c r="B34" s="29" t="s">
        <v>57</v>
      </c>
      <c r="C34" s="179">
        <v>56.81641918813415</v>
      </c>
      <c r="D34" s="125">
        <v>1.2013747956087784</v>
      </c>
      <c r="E34" s="111"/>
      <c r="F34" s="162">
        <v>2609770.1728078574</v>
      </c>
      <c r="G34" s="162">
        <v>46168.006313092075</v>
      </c>
      <c r="H34" s="162"/>
      <c r="I34" s="162">
        <v>609084.8271921427</v>
      </c>
      <c r="J34" s="162">
        <v>-6356.006313091726</v>
      </c>
      <c r="K34" s="162"/>
      <c r="L34" s="162">
        <v>291166</v>
      </c>
      <c r="M34" s="162">
        <v>-19312</v>
      </c>
      <c r="N34" s="162"/>
      <c r="O34" s="162">
        <v>1083317</v>
      </c>
      <c r="P34" s="162">
        <v>-36710</v>
      </c>
      <c r="Q34" s="162"/>
      <c r="R34" s="162">
        <v>4593338</v>
      </c>
      <c r="S34" s="162">
        <v>-16210</v>
      </c>
      <c r="T34" s="47"/>
    </row>
    <row r="35" spans="1:20" s="30" customFormat="1" ht="14.25">
      <c r="A35" s="52">
        <v>2013</v>
      </c>
      <c r="B35" s="29" t="s">
        <v>54</v>
      </c>
      <c r="C35" s="179">
        <v>56.60768508327728</v>
      </c>
      <c r="D35" s="125">
        <v>0.9744482123843738</v>
      </c>
      <c r="E35" s="111"/>
      <c r="F35" s="162">
        <v>2602195.845208919</v>
      </c>
      <c r="G35" s="162">
        <v>42821.05024087569</v>
      </c>
      <c r="H35" s="162"/>
      <c r="I35" s="162">
        <v>607872.1547910807</v>
      </c>
      <c r="J35" s="162">
        <v>-5868.050240875571</v>
      </c>
      <c r="K35" s="162"/>
      <c r="L35" s="162">
        <v>271752</v>
      </c>
      <c r="M35" s="162">
        <v>-55973</v>
      </c>
      <c r="N35" s="162"/>
      <c r="O35" s="162">
        <v>1115075</v>
      </c>
      <c r="P35" s="162">
        <v>15473</v>
      </c>
      <c r="Q35" s="162"/>
      <c r="R35" s="162">
        <v>4596895</v>
      </c>
      <c r="S35" s="162">
        <v>-3547</v>
      </c>
      <c r="T35" s="47"/>
    </row>
    <row r="36" spans="1:19" s="33" customFormat="1" ht="14.25">
      <c r="A36" s="36"/>
      <c r="B36" s="29" t="s">
        <v>55</v>
      </c>
      <c r="C36" s="179">
        <v>56.43697203369913</v>
      </c>
      <c r="D36" s="125">
        <v>-0.7744874460452706</v>
      </c>
      <c r="E36" s="111"/>
      <c r="F36" s="162">
        <v>2598644.892249439</v>
      </c>
      <c r="G36" s="162">
        <v>-21142.21222538082</v>
      </c>
      <c r="H36" s="162"/>
      <c r="I36" s="162">
        <v>604570.1077505614</v>
      </c>
      <c r="J36" s="162">
        <v>-2959.787774619297</v>
      </c>
      <c r="K36" s="162"/>
      <c r="L36" s="162">
        <v>289129</v>
      </c>
      <c r="M36" s="162">
        <v>-25387</v>
      </c>
      <c r="N36" s="162"/>
      <c r="O36" s="162">
        <v>1112164</v>
      </c>
      <c r="P36" s="162">
        <v>74867</v>
      </c>
      <c r="Q36" s="162"/>
      <c r="R36" s="162">
        <v>4604508</v>
      </c>
      <c r="S36" s="162">
        <v>25378</v>
      </c>
    </row>
    <row r="37" spans="1:19" ht="14.25">
      <c r="A37" s="30"/>
      <c r="B37" s="29" t="s">
        <v>56</v>
      </c>
      <c r="C37" s="179">
        <v>56.84826913531599</v>
      </c>
      <c r="D37" s="125">
        <v>0.23455232844270313</v>
      </c>
      <c r="E37" s="111"/>
      <c r="F37" s="162">
        <v>2601284.7014360605</v>
      </c>
      <c r="G37" s="162">
        <v>1914.5820449274033</v>
      </c>
      <c r="H37" s="162"/>
      <c r="I37" s="162">
        <v>593388.2985639395</v>
      </c>
      <c r="J37" s="162">
        <v>-15358.582044927054</v>
      </c>
      <c r="K37" s="162"/>
      <c r="L37" s="162">
        <v>268146</v>
      </c>
      <c r="M37" s="162">
        <v>-41530</v>
      </c>
      <c r="N37" s="162"/>
      <c r="O37" s="162">
        <v>1113019</v>
      </c>
      <c r="P37" s="162">
        <v>39398</v>
      </c>
      <c r="Q37" s="162"/>
      <c r="R37" s="162">
        <v>4575838</v>
      </c>
      <c r="S37" s="162">
        <v>-15576</v>
      </c>
    </row>
    <row r="38" spans="1:19" ht="14.25">
      <c r="A38" s="30"/>
      <c r="B38" s="29" t="s">
        <v>57</v>
      </c>
      <c r="C38" s="179">
        <v>56.474320134089126</v>
      </c>
      <c r="D38" s="125">
        <v>-0.34209905404502194</v>
      </c>
      <c r="E38" s="111"/>
      <c r="F38" s="162">
        <v>2590884.244398835</v>
      </c>
      <c r="G38" s="162">
        <v>-18885.92840902228</v>
      </c>
      <c r="H38" s="162"/>
      <c r="I38" s="162">
        <v>594252.7556011651</v>
      </c>
      <c r="J38" s="162">
        <v>-14832.071590977605</v>
      </c>
      <c r="K38" s="162"/>
      <c r="L38" s="162">
        <v>274469</v>
      </c>
      <c r="M38" s="162">
        <v>-16697</v>
      </c>
      <c r="N38" s="162"/>
      <c r="O38" s="162">
        <v>1128115</v>
      </c>
      <c r="P38" s="162">
        <v>44798</v>
      </c>
      <c r="Q38" s="162"/>
      <c r="R38" s="162">
        <v>4587721</v>
      </c>
      <c r="S38" s="162">
        <v>-5617</v>
      </c>
    </row>
    <row r="39" spans="1:19" ht="14.25">
      <c r="A39" s="36">
        <v>2014</v>
      </c>
      <c r="B39" s="29" t="s">
        <v>54</v>
      </c>
      <c r="C39" s="179">
        <v>57.32804497329364</v>
      </c>
      <c r="D39" s="125">
        <v>0.7203598900163612</v>
      </c>
      <c r="E39" s="30"/>
      <c r="F39" s="162">
        <v>2630414.2179343677</v>
      </c>
      <c r="G39" s="162">
        <v>28218.37272544857</v>
      </c>
      <c r="H39" s="162"/>
      <c r="I39" s="162">
        <v>594000.7820656325</v>
      </c>
      <c r="J39" s="162">
        <v>-13871.372725448222</v>
      </c>
      <c r="K39" s="162"/>
      <c r="L39" s="162">
        <v>262980</v>
      </c>
      <c r="M39" s="162">
        <v>-8772</v>
      </c>
      <c r="N39" s="162"/>
      <c r="O39" s="162">
        <v>1100960</v>
      </c>
      <c r="P39" s="162">
        <v>-14115</v>
      </c>
      <c r="Q39" s="162"/>
      <c r="R39" s="162">
        <v>4588355</v>
      </c>
      <c r="S39" s="162">
        <v>-8540</v>
      </c>
    </row>
    <row r="40" spans="2:19" ht="14.25">
      <c r="B40" s="29" t="s">
        <v>55</v>
      </c>
      <c r="C40" s="179">
        <v>57.74210448162664</v>
      </c>
      <c r="D40" s="125">
        <v>1.3051324479275124</v>
      </c>
      <c r="E40" s="30"/>
      <c r="F40" s="162">
        <v>2642682.318389562</v>
      </c>
      <c r="G40" s="162">
        <v>44037.42614012305</v>
      </c>
      <c r="H40" s="162"/>
      <c r="I40" s="162">
        <v>590919.6816104382</v>
      </c>
      <c r="J40" s="162">
        <v>-13650.42614012328</v>
      </c>
      <c r="K40" s="162"/>
      <c r="L40" s="162">
        <v>241289</v>
      </c>
      <c r="M40" s="162">
        <v>-47840</v>
      </c>
      <c r="N40" s="162"/>
      <c r="O40" s="162">
        <v>1101808</v>
      </c>
      <c r="P40" s="162">
        <v>-10356</v>
      </c>
      <c r="Q40" s="162"/>
      <c r="R40" s="162">
        <v>4576699</v>
      </c>
      <c r="S40" s="162">
        <v>-27809</v>
      </c>
    </row>
    <row r="41" spans="2:19" ht="14.25">
      <c r="B41" s="29" t="s">
        <v>56</v>
      </c>
      <c r="C41" s="179">
        <v>58.47418298018828</v>
      </c>
      <c r="D41" s="125">
        <v>1.6259138448722936</v>
      </c>
      <c r="E41" s="30"/>
      <c r="F41" s="162">
        <v>2694903.179458916</v>
      </c>
      <c r="G41" s="162">
        <v>93618.4780228557</v>
      </c>
      <c r="H41" s="162"/>
      <c r="I41" s="162">
        <v>592599.8205410837</v>
      </c>
      <c r="J41" s="162">
        <v>-788.4780228558229</v>
      </c>
      <c r="K41" s="162"/>
      <c r="L41" s="162">
        <v>225151</v>
      </c>
      <c r="M41" s="162">
        <v>-42995</v>
      </c>
      <c r="N41" s="162"/>
      <c r="O41" s="162">
        <v>1096052</v>
      </c>
      <c r="P41" s="162">
        <v>-16967</v>
      </c>
      <c r="Q41" s="162"/>
      <c r="R41" s="162">
        <v>4608706</v>
      </c>
      <c r="S41" s="162">
        <v>32868</v>
      </c>
    </row>
    <row r="45" ht="12.75">
      <c r="A45" s="38" t="s">
        <v>50</v>
      </c>
    </row>
    <row r="46" ht="12.75">
      <c r="A46" s="6" t="s">
        <v>60</v>
      </c>
    </row>
    <row r="47" ht="12.75">
      <c r="A47" s="6" t="s">
        <v>77</v>
      </c>
    </row>
    <row r="48" ht="12.75">
      <c r="A48" s="6"/>
    </row>
  </sheetData>
  <sheetProtection/>
  <mergeCells count="9">
    <mergeCell ref="A2:B3"/>
    <mergeCell ref="C2:S2"/>
    <mergeCell ref="C3:S3"/>
    <mergeCell ref="C5:D5"/>
    <mergeCell ref="F5:G5"/>
    <mergeCell ref="I5:J5"/>
    <mergeCell ref="L5:M5"/>
    <mergeCell ref="O5:P5"/>
    <mergeCell ref="R5:S5"/>
  </mergeCells>
  <conditionalFormatting sqref="M7:N7 P7:Q7 J7:K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8">
    <tabColor indexed="34"/>
  </sheetPr>
  <dimension ref="A1:S48"/>
  <sheetViews>
    <sheetView showGridLines="0" zoomScalePageLayoutView="0" workbookViewId="0" topLeftCell="A1">
      <selection activeCell="A1" sqref="A1"/>
    </sheetView>
  </sheetViews>
  <sheetFormatPr defaultColWidth="9.140625" defaultRowHeight="15"/>
  <cols>
    <col min="1" max="3" width="9.140625" style="36" customWidth="1"/>
    <col min="4" max="4" width="10.7109375" style="36" bestFit="1" customWidth="1"/>
    <col min="5" max="5" width="6.00390625" style="36" customWidth="1"/>
    <col min="6" max="6" width="9.140625" style="36" customWidth="1"/>
    <col min="7" max="7" width="10.57421875" style="36" bestFit="1" customWidth="1"/>
    <col min="8" max="8" width="6.00390625" style="36" customWidth="1"/>
    <col min="9" max="9" width="9.140625" style="36" customWidth="1"/>
    <col min="10" max="10" width="10.57421875" style="36" bestFit="1" customWidth="1"/>
    <col min="11" max="11" width="6.00390625" style="36" customWidth="1"/>
    <col min="12"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6.00390625" style="36" customWidth="1"/>
    <col min="18" max="18" width="9.140625" style="36" customWidth="1"/>
    <col min="19" max="19" width="10.140625" style="36" customWidth="1"/>
    <col min="20" max="16384" width="9.140625" style="7" customWidth="1"/>
  </cols>
  <sheetData>
    <row r="1" spans="1:19" s="2" customFormat="1" ht="15">
      <c r="A1" s="9" t="s">
        <v>48</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56.93953455492</v>
      </c>
      <c r="D8" s="125"/>
      <c r="E8" s="102"/>
      <c r="F8" s="162">
        <v>1928559.8289796887</v>
      </c>
      <c r="G8" s="162"/>
      <c r="H8" s="162"/>
      <c r="I8" s="162">
        <v>491011.1710203113</v>
      </c>
      <c r="J8" s="162"/>
      <c r="K8" s="162"/>
      <c r="L8" s="162">
        <v>165170.75</v>
      </c>
      <c r="M8" s="162">
        <v>27388.25</v>
      </c>
      <c r="N8" s="162"/>
      <c r="O8" s="162">
        <v>802289.5</v>
      </c>
      <c r="P8" s="162">
        <v>-9061.25</v>
      </c>
      <c r="Q8" s="179"/>
      <c r="R8" s="162">
        <v>3387031.25</v>
      </c>
      <c r="S8" s="162"/>
    </row>
    <row r="9" spans="1:19" s="30" customFormat="1" ht="14.25">
      <c r="A9" s="36">
        <v>2009</v>
      </c>
      <c r="B9" s="48"/>
      <c r="C9" s="179">
        <v>55.0587536385493</v>
      </c>
      <c r="D9" s="125">
        <v>-1.8807809163707034</v>
      </c>
      <c r="E9" s="102"/>
      <c r="F9" s="162">
        <v>1882025.612157749</v>
      </c>
      <c r="G9" s="162">
        <v>-46534.216821939684</v>
      </c>
      <c r="H9" s="162"/>
      <c r="I9" s="162">
        <v>498754.8878422509</v>
      </c>
      <c r="J9" s="162">
        <v>7743.716821939568</v>
      </c>
      <c r="K9" s="162"/>
      <c r="L9" s="162">
        <v>222850.5</v>
      </c>
      <c r="M9" s="162">
        <v>57679.75</v>
      </c>
      <c r="N9" s="162"/>
      <c r="O9" s="162">
        <v>814582.25</v>
      </c>
      <c r="P9" s="162">
        <v>12292.75</v>
      </c>
      <c r="Q9" s="179"/>
      <c r="R9" s="162">
        <v>3418213.25</v>
      </c>
      <c r="S9" s="162">
        <v>31182</v>
      </c>
    </row>
    <row r="10" spans="1:19" s="30" customFormat="1" ht="14.25">
      <c r="A10" s="35">
        <v>2010</v>
      </c>
      <c r="B10" s="49"/>
      <c r="C10" s="179">
        <v>54.33392195943488</v>
      </c>
      <c r="D10" s="125">
        <v>-0.7248316791144163</v>
      </c>
      <c r="E10" s="102"/>
      <c r="F10" s="162">
        <v>1855374.7993544624</v>
      </c>
      <c r="G10" s="162">
        <v>-26650.812803286593</v>
      </c>
      <c r="H10" s="162"/>
      <c r="I10" s="162">
        <v>500257.7006455377</v>
      </c>
      <c r="J10" s="162">
        <v>1502.8128032868262</v>
      </c>
      <c r="K10" s="162"/>
      <c r="L10" s="162">
        <v>241451.25</v>
      </c>
      <c r="M10" s="162">
        <v>18600.75</v>
      </c>
      <c r="N10" s="162"/>
      <c r="O10" s="162">
        <v>817679.5</v>
      </c>
      <c r="P10" s="162">
        <v>3097.25</v>
      </c>
      <c r="Q10" s="179"/>
      <c r="R10" s="162">
        <v>3414763.25</v>
      </c>
      <c r="S10" s="162">
        <v>-3450</v>
      </c>
    </row>
    <row r="11" spans="1:19" s="30" customFormat="1" ht="14.25">
      <c r="A11" s="35">
        <v>2011</v>
      </c>
      <c r="B11" s="49"/>
      <c r="C11" s="179">
        <v>54.55765686039034</v>
      </c>
      <c r="D11" s="125">
        <v>0.22373490095545634</v>
      </c>
      <c r="E11" s="102"/>
      <c r="F11" s="162">
        <v>1876142.6163176023</v>
      </c>
      <c r="G11" s="162">
        <v>20767.81696313992</v>
      </c>
      <c r="H11" s="162"/>
      <c r="I11" s="162">
        <v>480591.6336823976</v>
      </c>
      <c r="J11" s="162">
        <v>-19666.066963140096</v>
      </c>
      <c r="K11" s="162"/>
      <c r="L11" s="162">
        <v>242480.5</v>
      </c>
      <c r="M11" s="162">
        <v>1029.25</v>
      </c>
      <c r="N11" s="162"/>
      <c r="O11" s="162">
        <v>839610.75</v>
      </c>
      <c r="P11" s="162">
        <v>21931.25</v>
      </c>
      <c r="Q11" s="179"/>
      <c r="R11" s="162">
        <v>3438825.5</v>
      </c>
      <c r="S11" s="162">
        <v>24062.25</v>
      </c>
    </row>
    <row r="12" spans="1:19" s="30" customFormat="1" ht="14.25">
      <c r="A12" s="35">
        <v>2012</v>
      </c>
      <c r="B12" s="49"/>
      <c r="C12" s="179">
        <v>55.9900147743347</v>
      </c>
      <c r="D12" s="125">
        <v>1.4323579139443652</v>
      </c>
      <c r="E12" s="102"/>
      <c r="F12" s="162">
        <v>1896285.4975813047</v>
      </c>
      <c r="G12" s="162">
        <v>20142.88126370241</v>
      </c>
      <c r="H12" s="162"/>
      <c r="I12" s="162">
        <v>468385.5024186953</v>
      </c>
      <c r="J12" s="162">
        <v>-12206.131263702293</v>
      </c>
      <c r="K12" s="162"/>
      <c r="L12" s="162">
        <v>244011</v>
      </c>
      <c r="M12" s="162">
        <v>1530.5</v>
      </c>
      <c r="N12" s="162"/>
      <c r="O12" s="162">
        <v>778146</v>
      </c>
      <c r="P12" s="162">
        <v>-61464.75</v>
      </c>
      <c r="Q12" s="179"/>
      <c r="R12" s="162">
        <v>3386828</v>
      </c>
      <c r="S12" s="162">
        <v>-51997.5</v>
      </c>
    </row>
    <row r="13" spans="1:19" s="30" customFormat="1" ht="14.25">
      <c r="A13" s="51">
        <v>2013</v>
      </c>
      <c r="B13" s="49"/>
      <c r="C13" s="179">
        <v>57.224610140088274</v>
      </c>
      <c r="D13" s="125">
        <v>1.2345953657535702</v>
      </c>
      <c r="E13" s="102"/>
      <c r="F13" s="162">
        <v>1946463.3542564749</v>
      </c>
      <c r="G13" s="162">
        <v>50177.85667517013</v>
      </c>
      <c r="H13" s="162"/>
      <c r="I13" s="162">
        <v>467763.1457435251</v>
      </c>
      <c r="J13" s="162">
        <v>-622.3566751701874</v>
      </c>
      <c r="K13" s="162"/>
      <c r="L13" s="162">
        <v>233609.25</v>
      </c>
      <c r="M13" s="162">
        <v>-10401.75</v>
      </c>
      <c r="N13" s="162"/>
      <c r="O13" s="162">
        <v>753608.75</v>
      </c>
      <c r="P13" s="162">
        <v>-24537.25</v>
      </c>
      <c r="Q13" s="179"/>
      <c r="R13" s="162">
        <v>3401444.5</v>
      </c>
      <c r="S13" s="162">
        <v>14616.5</v>
      </c>
    </row>
    <row r="14" spans="1:19" s="30" customFormat="1" ht="14.25">
      <c r="A14" s="51"/>
      <c r="B14" s="49"/>
      <c r="C14" s="124"/>
      <c r="D14" s="125"/>
      <c r="E14"/>
      <c r="F14" s="162"/>
      <c r="G14" s="162"/>
      <c r="H14" s="162"/>
      <c r="I14" s="162"/>
      <c r="J14" s="162"/>
      <c r="K14" s="162"/>
      <c r="L14" s="162"/>
      <c r="M14" s="162"/>
      <c r="N14" s="162"/>
      <c r="O14" s="162"/>
      <c r="P14" s="162"/>
      <c r="Q14" s="162"/>
      <c r="R14" s="162"/>
      <c r="S14" s="162"/>
    </row>
    <row r="15" spans="1:19" s="30" customFormat="1" ht="14.25">
      <c r="A15" s="36">
        <v>2008</v>
      </c>
      <c r="B15" s="34" t="s">
        <v>54</v>
      </c>
      <c r="C15" s="124">
        <v>57.011022023438265</v>
      </c>
      <c r="D15" s="125" t="s">
        <v>75</v>
      </c>
      <c r="E15" s="102"/>
      <c r="F15" s="162">
        <v>1927761.0068267973</v>
      </c>
      <c r="G15" s="162" t="s">
        <v>75</v>
      </c>
      <c r="H15" s="162"/>
      <c r="I15" s="162">
        <v>491658.9931732026</v>
      </c>
      <c r="J15" s="162" t="s">
        <v>75</v>
      </c>
      <c r="K15" s="162"/>
      <c r="L15" s="162">
        <v>133634</v>
      </c>
      <c r="M15" s="162">
        <v>-11306</v>
      </c>
      <c r="N15" s="162"/>
      <c r="O15" s="162">
        <v>828329</v>
      </c>
      <c r="P15" s="162">
        <v>-7470</v>
      </c>
      <c r="Q15" s="162"/>
      <c r="R15" s="162">
        <v>3381383</v>
      </c>
      <c r="S15" s="162" t="s">
        <v>75</v>
      </c>
    </row>
    <row r="16" spans="1:19" s="30" customFormat="1" ht="14.25">
      <c r="A16" s="36"/>
      <c r="B16" s="34" t="s">
        <v>55</v>
      </c>
      <c r="C16" s="179">
        <v>57.18440317650977</v>
      </c>
      <c r="D16" s="125" t="s">
        <v>75</v>
      </c>
      <c r="E16" s="102"/>
      <c r="F16" s="162">
        <v>1934014.8289796887</v>
      </c>
      <c r="G16" s="162" t="s">
        <v>75</v>
      </c>
      <c r="H16" s="162"/>
      <c r="I16" s="162">
        <v>491011.1710203113</v>
      </c>
      <c r="J16" s="162" t="s">
        <v>75</v>
      </c>
      <c r="K16" s="162"/>
      <c r="L16" s="162">
        <v>162874</v>
      </c>
      <c r="M16" s="162">
        <v>21123</v>
      </c>
      <c r="N16" s="162"/>
      <c r="O16" s="162">
        <v>794167</v>
      </c>
      <c r="P16" s="162">
        <v>-15559</v>
      </c>
      <c r="Q16" s="162"/>
      <c r="R16" s="162">
        <v>3382067</v>
      </c>
      <c r="S16" s="162" t="s">
        <v>75</v>
      </c>
    </row>
    <row r="17" spans="1:19" s="30" customFormat="1" ht="14.25">
      <c r="A17" s="36"/>
      <c r="B17" s="34" t="s">
        <v>56</v>
      </c>
      <c r="C17" s="179">
        <v>56.93871446674784</v>
      </c>
      <c r="D17" s="125" t="s">
        <v>75</v>
      </c>
      <c r="E17" s="102"/>
      <c r="F17" s="162">
        <v>1928362.802008268</v>
      </c>
      <c r="G17" s="162" t="s">
        <v>75</v>
      </c>
      <c r="H17" s="162"/>
      <c r="I17" s="162">
        <v>497319.197991732</v>
      </c>
      <c r="J17" s="162" t="s">
        <v>75</v>
      </c>
      <c r="K17" s="162"/>
      <c r="L17" s="162">
        <v>188422</v>
      </c>
      <c r="M17" s="162">
        <v>45079</v>
      </c>
      <c r="N17" s="162"/>
      <c r="O17" s="162">
        <v>772630</v>
      </c>
      <c r="P17" s="162">
        <v>-23621</v>
      </c>
      <c r="Q17" s="162"/>
      <c r="R17" s="162">
        <v>3386734</v>
      </c>
      <c r="S17" s="162" t="s">
        <v>75</v>
      </c>
    </row>
    <row r="18" spans="1:19" s="30" customFormat="1" ht="14.25">
      <c r="A18" s="36"/>
      <c r="B18" s="34" t="s">
        <v>57</v>
      </c>
      <c r="C18" s="179">
        <v>56.08254115991531</v>
      </c>
      <c r="D18" s="125" t="s">
        <v>75</v>
      </c>
      <c r="E18" s="102"/>
      <c r="F18" s="162">
        <v>1905651.659914638</v>
      </c>
      <c r="G18" s="162" t="s">
        <v>75</v>
      </c>
      <c r="H18" s="162"/>
      <c r="I18" s="162">
        <v>502504.34008536214</v>
      </c>
      <c r="J18" s="162" t="s">
        <v>75</v>
      </c>
      <c r="K18" s="162"/>
      <c r="L18" s="162">
        <v>175753</v>
      </c>
      <c r="M18" s="162">
        <v>54657</v>
      </c>
      <c r="N18" s="162"/>
      <c r="O18" s="162">
        <v>814032</v>
      </c>
      <c r="P18" s="162">
        <v>10405</v>
      </c>
      <c r="Q18" s="162"/>
      <c r="R18" s="162">
        <v>3397941</v>
      </c>
      <c r="S18" s="162" t="s">
        <v>75</v>
      </c>
    </row>
    <row r="19" spans="1:19" s="30" customFormat="1" ht="14.25">
      <c r="A19" s="52">
        <v>2009</v>
      </c>
      <c r="B19" s="34" t="s">
        <v>54</v>
      </c>
      <c r="C19" s="179">
        <v>54.837712483878896</v>
      </c>
      <c r="D19" s="125">
        <v>-2.1733095395593693</v>
      </c>
      <c r="E19" s="102"/>
      <c r="F19" s="162">
        <v>1869912.254742036</v>
      </c>
      <c r="G19" s="162">
        <v>-57848.75208476116</v>
      </c>
      <c r="H19" s="162"/>
      <c r="I19" s="162">
        <v>502921.7452579638</v>
      </c>
      <c r="J19" s="162">
        <v>11262.75208476116</v>
      </c>
      <c r="K19" s="162"/>
      <c r="L19" s="162">
        <v>200440</v>
      </c>
      <c r="M19" s="162">
        <v>66806</v>
      </c>
      <c r="N19" s="162"/>
      <c r="O19" s="162">
        <v>836628</v>
      </c>
      <c r="P19" s="162">
        <v>8299</v>
      </c>
      <c r="Q19" s="162"/>
      <c r="R19" s="162">
        <v>3409902</v>
      </c>
      <c r="S19" s="162">
        <v>28519</v>
      </c>
    </row>
    <row r="20" spans="1:19" s="30" customFormat="1" ht="14.25">
      <c r="A20" s="52"/>
      <c r="B20" s="34" t="s">
        <v>55</v>
      </c>
      <c r="C20" s="179">
        <v>54.90333899735113</v>
      </c>
      <c r="D20" s="125">
        <v>-2.2810641791586406</v>
      </c>
      <c r="E20" s="102"/>
      <c r="F20" s="162">
        <v>1879132.1121577492</v>
      </c>
      <c r="G20" s="162">
        <v>-54882.71682193945</v>
      </c>
      <c r="H20" s="162"/>
      <c r="I20" s="162">
        <v>498754.8878422509</v>
      </c>
      <c r="J20" s="162">
        <v>7743.716821939568</v>
      </c>
      <c r="K20" s="162"/>
      <c r="L20" s="162">
        <v>235494</v>
      </c>
      <c r="M20" s="162">
        <v>72620</v>
      </c>
      <c r="N20" s="162"/>
      <c r="O20" s="162">
        <v>809238</v>
      </c>
      <c r="P20" s="162">
        <v>15071</v>
      </c>
      <c r="Q20" s="162"/>
      <c r="R20" s="162">
        <v>3422619</v>
      </c>
      <c r="S20" s="162">
        <v>40552</v>
      </c>
    </row>
    <row r="21" spans="1:19" s="30" customFormat="1" ht="14.25">
      <c r="A21" s="53"/>
      <c r="B21" s="34" t="s">
        <v>56</v>
      </c>
      <c r="C21" s="179">
        <v>55.05931274291783</v>
      </c>
      <c r="D21" s="125">
        <v>-1.8794017238300071</v>
      </c>
      <c r="E21" s="102"/>
      <c r="F21" s="162">
        <v>1878848.943377475</v>
      </c>
      <c r="G21" s="162">
        <v>-49513.858630792936</v>
      </c>
      <c r="H21" s="162"/>
      <c r="I21" s="162">
        <v>500314.0566225251</v>
      </c>
      <c r="J21" s="162">
        <v>2994.858630793111</v>
      </c>
      <c r="K21" s="162"/>
      <c r="L21" s="162">
        <v>242158</v>
      </c>
      <c r="M21" s="162">
        <v>53736</v>
      </c>
      <c r="N21" s="162"/>
      <c r="O21" s="162">
        <v>791088</v>
      </c>
      <c r="P21" s="162">
        <v>18458</v>
      </c>
      <c r="Q21" s="162"/>
      <c r="R21" s="162">
        <v>3412409</v>
      </c>
      <c r="S21" s="162">
        <v>25675</v>
      </c>
    </row>
    <row r="22" spans="1:19" s="30" customFormat="1" ht="14.25">
      <c r="A22" s="53"/>
      <c r="B22" s="34" t="s">
        <v>57</v>
      </c>
      <c r="C22" s="179">
        <v>54.99636718497284</v>
      </c>
      <c r="D22" s="125">
        <v>-1.0861739749424686</v>
      </c>
      <c r="E22" s="102"/>
      <c r="F22" s="162">
        <v>1885233.1198981365</v>
      </c>
      <c r="G22" s="162">
        <v>-20418.540016501443</v>
      </c>
      <c r="H22" s="162"/>
      <c r="I22" s="162">
        <v>508004.8801018635</v>
      </c>
      <c r="J22" s="162">
        <v>5500.540016501385</v>
      </c>
      <c r="K22" s="162"/>
      <c r="L22" s="162">
        <v>213310</v>
      </c>
      <c r="M22" s="162">
        <v>37557</v>
      </c>
      <c r="N22" s="162"/>
      <c r="O22" s="162">
        <v>821375</v>
      </c>
      <c r="P22" s="162">
        <v>7343</v>
      </c>
      <c r="Q22" s="162"/>
      <c r="R22" s="162">
        <v>3427923</v>
      </c>
      <c r="S22" s="162">
        <v>29982</v>
      </c>
    </row>
    <row r="23" spans="1:19" s="30" customFormat="1" ht="14.25">
      <c r="A23" s="52">
        <v>2010</v>
      </c>
      <c r="B23" s="34" t="s">
        <v>54</v>
      </c>
      <c r="C23" s="179">
        <v>54.47467676645851</v>
      </c>
      <c r="D23" s="125">
        <v>-0.363035717420388</v>
      </c>
      <c r="E23" s="102"/>
      <c r="F23" s="162">
        <v>1862198.848618051</v>
      </c>
      <c r="G23" s="162">
        <v>-7713.406123985071</v>
      </c>
      <c r="H23" s="162"/>
      <c r="I23" s="162">
        <v>502379.15138194885</v>
      </c>
      <c r="J23" s="162">
        <v>-542.5938760149293</v>
      </c>
      <c r="K23" s="162"/>
      <c r="L23" s="162">
        <v>244343</v>
      </c>
      <c r="M23" s="162">
        <v>43903</v>
      </c>
      <c r="N23" s="162"/>
      <c r="O23" s="162">
        <v>809546</v>
      </c>
      <c r="P23" s="162">
        <v>-27082</v>
      </c>
      <c r="Q23" s="162"/>
      <c r="R23" s="162">
        <v>3418467</v>
      </c>
      <c r="S23" s="162">
        <v>8565</v>
      </c>
    </row>
    <row r="24" spans="1:19" s="30" customFormat="1" ht="14.25">
      <c r="A24" s="52"/>
      <c r="B24" s="34" t="s">
        <v>55</v>
      </c>
      <c r="C24" s="179">
        <v>54.72664587369529</v>
      </c>
      <c r="D24" s="125">
        <v>-0.17669312365583778</v>
      </c>
      <c r="E24" s="102"/>
      <c r="F24" s="162">
        <v>1863911.2993544622</v>
      </c>
      <c r="G24" s="162">
        <v>-15220.812803287059</v>
      </c>
      <c r="H24" s="162"/>
      <c r="I24" s="162">
        <v>500257.7006455377</v>
      </c>
      <c r="J24" s="162">
        <v>1502.8128032868262</v>
      </c>
      <c r="K24" s="162"/>
      <c r="L24" s="162">
        <v>245224</v>
      </c>
      <c r="M24" s="162">
        <v>9730</v>
      </c>
      <c r="N24" s="162"/>
      <c r="O24" s="162">
        <v>796464</v>
      </c>
      <c r="P24" s="162">
        <v>-12774</v>
      </c>
      <c r="Q24" s="162"/>
      <c r="R24" s="162">
        <v>3405857</v>
      </c>
      <c r="S24" s="162">
        <v>-16762</v>
      </c>
    </row>
    <row r="25" spans="1:19" s="30" customFormat="1" ht="14.25">
      <c r="A25" s="52"/>
      <c r="B25" s="34" t="s">
        <v>56</v>
      </c>
      <c r="C25" s="179">
        <v>54.07399251731082</v>
      </c>
      <c r="D25" s="125">
        <v>-0.9853202256070119</v>
      </c>
      <c r="E25" s="102"/>
      <c r="F25" s="162">
        <v>1841393.022730414</v>
      </c>
      <c r="G25" s="162">
        <v>-37455.920647060964</v>
      </c>
      <c r="H25" s="162"/>
      <c r="I25" s="162">
        <v>492552.977269586</v>
      </c>
      <c r="J25" s="162">
        <v>-7761.079352939094</v>
      </c>
      <c r="K25" s="162"/>
      <c r="L25" s="162">
        <v>250293</v>
      </c>
      <c r="M25" s="162">
        <v>8135</v>
      </c>
      <c r="N25" s="162"/>
      <c r="O25" s="162">
        <v>821082</v>
      </c>
      <c r="P25" s="162">
        <v>29994</v>
      </c>
      <c r="Q25" s="162"/>
      <c r="R25" s="162">
        <v>3405321</v>
      </c>
      <c r="S25" s="162">
        <v>-7088</v>
      </c>
    </row>
    <row r="26" spans="1:19" s="30" customFormat="1" ht="14.25">
      <c r="A26" s="52"/>
      <c r="B26" s="34" t="s">
        <v>57</v>
      </c>
      <c r="C26" s="179">
        <v>54.54132638336873</v>
      </c>
      <c r="D26" s="125">
        <v>-0.4550408016041132</v>
      </c>
      <c r="E26" s="102"/>
      <c r="F26" s="162">
        <v>1870444.6102973577</v>
      </c>
      <c r="G26" s="162">
        <v>-14788.509600778809</v>
      </c>
      <c r="H26" s="162"/>
      <c r="I26" s="162">
        <v>489392.38970264216</v>
      </c>
      <c r="J26" s="162">
        <v>-18612.490399221366</v>
      </c>
      <c r="K26" s="162"/>
      <c r="L26" s="162">
        <v>225945</v>
      </c>
      <c r="M26" s="162">
        <v>12635</v>
      </c>
      <c r="N26" s="162"/>
      <c r="O26" s="162">
        <v>843626</v>
      </c>
      <c r="P26" s="162">
        <v>22251</v>
      </c>
      <c r="Q26" s="162"/>
      <c r="R26" s="162">
        <v>3429408</v>
      </c>
      <c r="S26" s="162">
        <v>1485</v>
      </c>
    </row>
    <row r="27" spans="1:19" s="30" customFormat="1" ht="14.25">
      <c r="A27" s="52">
        <v>2011</v>
      </c>
      <c r="B27" s="34" t="s">
        <v>54</v>
      </c>
      <c r="C27" s="179">
        <v>53.86043111892971</v>
      </c>
      <c r="D27" s="125">
        <v>-0.6142456475287972</v>
      </c>
      <c r="E27" s="112"/>
      <c r="F27" s="162">
        <v>1851981.2291467967</v>
      </c>
      <c r="G27" s="162">
        <v>-10217.619471254293</v>
      </c>
      <c r="H27" s="162"/>
      <c r="I27" s="162">
        <v>488803.7708532035</v>
      </c>
      <c r="J27" s="162">
        <v>-13575.380528745358</v>
      </c>
      <c r="K27" s="162"/>
      <c r="L27" s="162">
        <v>225511</v>
      </c>
      <c r="M27" s="162">
        <v>-18832</v>
      </c>
      <c r="N27" s="162"/>
      <c r="O27" s="162">
        <v>872186</v>
      </c>
      <c r="P27" s="162">
        <v>62640</v>
      </c>
      <c r="Q27" s="162"/>
      <c r="R27" s="162">
        <v>3438482</v>
      </c>
      <c r="S27" s="162">
        <v>20015</v>
      </c>
    </row>
    <row r="28" spans="1:19" s="30" customFormat="1" ht="14.25">
      <c r="A28" s="52"/>
      <c r="B28" s="34" t="s">
        <v>55</v>
      </c>
      <c r="C28" s="179">
        <v>55.11977135201222</v>
      </c>
      <c r="D28" s="125">
        <v>0.39312547831693223</v>
      </c>
      <c r="E28" s="112"/>
      <c r="F28" s="162">
        <v>1904073.3663176023</v>
      </c>
      <c r="G28" s="162">
        <v>40162.066963140154</v>
      </c>
      <c r="H28" s="162"/>
      <c r="I28" s="162">
        <v>480591.6336823976</v>
      </c>
      <c r="J28" s="162">
        <v>-19666.066963140096</v>
      </c>
      <c r="K28" s="162"/>
      <c r="L28" s="162">
        <v>245230</v>
      </c>
      <c r="M28" s="162">
        <v>6</v>
      </c>
      <c r="N28" s="162"/>
      <c r="O28" s="162">
        <v>824534</v>
      </c>
      <c r="P28" s="162">
        <v>28070</v>
      </c>
      <c r="Q28" s="162"/>
      <c r="R28" s="162">
        <v>3454429</v>
      </c>
      <c r="S28" s="162">
        <v>48572</v>
      </c>
    </row>
    <row r="29" spans="1:19" s="30" customFormat="1" ht="14.25">
      <c r="A29" s="52"/>
      <c r="B29" s="34" t="s">
        <v>56</v>
      </c>
      <c r="C29" s="179">
        <v>54.53072587682779</v>
      </c>
      <c r="D29" s="125">
        <v>0.45673335951696714</v>
      </c>
      <c r="E29" s="112"/>
      <c r="F29" s="162">
        <v>1875880.418375003</v>
      </c>
      <c r="G29" s="162">
        <v>34487.39564458886</v>
      </c>
      <c r="H29" s="162"/>
      <c r="I29" s="162">
        <v>472860.5816249973</v>
      </c>
      <c r="J29" s="162">
        <v>-19692.395644588687</v>
      </c>
      <c r="K29" s="162"/>
      <c r="L29" s="162">
        <v>257079</v>
      </c>
      <c r="M29" s="162">
        <v>6786</v>
      </c>
      <c r="N29" s="162"/>
      <c r="O29" s="162">
        <v>834223</v>
      </c>
      <c r="P29" s="162">
        <v>13141</v>
      </c>
      <c r="Q29" s="162"/>
      <c r="R29" s="162">
        <v>3440043</v>
      </c>
      <c r="S29" s="162">
        <v>34722</v>
      </c>
    </row>
    <row r="30" spans="1:19" s="30" customFormat="1" ht="14.25">
      <c r="A30" s="52"/>
      <c r="B30" s="29" t="s">
        <v>57</v>
      </c>
      <c r="C30" s="179">
        <v>54.85121127366108</v>
      </c>
      <c r="D30" s="125">
        <v>0.3098848902923521</v>
      </c>
      <c r="E30" s="112"/>
      <c r="F30" s="162">
        <v>1877199.3319999145</v>
      </c>
      <c r="G30" s="162">
        <v>6754.721702556824</v>
      </c>
      <c r="H30" s="162"/>
      <c r="I30" s="162">
        <v>475546.6680000855</v>
      </c>
      <c r="J30" s="162">
        <v>-13845.72170255665</v>
      </c>
      <c r="K30" s="162"/>
      <c r="L30" s="162">
        <v>242102</v>
      </c>
      <c r="M30" s="162">
        <v>16157</v>
      </c>
      <c r="N30" s="162"/>
      <c r="O30" s="162">
        <v>827500</v>
      </c>
      <c r="P30" s="162">
        <v>-16126</v>
      </c>
      <c r="Q30" s="162"/>
      <c r="R30" s="162">
        <v>3422348</v>
      </c>
      <c r="S30" s="162">
        <v>-7060</v>
      </c>
    </row>
    <row r="31" spans="1:19" s="30" customFormat="1" ht="14.25">
      <c r="A31" s="52">
        <v>2012</v>
      </c>
      <c r="B31" s="29" t="s">
        <v>54</v>
      </c>
      <c r="C31" s="179">
        <v>54.87158790419079</v>
      </c>
      <c r="D31" s="125">
        <v>1.011156785261079</v>
      </c>
      <c r="E31" s="111"/>
      <c r="F31" s="162">
        <v>1858432.6415459407</v>
      </c>
      <c r="G31" s="162">
        <v>6451.412399143912</v>
      </c>
      <c r="H31" s="162"/>
      <c r="I31" s="162">
        <v>470566.35845405934</v>
      </c>
      <c r="J31" s="162">
        <v>-18237.412399144145</v>
      </c>
      <c r="K31" s="162"/>
      <c r="L31" s="162">
        <v>233473</v>
      </c>
      <c r="M31" s="162">
        <v>7962</v>
      </c>
      <c r="N31" s="162"/>
      <c r="O31" s="162">
        <v>824404</v>
      </c>
      <c r="P31" s="162">
        <v>-47782</v>
      </c>
      <c r="Q31" s="162"/>
      <c r="R31" s="162">
        <v>3386876</v>
      </c>
      <c r="S31" s="162">
        <v>-51606</v>
      </c>
    </row>
    <row r="32" spans="1:19" s="30" customFormat="1" ht="14.25">
      <c r="A32" s="52"/>
      <c r="B32" s="29" t="s">
        <v>55</v>
      </c>
      <c r="C32" s="179">
        <v>55.65137332736983</v>
      </c>
      <c r="D32" s="125">
        <v>0.53160197535761</v>
      </c>
      <c r="E32" s="112"/>
      <c r="F32" s="162">
        <v>1880352.4975813047</v>
      </c>
      <c r="G32" s="162">
        <v>-23720.86873629759</v>
      </c>
      <c r="H32" s="162"/>
      <c r="I32" s="162">
        <v>468385.5024186953</v>
      </c>
      <c r="J32" s="162">
        <v>-12206.131263702293</v>
      </c>
      <c r="K32" s="162"/>
      <c r="L32" s="162">
        <v>271134</v>
      </c>
      <c r="M32" s="162">
        <v>25904</v>
      </c>
      <c r="N32" s="162"/>
      <c r="O32" s="162">
        <v>758935</v>
      </c>
      <c r="P32" s="162">
        <v>-65599</v>
      </c>
      <c r="Q32" s="162"/>
      <c r="R32" s="162">
        <v>3378807</v>
      </c>
      <c r="S32" s="162">
        <v>-75622</v>
      </c>
    </row>
    <row r="33" spans="1:19" s="30" customFormat="1" ht="14.25">
      <c r="A33" s="52"/>
      <c r="B33" s="29" t="s">
        <v>56</v>
      </c>
      <c r="C33" s="179">
        <v>57.01706227107511</v>
      </c>
      <c r="D33" s="125">
        <v>2.486336394247324</v>
      </c>
      <c r="E33" s="112"/>
      <c r="F33" s="162">
        <v>1930607.4213991896</v>
      </c>
      <c r="G33" s="162">
        <v>54727.003024186706</v>
      </c>
      <c r="H33" s="162"/>
      <c r="I33" s="162">
        <v>465509.5786008103</v>
      </c>
      <c r="J33" s="162">
        <v>-7351.003024186997</v>
      </c>
      <c r="K33" s="162"/>
      <c r="L33" s="162">
        <v>242970</v>
      </c>
      <c r="M33" s="162">
        <v>-14109</v>
      </c>
      <c r="N33" s="162"/>
      <c r="O33" s="162">
        <v>746930</v>
      </c>
      <c r="P33" s="162">
        <v>-87293</v>
      </c>
      <c r="Q33" s="162"/>
      <c r="R33" s="162">
        <v>3386017</v>
      </c>
      <c r="S33" s="162">
        <v>-54026</v>
      </c>
    </row>
    <row r="34" spans="1:19" s="30" customFormat="1" ht="14.25">
      <c r="A34" s="52"/>
      <c r="B34" s="29" t="s">
        <v>57</v>
      </c>
      <c r="C34" s="179">
        <v>56.44632173913835</v>
      </c>
      <c r="D34" s="125">
        <v>1.5951104654772692</v>
      </c>
      <c r="E34" s="111"/>
      <c r="F34" s="162">
        <v>1916698.0745327906</v>
      </c>
      <c r="G34" s="162">
        <v>39498.74253287609</v>
      </c>
      <c r="H34" s="162"/>
      <c r="I34" s="162">
        <v>468131.9254672096</v>
      </c>
      <c r="J34" s="162">
        <v>-7414.742532875913</v>
      </c>
      <c r="K34" s="162"/>
      <c r="L34" s="162">
        <v>228467</v>
      </c>
      <c r="M34" s="162">
        <v>-13635</v>
      </c>
      <c r="N34" s="162"/>
      <c r="O34" s="162">
        <v>782315</v>
      </c>
      <c r="P34" s="162">
        <v>-45185</v>
      </c>
      <c r="Q34" s="162"/>
      <c r="R34" s="162">
        <v>3395612</v>
      </c>
      <c r="S34" s="162">
        <v>-26736</v>
      </c>
    </row>
    <row r="35" spans="1:19" s="33" customFormat="1" ht="14.25">
      <c r="A35" s="52">
        <v>2013</v>
      </c>
      <c r="B35" s="29" t="s">
        <v>54</v>
      </c>
      <c r="C35" s="179">
        <v>56.394549012109785</v>
      </c>
      <c r="D35" s="125">
        <v>1.522961107918995</v>
      </c>
      <c r="E35" s="111"/>
      <c r="F35" s="162">
        <v>1914672.1994932736</v>
      </c>
      <c r="G35" s="162">
        <v>56239.55794733297</v>
      </c>
      <c r="H35" s="162"/>
      <c r="I35" s="162">
        <v>468694.80050672643</v>
      </c>
      <c r="J35" s="162">
        <v>-1871.5579473329126</v>
      </c>
      <c r="K35" s="162"/>
      <c r="L35" s="162">
        <v>227251</v>
      </c>
      <c r="M35" s="162">
        <v>-6222</v>
      </c>
      <c r="N35" s="162"/>
      <c r="O35" s="162">
        <v>784519</v>
      </c>
      <c r="P35" s="162">
        <v>-39885</v>
      </c>
      <c r="Q35" s="162"/>
      <c r="R35" s="162">
        <v>3395137</v>
      </c>
      <c r="S35" s="162">
        <v>8261</v>
      </c>
    </row>
    <row r="36" spans="2:19" ht="14.25">
      <c r="B36" s="29" t="s">
        <v>55</v>
      </c>
      <c r="C36" s="179">
        <v>57.0978036906901</v>
      </c>
      <c r="D36" s="125">
        <v>1.4464303633202675</v>
      </c>
      <c r="E36" s="111"/>
      <c r="F36" s="162">
        <v>1935585.854256475</v>
      </c>
      <c r="G36" s="162">
        <v>55233.35667517036</v>
      </c>
      <c r="H36" s="162"/>
      <c r="I36" s="162">
        <v>467763.1457435251</v>
      </c>
      <c r="J36" s="162">
        <v>-622.3566751701874</v>
      </c>
      <c r="K36" s="162"/>
      <c r="L36" s="162">
        <v>244694</v>
      </c>
      <c r="M36" s="162">
        <v>-26440</v>
      </c>
      <c r="N36" s="162"/>
      <c r="O36" s="162">
        <v>741905</v>
      </c>
      <c r="P36" s="162">
        <v>-17030</v>
      </c>
      <c r="Q36" s="162"/>
      <c r="R36" s="162">
        <v>3389948</v>
      </c>
      <c r="S36" s="162">
        <v>11141</v>
      </c>
    </row>
    <row r="37" spans="1:19" ht="14.25">
      <c r="A37" s="55"/>
      <c r="B37" s="29" t="s">
        <v>56</v>
      </c>
      <c r="C37" s="179">
        <v>57.73132645644261</v>
      </c>
      <c r="D37" s="125">
        <v>0.7142641853674974</v>
      </c>
      <c r="E37" s="111"/>
      <c r="F37" s="162">
        <v>1966396.5247583892</v>
      </c>
      <c r="G37" s="162">
        <v>35789.103359199595</v>
      </c>
      <c r="H37" s="162"/>
      <c r="I37" s="162">
        <v>465749.4752416108</v>
      </c>
      <c r="J37" s="162">
        <v>239.8966408004635</v>
      </c>
      <c r="K37" s="162"/>
      <c r="L37" s="162">
        <v>239947</v>
      </c>
      <c r="M37" s="162">
        <v>-3023</v>
      </c>
      <c r="N37" s="162"/>
      <c r="O37" s="162">
        <v>734024</v>
      </c>
      <c r="P37" s="162">
        <v>-12906</v>
      </c>
      <c r="Q37" s="162"/>
      <c r="R37" s="162">
        <v>3406117</v>
      </c>
      <c r="S37" s="162">
        <v>20100</v>
      </c>
    </row>
    <row r="38" spans="2:19" ht="14.25">
      <c r="B38" s="29" t="s">
        <v>57</v>
      </c>
      <c r="C38" s="179">
        <v>57.715299373830234</v>
      </c>
      <c r="D38" s="125">
        <v>1.2689776346918862</v>
      </c>
      <c r="E38" s="111"/>
      <c r="F38" s="162">
        <v>1970732.7607469573</v>
      </c>
      <c r="G38" s="162">
        <v>54034.68621416669</v>
      </c>
      <c r="H38" s="162"/>
      <c r="I38" s="162">
        <v>467311.23925304273</v>
      </c>
      <c r="J38" s="162">
        <v>-820.686214166868</v>
      </c>
      <c r="K38" s="162"/>
      <c r="L38" s="162">
        <v>222545</v>
      </c>
      <c r="M38" s="162">
        <v>-5922</v>
      </c>
      <c r="N38" s="162"/>
      <c r="O38" s="162">
        <v>753987</v>
      </c>
      <c r="P38" s="162">
        <v>-28328</v>
      </c>
      <c r="Q38" s="162"/>
      <c r="R38" s="162">
        <v>3414576</v>
      </c>
      <c r="S38" s="162">
        <v>18964</v>
      </c>
    </row>
    <row r="39" spans="1:19" ht="14.25">
      <c r="A39" s="36">
        <v>2014</v>
      </c>
      <c r="B39" s="29" t="s">
        <v>54</v>
      </c>
      <c r="C39" s="179">
        <v>58.441221444561755</v>
      </c>
      <c r="D39" s="125">
        <v>2.0466724324519703</v>
      </c>
      <c r="E39" s="30"/>
      <c r="F39" s="162">
        <v>1999314.5100612545</v>
      </c>
      <c r="G39" s="162">
        <v>84642.31056798087</v>
      </c>
      <c r="H39" s="162"/>
      <c r="I39" s="162">
        <v>466260.4899387456</v>
      </c>
      <c r="J39" s="162">
        <v>-2434.310567980807</v>
      </c>
      <c r="K39" s="162"/>
      <c r="L39" s="162">
        <v>207632</v>
      </c>
      <c r="M39" s="162">
        <v>-19619</v>
      </c>
      <c r="N39" s="162"/>
      <c r="O39" s="162">
        <v>747862</v>
      </c>
      <c r="P39" s="162">
        <v>-36657</v>
      </c>
      <c r="Q39" s="162"/>
      <c r="R39" s="162">
        <v>3421069</v>
      </c>
      <c r="S39" s="162">
        <v>25932</v>
      </c>
    </row>
    <row r="40" spans="2:19" ht="14.25">
      <c r="B40" s="29" t="s">
        <v>55</v>
      </c>
      <c r="C40" s="179">
        <v>58.67733249614879</v>
      </c>
      <c r="D40" s="125">
        <v>1.5795288054586933</v>
      </c>
      <c r="E40" s="30"/>
      <c r="F40" s="162">
        <v>2012760.4212027453</v>
      </c>
      <c r="G40" s="162">
        <v>77174.56694627018</v>
      </c>
      <c r="H40" s="162"/>
      <c r="I40" s="162">
        <v>461856.5787972548</v>
      </c>
      <c r="J40" s="162">
        <v>-5906.566946270294</v>
      </c>
      <c r="K40" s="162"/>
      <c r="L40" s="162">
        <v>199805</v>
      </c>
      <c r="M40" s="162">
        <v>-44889</v>
      </c>
      <c r="N40" s="162"/>
      <c r="O40" s="162">
        <v>755796</v>
      </c>
      <c r="P40" s="162">
        <v>13891</v>
      </c>
      <c r="Q40" s="162"/>
      <c r="R40" s="162">
        <v>3430218</v>
      </c>
      <c r="S40" s="162">
        <v>40270</v>
      </c>
    </row>
    <row r="41" spans="2:19" ht="14.25">
      <c r="B41" s="29" t="s">
        <v>56</v>
      </c>
      <c r="C41" s="179">
        <v>59.399488646605214</v>
      </c>
      <c r="D41" s="125">
        <v>1.6681621901626045</v>
      </c>
      <c r="E41" s="30"/>
      <c r="F41" s="162">
        <v>2038666.4816969584</v>
      </c>
      <c r="G41" s="162">
        <v>72269.9569385692</v>
      </c>
      <c r="H41" s="162"/>
      <c r="I41" s="162">
        <v>462154.5183030417</v>
      </c>
      <c r="J41" s="162">
        <v>-3594.9569385690847</v>
      </c>
      <c r="K41" s="162"/>
      <c r="L41" s="162">
        <v>198604</v>
      </c>
      <c r="M41" s="162">
        <v>-41343</v>
      </c>
      <c r="N41" s="162"/>
      <c r="O41" s="162">
        <v>732703</v>
      </c>
      <c r="P41" s="162">
        <v>-1321</v>
      </c>
      <c r="Q41" s="162"/>
      <c r="R41" s="162">
        <v>3432128</v>
      </c>
      <c r="S41" s="162">
        <v>26011</v>
      </c>
    </row>
    <row r="45" ht="12.75">
      <c r="A45" s="38" t="s">
        <v>50</v>
      </c>
    </row>
    <row r="46" ht="12.75">
      <c r="A46" s="6" t="s">
        <v>60</v>
      </c>
    </row>
    <row r="47" ht="12.75">
      <c r="A47" s="6" t="s">
        <v>77</v>
      </c>
    </row>
    <row r="48" ht="12.75">
      <c r="A48" s="6"/>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tabColor indexed="34"/>
  </sheetPr>
  <dimension ref="A1:S48"/>
  <sheetViews>
    <sheetView showGridLines="0" zoomScalePageLayoutView="0" workbookViewId="0" topLeftCell="A1">
      <selection activeCell="A1" sqref="A1"/>
    </sheetView>
  </sheetViews>
  <sheetFormatPr defaultColWidth="9.140625" defaultRowHeight="15"/>
  <cols>
    <col min="1" max="3" width="9.140625" style="36" customWidth="1"/>
    <col min="4" max="4" width="10.7109375" style="36" bestFit="1" customWidth="1"/>
    <col min="5" max="5" width="6.00390625" style="36" customWidth="1"/>
    <col min="6" max="6" width="9.140625" style="36" customWidth="1"/>
    <col min="7" max="7" width="10.57421875" style="36" bestFit="1" customWidth="1"/>
    <col min="8" max="8" width="6.00390625" style="36" customWidth="1"/>
    <col min="9" max="9" width="9.140625" style="36" customWidth="1"/>
    <col min="10" max="10" width="10.57421875" style="36" bestFit="1" customWidth="1"/>
    <col min="11" max="11" width="6.00390625" style="36" customWidth="1"/>
    <col min="12"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6.00390625" style="36" customWidth="1"/>
    <col min="18" max="18" width="9.140625" style="36" customWidth="1"/>
    <col min="19" max="19" width="13.00390625" style="36" customWidth="1"/>
    <col min="20" max="16384" width="9.140625" style="7" customWidth="1"/>
  </cols>
  <sheetData>
    <row r="1" spans="1:19" s="2" customFormat="1" ht="15">
      <c r="A1" s="9" t="s">
        <v>7</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65"/>
      <c r="H5" s="60"/>
      <c r="I5" s="246" t="s">
        <v>41</v>
      </c>
      <c r="J5" s="266"/>
      <c r="K5" s="61"/>
      <c r="L5" s="246" t="s">
        <v>42</v>
      </c>
      <c r="M5" s="266"/>
      <c r="N5" s="61"/>
      <c r="O5" s="246" t="s">
        <v>43</v>
      </c>
      <c r="P5" s="267"/>
      <c r="Q5" s="62"/>
      <c r="R5" s="246" t="s">
        <v>59</v>
      </c>
      <c r="S5" s="268"/>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5"/>
      <c r="B7" s="63"/>
      <c r="C7" s="26"/>
      <c r="D7" s="63"/>
      <c r="E7" s="26"/>
      <c r="F7" s="28"/>
      <c r="G7" s="63"/>
      <c r="H7" s="26"/>
      <c r="I7" s="29"/>
      <c r="J7" s="13"/>
      <c r="K7" s="13"/>
      <c r="L7" s="28"/>
      <c r="M7" s="13"/>
      <c r="N7" s="13"/>
      <c r="O7" s="28"/>
      <c r="P7" s="13"/>
      <c r="Q7" s="13"/>
      <c r="R7" s="29"/>
      <c r="S7" s="13"/>
    </row>
    <row r="8" spans="1:19" s="30" customFormat="1" ht="14.25">
      <c r="A8" s="35">
        <v>2008</v>
      </c>
      <c r="B8" s="63"/>
      <c r="C8" s="179">
        <v>60.44528967160843</v>
      </c>
      <c r="D8" s="125"/>
      <c r="E8" s="102"/>
      <c r="F8" s="162">
        <v>1679207.4720436544</v>
      </c>
      <c r="G8" s="162"/>
      <c r="H8" s="162"/>
      <c r="I8" s="162">
        <v>348118.5279563455</v>
      </c>
      <c r="J8" s="162"/>
      <c r="K8" s="162"/>
      <c r="L8" s="162">
        <v>132821</v>
      </c>
      <c r="M8" s="162">
        <v>11518</v>
      </c>
      <c r="N8" s="162"/>
      <c r="O8" s="162">
        <v>617914.75</v>
      </c>
      <c r="P8" s="162">
        <v>-7430.25</v>
      </c>
      <c r="Q8" s="179"/>
      <c r="R8" s="162">
        <v>2778061.75</v>
      </c>
      <c r="S8" s="162"/>
    </row>
    <row r="9" spans="1:19" s="30" customFormat="1" ht="14.25">
      <c r="A9" s="35">
        <v>2009</v>
      </c>
      <c r="B9" s="49"/>
      <c r="C9" s="179">
        <v>59.407022418703626</v>
      </c>
      <c r="D9" s="125">
        <v>-1.0382672529048023</v>
      </c>
      <c r="E9" s="102"/>
      <c r="F9" s="162">
        <v>1674519.7015662675</v>
      </c>
      <c r="G9" s="162">
        <v>-4687.77047738689</v>
      </c>
      <c r="H9" s="162"/>
      <c r="I9" s="162">
        <v>357463.29843373253</v>
      </c>
      <c r="J9" s="162">
        <v>9344.770477387006</v>
      </c>
      <c r="K9" s="162"/>
      <c r="L9" s="162">
        <v>168992.25</v>
      </c>
      <c r="M9" s="162">
        <v>36171.25</v>
      </c>
      <c r="N9" s="162"/>
      <c r="O9" s="162">
        <v>617748.25</v>
      </c>
      <c r="P9" s="162">
        <v>-166.5</v>
      </c>
      <c r="Q9" s="179"/>
      <c r="R9" s="162">
        <v>2818723.5</v>
      </c>
      <c r="S9" s="162">
        <v>40661.75</v>
      </c>
    </row>
    <row r="10" spans="1:19" s="30" customFormat="1" ht="14.25">
      <c r="A10" s="35">
        <v>2010</v>
      </c>
      <c r="B10" s="49"/>
      <c r="C10" s="179">
        <v>57.5758449101554</v>
      </c>
      <c r="D10" s="125">
        <v>-1.8311775085482225</v>
      </c>
      <c r="E10" s="102"/>
      <c r="F10" s="162">
        <v>1626916.0435586686</v>
      </c>
      <c r="G10" s="162">
        <v>-47603.65800759895</v>
      </c>
      <c r="H10" s="162"/>
      <c r="I10" s="162">
        <v>358958.2064413315</v>
      </c>
      <c r="J10" s="162">
        <v>1494.9080075989477</v>
      </c>
      <c r="K10" s="162"/>
      <c r="L10" s="162">
        <v>176359.75</v>
      </c>
      <c r="M10" s="162">
        <v>7367.5</v>
      </c>
      <c r="N10" s="162"/>
      <c r="O10" s="162">
        <v>663458</v>
      </c>
      <c r="P10" s="162">
        <v>45709.75</v>
      </c>
      <c r="Q10" s="179"/>
      <c r="R10" s="162">
        <v>2825692</v>
      </c>
      <c r="S10" s="162">
        <v>6968.5</v>
      </c>
    </row>
    <row r="11" spans="1:19" s="30" customFormat="1" ht="14.25">
      <c r="A11" s="35">
        <v>2011</v>
      </c>
      <c r="B11" s="49"/>
      <c r="C11" s="179">
        <v>58.48728556982089</v>
      </c>
      <c r="D11" s="125">
        <v>0.9114406596654874</v>
      </c>
      <c r="E11" s="102"/>
      <c r="F11" s="162">
        <v>1664003.7769066615</v>
      </c>
      <c r="G11" s="162">
        <v>37087.73334799288</v>
      </c>
      <c r="H11" s="162"/>
      <c r="I11" s="162">
        <v>353023.9730933385</v>
      </c>
      <c r="J11" s="162">
        <v>-5934.233347992995</v>
      </c>
      <c r="K11" s="162"/>
      <c r="L11" s="162">
        <v>184493.75</v>
      </c>
      <c r="M11" s="162">
        <v>8134</v>
      </c>
      <c r="N11" s="162"/>
      <c r="O11" s="162">
        <v>643547.75</v>
      </c>
      <c r="P11" s="162">
        <v>-19910.25</v>
      </c>
      <c r="Q11" s="179"/>
      <c r="R11" s="162">
        <v>2845069.25</v>
      </c>
      <c r="S11" s="162">
        <v>19377.25</v>
      </c>
    </row>
    <row r="12" spans="1:19" s="30" customFormat="1" ht="14.25">
      <c r="A12" s="35">
        <v>2012</v>
      </c>
      <c r="B12" s="49"/>
      <c r="C12" s="179">
        <v>59.433933945779735</v>
      </c>
      <c r="D12" s="125">
        <v>0.9466483759588442</v>
      </c>
      <c r="E12" s="102"/>
      <c r="F12" s="162">
        <v>1710101.0507575076</v>
      </c>
      <c r="G12" s="162">
        <v>46097.273850846104</v>
      </c>
      <c r="H12" s="162"/>
      <c r="I12" s="162">
        <v>340666.4492424924</v>
      </c>
      <c r="J12" s="162">
        <v>-12357.523850846104</v>
      </c>
      <c r="K12" s="162"/>
      <c r="L12" s="162">
        <v>185611.5</v>
      </c>
      <c r="M12" s="162">
        <v>1117.75</v>
      </c>
      <c r="N12" s="162"/>
      <c r="O12" s="162">
        <v>640935.25</v>
      </c>
      <c r="P12" s="162">
        <v>-2612.5</v>
      </c>
      <c r="Q12" s="179"/>
      <c r="R12" s="162">
        <v>2877314.25</v>
      </c>
      <c r="S12" s="162">
        <v>32245</v>
      </c>
    </row>
    <row r="13" spans="1:19" s="30" customFormat="1" ht="14.25">
      <c r="A13" s="35">
        <v>2013</v>
      </c>
      <c r="B13" s="49"/>
      <c r="C13" s="179">
        <v>59.53454108203483</v>
      </c>
      <c r="D13" s="125">
        <v>0.10060713625509266</v>
      </c>
      <c r="E13" s="102"/>
      <c r="F13" s="162">
        <v>1694646.842154951</v>
      </c>
      <c r="G13" s="162">
        <v>-15454.208602556493</v>
      </c>
      <c r="H13" s="162"/>
      <c r="I13" s="162">
        <v>336441.1578450489</v>
      </c>
      <c r="J13" s="162">
        <v>-4225.291397443507</v>
      </c>
      <c r="K13" s="162"/>
      <c r="L13" s="162">
        <v>167650.5</v>
      </c>
      <c r="M13" s="162">
        <v>-17961</v>
      </c>
      <c r="N13" s="162"/>
      <c r="O13" s="162">
        <v>647755</v>
      </c>
      <c r="P13" s="162">
        <v>6819.75</v>
      </c>
      <c r="Q13" s="179"/>
      <c r="R13" s="162">
        <v>2846493.5</v>
      </c>
      <c r="S13" s="162">
        <v>-30820.75</v>
      </c>
    </row>
    <row r="14" spans="1:19" s="30" customFormat="1" ht="14.25">
      <c r="A14" s="35"/>
      <c r="B14" s="49"/>
      <c r="C14" s="124"/>
      <c r="D14" s="125"/>
      <c r="E14"/>
      <c r="F14" s="162"/>
      <c r="G14" s="162"/>
      <c r="H14" s="162"/>
      <c r="I14" s="177"/>
      <c r="J14" s="162"/>
      <c r="K14" s="162"/>
      <c r="L14" s="162"/>
      <c r="M14" s="162"/>
      <c r="N14" s="162"/>
      <c r="O14" s="162"/>
      <c r="P14" s="162"/>
      <c r="Q14" s="162"/>
      <c r="R14" s="162"/>
      <c r="S14" s="162"/>
    </row>
    <row r="15" spans="1:19" s="30" customFormat="1" ht="14.25">
      <c r="A15" s="35">
        <v>2008</v>
      </c>
      <c r="B15" s="29" t="s">
        <v>54</v>
      </c>
      <c r="C15" s="124">
        <v>60.39718627451675</v>
      </c>
      <c r="D15" s="125" t="s">
        <v>75</v>
      </c>
      <c r="E15" s="102"/>
      <c r="F15" s="162">
        <v>1675652.8923097025</v>
      </c>
      <c r="G15" s="162" t="s">
        <v>75</v>
      </c>
      <c r="H15" s="162"/>
      <c r="I15" s="162">
        <v>348200.10769029753</v>
      </c>
      <c r="J15" s="162" t="s">
        <v>75</v>
      </c>
      <c r="K15" s="162"/>
      <c r="L15" s="162">
        <v>122710</v>
      </c>
      <c r="M15" s="162">
        <v>4154</v>
      </c>
      <c r="N15" s="162"/>
      <c r="O15" s="162">
        <v>627826</v>
      </c>
      <c r="P15" s="162">
        <v>-3471</v>
      </c>
      <c r="Q15" s="162"/>
      <c r="R15" s="162">
        <v>2774389</v>
      </c>
      <c r="S15" s="162" t="s">
        <v>75</v>
      </c>
    </row>
    <row r="16" spans="1:19" s="30" customFormat="1" ht="14.25">
      <c r="A16" s="35"/>
      <c r="B16" s="29" t="s">
        <v>55</v>
      </c>
      <c r="C16" s="179">
        <v>59.738076657376794</v>
      </c>
      <c r="D16" s="125" t="s">
        <v>75</v>
      </c>
      <c r="E16" s="102"/>
      <c r="F16" s="162">
        <v>1659135.4720436544</v>
      </c>
      <c r="G16" s="162" t="s">
        <v>75</v>
      </c>
      <c r="H16" s="162"/>
      <c r="I16" s="162">
        <v>348118.5279563455</v>
      </c>
      <c r="J16" s="162" t="s">
        <v>75</v>
      </c>
      <c r="K16" s="162"/>
      <c r="L16" s="162">
        <v>136352</v>
      </c>
      <c r="M16" s="162">
        <v>20329</v>
      </c>
      <c r="N16" s="162"/>
      <c r="O16" s="162">
        <v>633744</v>
      </c>
      <c r="P16" s="162">
        <v>12</v>
      </c>
      <c r="Q16" s="162"/>
      <c r="R16" s="162">
        <v>2777350</v>
      </c>
      <c r="S16" s="162" t="s">
        <v>75</v>
      </c>
    </row>
    <row r="17" spans="1:19" s="30" customFormat="1" ht="14.25">
      <c r="A17" s="35"/>
      <c r="B17" s="29" t="s">
        <v>56</v>
      </c>
      <c r="C17" s="179">
        <v>60.998971748593036</v>
      </c>
      <c r="D17" s="125" t="s">
        <v>75</v>
      </c>
      <c r="E17" s="102"/>
      <c r="F17" s="162">
        <v>1690993.9751435365</v>
      </c>
      <c r="G17" s="162" t="s">
        <v>75</v>
      </c>
      <c r="H17" s="162"/>
      <c r="I17" s="162">
        <v>349549.02485646337</v>
      </c>
      <c r="J17" s="162" t="s">
        <v>75</v>
      </c>
      <c r="K17" s="162"/>
      <c r="L17" s="162">
        <v>127481</v>
      </c>
      <c r="M17" s="162">
        <v>-1344</v>
      </c>
      <c r="N17" s="162"/>
      <c r="O17" s="162">
        <v>604144</v>
      </c>
      <c r="P17" s="162">
        <v>875</v>
      </c>
      <c r="Q17" s="162"/>
      <c r="R17" s="162">
        <v>2772168</v>
      </c>
      <c r="S17" s="162" t="s">
        <v>75</v>
      </c>
    </row>
    <row r="18" spans="1:19" s="30" customFormat="1" ht="14.25">
      <c r="A18" s="35"/>
      <c r="B18" s="29" t="s">
        <v>57</v>
      </c>
      <c r="C18" s="179">
        <v>60.28195231503302</v>
      </c>
      <c r="D18" s="125" t="s">
        <v>75</v>
      </c>
      <c r="E18" s="102"/>
      <c r="F18" s="162">
        <v>1680865.7891809917</v>
      </c>
      <c r="G18" s="162" t="s">
        <v>75</v>
      </c>
      <c r="H18" s="162"/>
      <c r="I18" s="162">
        <v>356788.2108190083</v>
      </c>
      <c r="J18" s="162" t="s">
        <v>75</v>
      </c>
      <c r="K18" s="162"/>
      <c r="L18" s="162">
        <v>144741</v>
      </c>
      <c r="M18" s="162">
        <v>22933</v>
      </c>
      <c r="N18" s="162"/>
      <c r="O18" s="162">
        <v>605945</v>
      </c>
      <c r="P18" s="162">
        <v>-27137</v>
      </c>
      <c r="Q18" s="162"/>
      <c r="R18" s="162">
        <v>2788340</v>
      </c>
      <c r="S18" s="162" t="s">
        <v>75</v>
      </c>
    </row>
    <row r="19" spans="1:19" s="30" customFormat="1" ht="14.25">
      <c r="A19" s="64">
        <v>2009</v>
      </c>
      <c r="B19" s="29" t="s">
        <v>54</v>
      </c>
      <c r="C19" s="179">
        <v>59.4848515671585</v>
      </c>
      <c r="D19" s="125">
        <v>-0.912334707358248</v>
      </c>
      <c r="E19" s="102"/>
      <c r="F19" s="162">
        <v>1672514.7518157472</v>
      </c>
      <c r="G19" s="162">
        <v>-3138.1404939552303</v>
      </c>
      <c r="H19" s="162"/>
      <c r="I19" s="162">
        <v>357792.2481842527</v>
      </c>
      <c r="J19" s="162">
        <v>9592.140493955172</v>
      </c>
      <c r="K19" s="162"/>
      <c r="L19" s="162">
        <v>171405</v>
      </c>
      <c r="M19" s="162">
        <v>48695</v>
      </c>
      <c r="N19" s="162"/>
      <c r="O19" s="162">
        <v>609953</v>
      </c>
      <c r="P19" s="162">
        <v>-17873</v>
      </c>
      <c r="Q19" s="162"/>
      <c r="R19" s="162">
        <v>2811665</v>
      </c>
      <c r="S19" s="162">
        <v>37276</v>
      </c>
    </row>
    <row r="20" spans="1:19" s="30" customFormat="1" ht="14.25">
      <c r="A20" s="64"/>
      <c r="B20" s="29" t="s">
        <v>55</v>
      </c>
      <c r="C20" s="179">
        <v>59.29977618480075</v>
      </c>
      <c r="D20" s="125">
        <v>-0.43830047257604576</v>
      </c>
      <c r="E20" s="102"/>
      <c r="F20" s="162">
        <v>1671947.7015662675</v>
      </c>
      <c r="G20" s="162">
        <v>12812.22952261311</v>
      </c>
      <c r="H20" s="162"/>
      <c r="I20" s="162">
        <v>357463.29843373253</v>
      </c>
      <c r="J20" s="162">
        <v>9344.770477387006</v>
      </c>
      <c r="K20" s="162"/>
      <c r="L20" s="162">
        <v>169915</v>
      </c>
      <c r="M20" s="162">
        <v>33563</v>
      </c>
      <c r="N20" s="162"/>
      <c r="O20" s="162">
        <v>620158</v>
      </c>
      <c r="P20" s="162">
        <v>-13586</v>
      </c>
      <c r="Q20" s="162"/>
      <c r="R20" s="162">
        <v>2819484</v>
      </c>
      <c r="S20" s="162">
        <v>42134</v>
      </c>
    </row>
    <row r="21" spans="1:19" s="30" customFormat="1" ht="14.25">
      <c r="A21" s="65"/>
      <c r="B21" s="29" t="s">
        <v>56</v>
      </c>
      <c r="C21" s="179">
        <v>60.208073020291394</v>
      </c>
      <c r="D21" s="125">
        <v>-0.7908987283016415</v>
      </c>
      <c r="E21" s="102"/>
      <c r="F21" s="162">
        <v>1705960.2262668747</v>
      </c>
      <c r="G21" s="162">
        <v>14966.25112333824</v>
      </c>
      <c r="H21" s="162"/>
      <c r="I21" s="162">
        <v>357399.7737331251</v>
      </c>
      <c r="J21" s="162">
        <v>7850.748876661761</v>
      </c>
      <c r="K21" s="162"/>
      <c r="L21" s="162">
        <v>169735</v>
      </c>
      <c r="M21" s="162">
        <v>42254</v>
      </c>
      <c r="N21" s="162"/>
      <c r="O21" s="162">
        <v>600346</v>
      </c>
      <c r="P21" s="162">
        <v>-3798</v>
      </c>
      <c r="Q21" s="162"/>
      <c r="R21" s="162">
        <v>2833441</v>
      </c>
      <c r="S21" s="162">
        <v>61273</v>
      </c>
    </row>
    <row r="22" spans="1:19" s="30" customFormat="1" ht="14.25">
      <c r="A22" s="65"/>
      <c r="B22" s="29" t="s">
        <v>57</v>
      </c>
      <c r="C22" s="179">
        <v>58.58967462240028</v>
      </c>
      <c r="D22" s="125">
        <v>-1.6922776926327359</v>
      </c>
      <c r="E22" s="102"/>
      <c r="F22" s="162">
        <v>1646547.9695002998</v>
      </c>
      <c r="G22" s="162">
        <v>-34317.81968069193</v>
      </c>
      <c r="H22" s="162"/>
      <c r="I22" s="162">
        <v>358306.0304997003</v>
      </c>
      <c r="J22" s="162">
        <v>1517.8196806919877</v>
      </c>
      <c r="K22" s="162"/>
      <c r="L22" s="162">
        <v>164914</v>
      </c>
      <c r="M22" s="162">
        <v>20173</v>
      </c>
      <c r="N22" s="162"/>
      <c r="O22" s="162">
        <v>640536</v>
      </c>
      <c r="P22" s="162">
        <v>34591</v>
      </c>
      <c r="Q22" s="162"/>
      <c r="R22" s="162">
        <v>2810304</v>
      </c>
      <c r="S22" s="162">
        <v>21964</v>
      </c>
    </row>
    <row r="23" spans="1:19" s="30" customFormat="1" ht="14.25">
      <c r="A23" s="64">
        <v>2010</v>
      </c>
      <c r="B23" s="29" t="s">
        <v>54</v>
      </c>
      <c r="C23" s="179">
        <v>56.95765363234766</v>
      </c>
      <c r="D23" s="125">
        <v>-2.527197934810843</v>
      </c>
      <c r="E23" s="102"/>
      <c r="F23" s="162">
        <v>1606955.9647305422</v>
      </c>
      <c r="G23" s="162">
        <v>-65558.78708520508</v>
      </c>
      <c r="H23" s="162"/>
      <c r="I23" s="162">
        <v>362866.0352694577</v>
      </c>
      <c r="J23" s="162">
        <v>5073.787085204967</v>
      </c>
      <c r="K23" s="162"/>
      <c r="L23" s="162">
        <v>163982</v>
      </c>
      <c r="M23" s="162">
        <v>-7423</v>
      </c>
      <c r="N23" s="162"/>
      <c r="O23" s="162">
        <v>687513</v>
      </c>
      <c r="P23" s="162">
        <v>77560</v>
      </c>
      <c r="Q23" s="162"/>
      <c r="R23" s="162">
        <v>2821317</v>
      </c>
      <c r="S23" s="162">
        <v>9652</v>
      </c>
    </row>
    <row r="24" spans="1:19" s="30" customFormat="1" ht="14.25">
      <c r="A24" s="64"/>
      <c r="B24" s="29" t="s">
        <v>55</v>
      </c>
      <c r="C24" s="179">
        <v>57.37634680717109</v>
      </c>
      <c r="D24" s="125">
        <v>-1.9234293776296596</v>
      </c>
      <c r="E24" s="102"/>
      <c r="F24" s="162">
        <v>1614491.7935586686</v>
      </c>
      <c r="G24" s="162">
        <v>-57455.90800759895</v>
      </c>
      <c r="H24" s="162"/>
      <c r="I24" s="162">
        <v>358958.2064413315</v>
      </c>
      <c r="J24" s="162">
        <v>1494.9080075989477</v>
      </c>
      <c r="K24" s="162"/>
      <c r="L24" s="162">
        <v>170228</v>
      </c>
      <c r="M24" s="162">
        <v>313</v>
      </c>
      <c r="N24" s="162"/>
      <c r="O24" s="162">
        <v>670185</v>
      </c>
      <c r="P24" s="162">
        <v>50027</v>
      </c>
      <c r="Q24" s="162"/>
      <c r="R24" s="162">
        <v>2813863</v>
      </c>
      <c r="S24" s="162">
        <v>-5621</v>
      </c>
    </row>
    <row r="25" spans="1:19" s="30" customFormat="1" ht="14.25">
      <c r="A25" s="64"/>
      <c r="B25" s="29" t="s">
        <v>56</v>
      </c>
      <c r="C25" s="179">
        <v>58.05829138478239</v>
      </c>
      <c r="D25" s="125">
        <v>-2.149781635509001</v>
      </c>
      <c r="E25" s="102"/>
      <c r="F25" s="162">
        <v>1644086.5672734738</v>
      </c>
      <c r="G25" s="162">
        <v>-61873.658993400866</v>
      </c>
      <c r="H25" s="162"/>
      <c r="I25" s="162">
        <v>357477.43272652617</v>
      </c>
      <c r="J25" s="162">
        <v>77.65899340104079</v>
      </c>
      <c r="K25" s="162"/>
      <c r="L25" s="162">
        <v>190948</v>
      </c>
      <c r="M25" s="162">
        <v>21213</v>
      </c>
      <c r="N25" s="162"/>
      <c r="O25" s="162">
        <v>639274</v>
      </c>
      <c r="P25" s="162">
        <v>38928</v>
      </c>
      <c r="Q25" s="162"/>
      <c r="R25" s="162">
        <v>2831786</v>
      </c>
      <c r="S25" s="162">
        <v>-1655</v>
      </c>
    </row>
    <row r="26" spans="1:19" s="30" customFormat="1" ht="14.25">
      <c r="A26" s="64"/>
      <c r="B26" s="29" t="s">
        <v>57</v>
      </c>
      <c r="C26" s="179">
        <v>57.81658053216693</v>
      </c>
      <c r="D26" s="125">
        <v>-0.7730940902333501</v>
      </c>
      <c r="E26" s="102"/>
      <c r="F26" s="162">
        <v>1639563.7470628005</v>
      </c>
      <c r="G26" s="162">
        <v>-6984.222437499324</v>
      </c>
      <c r="H26" s="162"/>
      <c r="I26" s="162">
        <v>359097.2529371995</v>
      </c>
      <c r="J26" s="162">
        <v>791.2224374992074</v>
      </c>
      <c r="K26" s="162"/>
      <c r="L26" s="162">
        <v>180281</v>
      </c>
      <c r="M26" s="162">
        <v>15367</v>
      </c>
      <c r="N26" s="162"/>
      <c r="O26" s="162">
        <v>656860</v>
      </c>
      <c r="P26" s="162">
        <v>16324</v>
      </c>
      <c r="Q26" s="162"/>
      <c r="R26" s="162">
        <v>2835802</v>
      </c>
      <c r="S26" s="162">
        <v>25498</v>
      </c>
    </row>
    <row r="27" spans="1:19" s="30" customFormat="1" ht="14.25">
      <c r="A27" s="64">
        <v>2011</v>
      </c>
      <c r="B27" s="29" t="s">
        <v>54</v>
      </c>
      <c r="C27" s="179">
        <v>58.07353434380755</v>
      </c>
      <c r="D27" s="125">
        <v>1.1158807114598943</v>
      </c>
      <c r="E27" s="112"/>
      <c r="F27" s="162">
        <v>1645273.751934947</v>
      </c>
      <c r="G27" s="162">
        <v>38317.78720440483</v>
      </c>
      <c r="H27" s="162"/>
      <c r="I27" s="162">
        <v>357730.2480650531</v>
      </c>
      <c r="J27" s="162">
        <v>-5135.787204404594</v>
      </c>
      <c r="K27" s="162"/>
      <c r="L27" s="162">
        <v>174856</v>
      </c>
      <c r="M27" s="162">
        <v>10874</v>
      </c>
      <c r="N27" s="162"/>
      <c r="O27" s="162">
        <v>655227</v>
      </c>
      <c r="P27" s="162">
        <v>-32286</v>
      </c>
      <c r="Q27" s="162"/>
      <c r="R27" s="162">
        <v>2833087</v>
      </c>
      <c r="S27" s="162">
        <v>11770</v>
      </c>
    </row>
    <row r="28" spans="1:19" s="30" customFormat="1" ht="14.25">
      <c r="A28" s="64"/>
      <c r="B28" s="29" t="s">
        <v>55</v>
      </c>
      <c r="C28" s="179">
        <v>58.72137791062637</v>
      </c>
      <c r="D28" s="125">
        <v>1.345031103455284</v>
      </c>
      <c r="E28" s="112"/>
      <c r="F28" s="162">
        <v>1675931.0269066617</v>
      </c>
      <c r="G28" s="162">
        <v>61439.23334799311</v>
      </c>
      <c r="H28" s="162"/>
      <c r="I28" s="162">
        <v>353023.9730933385</v>
      </c>
      <c r="J28" s="162">
        <v>-5934.233347992995</v>
      </c>
      <c r="K28" s="162"/>
      <c r="L28" s="162">
        <v>189204</v>
      </c>
      <c r="M28" s="162">
        <v>18976</v>
      </c>
      <c r="N28" s="162"/>
      <c r="O28" s="162">
        <v>635880</v>
      </c>
      <c r="P28" s="162">
        <v>-34305</v>
      </c>
      <c r="Q28" s="162"/>
      <c r="R28" s="162">
        <v>2854039</v>
      </c>
      <c r="S28" s="162">
        <v>40176</v>
      </c>
    </row>
    <row r="29" spans="1:19" s="30" customFormat="1" ht="14.25">
      <c r="A29" s="64"/>
      <c r="B29" s="29" t="s">
        <v>56</v>
      </c>
      <c r="C29" s="179">
        <v>58.94589543185423</v>
      </c>
      <c r="D29" s="125">
        <v>0.8876040470718394</v>
      </c>
      <c r="E29" s="112"/>
      <c r="F29" s="162">
        <v>1668784.2358697834</v>
      </c>
      <c r="G29" s="162">
        <v>24697.66859630961</v>
      </c>
      <c r="H29" s="162"/>
      <c r="I29" s="162">
        <v>351069.7641302167</v>
      </c>
      <c r="J29" s="162">
        <v>-6407.668596309493</v>
      </c>
      <c r="K29" s="162"/>
      <c r="L29" s="162">
        <v>186991</v>
      </c>
      <c r="M29" s="162">
        <v>-3957</v>
      </c>
      <c r="N29" s="162"/>
      <c r="O29" s="162">
        <v>624199</v>
      </c>
      <c r="P29" s="162">
        <v>-15075</v>
      </c>
      <c r="Q29" s="162"/>
      <c r="R29" s="162">
        <v>2831044</v>
      </c>
      <c r="S29" s="162">
        <v>-742</v>
      </c>
    </row>
    <row r="30" spans="1:19" s="30" customFormat="1" ht="14.25">
      <c r="A30" s="64"/>
      <c r="B30" s="29" t="s">
        <v>57</v>
      </c>
      <c r="C30" s="179">
        <v>58.20011886803241</v>
      </c>
      <c r="D30" s="125">
        <v>0.3835383358654809</v>
      </c>
      <c r="E30" s="112"/>
      <c r="F30" s="162">
        <v>1665749.6761302764</v>
      </c>
      <c r="G30" s="162">
        <v>26185.929067475954</v>
      </c>
      <c r="H30" s="162"/>
      <c r="I30" s="162">
        <v>350548.32386972354</v>
      </c>
      <c r="J30" s="162">
        <v>-8548.929067475954</v>
      </c>
      <c r="K30" s="162"/>
      <c r="L30" s="162">
        <v>186924</v>
      </c>
      <c r="M30" s="162">
        <v>6643</v>
      </c>
      <c r="N30" s="162"/>
      <c r="O30" s="162">
        <v>658885</v>
      </c>
      <c r="P30" s="162">
        <v>2025</v>
      </c>
      <c r="Q30" s="162"/>
      <c r="R30" s="162">
        <v>2862107</v>
      </c>
      <c r="S30" s="162">
        <v>26305</v>
      </c>
    </row>
    <row r="31" spans="1:19" s="30" customFormat="1" ht="14.25">
      <c r="A31" s="64">
        <v>2012</v>
      </c>
      <c r="B31" s="29" t="s">
        <v>54</v>
      </c>
      <c r="C31" s="179">
        <v>58.918513069965094</v>
      </c>
      <c r="D31" s="125">
        <v>0.8449787261575423</v>
      </c>
      <c r="E31" s="111"/>
      <c r="F31" s="162">
        <v>1685741.1448499993</v>
      </c>
      <c r="G31" s="162">
        <v>40467.39291505236</v>
      </c>
      <c r="H31" s="162"/>
      <c r="I31" s="162">
        <v>349485.8551500008</v>
      </c>
      <c r="J31" s="162">
        <v>-8244.392915052304</v>
      </c>
      <c r="K31" s="162"/>
      <c r="L31" s="162">
        <v>182481</v>
      </c>
      <c r="M31" s="162">
        <v>7625</v>
      </c>
      <c r="N31" s="162"/>
      <c r="O31" s="162">
        <v>643432</v>
      </c>
      <c r="P31" s="162">
        <v>-11795</v>
      </c>
      <c r="Q31" s="162"/>
      <c r="R31" s="162">
        <v>2861140</v>
      </c>
      <c r="S31" s="162">
        <v>28053</v>
      </c>
    </row>
    <row r="32" spans="1:19" s="30" customFormat="1" ht="14.25">
      <c r="A32" s="64"/>
      <c r="B32" s="29" t="s">
        <v>55</v>
      </c>
      <c r="C32" s="179">
        <v>59.43543669241983</v>
      </c>
      <c r="D32" s="125">
        <v>0.7140587817934545</v>
      </c>
      <c r="E32" s="112"/>
      <c r="F32" s="162">
        <v>1709932.5507575076</v>
      </c>
      <c r="G32" s="162">
        <v>34001.52385084587</v>
      </c>
      <c r="H32" s="162"/>
      <c r="I32" s="162">
        <v>340666.4492424924</v>
      </c>
      <c r="J32" s="162">
        <v>-12357.523850846104</v>
      </c>
      <c r="K32" s="162"/>
      <c r="L32" s="162">
        <v>195359</v>
      </c>
      <c r="M32" s="162">
        <v>6155</v>
      </c>
      <c r="N32" s="162"/>
      <c r="O32" s="162">
        <v>631000</v>
      </c>
      <c r="P32" s="162">
        <v>-4880</v>
      </c>
      <c r="Q32" s="162"/>
      <c r="R32" s="162">
        <v>2876958</v>
      </c>
      <c r="S32" s="162">
        <v>22919</v>
      </c>
    </row>
    <row r="33" spans="1:19" s="30" customFormat="1" ht="14.25">
      <c r="A33" s="64"/>
      <c r="B33" s="29" t="s">
        <v>56</v>
      </c>
      <c r="C33" s="179">
        <v>59.79889710631235</v>
      </c>
      <c r="D33" s="125">
        <v>0.8530016744581204</v>
      </c>
      <c r="E33" s="112"/>
      <c r="F33" s="162">
        <v>1727169.7511547066</v>
      </c>
      <c r="G33" s="162">
        <v>58385.51528492314</v>
      </c>
      <c r="H33" s="162"/>
      <c r="I33" s="162">
        <v>339354.2488452936</v>
      </c>
      <c r="J33" s="162">
        <v>-11715.51528492308</v>
      </c>
      <c r="K33" s="162"/>
      <c r="L33" s="162">
        <v>188481</v>
      </c>
      <c r="M33" s="162">
        <v>1490</v>
      </c>
      <c r="N33" s="162"/>
      <c r="O33" s="162">
        <v>633292</v>
      </c>
      <c r="P33" s="162">
        <v>9093</v>
      </c>
      <c r="Q33" s="162"/>
      <c r="R33" s="162">
        <v>2888297</v>
      </c>
      <c r="S33" s="162">
        <v>57253</v>
      </c>
    </row>
    <row r="34" spans="1:19" s="30" customFormat="1" ht="14.25">
      <c r="A34" s="64"/>
      <c r="B34" s="29" t="s">
        <v>57</v>
      </c>
      <c r="C34" s="179">
        <v>59.35285129970016</v>
      </c>
      <c r="D34" s="125">
        <v>1.1527324316677507</v>
      </c>
      <c r="E34" s="111"/>
      <c r="F34" s="162">
        <v>1711060.7960355622</v>
      </c>
      <c r="G34" s="162">
        <v>45311.11990528577</v>
      </c>
      <c r="H34" s="162"/>
      <c r="I34" s="162">
        <v>339659.2039644377</v>
      </c>
      <c r="J34" s="162">
        <v>-10889.119905285828</v>
      </c>
      <c r="K34" s="162"/>
      <c r="L34" s="162">
        <v>176125</v>
      </c>
      <c r="M34" s="162">
        <v>-10799</v>
      </c>
      <c r="N34" s="162"/>
      <c r="O34" s="162">
        <v>656017</v>
      </c>
      <c r="P34" s="162">
        <v>-2868</v>
      </c>
      <c r="Q34" s="162"/>
      <c r="R34" s="162">
        <v>2882862</v>
      </c>
      <c r="S34" s="162">
        <v>20755</v>
      </c>
    </row>
    <row r="35" spans="1:19" s="30" customFormat="1" ht="14.25">
      <c r="A35" s="52">
        <v>2013</v>
      </c>
      <c r="B35" s="29" t="s">
        <v>54</v>
      </c>
      <c r="C35" s="179">
        <v>58.68039320767425</v>
      </c>
      <c r="D35" s="125">
        <v>-0.23811986229084425</v>
      </c>
      <c r="E35" s="111"/>
      <c r="F35" s="162">
        <v>1690696.5550798501</v>
      </c>
      <c r="G35" s="162">
        <v>4955.410229850793</v>
      </c>
      <c r="H35" s="162"/>
      <c r="I35" s="162">
        <v>339837.44492015</v>
      </c>
      <c r="J35" s="162">
        <v>-9648.410229850793</v>
      </c>
      <c r="K35" s="162"/>
      <c r="L35" s="162">
        <v>173918</v>
      </c>
      <c r="M35" s="162">
        <v>-8563</v>
      </c>
      <c r="N35" s="162"/>
      <c r="O35" s="162">
        <v>676743</v>
      </c>
      <c r="P35" s="162">
        <v>33311</v>
      </c>
      <c r="Q35" s="162"/>
      <c r="R35" s="162">
        <v>2881195</v>
      </c>
      <c r="S35" s="162">
        <v>20055</v>
      </c>
    </row>
    <row r="36" spans="1:19" s="33" customFormat="1" ht="14.25">
      <c r="A36" s="36"/>
      <c r="B36" s="29" t="s">
        <v>55</v>
      </c>
      <c r="C36" s="179">
        <v>58.88225744791671</v>
      </c>
      <c r="D36" s="125">
        <v>-0.5531792445031201</v>
      </c>
      <c r="E36" s="111"/>
      <c r="F36" s="162">
        <v>1667149.842154951</v>
      </c>
      <c r="G36" s="162">
        <v>-42782.70860255649</v>
      </c>
      <c r="H36" s="162"/>
      <c r="I36" s="162">
        <v>336441.1578450489</v>
      </c>
      <c r="J36" s="162">
        <v>-4225.291397443507</v>
      </c>
      <c r="K36" s="162"/>
      <c r="L36" s="162">
        <v>171571</v>
      </c>
      <c r="M36" s="162">
        <v>-23788</v>
      </c>
      <c r="N36" s="162"/>
      <c r="O36" s="162">
        <v>656166</v>
      </c>
      <c r="P36" s="162">
        <v>25166</v>
      </c>
      <c r="Q36" s="162"/>
      <c r="R36" s="162">
        <v>2831328</v>
      </c>
      <c r="S36" s="162">
        <v>-45630</v>
      </c>
    </row>
    <row r="37" spans="2:19" ht="14.25">
      <c r="B37" s="29" t="s">
        <v>56</v>
      </c>
      <c r="C37" s="179">
        <v>60.69875472236734</v>
      </c>
      <c r="D37" s="125">
        <v>0.8998576160549874</v>
      </c>
      <c r="E37" s="111"/>
      <c r="F37" s="162">
        <v>1726239.806976577</v>
      </c>
      <c r="G37" s="162">
        <v>-929.9441781295463</v>
      </c>
      <c r="H37" s="162"/>
      <c r="I37" s="162">
        <v>338199.1930234231</v>
      </c>
      <c r="J37" s="162">
        <v>-1155.0558218705119</v>
      </c>
      <c r="K37" s="162"/>
      <c r="L37" s="162">
        <v>164730</v>
      </c>
      <c r="M37" s="162">
        <v>-23751</v>
      </c>
      <c r="N37" s="162"/>
      <c r="O37" s="162">
        <v>614777</v>
      </c>
      <c r="P37" s="162">
        <v>-18515</v>
      </c>
      <c r="Q37" s="162"/>
      <c r="R37" s="162">
        <v>2843946</v>
      </c>
      <c r="S37" s="162">
        <v>-44351</v>
      </c>
    </row>
    <row r="38" spans="2:19" ht="14.25">
      <c r="B38" s="29" t="s">
        <v>57</v>
      </c>
      <c r="C38" s="179">
        <v>59.54213932850874</v>
      </c>
      <c r="D38" s="125">
        <v>0.18928802880857631</v>
      </c>
      <c r="E38" s="111"/>
      <c r="F38" s="162">
        <v>1684747.8094071213</v>
      </c>
      <c r="G38" s="162">
        <v>-26312.986628440907</v>
      </c>
      <c r="H38" s="162"/>
      <c r="I38" s="162">
        <v>341040.1905928786</v>
      </c>
      <c r="J38" s="162">
        <v>1380.9866284409072</v>
      </c>
      <c r="K38" s="162"/>
      <c r="L38" s="162">
        <v>160383</v>
      </c>
      <c r="M38" s="162">
        <v>-15742</v>
      </c>
      <c r="N38" s="162"/>
      <c r="O38" s="162">
        <v>643334</v>
      </c>
      <c r="P38" s="162">
        <v>-12683</v>
      </c>
      <c r="Q38" s="162"/>
      <c r="R38" s="162">
        <v>2829505</v>
      </c>
      <c r="S38" s="162">
        <v>-53357</v>
      </c>
    </row>
    <row r="39" spans="1:19" ht="14.25">
      <c r="A39" s="36">
        <v>2014</v>
      </c>
      <c r="B39" s="29" t="s">
        <v>54</v>
      </c>
      <c r="C39" s="179">
        <v>60.54738818296778</v>
      </c>
      <c r="D39" s="125">
        <v>1.8669949752935295</v>
      </c>
      <c r="E39" s="30"/>
      <c r="F39" s="162">
        <v>1710352.9144484648</v>
      </c>
      <c r="G39" s="162">
        <v>19656.35936861462</v>
      </c>
      <c r="H39" s="162"/>
      <c r="I39" s="162">
        <v>340922.08555153507</v>
      </c>
      <c r="J39" s="162">
        <v>1084.6406313850894</v>
      </c>
      <c r="K39" s="162"/>
      <c r="L39" s="162">
        <v>137253</v>
      </c>
      <c r="M39" s="162">
        <v>-36665</v>
      </c>
      <c r="N39" s="162"/>
      <c r="O39" s="162">
        <v>636289</v>
      </c>
      <c r="P39" s="162">
        <v>-40454</v>
      </c>
      <c r="Q39" s="162"/>
      <c r="R39" s="162">
        <v>2824817</v>
      </c>
      <c r="S39" s="162">
        <v>-56378</v>
      </c>
    </row>
    <row r="40" spans="2:19" ht="14.25">
      <c r="B40" s="29" t="s">
        <v>55</v>
      </c>
      <c r="C40" s="179">
        <v>60.98275982196382</v>
      </c>
      <c r="D40" s="125">
        <v>2.1005023740471103</v>
      </c>
      <c r="E40" s="30"/>
      <c r="F40" s="162">
        <v>1727048.8333307654</v>
      </c>
      <c r="G40" s="162">
        <v>59898.9911758143</v>
      </c>
      <c r="H40" s="162"/>
      <c r="I40" s="162">
        <v>338294.16666923446</v>
      </c>
      <c r="J40" s="162">
        <v>1853.0088241855847</v>
      </c>
      <c r="K40" s="162"/>
      <c r="L40" s="162">
        <v>132813</v>
      </c>
      <c r="M40" s="162">
        <v>-38758</v>
      </c>
      <c r="N40" s="162"/>
      <c r="O40" s="162">
        <v>633872</v>
      </c>
      <c r="P40" s="162">
        <v>-22294</v>
      </c>
      <c r="Q40" s="162"/>
      <c r="R40" s="162">
        <v>2832028</v>
      </c>
      <c r="S40" s="162">
        <v>700</v>
      </c>
    </row>
    <row r="41" spans="2:19" ht="14.25">
      <c r="B41" s="29" t="s">
        <v>56</v>
      </c>
      <c r="C41" s="179">
        <v>62.48648641220398</v>
      </c>
      <c r="D41" s="125">
        <v>1.7877316898366402</v>
      </c>
      <c r="E41" s="30"/>
      <c r="F41" s="162">
        <v>1775531.0162676675</v>
      </c>
      <c r="G41" s="162">
        <v>49291.20929109049</v>
      </c>
      <c r="H41" s="162"/>
      <c r="I41" s="162">
        <v>335156.9837323324</v>
      </c>
      <c r="J41" s="162">
        <v>-3042.209291090665</v>
      </c>
      <c r="K41" s="162"/>
      <c r="L41" s="162">
        <v>135233</v>
      </c>
      <c r="M41" s="162">
        <v>-29497</v>
      </c>
      <c r="N41" s="162"/>
      <c r="O41" s="162">
        <v>595543</v>
      </c>
      <c r="P41" s="162">
        <v>-19234</v>
      </c>
      <c r="Q41" s="162"/>
      <c r="R41" s="162">
        <v>2841464</v>
      </c>
      <c r="S41" s="162">
        <v>-2482</v>
      </c>
    </row>
    <row r="45" ht="12.75">
      <c r="A45" s="38" t="s">
        <v>50</v>
      </c>
    </row>
    <row r="46" ht="12.75">
      <c r="A46" s="6" t="s">
        <v>60</v>
      </c>
    </row>
    <row r="47" ht="12.75">
      <c r="A47" s="6" t="s">
        <v>77</v>
      </c>
    </row>
    <row r="48" ht="12.75">
      <c r="A48" s="6"/>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0">
    <tabColor indexed="34"/>
  </sheetPr>
  <dimension ref="A1:S48"/>
  <sheetViews>
    <sheetView showGridLines="0" zoomScalePageLayoutView="0" workbookViewId="0" topLeftCell="A1">
      <selection activeCell="A1" sqref="A1"/>
    </sheetView>
  </sheetViews>
  <sheetFormatPr defaultColWidth="9.140625" defaultRowHeight="15"/>
  <cols>
    <col min="1" max="3" width="9.140625" style="36" customWidth="1"/>
    <col min="4" max="4" width="10.7109375" style="36" bestFit="1" customWidth="1"/>
    <col min="5" max="5" width="6.00390625" style="36" customWidth="1"/>
    <col min="6" max="6" width="9.140625" style="36" customWidth="1"/>
    <col min="7" max="7" width="10.57421875" style="36" bestFit="1" customWidth="1"/>
    <col min="8" max="8" width="6.00390625" style="36" customWidth="1"/>
    <col min="9" max="9" width="9.140625" style="36" customWidth="1"/>
    <col min="10" max="10" width="10.57421875" style="36" bestFit="1" customWidth="1"/>
    <col min="11" max="11" width="6.00390625" style="36" customWidth="1"/>
    <col min="12"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6.00390625" style="36" customWidth="1"/>
    <col min="18" max="18" width="9.140625" style="36" customWidth="1"/>
    <col min="19" max="19" width="10.57421875" style="36" bestFit="1" customWidth="1"/>
    <col min="20" max="16384" width="9.140625" style="7" customWidth="1"/>
  </cols>
  <sheetData>
    <row r="1" spans="1:19" s="2" customFormat="1" ht="15">
      <c r="A1" s="9" t="s">
        <v>8</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6"/>
      <c r="H4" s="15"/>
      <c r="I4" s="14"/>
      <c r="J4" s="14"/>
      <c r="K4" s="14"/>
      <c r="L4" s="14"/>
      <c r="M4" s="14"/>
      <c r="N4" s="14"/>
      <c r="O4" s="17"/>
      <c r="P4" s="14"/>
      <c r="Q4" s="14"/>
      <c r="R4" s="14"/>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57.13115331838438</v>
      </c>
      <c r="D8" s="125"/>
      <c r="E8" s="102"/>
      <c r="F8" s="162">
        <v>2013796.884383369</v>
      </c>
      <c r="G8" s="162"/>
      <c r="H8" s="162"/>
      <c r="I8" s="162">
        <v>471298.36561663094</v>
      </c>
      <c r="J8" s="162"/>
      <c r="K8" s="162"/>
      <c r="L8" s="162">
        <v>186152.5</v>
      </c>
      <c r="M8" s="162">
        <v>19048.25</v>
      </c>
      <c r="N8" s="162"/>
      <c r="O8" s="162">
        <v>853618.75</v>
      </c>
      <c r="P8" s="162">
        <v>22299.25</v>
      </c>
      <c r="Q8" s="179"/>
      <c r="R8" s="162">
        <v>3524866.5</v>
      </c>
      <c r="S8" s="162"/>
    </row>
    <row r="9" spans="1:19" s="30" customFormat="1" ht="14.25">
      <c r="A9" s="36">
        <v>2009</v>
      </c>
      <c r="B9" s="48"/>
      <c r="C9" s="179">
        <v>55.74707571670502</v>
      </c>
      <c r="D9" s="125">
        <v>-1.3840776016793583</v>
      </c>
      <c r="E9" s="102"/>
      <c r="F9" s="162">
        <v>1976578.3510851222</v>
      </c>
      <c r="G9" s="162">
        <v>-37218.533298246795</v>
      </c>
      <c r="H9" s="162"/>
      <c r="I9" s="162">
        <v>471381.3989148777</v>
      </c>
      <c r="J9" s="162">
        <v>83.0332982467371</v>
      </c>
      <c r="K9" s="162"/>
      <c r="L9" s="162">
        <v>266345.25</v>
      </c>
      <c r="M9" s="162">
        <v>80192.75</v>
      </c>
      <c r="N9" s="162"/>
      <c r="O9" s="162">
        <v>831313</v>
      </c>
      <c r="P9" s="162">
        <v>-22305.75</v>
      </c>
      <c r="Q9" s="179"/>
      <c r="R9" s="162">
        <v>3545618</v>
      </c>
      <c r="S9" s="162">
        <v>20751.5</v>
      </c>
    </row>
    <row r="10" spans="1:19" s="30" customFormat="1" ht="14.25">
      <c r="A10" s="35">
        <v>2010</v>
      </c>
      <c r="B10" s="49"/>
      <c r="C10" s="179">
        <v>55.88539248870208</v>
      </c>
      <c r="D10" s="125">
        <v>0.1383167719970615</v>
      </c>
      <c r="E10" s="102"/>
      <c r="F10" s="162">
        <v>1990061.3623375285</v>
      </c>
      <c r="G10" s="162">
        <v>13483.011252406286</v>
      </c>
      <c r="H10" s="162"/>
      <c r="I10" s="162">
        <v>472157.6376624715</v>
      </c>
      <c r="J10" s="162">
        <v>776.2387475938303</v>
      </c>
      <c r="K10" s="162"/>
      <c r="L10" s="162">
        <v>247324</v>
      </c>
      <c r="M10" s="162">
        <v>-19021.25</v>
      </c>
      <c r="N10" s="162"/>
      <c r="O10" s="162">
        <v>851425.75</v>
      </c>
      <c r="P10" s="162">
        <v>20112.75</v>
      </c>
      <c r="Q10" s="179"/>
      <c r="R10" s="162">
        <v>3560968.75</v>
      </c>
      <c r="S10" s="162">
        <v>15350.75</v>
      </c>
    </row>
    <row r="11" spans="1:19" s="30" customFormat="1" ht="14.25">
      <c r="A11" s="35">
        <v>2011</v>
      </c>
      <c r="B11" s="49"/>
      <c r="C11" s="179">
        <v>55.43832643841948</v>
      </c>
      <c r="D11" s="125">
        <v>-0.4470660502826007</v>
      </c>
      <c r="E11" s="102"/>
      <c r="F11" s="162">
        <v>1987729.1366135303</v>
      </c>
      <c r="G11" s="162">
        <v>-2332.2257239981554</v>
      </c>
      <c r="H11" s="162"/>
      <c r="I11" s="162">
        <v>458484.3633864696</v>
      </c>
      <c r="J11" s="162">
        <v>-13673.274276001903</v>
      </c>
      <c r="K11" s="162"/>
      <c r="L11" s="162">
        <v>246876</v>
      </c>
      <c r="M11" s="162">
        <v>-448</v>
      </c>
      <c r="N11" s="162"/>
      <c r="O11" s="162">
        <v>892388.75</v>
      </c>
      <c r="P11" s="162">
        <v>40963</v>
      </c>
      <c r="Q11" s="179"/>
      <c r="R11" s="162">
        <v>3585478.25</v>
      </c>
      <c r="S11" s="162">
        <v>24509.5</v>
      </c>
    </row>
    <row r="12" spans="1:19" s="30" customFormat="1" ht="14.25">
      <c r="A12" s="35">
        <v>2012</v>
      </c>
      <c r="B12" s="49"/>
      <c r="C12" s="179">
        <v>57.31070181680128</v>
      </c>
      <c r="D12" s="125">
        <v>1.872375378381797</v>
      </c>
      <c r="E12" s="102"/>
      <c r="F12" s="162">
        <v>2039503.9103071257</v>
      </c>
      <c r="G12" s="162">
        <v>51774.773693595314</v>
      </c>
      <c r="H12" s="162"/>
      <c r="I12" s="162">
        <v>451175.58969287435</v>
      </c>
      <c r="J12" s="162">
        <v>-7308.773693595256</v>
      </c>
      <c r="K12" s="162"/>
      <c r="L12" s="162">
        <v>243225.25</v>
      </c>
      <c r="M12" s="162">
        <v>-3650.75</v>
      </c>
      <c r="N12" s="162"/>
      <c r="O12" s="162">
        <v>824774.25</v>
      </c>
      <c r="P12" s="162">
        <v>-67614.5</v>
      </c>
      <c r="Q12" s="179"/>
      <c r="R12" s="162">
        <v>3558679</v>
      </c>
      <c r="S12" s="162">
        <v>-26799.25</v>
      </c>
    </row>
    <row r="13" spans="1:19" s="30" customFormat="1" ht="14.25">
      <c r="A13" s="51">
        <v>2013</v>
      </c>
      <c r="B13" s="49"/>
      <c r="C13" s="179">
        <v>57.2379091389514</v>
      </c>
      <c r="D13" s="125">
        <v>-0.07279267784987553</v>
      </c>
      <c r="E13" s="102"/>
      <c r="F13" s="162">
        <v>2051867.5718033595</v>
      </c>
      <c r="G13" s="162">
        <v>12363.661496233894</v>
      </c>
      <c r="H13" s="162"/>
      <c r="I13" s="162">
        <v>443829.1781966405</v>
      </c>
      <c r="J13" s="162">
        <v>-7346.411496233835</v>
      </c>
      <c r="K13" s="162"/>
      <c r="L13" s="162">
        <v>254041.5</v>
      </c>
      <c r="M13" s="162">
        <v>10816.25</v>
      </c>
      <c r="N13" s="162"/>
      <c r="O13" s="162">
        <v>835067</v>
      </c>
      <c r="P13" s="162">
        <v>10292.75</v>
      </c>
      <c r="Q13" s="179"/>
      <c r="R13" s="162">
        <v>3584805.25</v>
      </c>
      <c r="S13" s="162">
        <v>26126.25</v>
      </c>
    </row>
    <row r="14" spans="1:19" s="30" customFormat="1" ht="14.25">
      <c r="A14" s="51"/>
      <c r="B14" s="49"/>
      <c r="C14" s="124"/>
      <c r="D14" s="125"/>
      <c r="E14"/>
      <c r="F14" s="162"/>
      <c r="G14" s="162"/>
      <c r="H14" s="162"/>
      <c r="I14" s="162"/>
      <c r="J14" s="162"/>
      <c r="K14" s="162"/>
      <c r="L14" s="162"/>
      <c r="M14" s="162"/>
      <c r="N14" s="162"/>
      <c r="O14" s="162"/>
      <c r="P14" s="162"/>
      <c r="Q14" s="162"/>
      <c r="R14" s="162"/>
      <c r="S14" s="162"/>
    </row>
    <row r="15" spans="1:19" s="30" customFormat="1" ht="14.25">
      <c r="A15" s="36">
        <v>2008</v>
      </c>
      <c r="B15" s="34" t="s">
        <v>54</v>
      </c>
      <c r="C15" s="124">
        <v>57.77433670748175</v>
      </c>
      <c r="D15" s="125" t="s">
        <v>75</v>
      </c>
      <c r="E15" s="102"/>
      <c r="F15" s="162">
        <v>2042238.452077887</v>
      </c>
      <c r="G15" s="162" t="s">
        <v>75</v>
      </c>
      <c r="H15" s="162"/>
      <c r="I15" s="162">
        <v>471571.54792211304</v>
      </c>
      <c r="J15" s="162" t="s">
        <v>75</v>
      </c>
      <c r="K15" s="162"/>
      <c r="L15" s="162">
        <v>171927</v>
      </c>
      <c r="M15" s="162">
        <v>5484</v>
      </c>
      <c r="N15" s="162"/>
      <c r="O15" s="162">
        <v>849117</v>
      </c>
      <c r="P15" s="162">
        <v>-1249</v>
      </c>
      <c r="Q15" s="162"/>
      <c r="R15" s="162">
        <v>3534854</v>
      </c>
      <c r="S15" s="162" t="s">
        <v>75</v>
      </c>
    </row>
    <row r="16" spans="1:19" s="30" customFormat="1" ht="14.25">
      <c r="A16" s="36"/>
      <c r="B16" s="34" t="s">
        <v>55</v>
      </c>
      <c r="C16" s="179">
        <v>57.22328527671483</v>
      </c>
      <c r="D16" s="125" t="s">
        <v>75</v>
      </c>
      <c r="E16" s="102"/>
      <c r="F16" s="162">
        <v>2019844.6343833692</v>
      </c>
      <c r="G16" s="162" t="s">
        <v>75</v>
      </c>
      <c r="H16" s="162"/>
      <c r="I16" s="162">
        <v>471298.36561663094</v>
      </c>
      <c r="J16" s="162" t="s">
        <v>75</v>
      </c>
      <c r="K16" s="162"/>
      <c r="L16" s="162">
        <v>169558</v>
      </c>
      <c r="M16" s="162">
        <v>-13013</v>
      </c>
      <c r="N16" s="162"/>
      <c r="O16" s="162">
        <v>869059</v>
      </c>
      <c r="P16" s="162">
        <v>53984</v>
      </c>
      <c r="Q16" s="162"/>
      <c r="R16" s="162">
        <v>3529760</v>
      </c>
      <c r="S16" s="162" t="s">
        <v>75</v>
      </c>
    </row>
    <row r="17" spans="1:19" s="30" customFormat="1" ht="14.25">
      <c r="A17" s="36"/>
      <c r="B17" s="34" t="s">
        <v>56</v>
      </c>
      <c r="C17" s="179">
        <v>56.819224133260946</v>
      </c>
      <c r="D17" s="125" t="s">
        <v>75</v>
      </c>
      <c r="E17" s="102"/>
      <c r="F17" s="162">
        <v>1997830.9672099322</v>
      </c>
      <c r="G17" s="162" t="s">
        <v>75</v>
      </c>
      <c r="H17" s="162"/>
      <c r="I17" s="162">
        <v>472217.0327900677</v>
      </c>
      <c r="J17" s="162" t="s">
        <v>75</v>
      </c>
      <c r="K17" s="162"/>
      <c r="L17" s="162">
        <v>193172</v>
      </c>
      <c r="M17" s="162">
        <v>17649</v>
      </c>
      <c r="N17" s="162"/>
      <c r="O17" s="162">
        <v>852898</v>
      </c>
      <c r="P17" s="162">
        <v>37407</v>
      </c>
      <c r="Q17" s="162"/>
      <c r="R17" s="162">
        <v>3516118</v>
      </c>
      <c r="S17" s="162" t="s">
        <v>75</v>
      </c>
    </row>
    <row r="18" spans="1:19" s="30" customFormat="1" ht="14.25">
      <c r="A18" s="36"/>
      <c r="B18" s="34" t="s">
        <v>57</v>
      </c>
      <c r="C18" s="179">
        <v>56.63599759032564</v>
      </c>
      <c r="D18" s="125" t="s">
        <v>75</v>
      </c>
      <c r="E18" s="102"/>
      <c r="F18" s="162">
        <v>1992870.1034499689</v>
      </c>
      <c r="G18" s="162" t="s">
        <v>75</v>
      </c>
      <c r="H18" s="162"/>
      <c r="I18" s="162">
        <v>472509.89655003126</v>
      </c>
      <c r="J18" s="162" t="s">
        <v>75</v>
      </c>
      <c r="K18" s="162"/>
      <c r="L18" s="162">
        <v>209953</v>
      </c>
      <c r="M18" s="162">
        <v>66073</v>
      </c>
      <c r="N18" s="162"/>
      <c r="O18" s="162">
        <v>843401</v>
      </c>
      <c r="P18" s="162">
        <v>-945</v>
      </c>
      <c r="Q18" s="162"/>
      <c r="R18" s="162">
        <v>3518734</v>
      </c>
      <c r="S18" s="162" t="s">
        <v>75</v>
      </c>
    </row>
    <row r="19" spans="1:19" s="30" customFormat="1" ht="14.25">
      <c r="A19" s="52">
        <v>2009</v>
      </c>
      <c r="B19" s="34" t="s">
        <v>54</v>
      </c>
      <c r="C19" s="179">
        <v>55.66163588660158</v>
      </c>
      <c r="D19" s="125">
        <v>-2.112700820880171</v>
      </c>
      <c r="E19" s="102"/>
      <c r="F19" s="162">
        <v>1965666.1802155445</v>
      </c>
      <c r="G19" s="162">
        <v>-76572.27186234249</v>
      </c>
      <c r="H19" s="162"/>
      <c r="I19" s="162">
        <v>472550.8197844554</v>
      </c>
      <c r="J19" s="162">
        <v>979.2718623423716</v>
      </c>
      <c r="K19" s="162"/>
      <c r="L19" s="162">
        <v>255019</v>
      </c>
      <c r="M19" s="162">
        <v>83092</v>
      </c>
      <c r="N19" s="162"/>
      <c r="O19" s="162">
        <v>838220</v>
      </c>
      <c r="P19" s="162">
        <v>-10897</v>
      </c>
      <c r="Q19" s="162"/>
      <c r="R19" s="162">
        <v>3531456</v>
      </c>
      <c r="S19" s="162">
        <v>-3398</v>
      </c>
    </row>
    <row r="20" spans="1:19" s="30" customFormat="1" ht="14.25">
      <c r="A20" s="52"/>
      <c r="B20" s="34" t="s">
        <v>55</v>
      </c>
      <c r="C20" s="179">
        <v>55.02034739294908</v>
      </c>
      <c r="D20" s="125">
        <v>-2.202937883765756</v>
      </c>
      <c r="E20" s="102"/>
      <c r="F20" s="162">
        <v>1946512.6010851222</v>
      </c>
      <c r="G20" s="162">
        <v>-73332.03329824703</v>
      </c>
      <c r="H20" s="162"/>
      <c r="I20" s="162">
        <v>471381.3989148777</v>
      </c>
      <c r="J20" s="162">
        <v>83.0332982467371</v>
      </c>
      <c r="K20" s="162"/>
      <c r="L20" s="162">
        <v>290960</v>
      </c>
      <c r="M20" s="162">
        <v>121402</v>
      </c>
      <c r="N20" s="162"/>
      <c r="O20" s="162">
        <v>828951</v>
      </c>
      <c r="P20" s="162">
        <v>-40108</v>
      </c>
      <c r="Q20" s="162"/>
      <c r="R20" s="162">
        <v>3537805</v>
      </c>
      <c r="S20" s="162">
        <v>8045</v>
      </c>
    </row>
    <row r="21" spans="1:19" s="30" customFormat="1" ht="14.25">
      <c r="A21" s="53"/>
      <c r="B21" s="34" t="s">
        <v>56</v>
      </c>
      <c r="C21" s="179">
        <v>55.98819263100716</v>
      </c>
      <c r="D21" s="125">
        <v>-0.8310315022537864</v>
      </c>
      <c r="E21" s="102"/>
      <c r="F21" s="162">
        <v>1990515.7394584718</v>
      </c>
      <c r="G21" s="162">
        <v>-7315.227751460392</v>
      </c>
      <c r="H21" s="162"/>
      <c r="I21" s="162">
        <v>474777.2605415283</v>
      </c>
      <c r="J21" s="162">
        <v>2560.2277514605667</v>
      </c>
      <c r="K21" s="162"/>
      <c r="L21" s="162">
        <v>279952</v>
      </c>
      <c r="M21" s="162">
        <v>86780</v>
      </c>
      <c r="N21" s="162"/>
      <c r="O21" s="162">
        <v>809997</v>
      </c>
      <c r="P21" s="162">
        <v>-42901</v>
      </c>
      <c r="Q21" s="162"/>
      <c r="R21" s="162">
        <v>3555242</v>
      </c>
      <c r="S21" s="162">
        <v>39124</v>
      </c>
    </row>
    <row r="22" spans="1:19" s="30" customFormat="1" ht="14.25">
      <c r="A22" s="53"/>
      <c r="B22" s="34" t="s">
        <v>57</v>
      </c>
      <c r="C22" s="179">
        <v>56.09061851153493</v>
      </c>
      <c r="D22" s="125">
        <v>-0.5453790787907096</v>
      </c>
      <c r="E22" s="102"/>
      <c r="F22" s="162">
        <v>1995686.8185486742</v>
      </c>
      <c r="G22" s="162">
        <v>2816.7150987053756</v>
      </c>
      <c r="H22" s="162"/>
      <c r="I22" s="162">
        <v>474748.1814513259</v>
      </c>
      <c r="J22" s="162">
        <v>2238.2849012946244</v>
      </c>
      <c r="K22" s="162"/>
      <c r="L22" s="162">
        <v>239450</v>
      </c>
      <c r="M22" s="162">
        <v>29497</v>
      </c>
      <c r="N22" s="162"/>
      <c r="O22" s="162">
        <v>848084</v>
      </c>
      <c r="P22" s="162">
        <v>4683</v>
      </c>
      <c r="Q22" s="162"/>
      <c r="R22" s="162">
        <v>3557969</v>
      </c>
      <c r="S22" s="162">
        <v>39235</v>
      </c>
    </row>
    <row r="23" spans="1:19" s="30" customFormat="1" ht="14.25">
      <c r="A23" s="52">
        <v>2010</v>
      </c>
      <c r="B23" s="34" t="s">
        <v>54</v>
      </c>
      <c r="C23" s="179">
        <v>55.529569891360076</v>
      </c>
      <c r="D23" s="125">
        <v>-0.1320659952415042</v>
      </c>
      <c r="E23" s="102"/>
      <c r="F23" s="162">
        <v>1965565.747756301</v>
      </c>
      <c r="G23" s="162">
        <v>-100.43245924357325</v>
      </c>
      <c r="H23" s="162"/>
      <c r="I23" s="162">
        <v>473072.2522436989</v>
      </c>
      <c r="J23" s="162">
        <v>521.432459243515</v>
      </c>
      <c r="K23" s="162"/>
      <c r="L23" s="162">
        <v>244314</v>
      </c>
      <c r="M23" s="162">
        <v>-10705</v>
      </c>
      <c r="N23" s="162"/>
      <c r="O23" s="162">
        <v>856722</v>
      </c>
      <c r="P23" s="162">
        <v>18502</v>
      </c>
      <c r="Q23" s="162"/>
      <c r="R23" s="162">
        <v>3539674</v>
      </c>
      <c r="S23" s="162">
        <v>8218</v>
      </c>
    </row>
    <row r="24" spans="1:19" s="30" customFormat="1" ht="14.25">
      <c r="A24" s="52"/>
      <c r="B24" s="34" t="s">
        <v>55</v>
      </c>
      <c r="C24" s="179">
        <v>56.69777499630197</v>
      </c>
      <c r="D24" s="125">
        <v>1.6774276033528963</v>
      </c>
      <c r="E24" s="102"/>
      <c r="F24" s="162">
        <v>2023372.3623375285</v>
      </c>
      <c r="G24" s="162">
        <v>76859.76125240629</v>
      </c>
      <c r="H24" s="162"/>
      <c r="I24" s="162">
        <v>472157.6376624715</v>
      </c>
      <c r="J24" s="162">
        <v>776.2387475938303</v>
      </c>
      <c r="K24" s="162"/>
      <c r="L24" s="162">
        <v>236940</v>
      </c>
      <c r="M24" s="162">
        <v>-54020</v>
      </c>
      <c r="N24" s="162"/>
      <c r="O24" s="162">
        <v>836228</v>
      </c>
      <c r="P24" s="162">
        <v>7277</v>
      </c>
      <c r="Q24" s="162"/>
      <c r="R24" s="162">
        <v>3568698</v>
      </c>
      <c r="S24" s="162">
        <v>30893</v>
      </c>
    </row>
    <row r="25" spans="1:19" s="30" customFormat="1" ht="14.25">
      <c r="A25" s="52"/>
      <c r="B25" s="34" t="s">
        <v>56</v>
      </c>
      <c r="C25" s="179">
        <v>56.29015994859709</v>
      </c>
      <c r="D25" s="125">
        <v>0.3019673175899342</v>
      </c>
      <c r="E25" s="102"/>
      <c r="F25" s="162">
        <v>2005065.6295978194</v>
      </c>
      <c r="G25" s="162">
        <v>14549.89013934764</v>
      </c>
      <c r="H25" s="162"/>
      <c r="I25" s="162">
        <v>470376.3704021806</v>
      </c>
      <c r="J25" s="162">
        <v>-4400.890139347699</v>
      </c>
      <c r="K25" s="162"/>
      <c r="L25" s="162">
        <v>248126</v>
      </c>
      <c r="M25" s="162">
        <v>-31826</v>
      </c>
      <c r="N25" s="162"/>
      <c r="O25" s="162">
        <v>838450</v>
      </c>
      <c r="P25" s="162">
        <v>28453</v>
      </c>
      <c r="Q25" s="162"/>
      <c r="R25" s="162">
        <v>3562018</v>
      </c>
      <c r="S25" s="162">
        <v>6776</v>
      </c>
    </row>
    <row r="26" spans="1:19" s="30" customFormat="1" ht="14.25">
      <c r="A26" s="52"/>
      <c r="B26" s="34" t="s">
        <v>57</v>
      </c>
      <c r="C26" s="179">
        <v>54.98889893467342</v>
      </c>
      <c r="D26" s="125">
        <v>-1.1017195768615053</v>
      </c>
      <c r="E26" s="102"/>
      <c r="F26" s="162">
        <v>1965020.0550957147</v>
      </c>
      <c r="G26" s="162">
        <v>-30666.76345295948</v>
      </c>
      <c r="H26" s="162"/>
      <c r="I26" s="162">
        <v>474245.94490428537</v>
      </c>
      <c r="J26" s="162">
        <v>-502.23654704052024</v>
      </c>
      <c r="K26" s="162"/>
      <c r="L26" s="162">
        <v>259916</v>
      </c>
      <c r="M26" s="162">
        <v>20466</v>
      </c>
      <c r="N26" s="162"/>
      <c r="O26" s="162">
        <v>874303</v>
      </c>
      <c r="P26" s="162">
        <v>26219</v>
      </c>
      <c r="Q26" s="162"/>
      <c r="R26" s="162">
        <v>3573485</v>
      </c>
      <c r="S26" s="162">
        <v>15516</v>
      </c>
    </row>
    <row r="27" spans="1:19" s="30" customFormat="1" ht="14.25">
      <c r="A27" s="52">
        <v>2011</v>
      </c>
      <c r="B27" s="34" t="s">
        <v>54</v>
      </c>
      <c r="C27" s="179">
        <v>55.06758076702337</v>
      </c>
      <c r="D27" s="125">
        <v>-0.4619891243367036</v>
      </c>
      <c r="E27" s="112"/>
      <c r="F27" s="162">
        <v>1975141.9599192874</v>
      </c>
      <c r="G27" s="162">
        <v>9576.212162986398</v>
      </c>
      <c r="H27" s="162"/>
      <c r="I27" s="162">
        <v>470381.0400807127</v>
      </c>
      <c r="J27" s="162">
        <v>-2691.212162986223</v>
      </c>
      <c r="K27" s="162"/>
      <c r="L27" s="162">
        <v>240117</v>
      </c>
      <c r="M27" s="162">
        <v>-4197</v>
      </c>
      <c r="N27" s="162"/>
      <c r="O27" s="162">
        <v>901120</v>
      </c>
      <c r="P27" s="162">
        <v>44398</v>
      </c>
      <c r="Q27" s="162"/>
      <c r="R27" s="162">
        <v>3586760</v>
      </c>
      <c r="S27" s="162">
        <v>47086</v>
      </c>
    </row>
    <row r="28" spans="1:19" s="30" customFormat="1" ht="14.25">
      <c r="A28" s="52"/>
      <c r="B28" s="34" t="s">
        <v>55</v>
      </c>
      <c r="C28" s="179">
        <v>54.81837893581262</v>
      </c>
      <c r="D28" s="125">
        <v>-1.8793960604893556</v>
      </c>
      <c r="E28" s="112"/>
      <c r="F28" s="162">
        <v>1960167.6366135303</v>
      </c>
      <c r="G28" s="162">
        <v>-63204.725723998155</v>
      </c>
      <c r="H28" s="162"/>
      <c r="I28" s="162">
        <v>458484.3633864696</v>
      </c>
      <c r="J28" s="162">
        <v>-13673.274276001903</v>
      </c>
      <c r="K28" s="162"/>
      <c r="L28" s="162">
        <v>248895</v>
      </c>
      <c r="M28" s="162">
        <v>11955</v>
      </c>
      <c r="N28" s="162"/>
      <c r="O28" s="162">
        <v>908202</v>
      </c>
      <c r="P28" s="162">
        <v>71974</v>
      </c>
      <c r="Q28" s="162"/>
      <c r="R28" s="162">
        <v>3575749</v>
      </c>
      <c r="S28" s="162">
        <v>7051</v>
      </c>
    </row>
    <row r="29" spans="1:19" s="30" customFormat="1" ht="14.25">
      <c r="A29" s="52"/>
      <c r="B29" s="34" t="s">
        <v>56</v>
      </c>
      <c r="C29" s="179">
        <v>55.45493771985448</v>
      </c>
      <c r="D29" s="125">
        <v>-0.8352222287426159</v>
      </c>
      <c r="E29" s="112"/>
      <c r="F29" s="162">
        <v>1992723.8320684</v>
      </c>
      <c r="G29" s="162">
        <v>-12341.797529419418</v>
      </c>
      <c r="H29" s="162"/>
      <c r="I29" s="162">
        <v>457006.16793160007</v>
      </c>
      <c r="J29" s="162">
        <v>-13370.202470580523</v>
      </c>
      <c r="K29" s="162"/>
      <c r="L29" s="162">
        <v>256589</v>
      </c>
      <c r="M29" s="162">
        <v>8463</v>
      </c>
      <c r="N29" s="162"/>
      <c r="O29" s="162">
        <v>887092</v>
      </c>
      <c r="P29" s="162">
        <v>48642</v>
      </c>
      <c r="Q29" s="162"/>
      <c r="R29" s="162">
        <v>3593411</v>
      </c>
      <c r="S29" s="162">
        <v>31393</v>
      </c>
    </row>
    <row r="30" spans="1:19" s="30" customFormat="1" ht="14.25">
      <c r="A30" s="52"/>
      <c r="B30" s="29" t="s">
        <v>57</v>
      </c>
      <c r="C30" s="179">
        <v>56.11167378351275</v>
      </c>
      <c r="D30" s="125">
        <v>1.1227748488393274</v>
      </c>
      <c r="E30" s="112"/>
      <c r="F30" s="162">
        <v>2012160.6940596022</v>
      </c>
      <c r="G30" s="162">
        <v>47140.63896388747</v>
      </c>
      <c r="H30" s="162"/>
      <c r="I30" s="162">
        <v>458788.3059403978</v>
      </c>
      <c r="J30" s="162">
        <v>-15457.638963887584</v>
      </c>
      <c r="K30" s="162"/>
      <c r="L30" s="162">
        <v>241903</v>
      </c>
      <c r="M30" s="162">
        <v>-18013</v>
      </c>
      <c r="N30" s="162"/>
      <c r="O30" s="162">
        <v>873141</v>
      </c>
      <c r="P30" s="162">
        <v>-1162</v>
      </c>
      <c r="Q30" s="162"/>
      <c r="R30" s="162">
        <v>3585993</v>
      </c>
      <c r="S30" s="162">
        <v>12508</v>
      </c>
    </row>
    <row r="31" spans="1:19" s="30" customFormat="1" ht="14.25">
      <c r="A31" s="52">
        <v>2012</v>
      </c>
      <c r="B31" s="29" t="s">
        <v>54</v>
      </c>
      <c r="C31" s="179">
        <v>55.99648577178785</v>
      </c>
      <c r="D31" s="125">
        <v>0.9289050047644807</v>
      </c>
      <c r="E31" s="111"/>
      <c r="F31" s="162">
        <v>1998477.619514499</v>
      </c>
      <c r="G31" s="162">
        <v>23335.659595211735</v>
      </c>
      <c r="H31" s="162"/>
      <c r="I31" s="162">
        <v>457532.38048550097</v>
      </c>
      <c r="J31" s="162">
        <v>-12848.659595211735</v>
      </c>
      <c r="K31" s="162"/>
      <c r="L31" s="162">
        <v>224559</v>
      </c>
      <c r="M31" s="162">
        <v>-15558</v>
      </c>
      <c r="N31" s="162"/>
      <c r="O31" s="162">
        <v>888365</v>
      </c>
      <c r="P31" s="162">
        <v>-12755</v>
      </c>
      <c r="Q31" s="162"/>
      <c r="R31" s="162">
        <v>3568934</v>
      </c>
      <c r="S31" s="162">
        <v>-17826</v>
      </c>
    </row>
    <row r="32" spans="1:19" s="30" customFormat="1" ht="14.25">
      <c r="A32" s="52"/>
      <c r="B32" s="29" t="s">
        <v>55</v>
      </c>
      <c r="C32" s="179">
        <v>56.72283096467067</v>
      </c>
      <c r="D32" s="125">
        <v>1.9044520288580529</v>
      </c>
      <c r="E32" s="112"/>
      <c r="F32" s="162">
        <v>2018418.4103071254</v>
      </c>
      <c r="G32" s="162">
        <v>58250.77369359508</v>
      </c>
      <c r="H32" s="162"/>
      <c r="I32" s="162">
        <v>451175.58969287435</v>
      </c>
      <c r="J32" s="162">
        <v>-7308.773693595256</v>
      </c>
      <c r="K32" s="162"/>
      <c r="L32" s="162">
        <v>247923</v>
      </c>
      <c r="M32" s="162">
        <v>-972</v>
      </c>
      <c r="N32" s="162"/>
      <c r="O32" s="162">
        <v>840871</v>
      </c>
      <c r="P32" s="162">
        <v>-67331</v>
      </c>
      <c r="Q32" s="162"/>
      <c r="R32" s="162">
        <v>3558388</v>
      </c>
      <c r="S32" s="162">
        <v>-17361</v>
      </c>
    </row>
    <row r="33" spans="1:19" s="30" customFormat="1" ht="14.25">
      <c r="A33" s="52"/>
      <c r="B33" s="29" t="s">
        <v>56</v>
      </c>
      <c r="C33" s="179">
        <v>57.64178037627383</v>
      </c>
      <c r="D33" s="125">
        <v>2.1868426564193513</v>
      </c>
      <c r="E33" s="112"/>
      <c r="F33" s="162">
        <v>2040486.745923083</v>
      </c>
      <c r="G33" s="162">
        <v>47762.91385468305</v>
      </c>
      <c r="H33" s="162"/>
      <c r="I33" s="162">
        <v>447973.2540769168</v>
      </c>
      <c r="J33" s="162">
        <v>-9032.913854683284</v>
      </c>
      <c r="K33" s="162"/>
      <c r="L33" s="162">
        <v>252119</v>
      </c>
      <c r="M33" s="162">
        <v>-4470</v>
      </c>
      <c r="N33" s="162"/>
      <c r="O33" s="162">
        <v>799365</v>
      </c>
      <c r="P33" s="162">
        <v>-87727</v>
      </c>
      <c r="Q33" s="162"/>
      <c r="R33" s="162">
        <v>3539944</v>
      </c>
      <c r="S33" s="162">
        <v>-53467</v>
      </c>
    </row>
    <row r="34" spans="1:19" s="30" customFormat="1" ht="14.25">
      <c r="A34" s="52"/>
      <c r="B34" s="29" t="s">
        <v>57</v>
      </c>
      <c r="C34" s="179">
        <v>58.921290331231766</v>
      </c>
      <c r="D34" s="125">
        <v>2.809616547719017</v>
      </c>
      <c r="E34" s="111"/>
      <c r="F34" s="162">
        <v>2101987.571921528</v>
      </c>
      <c r="G34" s="162">
        <v>89826.87786192563</v>
      </c>
      <c r="H34" s="162"/>
      <c r="I34" s="162">
        <v>446666.4280784723</v>
      </c>
      <c r="J34" s="162">
        <v>-12121.877861925459</v>
      </c>
      <c r="K34" s="162"/>
      <c r="L34" s="162">
        <v>248300</v>
      </c>
      <c r="M34" s="162">
        <v>6397</v>
      </c>
      <c r="N34" s="162"/>
      <c r="O34" s="162">
        <v>770496</v>
      </c>
      <c r="P34" s="162">
        <v>-102645</v>
      </c>
      <c r="Q34" s="162"/>
      <c r="R34" s="162">
        <v>3567450</v>
      </c>
      <c r="S34" s="162">
        <v>-18543</v>
      </c>
    </row>
    <row r="35" spans="1:19" s="30" customFormat="1" ht="14.25">
      <c r="A35" s="52">
        <v>2013</v>
      </c>
      <c r="B35" s="29" t="s">
        <v>54</v>
      </c>
      <c r="C35" s="179">
        <v>57.15529043727404</v>
      </c>
      <c r="D35" s="125">
        <v>1.158804665486187</v>
      </c>
      <c r="E35" s="111"/>
      <c r="F35" s="162">
        <v>2037325.4759644256</v>
      </c>
      <c r="G35" s="162">
        <v>38847.856449926505</v>
      </c>
      <c r="H35" s="162"/>
      <c r="I35" s="162">
        <v>443936.52403557434</v>
      </c>
      <c r="J35" s="162">
        <v>-13595.856449926621</v>
      </c>
      <c r="K35" s="162"/>
      <c r="L35" s="162">
        <v>264672</v>
      </c>
      <c r="M35" s="162">
        <v>40113</v>
      </c>
      <c r="N35" s="162"/>
      <c r="O35" s="162">
        <v>818610</v>
      </c>
      <c r="P35" s="162">
        <v>-69755</v>
      </c>
      <c r="Q35" s="162"/>
      <c r="R35" s="162">
        <v>3564544</v>
      </c>
      <c r="S35" s="162">
        <v>-4390</v>
      </c>
    </row>
    <row r="36" spans="1:19" s="33" customFormat="1" ht="14.25">
      <c r="A36" s="36"/>
      <c r="B36" s="29" t="s">
        <v>55</v>
      </c>
      <c r="C36" s="179">
        <v>56.52857226232699</v>
      </c>
      <c r="D36" s="125">
        <v>-0.19425870234368148</v>
      </c>
      <c r="E36" s="111"/>
      <c r="F36" s="162">
        <v>2020665.8218033595</v>
      </c>
      <c r="G36" s="162">
        <v>2247.4114962341264</v>
      </c>
      <c r="H36" s="162"/>
      <c r="I36" s="162">
        <v>443829.1781966405</v>
      </c>
      <c r="J36" s="162">
        <v>-7346.411496233835</v>
      </c>
      <c r="K36" s="162"/>
      <c r="L36" s="162">
        <v>276987</v>
      </c>
      <c r="M36" s="162">
        <v>29064</v>
      </c>
      <c r="N36" s="162"/>
      <c r="O36" s="162">
        <v>833110</v>
      </c>
      <c r="P36" s="162">
        <v>-7761</v>
      </c>
      <c r="Q36" s="162"/>
      <c r="R36" s="162">
        <v>3574592</v>
      </c>
      <c r="S36" s="162">
        <v>16204</v>
      </c>
    </row>
    <row r="37" spans="1:19" ht="14.25">
      <c r="A37" s="35"/>
      <c r="B37" s="29" t="s">
        <v>56</v>
      </c>
      <c r="C37" s="179">
        <v>57.458166735520464</v>
      </c>
      <c r="D37" s="125">
        <v>-0.1836136407533644</v>
      </c>
      <c r="E37" s="111"/>
      <c r="F37" s="162">
        <v>2065569.9563735663</v>
      </c>
      <c r="G37" s="162">
        <v>25083.210450483253</v>
      </c>
      <c r="H37" s="162"/>
      <c r="I37" s="162">
        <v>443560.0436264339</v>
      </c>
      <c r="J37" s="162">
        <v>-4413.210450482904</v>
      </c>
      <c r="K37" s="162"/>
      <c r="L37" s="162">
        <v>251830</v>
      </c>
      <c r="M37" s="162">
        <v>-289</v>
      </c>
      <c r="N37" s="162"/>
      <c r="O37" s="162">
        <v>833951</v>
      </c>
      <c r="P37" s="162">
        <v>34586</v>
      </c>
      <c r="Q37" s="162"/>
      <c r="R37" s="162">
        <v>3594911</v>
      </c>
      <c r="S37" s="162">
        <v>54967</v>
      </c>
    </row>
    <row r="38" spans="1:19" ht="14.25">
      <c r="A38" s="35"/>
      <c r="B38" s="29" t="s">
        <v>57</v>
      </c>
      <c r="C38" s="179">
        <v>57.72199945673956</v>
      </c>
      <c r="D38" s="125">
        <v>-1.1992908744922062</v>
      </c>
      <c r="E38" s="111"/>
      <c r="F38" s="162">
        <v>2080978.5166945157</v>
      </c>
      <c r="G38" s="162">
        <v>-21009.05522701214</v>
      </c>
      <c r="H38" s="162"/>
      <c r="I38" s="162">
        <v>446921.48330548423</v>
      </c>
      <c r="J38" s="162">
        <v>255.05522701190785</v>
      </c>
      <c r="K38" s="162"/>
      <c r="L38" s="162">
        <v>222677</v>
      </c>
      <c r="M38" s="162">
        <v>-25623</v>
      </c>
      <c r="N38" s="162"/>
      <c r="O38" s="162">
        <v>854597</v>
      </c>
      <c r="P38" s="162">
        <v>84101</v>
      </c>
      <c r="Q38" s="162"/>
      <c r="R38" s="162">
        <v>3605174</v>
      </c>
      <c r="S38" s="162">
        <v>37724</v>
      </c>
    </row>
    <row r="39" spans="1:19" ht="14.25">
      <c r="A39" s="36">
        <v>2014</v>
      </c>
      <c r="B39" s="29" t="s">
        <v>54</v>
      </c>
      <c r="C39" s="179">
        <v>58.025593048457814</v>
      </c>
      <c r="D39" s="125">
        <v>0.8703026111837744</v>
      </c>
      <c r="E39" s="30"/>
      <c r="F39" s="162">
        <v>2081605.4829729318</v>
      </c>
      <c r="G39" s="162">
        <v>44280.00700850622</v>
      </c>
      <c r="H39" s="162"/>
      <c r="I39" s="162">
        <v>444892.5170270682</v>
      </c>
      <c r="J39" s="162">
        <v>955.9929914938402</v>
      </c>
      <c r="K39" s="162"/>
      <c r="L39" s="162">
        <v>203102</v>
      </c>
      <c r="M39" s="162">
        <v>-61570</v>
      </c>
      <c r="N39" s="162"/>
      <c r="O39" s="162">
        <v>857792</v>
      </c>
      <c r="P39" s="162">
        <v>39182</v>
      </c>
      <c r="Q39" s="162"/>
      <c r="R39" s="162">
        <v>3587392</v>
      </c>
      <c r="S39" s="162">
        <v>22848</v>
      </c>
    </row>
    <row r="40" spans="2:19" ht="14.25">
      <c r="B40" s="29" t="s">
        <v>55</v>
      </c>
      <c r="C40" s="179">
        <v>58.09568162736601</v>
      </c>
      <c r="D40" s="125">
        <v>1.5671093650390233</v>
      </c>
      <c r="E40" s="30"/>
      <c r="F40" s="162">
        <v>2098466.563623476</v>
      </c>
      <c r="G40" s="162">
        <v>77800.7418201163</v>
      </c>
      <c r="H40" s="162"/>
      <c r="I40" s="162">
        <v>444090.4363765238</v>
      </c>
      <c r="J40" s="162">
        <v>261.258179883298</v>
      </c>
      <c r="K40" s="162"/>
      <c r="L40" s="162">
        <v>206186</v>
      </c>
      <c r="M40" s="162">
        <v>-70801</v>
      </c>
      <c r="N40" s="162"/>
      <c r="O40" s="162">
        <v>863344</v>
      </c>
      <c r="P40" s="162">
        <v>30234</v>
      </c>
      <c r="Q40" s="162"/>
      <c r="R40" s="162">
        <v>3612086.9999999995</v>
      </c>
      <c r="S40" s="162">
        <v>37494.999999999534</v>
      </c>
    </row>
    <row r="41" spans="2:19" ht="14.25">
      <c r="B41" s="29" t="s">
        <v>56</v>
      </c>
      <c r="C41" s="179">
        <v>58.54994493783319</v>
      </c>
      <c r="D41" s="125">
        <v>1.0917782023127245</v>
      </c>
      <c r="E41" s="30"/>
      <c r="F41" s="162">
        <v>2119792.5594819593</v>
      </c>
      <c r="G41" s="162">
        <v>54222.60310839303</v>
      </c>
      <c r="H41" s="162"/>
      <c r="I41" s="162">
        <v>444642.44051804085</v>
      </c>
      <c r="J41" s="162">
        <v>1082.3968916069716</v>
      </c>
      <c r="K41" s="162"/>
      <c r="L41" s="162">
        <v>192202</v>
      </c>
      <c r="M41" s="162">
        <v>-59628</v>
      </c>
      <c r="N41" s="162"/>
      <c r="O41" s="162">
        <v>863849</v>
      </c>
      <c r="P41" s="162">
        <v>29898</v>
      </c>
      <c r="Q41" s="162"/>
      <c r="R41" s="162">
        <v>3620486</v>
      </c>
      <c r="S41" s="162">
        <v>25575</v>
      </c>
    </row>
    <row r="42" spans="3:6" ht="12.75">
      <c r="C42" s="35"/>
      <c r="D42" s="35"/>
      <c r="E42" s="35"/>
      <c r="F42" s="35"/>
    </row>
    <row r="43" spans="3:6" ht="12.75">
      <c r="C43" s="35"/>
      <c r="D43" s="35"/>
      <c r="E43" s="35"/>
      <c r="F43" s="35"/>
    </row>
    <row r="44" spans="1:6" ht="12.75">
      <c r="A44" s="35"/>
      <c r="B44" s="35"/>
      <c r="C44" s="35"/>
      <c r="D44" s="35"/>
      <c r="E44" s="35"/>
      <c r="F44" s="35"/>
    </row>
    <row r="45" spans="1:6" ht="12.75">
      <c r="A45" s="38" t="s">
        <v>50</v>
      </c>
      <c r="B45" s="35"/>
      <c r="C45" s="35"/>
      <c r="D45" s="35"/>
      <c r="E45" s="35"/>
      <c r="F45" s="35"/>
    </row>
    <row r="46" spans="1:6" ht="12.75">
      <c r="A46" s="6" t="s">
        <v>60</v>
      </c>
      <c r="B46" s="35"/>
      <c r="C46" s="35"/>
      <c r="D46" s="35"/>
      <c r="E46" s="35"/>
      <c r="F46" s="35"/>
    </row>
    <row r="47" ht="12.75">
      <c r="A47" s="6" t="s">
        <v>77</v>
      </c>
    </row>
    <row r="48" ht="12.75">
      <c r="A48" s="6"/>
    </row>
  </sheetData>
  <sheetProtection/>
  <mergeCells count="9">
    <mergeCell ref="A2:B3"/>
    <mergeCell ref="C2:S2"/>
    <mergeCell ref="C3:S3"/>
    <mergeCell ref="C5:D5"/>
    <mergeCell ref="F5:G5"/>
    <mergeCell ref="I5:J5"/>
    <mergeCell ref="L5:M5"/>
    <mergeCell ref="O5:P5"/>
    <mergeCell ref="R5:S5"/>
  </mergeCells>
  <conditionalFormatting sqref="M7:N7 J7:K7 P7:Q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codeName="Sheet11">
    <tabColor indexed="34"/>
  </sheetPr>
  <dimension ref="A1:U48"/>
  <sheetViews>
    <sheetView showGridLines="0" zoomScalePageLayoutView="0" workbookViewId="0" topLeftCell="A1">
      <selection activeCell="A1" sqref="A1"/>
    </sheetView>
  </sheetViews>
  <sheetFormatPr defaultColWidth="9.140625" defaultRowHeight="15"/>
  <cols>
    <col min="1" max="3" width="9.140625" style="36" customWidth="1"/>
    <col min="4" max="4" width="10.140625" style="36" customWidth="1"/>
    <col min="5" max="5" width="6.00390625" style="36" customWidth="1"/>
    <col min="6" max="6" width="9.140625" style="36" customWidth="1"/>
    <col min="7" max="7" width="10.28125" style="36" customWidth="1"/>
    <col min="8" max="8" width="6.00390625" style="36" customWidth="1"/>
    <col min="9" max="9" width="9.140625" style="36" customWidth="1"/>
    <col min="10" max="10" width="10.57421875" style="36" customWidth="1"/>
    <col min="11" max="11" width="6.00390625" style="36" customWidth="1"/>
    <col min="12" max="12" width="9.140625" style="36" customWidth="1"/>
    <col min="13" max="13" width="10.421875" style="36" customWidth="1"/>
    <col min="14" max="14" width="6.00390625" style="36" customWidth="1"/>
    <col min="15" max="15" width="9.140625" style="36" customWidth="1"/>
    <col min="16" max="16" width="11.140625" style="36" customWidth="1"/>
    <col min="17" max="17" width="6.00390625" style="36" customWidth="1"/>
    <col min="18" max="18" width="9.140625" style="36" customWidth="1"/>
    <col min="19" max="19" width="10.421875" style="36" customWidth="1"/>
    <col min="20" max="16384" width="9.140625" style="7" customWidth="1"/>
  </cols>
  <sheetData>
    <row r="1" spans="1:19" s="2" customFormat="1" ht="15">
      <c r="A1" s="9" t="s">
        <v>49</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61.96553982477724</v>
      </c>
      <c r="D8" s="125"/>
      <c r="E8" s="102"/>
      <c r="F8" s="162">
        <v>2135913.8940392295</v>
      </c>
      <c r="G8" s="162"/>
      <c r="H8" s="162"/>
      <c r="I8" s="162">
        <v>430618.3559607706</v>
      </c>
      <c r="J8" s="162"/>
      <c r="K8" s="162"/>
      <c r="L8" s="162">
        <v>145896</v>
      </c>
      <c r="M8" s="162">
        <v>9628.25</v>
      </c>
      <c r="N8" s="162"/>
      <c r="O8" s="162">
        <v>734510</v>
      </c>
      <c r="P8" s="162">
        <v>-6308.75</v>
      </c>
      <c r="Q8" s="179"/>
      <c r="R8" s="162">
        <v>3446938.25</v>
      </c>
      <c r="S8" s="162"/>
    </row>
    <row r="9" spans="1:19" s="30" customFormat="1" ht="14.25">
      <c r="A9" s="36">
        <v>2009</v>
      </c>
      <c r="B9" s="48"/>
      <c r="C9" s="179">
        <v>60.27068763236091</v>
      </c>
      <c r="D9" s="125">
        <v>-1.6948521924163273</v>
      </c>
      <c r="E9" s="102"/>
      <c r="F9" s="162">
        <v>2081815.095194546</v>
      </c>
      <c r="G9" s="162">
        <v>-54098.79884468345</v>
      </c>
      <c r="H9" s="162"/>
      <c r="I9" s="162">
        <v>444035.154805454</v>
      </c>
      <c r="J9" s="162">
        <v>13416.798844683392</v>
      </c>
      <c r="K9" s="162"/>
      <c r="L9" s="162">
        <v>190032.25</v>
      </c>
      <c r="M9" s="162">
        <v>44136.25</v>
      </c>
      <c r="N9" s="162"/>
      <c r="O9" s="162">
        <v>738226.25</v>
      </c>
      <c r="P9" s="162">
        <v>3716.25</v>
      </c>
      <c r="Q9" s="179"/>
      <c r="R9" s="162">
        <v>3454108.75</v>
      </c>
      <c r="S9" s="162">
        <v>7170.5</v>
      </c>
    </row>
    <row r="10" spans="1:19" s="30" customFormat="1" ht="14.25">
      <c r="A10" s="35">
        <v>2010</v>
      </c>
      <c r="B10" s="49"/>
      <c r="C10" s="179">
        <v>60.4991909971755</v>
      </c>
      <c r="D10" s="125">
        <v>0.22850336481459266</v>
      </c>
      <c r="E10" s="102"/>
      <c r="F10" s="162">
        <v>2142607.283784739</v>
      </c>
      <c r="G10" s="162">
        <v>60792.18859019317</v>
      </c>
      <c r="H10" s="162"/>
      <c r="I10" s="162">
        <v>428709.21621526085</v>
      </c>
      <c r="J10" s="162">
        <v>-15325.938590193167</v>
      </c>
      <c r="K10" s="162"/>
      <c r="L10" s="162">
        <v>195762.75</v>
      </c>
      <c r="M10" s="162">
        <v>5730.5</v>
      </c>
      <c r="N10" s="162"/>
      <c r="O10" s="162">
        <v>774467.75</v>
      </c>
      <c r="P10" s="162">
        <v>36241.5</v>
      </c>
      <c r="Q10" s="179"/>
      <c r="R10" s="162">
        <v>3541547</v>
      </c>
      <c r="S10" s="162">
        <v>87438.25</v>
      </c>
    </row>
    <row r="11" spans="1:19" s="30" customFormat="1" ht="14.25">
      <c r="A11" s="35">
        <v>2011</v>
      </c>
      <c r="B11" s="49"/>
      <c r="C11" s="179">
        <v>61.85009386250644</v>
      </c>
      <c r="D11" s="125">
        <v>1.3509028653309372</v>
      </c>
      <c r="E11" s="102"/>
      <c r="F11" s="162">
        <v>2204544.6976994034</v>
      </c>
      <c r="G11" s="162">
        <v>61937.41391466418</v>
      </c>
      <c r="H11" s="162"/>
      <c r="I11" s="162">
        <v>420308.5523005966</v>
      </c>
      <c r="J11" s="162">
        <v>-8400.663914664241</v>
      </c>
      <c r="K11" s="162"/>
      <c r="L11" s="162">
        <v>204143.25</v>
      </c>
      <c r="M11" s="162">
        <v>8380.5</v>
      </c>
      <c r="N11" s="162"/>
      <c r="O11" s="162">
        <v>735338.75</v>
      </c>
      <c r="P11" s="162">
        <v>-39129</v>
      </c>
      <c r="Q11" s="179"/>
      <c r="R11" s="162">
        <v>3564335.25</v>
      </c>
      <c r="S11" s="162">
        <v>22788.25</v>
      </c>
    </row>
    <row r="12" spans="1:19" s="30" customFormat="1" ht="14.25">
      <c r="A12" s="35">
        <v>2012</v>
      </c>
      <c r="B12" s="49"/>
      <c r="C12" s="179">
        <v>61.64805704207035</v>
      </c>
      <c r="D12" s="125">
        <v>-0.20203682043609206</v>
      </c>
      <c r="E12" s="102"/>
      <c r="F12" s="162">
        <v>2166815.618483673</v>
      </c>
      <c r="G12" s="162">
        <v>-37729.07921573054</v>
      </c>
      <c r="H12" s="162"/>
      <c r="I12" s="162">
        <v>414880.13151632703</v>
      </c>
      <c r="J12" s="162">
        <v>-5428.420784269576</v>
      </c>
      <c r="K12" s="162"/>
      <c r="L12" s="162">
        <v>206520.75</v>
      </c>
      <c r="M12" s="162">
        <v>2377.5</v>
      </c>
      <c r="N12" s="162"/>
      <c r="O12" s="162">
        <v>726599.25</v>
      </c>
      <c r="P12" s="162">
        <v>-8739.5</v>
      </c>
      <c r="Q12" s="179"/>
      <c r="R12" s="162">
        <v>3514815.75</v>
      </c>
      <c r="S12" s="162">
        <v>-49519.5</v>
      </c>
    </row>
    <row r="13" spans="1:19" s="30" customFormat="1" ht="14.25">
      <c r="A13" s="35">
        <v>2013</v>
      </c>
      <c r="B13" s="49"/>
      <c r="C13" s="179">
        <v>62.85739010801598</v>
      </c>
      <c r="D13" s="125">
        <v>1.2093330659456285</v>
      </c>
      <c r="E13" s="102"/>
      <c r="F13" s="162">
        <v>2224227.606189178</v>
      </c>
      <c r="G13" s="162">
        <v>57411.98770550499</v>
      </c>
      <c r="H13" s="162"/>
      <c r="I13" s="162">
        <v>400392.14381082216</v>
      </c>
      <c r="J13" s="162">
        <v>-14487.987705504871</v>
      </c>
      <c r="K13" s="162"/>
      <c r="L13" s="162">
        <v>190343.25</v>
      </c>
      <c r="M13" s="162">
        <v>-16177.5</v>
      </c>
      <c r="N13" s="162"/>
      <c r="O13" s="162">
        <v>723567</v>
      </c>
      <c r="P13" s="162">
        <v>-3032.25</v>
      </c>
      <c r="Q13" s="179"/>
      <c r="R13" s="162">
        <v>3538530</v>
      </c>
      <c r="S13" s="162">
        <v>23714.25</v>
      </c>
    </row>
    <row r="14" spans="1:19" s="30" customFormat="1" ht="14.25">
      <c r="A14" s="35"/>
      <c r="B14" s="49"/>
      <c r="C14" s="124"/>
      <c r="D14" s="125"/>
      <c r="E14"/>
      <c r="F14" s="162"/>
      <c r="G14" s="162"/>
      <c r="H14" s="162"/>
      <c r="I14" s="162"/>
      <c r="J14" s="162"/>
      <c r="K14" s="162"/>
      <c r="L14" s="162"/>
      <c r="M14" s="162"/>
      <c r="N14" s="162"/>
      <c r="O14" s="162"/>
      <c r="P14" s="162"/>
      <c r="Q14" s="162"/>
      <c r="R14" s="162"/>
      <c r="S14" s="162"/>
    </row>
    <row r="15" spans="1:19" s="30" customFormat="1" ht="14.25">
      <c r="A15" s="36">
        <v>2008</v>
      </c>
      <c r="B15" s="34" t="s">
        <v>54</v>
      </c>
      <c r="C15" s="124">
        <v>62.1010026407894</v>
      </c>
      <c r="D15" s="125" t="s">
        <v>75</v>
      </c>
      <c r="E15" s="102"/>
      <c r="F15" s="162">
        <v>2129336.5668281266</v>
      </c>
      <c r="G15" s="162" t="s">
        <v>75</v>
      </c>
      <c r="H15" s="162"/>
      <c r="I15" s="162">
        <v>431566.43317187345</v>
      </c>
      <c r="J15" s="162" t="s">
        <v>75</v>
      </c>
      <c r="K15" s="162"/>
      <c r="L15" s="162">
        <v>132756</v>
      </c>
      <c r="M15" s="162">
        <v>-628</v>
      </c>
      <c r="N15" s="162"/>
      <c r="O15" s="162">
        <v>735169</v>
      </c>
      <c r="P15" s="162">
        <v>-14105</v>
      </c>
      <c r="Q15" s="162"/>
      <c r="R15" s="162">
        <v>3428828</v>
      </c>
      <c r="S15" s="162" t="s">
        <v>75</v>
      </c>
    </row>
    <row r="16" spans="1:19" s="30" customFormat="1" ht="14.25">
      <c r="A16" s="36"/>
      <c r="B16" s="34" t="s">
        <v>55</v>
      </c>
      <c r="C16" s="179">
        <v>61.63847482625366</v>
      </c>
      <c r="D16" s="125" t="s">
        <v>75</v>
      </c>
      <c r="E16" s="102"/>
      <c r="F16" s="162">
        <v>2131856.6440392295</v>
      </c>
      <c r="G16" s="162" t="s">
        <v>75</v>
      </c>
      <c r="H16" s="162"/>
      <c r="I16" s="162">
        <v>430618.3559607706</v>
      </c>
      <c r="J16" s="162" t="s">
        <v>75</v>
      </c>
      <c r="K16" s="162"/>
      <c r="L16" s="162">
        <v>146511</v>
      </c>
      <c r="M16" s="162">
        <v>6611</v>
      </c>
      <c r="N16" s="162"/>
      <c r="O16" s="162">
        <v>749660</v>
      </c>
      <c r="P16" s="162">
        <v>-16914</v>
      </c>
      <c r="Q16" s="162"/>
      <c r="R16" s="162">
        <v>3458646</v>
      </c>
      <c r="S16" s="162" t="s">
        <v>75</v>
      </c>
    </row>
    <row r="17" spans="1:19" s="30" customFormat="1" ht="14.25">
      <c r="A17" s="36"/>
      <c r="B17" s="34" t="s">
        <v>56</v>
      </c>
      <c r="C17" s="179">
        <v>61.96818657151746</v>
      </c>
      <c r="D17" s="125" t="s">
        <v>75</v>
      </c>
      <c r="E17" s="102"/>
      <c r="F17" s="162">
        <v>2146312.139316973</v>
      </c>
      <c r="G17" s="162" t="s">
        <v>75</v>
      </c>
      <c r="H17" s="162"/>
      <c r="I17" s="162">
        <v>428245.86068302725</v>
      </c>
      <c r="J17" s="162" t="s">
        <v>75</v>
      </c>
      <c r="K17" s="162"/>
      <c r="L17" s="162">
        <v>141579</v>
      </c>
      <c r="M17" s="162">
        <v>-4955</v>
      </c>
      <c r="N17" s="162"/>
      <c r="O17" s="162">
        <v>747434</v>
      </c>
      <c r="P17" s="162">
        <v>27951</v>
      </c>
      <c r="Q17" s="162"/>
      <c r="R17" s="162">
        <v>3463571</v>
      </c>
      <c r="S17" s="162" t="s">
        <v>75</v>
      </c>
    </row>
    <row r="18" spans="1:19" s="30" customFormat="1" ht="14.25">
      <c r="A18" s="36"/>
      <c r="B18" s="34" t="s">
        <v>57</v>
      </c>
      <c r="C18" s="179">
        <v>62.174460855968384</v>
      </c>
      <c r="D18" s="125" t="s">
        <v>75</v>
      </c>
      <c r="E18" s="102"/>
      <c r="F18" s="162">
        <v>2136754.6701939343</v>
      </c>
      <c r="G18" s="162" t="s">
        <v>75</v>
      </c>
      <c r="H18" s="162"/>
      <c r="I18" s="162">
        <v>431438.32980606606</v>
      </c>
      <c r="J18" s="162" t="s">
        <v>75</v>
      </c>
      <c r="K18" s="162"/>
      <c r="L18" s="162">
        <v>162738</v>
      </c>
      <c r="M18" s="162">
        <v>37485</v>
      </c>
      <c r="N18" s="162"/>
      <c r="O18" s="162">
        <v>705777</v>
      </c>
      <c r="P18" s="162">
        <v>-22167</v>
      </c>
      <c r="Q18" s="162"/>
      <c r="R18" s="162">
        <v>3436708.0000000005</v>
      </c>
      <c r="S18" s="162" t="s">
        <v>75</v>
      </c>
    </row>
    <row r="19" spans="1:19" s="30" customFormat="1" ht="14.25">
      <c r="A19" s="52">
        <v>2009</v>
      </c>
      <c r="B19" s="34" t="s">
        <v>54</v>
      </c>
      <c r="C19" s="179">
        <v>61.12602411273146</v>
      </c>
      <c r="D19" s="125">
        <v>-0.9749785280579459</v>
      </c>
      <c r="E19" s="102"/>
      <c r="F19" s="162">
        <v>2109037.933824226</v>
      </c>
      <c r="G19" s="162">
        <v>-20298.63300390076</v>
      </c>
      <c r="H19" s="162"/>
      <c r="I19" s="162">
        <v>426102.06617577415</v>
      </c>
      <c r="J19" s="162">
        <v>-5464.366996099299</v>
      </c>
      <c r="K19" s="162"/>
      <c r="L19" s="162">
        <v>177302</v>
      </c>
      <c r="M19" s="162">
        <v>44546</v>
      </c>
      <c r="N19" s="162"/>
      <c r="O19" s="162">
        <v>737869</v>
      </c>
      <c r="P19" s="162">
        <v>2700</v>
      </c>
      <c r="Q19" s="162"/>
      <c r="R19" s="162">
        <v>3450311</v>
      </c>
      <c r="S19" s="162">
        <v>21483</v>
      </c>
    </row>
    <row r="20" spans="1:19" s="30" customFormat="1" ht="14.25">
      <c r="A20" s="52"/>
      <c r="B20" s="34" t="s">
        <v>55</v>
      </c>
      <c r="C20" s="179">
        <v>60.31881298739654</v>
      </c>
      <c r="D20" s="125">
        <v>-1.3196618388571224</v>
      </c>
      <c r="E20" s="102"/>
      <c r="F20" s="162">
        <v>2066997.845194546</v>
      </c>
      <c r="G20" s="162">
        <v>-64858.79884468345</v>
      </c>
      <c r="H20" s="162"/>
      <c r="I20" s="162">
        <v>444035.154805454</v>
      </c>
      <c r="J20" s="162">
        <v>13416.798844683392</v>
      </c>
      <c r="K20" s="162"/>
      <c r="L20" s="162">
        <v>198282</v>
      </c>
      <c r="M20" s="162">
        <v>51771</v>
      </c>
      <c r="N20" s="162"/>
      <c r="O20" s="162">
        <v>717473</v>
      </c>
      <c r="P20" s="162">
        <v>-32187</v>
      </c>
      <c r="Q20" s="162"/>
      <c r="R20" s="162">
        <v>3426788</v>
      </c>
      <c r="S20" s="162">
        <v>-31858</v>
      </c>
    </row>
    <row r="21" spans="1:19" s="30" customFormat="1" ht="14.25">
      <c r="A21" s="53"/>
      <c r="B21" s="34" t="s">
        <v>56</v>
      </c>
      <c r="C21" s="179">
        <v>60.240545652370216</v>
      </c>
      <c r="D21" s="125">
        <v>-1.727640919147241</v>
      </c>
      <c r="E21" s="102"/>
      <c r="F21" s="162">
        <v>2082028.919593567</v>
      </c>
      <c r="G21" s="162">
        <v>-64283.21972340578</v>
      </c>
      <c r="H21" s="162"/>
      <c r="I21" s="162">
        <v>442887.08040643303</v>
      </c>
      <c r="J21" s="162">
        <v>14641.219723405782</v>
      </c>
      <c r="K21" s="162"/>
      <c r="L21" s="162">
        <v>197948</v>
      </c>
      <c r="M21" s="162">
        <v>56369</v>
      </c>
      <c r="N21" s="162"/>
      <c r="O21" s="162">
        <v>733328</v>
      </c>
      <c r="P21" s="162">
        <v>-14106</v>
      </c>
      <c r="Q21" s="162"/>
      <c r="R21" s="162">
        <v>3456192</v>
      </c>
      <c r="S21" s="162">
        <v>-7379</v>
      </c>
    </row>
    <row r="22" spans="1:19" s="30" customFormat="1" ht="14.25">
      <c r="A22" s="53"/>
      <c r="B22" s="34" t="s">
        <v>57</v>
      </c>
      <c r="C22" s="179">
        <v>59.90011241848957</v>
      </c>
      <c r="D22" s="125">
        <v>-2.274348437478814</v>
      </c>
      <c r="E22" s="102"/>
      <c r="F22" s="162">
        <v>2086407.1716978746</v>
      </c>
      <c r="G22" s="162">
        <v>-50347.498496059794</v>
      </c>
      <c r="H22" s="162"/>
      <c r="I22" s="162">
        <v>445904.82830212545</v>
      </c>
      <c r="J22" s="162">
        <v>14466.498496059387</v>
      </c>
      <c r="K22" s="162"/>
      <c r="L22" s="162">
        <v>186597</v>
      </c>
      <c r="M22" s="162">
        <v>23859</v>
      </c>
      <c r="N22" s="162"/>
      <c r="O22" s="162">
        <v>764235</v>
      </c>
      <c r="P22" s="162">
        <v>58458</v>
      </c>
      <c r="Q22" s="162"/>
      <c r="R22" s="162">
        <v>3483144</v>
      </c>
      <c r="S22" s="162">
        <v>46435.999999999534</v>
      </c>
    </row>
    <row r="23" spans="1:19" s="30" customFormat="1" ht="14.25">
      <c r="A23" s="52">
        <v>2010</v>
      </c>
      <c r="B23" s="34" t="s">
        <v>54</v>
      </c>
      <c r="C23" s="179">
        <v>59.41500567183162</v>
      </c>
      <c r="D23" s="125">
        <v>-1.711018440899835</v>
      </c>
      <c r="E23" s="102"/>
      <c r="F23" s="162">
        <v>2085822.0008152076</v>
      </c>
      <c r="G23" s="162">
        <v>-23215.93300901819</v>
      </c>
      <c r="H23" s="162"/>
      <c r="I23" s="162">
        <v>428257.9991847923</v>
      </c>
      <c r="J23" s="162">
        <v>2155.933009018132</v>
      </c>
      <c r="K23" s="162"/>
      <c r="L23" s="162">
        <v>192437</v>
      </c>
      <c r="M23" s="162">
        <v>15135</v>
      </c>
      <c r="N23" s="162"/>
      <c r="O23" s="162">
        <v>804081</v>
      </c>
      <c r="P23" s="162">
        <v>66212</v>
      </c>
      <c r="Q23" s="162"/>
      <c r="R23" s="162">
        <v>3510598</v>
      </c>
      <c r="S23" s="162">
        <v>60287</v>
      </c>
    </row>
    <row r="24" spans="1:19" s="30" customFormat="1" ht="14.25">
      <c r="A24" s="52"/>
      <c r="B24" s="34" t="s">
        <v>55</v>
      </c>
      <c r="C24" s="179">
        <v>60.22955728793157</v>
      </c>
      <c r="D24" s="125">
        <v>-0.08925569946497092</v>
      </c>
      <c r="E24" s="102"/>
      <c r="F24" s="162">
        <v>2127365.783784739</v>
      </c>
      <c r="G24" s="162">
        <v>60367.93859019317</v>
      </c>
      <c r="H24" s="162"/>
      <c r="I24" s="162">
        <v>428709.21621526085</v>
      </c>
      <c r="J24" s="162">
        <v>-15325.938590193167</v>
      </c>
      <c r="K24" s="162"/>
      <c r="L24" s="162">
        <v>209204</v>
      </c>
      <c r="M24" s="162">
        <v>10922</v>
      </c>
      <c r="N24" s="162"/>
      <c r="O24" s="162">
        <v>766817</v>
      </c>
      <c r="P24" s="162">
        <v>49344</v>
      </c>
      <c r="Q24" s="162"/>
      <c r="R24" s="162">
        <v>3532096</v>
      </c>
      <c r="S24" s="162">
        <v>105308</v>
      </c>
    </row>
    <row r="25" spans="1:19" s="30" customFormat="1" ht="14.25">
      <c r="A25" s="52"/>
      <c r="B25" s="34" t="s">
        <v>56</v>
      </c>
      <c r="C25" s="179">
        <v>60.896581923015056</v>
      </c>
      <c r="D25" s="125">
        <v>0.6560362706448402</v>
      </c>
      <c r="E25" s="102"/>
      <c r="F25" s="162">
        <v>2159629.073727975</v>
      </c>
      <c r="G25" s="162">
        <v>77600.1541344081</v>
      </c>
      <c r="H25" s="162"/>
      <c r="I25" s="162">
        <v>422952.92627202475</v>
      </c>
      <c r="J25" s="162">
        <v>-19934.15413440828</v>
      </c>
      <c r="K25" s="162"/>
      <c r="L25" s="162">
        <v>205617</v>
      </c>
      <c r="M25" s="162">
        <v>7669</v>
      </c>
      <c r="N25" s="162"/>
      <c r="O25" s="162">
        <v>758189</v>
      </c>
      <c r="P25" s="162">
        <v>24861</v>
      </c>
      <c r="Q25" s="162"/>
      <c r="R25" s="162">
        <v>3546388</v>
      </c>
      <c r="S25" s="162">
        <v>90196</v>
      </c>
    </row>
    <row r="26" spans="1:19" s="30" customFormat="1" ht="14.25">
      <c r="A26" s="52"/>
      <c r="B26" s="34" t="s">
        <v>57</v>
      </c>
      <c r="C26" s="179">
        <v>61.661254703427396</v>
      </c>
      <c r="D26" s="125">
        <v>1.7611422849378258</v>
      </c>
      <c r="E26" s="102"/>
      <c r="F26" s="162">
        <v>2205688.4416715833</v>
      </c>
      <c r="G26" s="162">
        <v>119281.26997370878</v>
      </c>
      <c r="H26" s="162"/>
      <c r="I26" s="162">
        <v>426840.55832841666</v>
      </c>
      <c r="J26" s="162">
        <v>-19064.269973708782</v>
      </c>
      <c r="K26" s="162"/>
      <c r="L26" s="162">
        <v>175793</v>
      </c>
      <c r="M26" s="162">
        <v>-10804</v>
      </c>
      <c r="N26" s="162"/>
      <c r="O26" s="162">
        <v>768784</v>
      </c>
      <c r="P26" s="162">
        <v>4549</v>
      </c>
      <c r="Q26" s="162"/>
      <c r="R26" s="162">
        <v>3577106</v>
      </c>
      <c r="S26" s="162">
        <v>93962</v>
      </c>
    </row>
    <row r="27" spans="1:19" s="30" customFormat="1" ht="14.25">
      <c r="A27" s="52">
        <v>2011</v>
      </c>
      <c r="B27" s="34" t="s">
        <v>54</v>
      </c>
      <c r="C27" s="179">
        <v>62.192410098283936</v>
      </c>
      <c r="D27" s="125">
        <v>2.777404426452314</v>
      </c>
      <c r="E27" s="112"/>
      <c r="F27" s="162">
        <v>2230711.7680883394</v>
      </c>
      <c r="G27" s="162">
        <v>144889.76727313176</v>
      </c>
      <c r="H27" s="162"/>
      <c r="I27" s="162">
        <v>427759.2319116605</v>
      </c>
      <c r="J27" s="162">
        <v>-498.767273131758</v>
      </c>
      <c r="K27" s="162"/>
      <c r="L27" s="162">
        <v>189728</v>
      </c>
      <c r="M27" s="162">
        <v>-2709</v>
      </c>
      <c r="N27" s="162"/>
      <c r="O27" s="162">
        <v>738592</v>
      </c>
      <c r="P27" s="162">
        <v>-65489</v>
      </c>
      <c r="Q27" s="162"/>
      <c r="R27" s="162">
        <v>3586791</v>
      </c>
      <c r="S27" s="162">
        <v>76193</v>
      </c>
    </row>
    <row r="28" spans="1:19" s="30" customFormat="1" ht="14.25">
      <c r="A28" s="52"/>
      <c r="B28" s="34" t="s">
        <v>55</v>
      </c>
      <c r="C28" s="179">
        <v>61.78298778016289</v>
      </c>
      <c r="D28" s="125">
        <v>1.5534304922313211</v>
      </c>
      <c r="E28" s="112"/>
      <c r="F28" s="162">
        <v>2211681.4476994034</v>
      </c>
      <c r="G28" s="162">
        <v>84315.66391466418</v>
      </c>
      <c r="H28" s="162"/>
      <c r="I28" s="162">
        <v>420308.5523005966</v>
      </c>
      <c r="J28" s="162">
        <v>-8400.663914664241</v>
      </c>
      <c r="K28" s="162"/>
      <c r="L28" s="162">
        <v>201932</v>
      </c>
      <c r="M28" s="162">
        <v>-7272</v>
      </c>
      <c r="N28" s="162"/>
      <c r="O28" s="162">
        <v>745836</v>
      </c>
      <c r="P28" s="162">
        <v>-20981</v>
      </c>
      <c r="Q28" s="162"/>
      <c r="R28" s="162">
        <v>3579758</v>
      </c>
      <c r="S28" s="162">
        <v>47662</v>
      </c>
    </row>
    <row r="29" spans="1:19" s="30" customFormat="1" ht="14.25">
      <c r="A29" s="52"/>
      <c r="B29" s="34" t="s">
        <v>56</v>
      </c>
      <c r="C29" s="179">
        <v>61.404284361075426</v>
      </c>
      <c r="D29" s="125">
        <v>0.5077024380603703</v>
      </c>
      <c r="E29" s="112"/>
      <c r="F29" s="162">
        <v>2184897.0708212834</v>
      </c>
      <c r="G29" s="162">
        <v>25267.99709330825</v>
      </c>
      <c r="H29" s="162"/>
      <c r="I29" s="162">
        <v>418125.9291787164</v>
      </c>
      <c r="J29" s="162">
        <v>-4826.997093308368</v>
      </c>
      <c r="K29" s="162"/>
      <c r="L29" s="162">
        <v>227494</v>
      </c>
      <c r="M29" s="162">
        <v>21877</v>
      </c>
      <c r="N29" s="162"/>
      <c r="O29" s="162">
        <v>727699</v>
      </c>
      <c r="P29" s="162">
        <v>-30490</v>
      </c>
      <c r="Q29" s="162"/>
      <c r="R29" s="162">
        <v>3558216</v>
      </c>
      <c r="S29" s="162">
        <v>11828</v>
      </c>
    </row>
    <row r="30" spans="1:19" s="30" customFormat="1" ht="14.25">
      <c r="A30" s="52"/>
      <c r="B30" s="29" t="s">
        <v>57</v>
      </c>
      <c r="C30" s="179">
        <v>61.96139592946408</v>
      </c>
      <c r="D30" s="125">
        <v>0.30014122603668625</v>
      </c>
      <c r="E30" s="112"/>
      <c r="F30" s="162">
        <v>2188833.401869225</v>
      </c>
      <c r="G30" s="162">
        <v>-16855.039802358486</v>
      </c>
      <c r="H30" s="162"/>
      <c r="I30" s="162">
        <v>417095.59813077503</v>
      </c>
      <c r="J30" s="162">
        <v>-9744.96019764163</v>
      </c>
      <c r="K30" s="162"/>
      <c r="L30" s="162">
        <v>197419</v>
      </c>
      <c r="M30" s="162">
        <v>21626</v>
      </c>
      <c r="N30" s="162"/>
      <c r="O30" s="162">
        <v>729228</v>
      </c>
      <c r="P30" s="162">
        <v>-39556</v>
      </c>
      <c r="Q30" s="162"/>
      <c r="R30" s="162">
        <v>3532576</v>
      </c>
      <c r="S30" s="162">
        <v>-44530</v>
      </c>
    </row>
    <row r="31" spans="1:19" s="30" customFormat="1" ht="14.25">
      <c r="A31" s="52">
        <v>2012</v>
      </c>
      <c r="B31" s="29" t="s">
        <v>54</v>
      </c>
      <c r="C31" s="179">
        <v>61.74324459294842</v>
      </c>
      <c r="D31" s="125">
        <v>-0.4491655053355146</v>
      </c>
      <c r="E31" s="111"/>
      <c r="F31" s="162">
        <v>2181400.56268534</v>
      </c>
      <c r="G31" s="162">
        <v>-49311.205402999185</v>
      </c>
      <c r="H31" s="162"/>
      <c r="I31" s="162">
        <v>417593.43731465965</v>
      </c>
      <c r="J31" s="162">
        <v>-10165.794597000873</v>
      </c>
      <c r="K31" s="162"/>
      <c r="L31" s="162">
        <v>205607</v>
      </c>
      <c r="M31" s="162">
        <v>15879</v>
      </c>
      <c r="N31" s="162"/>
      <c r="O31" s="162">
        <v>728418</v>
      </c>
      <c r="P31" s="162">
        <v>-10174</v>
      </c>
      <c r="Q31" s="162"/>
      <c r="R31" s="162">
        <v>3533019</v>
      </c>
      <c r="S31" s="162">
        <v>-53772</v>
      </c>
    </row>
    <row r="32" spans="1:21" s="30" customFormat="1" ht="14.25">
      <c r="A32" s="52"/>
      <c r="B32" s="29" t="s">
        <v>55</v>
      </c>
      <c r="C32" s="179">
        <v>61.542636046283725</v>
      </c>
      <c r="D32" s="125">
        <v>-0.24035173387916586</v>
      </c>
      <c r="E32" s="112"/>
      <c r="F32" s="162">
        <v>2160670.8684836733</v>
      </c>
      <c r="G32" s="162">
        <v>-51010.579215730075</v>
      </c>
      <c r="H32" s="162"/>
      <c r="I32" s="162">
        <v>414880.13151632703</v>
      </c>
      <c r="J32" s="162">
        <v>-5428.420784269576</v>
      </c>
      <c r="K32" s="162"/>
      <c r="L32" s="162">
        <v>202016</v>
      </c>
      <c r="M32" s="162">
        <v>84</v>
      </c>
      <c r="N32" s="162"/>
      <c r="O32" s="162">
        <v>733285</v>
      </c>
      <c r="P32" s="162">
        <v>-12551</v>
      </c>
      <c r="Q32" s="162"/>
      <c r="R32" s="162">
        <v>3510852.0000000005</v>
      </c>
      <c r="S32" s="162">
        <v>-68905.99999999953</v>
      </c>
      <c r="T32" s="47"/>
      <c r="U32" s="47"/>
    </row>
    <row r="33" spans="1:21" s="30" customFormat="1" ht="14.25">
      <c r="A33" s="52"/>
      <c r="B33" s="29" t="s">
        <v>56</v>
      </c>
      <c r="C33" s="179">
        <v>61.55258248153012</v>
      </c>
      <c r="D33" s="125">
        <v>0.14829812045469737</v>
      </c>
      <c r="E33" s="112"/>
      <c r="F33" s="162">
        <v>2155368.3149809963</v>
      </c>
      <c r="G33" s="162">
        <v>-29528.755840287078</v>
      </c>
      <c r="H33" s="162"/>
      <c r="I33" s="162">
        <v>405393.685019004</v>
      </c>
      <c r="J33" s="162">
        <v>-12732.244159712398</v>
      </c>
      <c r="K33" s="162"/>
      <c r="L33" s="162">
        <v>225811</v>
      </c>
      <c r="M33" s="162">
        <v>-1683</v>
      </c>
      <c r="N33" s="162"/>
      <c r="O33" s="162">
        <v>715097</v>
      </c>
      <c r="P33" s="162">
        <v>-12602</v>
      </c>
      <c r="Q33" s="162"/>
      <c r="R33" s="162">
        <v>3501670.0000000005</v>
      </c>
      <c r="S33" s="162">
        <v>-56545.999999999534</v>
      </c>
      <c r="T33" s="47"/>
      <c r="U33" s="47"/>
    </row>
    <row r="34" spans="1:21" s="30" customFormat="1" ht="14.25">
      <c r="A34" s="52"/>
      <c r="B34" s="29" t="s">
        <v>57</v>
      </c>
      <c r="C34" s="179">
        <v>62.32709214773643</v>
      </c>
      <c r="D34" s="125">
        <v>0.36569621827234755</v>
      </c>
      <c r="E34" s="111"/>
      <c r="F34" s="162">
        <v>2190000.7487552874</v>
      </c>
      <c r="G34" s="162">
        <v>1167.346886062529</v>
      </c>
      <c r="H34" s="162"/>
      <c r="I34" s="162">
        <v>401475.25124471274</v>
      </c>
      <c r="J34" s="162">
        <v>-15620.346886062296</v>
      </c>
      <c r="K34" s="162"/>
      <c r="L34" s="162">
        <v>192649</v>
      </c>
      <c r="M34" s="162">
        <v>-4770</v>
      </c>
      <c r="N34" s="162"/>
      <c r="O34" s="162">
        <v>729597</v>
      </c>
      <c r="P34" s="162">
        <v>369</v>
      </c>
      <c r="Q34" s="162"/>
      <c r="R34" s="162">
        <v>3513722</v>
      </c>
      <c r="S34" s="162">
        <v>-18854</v>
      </c>
      <c r="T34" s="47"/>
      <c r="U34" s="47"/>
    </row>
    <row r="35" spans="1:21" s="30" customFormat="1" ht="14.25">
      <c r="A35" s="52">
        <v>2013</v>
      </c>
      <c r="B35" s="29" t="s">
        <v>54</v>
      </c>
      <c r="C35" s="179">
        <v>61.26235648602558</v>
      </c>
      <c r="D35" s="125">
        <v>-0.48088810692284056</v>
      </c>
      <c r="E35" s="111"/>
      <c r="F35" s="162">
        <v>2142325.6149858036</v>
      </c>
      <c r="G35" s="162">
        <v>-39074.94769953657</v>
      </c>
      <c r="H35" s="162"/>
      <c r="I35" s="162">
        <v>404586.385014196</v>
      </c>
      <c r="J35" s="162">
        <v>-13007.052300463663</v>
      </c>
      <c r="K35" s="162"/>
      <c r="L35" s="162">
        <v>202918</v>
      </c>
      <c r="M35" s="162">
        <v>-2689</v>
      </c>
      <c r="N35" s="162"/>
      <c r="O35" s="162">
        <v>747139</v>
      </c>
      <c r="P35" s="162">
        <v>18721</v>
      </c>
      <c r="Q35" s="162"/>
      <c r="R35" s="162">
        <v>3496968.9999999995</v>
      </c>
      <c r="S35" s="162">
        <v>-36050.000000000466</v>
      </c>
      <c r="T35" s="47"/>
      <c r="U35" s="47"/>
    </row>
    <row r="36" spans="1:19" s="33" customFormat="1" ht="14.25">
      <c r="A36" s="36"/>
      <c r="B36" s="29" t="s">
        <v>55</v>
      </c>
      <c r="C36" s="179">
        <v>62.69674120485159</v>
      </c>
      <c r="D36" s="125">
        <v>1.1541051585678659</v>
      </c>
      <c r="E36" s="111"/>
      <c r="F36" s="162">
        <v>2210411.856189178</v>
      </c>
      <c r="G36" s="162">
        <v>49740.98770550452</v>
      </c>
      <c r="H36" s="162"/>
      <c r="I36" s="162">
        <v>400392.14381082216</v>
      </c>
      <c r="J36" s="162">
        <v>-14487.987705504871</v>
      </c>
      <c r="K36" s="162"/>
      <c r="L36" s="162">
        <v>208049</v>
      </c>
      <c r="M36" s="162">
        <v>6033</v>
      </c>
      <c r="N36" s="162"/>
      <c r="O36" s="162">
        <v>706708</v>
      </c>
      <c r="P36" s="162">
        <v>-26577</v>
      </c>
      <c r="Q36" s="162"/>
      <c r="R36" s="162">
        <v>3525561</v>
      </c>
      <c r="S36" s="162">
        <v>14708.999999999534</v>
      </c>
    </row>
    <row r="37" spans="1:19" ht="14.25">
      <c r="A37" s="47"/>
      <c r="B37" s="29" t="s">
        <v>56</v>
      </c>
      <c r="C37" s="179">
        <v>63.722337401379235</v>
      </c>
      <c r="D37" s="125">
        <v>2.1697549198491117</v>
      </c>
      <c r="E37" s="111"/>
      <c r="F37" s="162">
        <v>2274575.842999346</v>
      </c>
      <c r="G37" s="162">
        <v>119207.52801834978</v>
      </c>
      <c r="H37" s="162"/>
      <c r="I37" s="162">
        <v>401247.15700065385</v>
      </c>
      <c r="J37" s="162">
        <v>-4146.528018350131</v>
      </c>
      <c r="K37" s="162"/>
      <c r="L37" s="162">
        <v>180668</v>
      </c>
      <c r="M37" s="162">
        <v>-45143</v>
      </c>
      <c r="N37" s="162"/>
      <c r="O37" s="162">
        <v>713020</v>
      </c>
      <c r="P37" s="162">
        <v>-2077</v>
      </c>
      <c r="Q37" s="162"/>
      <c r="R37" s="162">
        <v>3569511</v>
      </c>
      <c r="S37" s="162">
        <v>67841</v>
      </c>
    </row>
    <row r="38" spans="2:19" ht="14.25">
      <c r="B38" s="29" t="s">
        <v>57</v>
      </c>
      <c r="C38" s="179">
        <v>63.27266898106537</v>
      </c>
      <c r="D38" s="125">
        <v>0.9455768333289427</v>
      </c>
      <c r="E38" s="111"/>
      <c r="F38" s="162">
        <v>2253822.4545140434</v>
      </c>
      <c r="G38" s="162">
        <v>63821.70575875603</v>
      </c>
      <c r="H38" s="162"/>
      <c r="I38" s="162">
        <v>411117.5454859567</v>
      </c>
      <c r="J38" s="162">
        <v>9642.294241243973</v>
      </c>
      <c r="K38" s="162"/>
      <c r="L38" s="162">
        <v>169738</v>
      </c>
      <c r="M38" s="162">
        <v>-22911</v>
      </c>
      <c r="N38" s="162"/>
      <c r="O38" s="162">
        <v>727401</v>
      </c>
      <c r="P38" s="162">
        <v>-2196</v>
      </c>
      <c r="Q38" s="162"/>
      <c r="R38" s="162">
        <v>3562079</v>
      </c>
      <c r="S38" s="162">
        <v>48357</v>
      </c>
    </row>
    <row r="39" spans="1:19" ht="14.25">
      <c r="A39" s="36">
        <v>2014</v>
      </c>
      <c r="B39" s="29" t="s">
        <v>54</v>
      </c>
      <c r="C39" s="179">
        <v>63.32484684726135</v>
      </c>
      <c r="D39" s="125">
        <v>2.062490361235767</v>
      </c>
      <c r="E39" s="30"/>
      <c r="F39" s="162">
        <v>2272056.243474692</v>
      </c>
      <c r="G39" s="162">
        <v>129730.6284888885</v>
      </c>
      <c r="H39" s="162"/>
      <c r="I39" s="162">
        <v>411676.75652530807</v>
      </c>
      <c r="J39" s="162">
        <v>7090.371511112084</v>
      </c>
      <c r="K39" s="162"/>
      <c r="L39" s="162">
        <v>162450</v>
      </c>
      <c r="M39" s="162">
        <v>-40468</v>
      </c>
      <c r="N39" s="162"/>
      <c r="O39" s="162">
        <v>741755</v>
      </c>
      <c r="P39" s="162">
        <v>-5384</v>
      </c>
      <c r="Q39" s="162"/>
      <c r="R39" s="162">
        <v>3587938</v>
      </c>
      <c r="S39" s="162">
        <v>90969.00000000047</v>
      </c>
    </row>
    <row r="40" spans="2:19" ht="14.25">
      <c r="B40" s="29" t="s">
        <v>55</v>
      </c>
      <c r="C40" s="179">
        <v>64.0237947529198</v>
      </c>
      <c r="D40" s="125">
        <v>1.327053548068207</v>
      </c>
      <c r="E40" s="30"/>
      <c r="F40" s="162">
        <v>2273053.431299547</v>
      </c>
      <c r="G40" s="162">
        <v>62641.57511036936</v>
      </c>
      <c r="H40" s="162"/>
      <c r="I40" s="162">
        <v>408728.56870045303</v>
      </c>
      <c r="J40" s="162">
        <v>8336.42488963087</v>
      </c>
      <c r="K40" s="162"/>
      <c r="L40" s="162">
        <v>152108</v>
      </c>
      <c r="M40" s="162">
        <v>-55941</v>
      </c>
      <c r="N40" s="162"/>
      <c r="O40" s="162">
        <v>716436</v>
      </c>
      <c r="P40" s="162">
        <v>9728</v>
      </c>
      <c r="Q40" s="162"/>
      <c r="R40" s="162">
        <v>3550326</v>
      </c>
      <c r="S40" s="162">
        <v>24765</v>
      </c>
    </row>
    <row r="41" spans="2:19" ht="14.25">
      <c r="B41" s="29" t="s">
        <v>56</v>
      </c>
      <c r="C41" s="179">
        <v>64.0821385260043</v>
      </c>
      <c r="D41" s="125">
        <v>0.35980112462506497</v>
      </c>
      <c r="E41" s="30"/>
      <c r="F41" s="162">
        <v>2273240.1697506974</v>
      </c>
      <c r="G41" s="162">
        <v>-1335.6732486486435</v>
      </c>
      <c r="H41" s="162"/>
      <c r="I41" s="162">
        <v>407485.8302493025</v>
      </c>
      <c r="J41" s="162">
        <v>6238.6732486486435</v>
      </c>
      <c r="K41" s="162"/>
      <c r="L41" s="162">
        <v>162446</v>
      </c>
      <c r="M41" s="162">
        <v>-18222</v>
      </c>
      <c r="N41" s="162"/>
      <c r="O41" s="162">
        <v>704213</v>
      </c>
      <c r="P41" s="162">
        <v>-8807</v>
      </c>
      <c r="Q41" s="162"/>
      <c r="R41" s="162">
        <v>3547385</v>
      </c>
      <c r="S41" s="162">
        <v>-22126</v>
      </c>
    </row>
    <row r="45" ht="12.75">
      <c r="A45" s="38" t="s">
        <v>50</v>
      </c>
    </row>
    <row r="46" ht="12.75">
      <c r="A46" s="6" t="s">
        <v>60</v>
      </c>
    </row>
    <row r="47" ht="12.75">
      <c r="A47" s="6" t="s">
        <v>77</v>
      </c>
    </row>
    <row r="48" ht="12.75">
      <c r="A48" s="6"/>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2">
    <tabColor indexed="34"/>
  </sheetPr>
  <dimension ref="A1:S48"/>
  <sheetViews>
    <sheetView showGridLines="0" zoomScalePageLayoutView="0" workbookViewId="0" topLeftCell="A1">
      <selection activeCell="A1" sqref="A1"/>
    </sheetView>
  </sheetViews>
  <sheetFormatPr defaultColWidth="9.140625" defaultRowHeight="15"/>
  <cols>
    <col min="1" max="3" width="9.140625" style="36" customWidth="1"/>
    <col min="4" max="4" width="10.421875" style="36" customWidth="1"/>
    <col min="5" max="5" width="6.00390625" style="36" customWidth="1"/>
    <col min="6" max="6" width="9.140625" style="36" customWidth="1"/>
    <col min="7" max="7" width="10.140625" style="36" customWidth="1"/>
    <col min="8" max="8" width="6.00390625" style="36" customWidth="1"/>
    <col min="9" max="9" width="9.140625" style="36" customWidth="1"/>
    <col min="10" max="10" width="10.00390625" style="36" customWidth="1"/>
    <col min="11" max="11" width="6.00390625" style="36" customWidth="1"/>
    <col min="12" max="12" width="9.140625" style="36" customWidth="1"/>
    <col min="13" max="13" width="10.421875" style="36" customWidth="1"/>
    <col min="14" max="14" width="6.00390625" style="36" customWidth="1"/>
    <col min="15" max="15" width="9.140625" style="36" customWidth="1"/>
    <col min="16" max="16" width="10.57421875" style="36" customWidth="1"/>
    <col min="17" max="17" width="6.00390625" style="36" customWidth="1"/>
    <col min="18" max="18" width="9.140625" style="36" customWidth="1"/>
    <col min="19" max="19" width="10.7109375" style="36" customWidth="1"/>
    <col min="20" max="16384" width="9.140625" style="7" customWidth="1"/>
  </cols>
  <sheetData>
    <row r="1" spans="1:19" s="2" customFormat="1" ht="15">
      <c r="A1" s="9" t="s">
        <v>10</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6"/>
      <c r="H4" s="15"/>
      <c r="I4" s="14"/>
      <c r="J4" s="14"/>
      <c r="K4" s="14"/>
      <c r="L4" s="14"/>
      <c r="M4" s="14"/>
      <c r="N4" s="14"/>
      <c r="O4" s="17"/>
      <c r="P4" s="14"/>
      <c r="Q4" s="14"/>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60.95794134188869</v>
      </c>
      <c r="D8" s="125"/>
      <c r="E8" s="102"/>
      <c r="F8" s="162">
        <v>3585858.97636383</v>
      </c>
      <c r="G8" s="162"/>
      <c r="H8" s="162"/>
      <c r="I8" s="162">
        <v>687608.2736361702</v>
      </c>
      <c r="J8" s="162"/>
      <c r="K8" s="162"/>
      <c r="L8" s="162">
        <v>303402.5</v>
      </c>
      <c r="M8" s="162">
        <v>25837.75</v>
      </c>
      <c r="N8" s="162"/>
      <c r="O8" s="162">
        <v>1305643.5</v>
      </c>
      <c r="P8" s="162">
        <v>-54586.75</v>
      </c>
      <c r="Q8" s="179"/>
      <c r="R8" s="162">
        <v>5882513.25</v>
      </c>
      <c r="S8" s="162"/>
    </row>
    <row r="9" spans="1:19" s="30" customFormat="1" ht="14.25">
      <c r="A9" s="36">
        <v>2009</v>
      </c>
      <c r="B9" s="48"/>
      <c r="C9" s="179">
        <v>58.688634707765175</v>
      </c>
      <c r="D9" s="125">
        <v>-2.2693066341235166</v>
      </c>
      <c r="E9" s="102"/>
      <c r="F9" s="162">
        <v>3505882.8248161813</v>
      </c>
      <c r="G9" s="162">
        <v>-79976.15154764848</v>
      </c>
      <c r="H9" s="162"/>
      <c r="I9" s="162">
        <v>701397.9251838186</v>
      </c>
      <c r="J9" s="162">
        <v>13789.651547648362</v>
      </c>
      <c r="K9" s="162"/>
      <c r="L9" s="162">
        <v>374176.25</v>
      </c>
      <c r="M9" s="162">
        <v>70773.75</v>
      </c>
      <c r="N9" s="162"/>
      <c r="O9" s="162">
        <v>1392242.75</v>
      </c>
      <c r="P9" s="162">
        <v>86599.25</v>
      </c>
      <c r="Q9" s="179"/>
      <c r="R9" s="162">
        <v>5973699.75</v>
      </c>
      <c r="S9" s="162">
        <v>91186.5</v>
      </c>
    </row>
    <row r="10" spans="1:19" s="30" customFormat="1" ht="14.25">
      <c r="A10" s="35">
        <v>2010</v>
      </c>
      <c r="B10" s="49"/>
      <c r="C10" s="179">
        <v>58.6408266400131</v>
      </c>
      <c r="D10" s="125">
        <v>-0.04780806775207225</v>
      </c>
      <c r="E10" s="102"/>
      <c r="F10" s="162">
        <v>3555648.1135757454</v>
      </c>
      <c r="G10" s="162">
        <v>49765.28875956405</v>
      </c>
      <c r="H10" s="162"/>
      <c r="I10" s="162">
        <v>722432.3864242547</v>
      </c>
      <c r="J10" s="162">
        <v>21034.461240436183</v>
      </c>
      <c r="K10" s="162"/>
      <c r="L10" s="162">
        <v>395267</v>
      </c>
      <c r="M10" s="162">
        <v>21090.75</v>
      </c>
      <c r="N10" s="162"/>
      <c r="O10" s="162">
        <v>1390087</v>
      </c>
      <c r="P10" s="162">
        <v>-2155.75</v>
      </c>
      <c r="Q10" s="179"/>
      <c r="R10" s="162">
        <v>6063434.5</v>
      </c>
      <c r="S10" s="162">
        <v>89734.75</v>
      </c>
    </row>
    <row r="11" spans="1:19" s="30" customFormat="1" ht="14.25">
      <c r="A11" s="35">
        <v>2011</v>
      </c>
      <c r="B11" s="49"/>
      <c r="C11" s="179">
        <v>58.78987813421658</v>
      </c>
      <c r="D11" s="125">
        <v>0.1490514942034764</v>
      </c>
      <c r="E11" s="102"/>
      <c r="F11" s="162">
        <v>3619353.8730762713</v>
      </c>
      <c r="G11" s="162">
        <v>63705.75950052589</v>
      </c>
      <c r="H11" s="162"/>
      <c r="I11" s="162">
        <v>692739.3769237289</v>
      </c>
      <c r="J11" s="162">
        <v>-29693.00950052589</v>
      </c>
      <c r="K11" s="162"/>
      <c r="L11" s="162">
        <v>430334.5</v>
      </c>
      <c r="M11" s="162">
        <v>35067.5</v>
      </c>
      <c r="N11" s="162"/>
      <c r="O11" s="162">
        <v>1413995.75</v>
      </c>
      <c r="P11" s="162">
        <v>23908.75</v>
      </c>
      <c r="Q11" s="179"/>
      <c r="R11" s="162">
        <v>6156423.5</v>
      </c>
      <c r="S11" s="162">
        <v>92989</v>
      </c>
    </row>
    <row r="12" spans="1:19" s="30" customFormat="1" ht="14.25">
      <c r="A12" s="35">
        <v>2012</v>
      </c>
      <c r="B12" s="49"/>
      <c r="C12" s="179">
        <v>60.54087323637547</v>
      </c>
      <c r="D12" s="125">
        <v>1.750995102158889</v>
      </c>
      <c r="E12" s="102"/>
      <c r="F12" s="162">
        <v>3795100.444754093</v>
      </c>
      <c r="G12" s="162">
        <v>175746.5716778217</v>
      </c>
      <c r="H12" s="162"/>
      <c r="I12" s="162">
        <v>679352.8052459073</v>
      </c>
      <c r="J12" s="162">
        <v>-13386.571677821572</v>
      </c>
      <c r="K12" s="162"/>
      <c r="L12" s="162">
        <v>404120</v>
      </c>
      <c r="M12" s="162">
        <v>-26214.5</v>
      </c>
      <c r="N12" s="162"/>
      <c r="O12" s="162">
        <v>1390085</v>
      </c>
      <c r="P12" s="162">
        <v>-23910.75</v>
      </c>
      <c r="Q12" s="179"/>
      <c r="R12" s="162">
        <v>6268658.25</v>
      </c>
      <c r="S12" s="162">
        <v>112234.75</v>
      </c>
    </row>
    <row r="13" spans="1:19" s="30" customFormat="1" ht="14.25">
      <c r="A13" s="35">
        <v>2013</v>
      </c>
      <c r="B13" s="49"/>
      <c r="C13" s="179">
        <v>62.03747299213897</v>
      </c>
      <c r="D13" s="125">
        <v>1.496599755763505</v>
      </c>
      <c r="E13" s="102"/>
      <c r="F13" s="162">
        <v>3937022.1110271234</v>
      </c>
      <c r="G13" s="162">
        <v>141921.66627303045</v>
      </c>
      <c r="H13" s="162"/>
      <c r="I13" s="162">
        <v>687088.1389728766</v>
      </c>
      <c r="J13" s="162">
        <v>7735.333726969315</v>
      </c>
      <c r="K13" s="162"/>
      <c r="L13" s="162">
        <v>388421</v>
      </c>
      <c r="M13" s="162">
        <v>-15699</v>
      </c>
      <c r="N13" s="162"/>
      <c r="O13" s="162">
        <v>1333668.75</v>
      </c>
      <c r="P13" s="162">
        <v>-56416.25</v>
      </c>
      <c r="Q13" s="179"/>
      <c r="R13" s="162">
        <v>6346200</v>
      </c>
      <c r="S13" s="162">
        <v>77541.75</v>
      </c>
    </row>
    <row r="14" spans="1:19" s="30" customFormat="1" ht="14.25">
      <c r="A14" s="35"/>
      <c r="B14" s="49"/>
      <c r="C14" s="124"/>
      <c r="D14" s="125"/>
      <c r="E14"/>
      <c r="F14" s="162"/>
      <c r="G14" s="162"/>
      <c r="H14" s="162"/>
      <c r="I14" s="162"/>
      <c r="J14" s="162"/>
      <c r="K14" s="162"/>
      <c r="L14" s="162"/>
      <c r="M14" s="162"/>
      <c r="N14" s="162"/>
      <c r="O14" s="162"/>
      <c r="P14" s="162"/>
      <c r="Q14" s="162"/>
      <c r="R14" s="162"/>
      <c r="S14" s="162"/>
    </row>
    <row r="15" spans="1:19" s="30" customFormat="1" ht="14.25">
      <c r="A15" s="36">
        <v>2008</v>
      </c>
      <c r="B15" s="34" t="s">
        <v>54</v>
      </c>
      <c r="C15" s="124">
        <v>61.31957288622822</v>
      </c>
      <c r="D15" s="125" t="s">
        <v>75</v>
      </c>
      <c r="E15" s="102"/>
      <c r="F15" s="162">
        <v>3598399.9393978515</v>
      </c>
      <c r="G15" s="162" t="s">
        <v>75</v>
      </c>
      <c r="H15" s="162"/>
      <c r="I15" s="162">
        <v>688308.0606021482</v>
      </c>
      <c r="J15" s="162" t="s">
        <v>75</v>
      </c>
      <c r="K15" s="162"/>
      <c r="L15" s="162">
        <v>279411</v>
      </c>
      <c r="M15" s="162">
        <v>-4052</v>
      </c>
      <c r="N15" s="162"/>
      <c r="O15" s="162">
        <v>1302154</v>
      </c>
      <c r="P15" s="162">
        <v>-58650</v>
      </c>
      <c r="Q15" s="162"/>
      <c r="R15" s="162">
        <v>5868273</v>
      </c>
      <c r="S15" s="162" t="s">
        <v>75</v>
      </c>
    </row>
    <row r="16" spans="1:19" s="30" customFormat="1" ht="14.25">
      <c r="A16" s="36"/>
      <c r="B16" s="34" t="s">
        <v>55</v>
      </c>
      <c r="C16" s="179">
        <v>61.02899036029166</v>
      </c>
      <c r="D16" s="125" t="s">
        <v>75</v>
      </c>
      <c r="E16" s="102"/>
      <c r="F16" s="162">
        <v>3579269.72636383</v>
      </c>
      <c r="G16" s="162" t="s">
        <v>75</v>
      </c>
      <c r="H16" s="162"/>
      <c r="I16" s="162">
        <v>687608.2736361702</v>
      </c>
      <c r="J16" s="162" t="s">
        <v>75</v>
      </c>
      <c r="K16" s="162"/>
      <c r="L16" s="162">
        <v>283181</v>
      </c>
      <c r="M16" s="162">
        <v>10901</v>
      </c>
      <c r="N16" s="162"/>
      <c r="O16" s="162">
        <v>1314809</v>
      </c>
      <c r="P16" s="162">
        <v>-57260</v>
      </c>
      <c r="Q16" s="162"/>
      <c r="R16" s="162">
        <v>5864868</v>
      </c>
      <c r="S16" s="162" t="s">
        <v>75</v>
      </c>
    </row>
    <row r="17" spans="1:19" s="30" customFormat="1" ht="14.25">
      <c r="A17" s="36"/>
      <c r="B17" s="34" t="s">
        <v>56</v>
      </c>
      <c r="C17" s="179">
        <v>60.27704458795726</v>
      </c>
      <c r="D17" s="125" t="s">
        <v>75</v>
      </c>
      <c r="E17" s="102"/>
      <c r="F17" s="162">
        <v>3541593.4267970216</v>
      </c>
      <c r="G17" s="162" t="s">
        <v>75</v>
      </c>
      <c r="H17" s="162"/>
      <c r="I17" s="162">
        <v>691010.5732029782</v>
      </c>
      <c r="J17" s="162" t="s">
        <v>75</v>
      </c>
      <c r="K17" s="162"/>
      <c r="L17" s="162">
        <v>333961</v>
      </c>
      <c r="M17" s="162">
        <v>59895</v>
      </c>
      <c r="N17" s="162"/>
      <c r="O17" s="162">
        <v>1308961</v>
      </c>
      <c r="P17" s="162">
        <v>-48096</v>
      </c>
      <c r="Q17" s="162"/>
      <c r="R17" s="162">
        <v>5875526</v>
      </c>
      <c r="S17" s="162" t="s">
        <v>75</v>
      </c>
    </row>
    <row r="18" spans="1:19" s="30" customFormat="1" ht="14.25">
      <c r="A18" s="36"/>
      <c r="B18" s="34" t="s">
        <v>57</v>
      </c>
      <c r="C18" s="179">
        <v>60.98432001105901</v>
      </c>
      <c r="D18" s="125" t="s">
        <v>75</v>
      </c>
      <c r="E18" s="102"/>
      <c r="F18" s="162">
        <v>3611116.987330047</v>
      </c>
      <c r="G18" s="162" t="s">
        <v>75</v>
      </c>
      <c r="H18" s="162"/>
      <c r="I18" s="162">
        <v>696562.0126699526</v>
      </c>
      <c r="J18" s="162" t="s">
        <v>75</v>
      </c>
      <c r="K18" s="162"/>
      <c r="L18" s="162">
        <v>317057</v>
      </c>
      <c r="M18" s="162">
        <v>36607</v>
      </c>
      <c r="N18" s="162"/>
      <c r="O18" s="162">
        <v>1296650</v>
      </c>
      <c r="P18" s="162">
        <v>-54341</v>
      </c>
      <c r="Q18" s="162"/>
      <c r="R18" s="162">
        <v>5921386</v>
      </c>
      <c r="S18" s="162" t="s">
        <v>75</v>
      </c>
    </row>
    <row r="19" spans="1:19" s="30" customFormat="1" ht="14.25">
      <c r="A19" s="52">
        <v>2009</v>
      </c>
      <c r="B19" s="34" t="s">
        <v>54</v>
      </c>
      <c r="C19" s="179">
        <v>59.46562879623188</v>
      </c>
      <c r="D19" s="125">
        <v>-1.8539440899963395</v>
      </c>
      <c r="E19" s="102"/>
      <c r="F19" s="162">
        <v>3521295.8618275886</v>
      </c>
      <c r="G19" s="162">
        <v>-77104.07757026283</v>
      </c>
      <c r="H19" s="162"/>
      <c r="I19" s="162">
        <v>698142.1381724116</v>
      </c>
      <c r="J19" s="162">
        <v>9834.077570263413</v>
      </c>
      <c r="K19" s="162"/>
      <c r="L19" s="162">
        <v>335526</v>
      </c>
      <c r="M19" s="162">
        <v>56115</v>
      </c>
      <c r="N19" s="162"/>
      <c r="O19" s="162">
        <v>1366601</v>
      </c>
      <c r="P19" s="162">
        <v>64447</v>
      </c>
      <c r="Q19" s="162"/>
      <c r="R19" s="162">
        <v>5921565</v>
      </c>
      <c r="S19" s="162">
        <v>53292</v>
      </c>
    </row>
    <row r="20" spans="1:19" s="30" customFormat="1" ht="14.25">
      <c r="A20" s="52"/>
      <c r="B20" s="34" t="s">
        <v>55</v>
      </c>
      <c r="C20" s="179">
        <v>58.15470539084816</v>
      </c>
      <c r="D20" s="125">
        <v>-2.874284969443501</v>
      </c>
      <c r="E20" s="102"/>
      <c r="F20" s="162">
        <v>3478077.0748161813</v>
      </c>
      <c r="G20" s="162">
        <v>-101192.65154764848</v>
      </c>
      <c r="H20" s="162"/>
      <c r="I20" s="162">
        <v>701397.9251838186</v>
      </c>
      <c r="J20" s="162">
        <v>13789.651547648362</v>
      </c>
      <c r="K20" s="162"/>
      <c r="L20" s="162">
        <v>386040</v>
      </c>
      <c r="M20" s="162">
        <v>102859</v>
      </c>
      <c r="N20" s="162"/>
      <c r="O20" s="162">
        <v>1415217</v>
      </c>
      <c r="P20" s="162">
        <v>100408</v>
      </c>
      <c r="Q20" s="162"/>
      <c r="R20" s="162">
        <v>5980732</v>
      </c>
      <c r="S20" s="162">
        <v>115864</v>
      </c>
    </row>
    <row r="21" spans="1:19" s="30" customFormat="1" ht="14.25">
      <c r="A21" s="53"/>
      <c r="B21" s="34" t="s">
        <v>56</v>
      </c>
      <c r="C21" s="179">
        <v>58.64542732224181</v>
      </c>
      <c r="D21" s="125">
        <v>-1.6316172657154553</v>
      </c>
      <c r="E21" s="102"/>
      <c r="F21" s="162">
        <v>3516849.57211447</v>
      </c>
      <c r="G21" s="162">
        <v>-24743.854682551697</v>
      </c>
      <c r="H21" s="162"/>
      <c r="I21" s="162">
        <v>708744.4278855302</v>
      </c>
      <c r="J21" s="162">
        <v>17733.85468255193</v>
      </c>
      <c r="K21" s="162"/>
      <c r="L21" s="162">
        <v>408034</v>
      </c>
      <c r="M21" s="162">
        <v>74073</v>
      </c>
      <c r="N21" s="162"/>
      <c r="O21" s="162">
        <v>1363173</v>
      </c>
      <c r="P21" s="162">
        <v>54212</v>
      </c>
      <c r="Q21" s="162"/>
      <c r="R21" s="162">
        <v>5996801</v>
      </c>
      <c r="S21" s="162">
        <v>121275</v>
      </c>
    </row>
    <row r="22" spans="1:19" s="30" customFormat="1" ht="14.25">
      <c r="A22" s="53"/>
      <c r="B22" s="34" t="s">
        <v>57</v>
      </c>
      <c r="C22" s="179">
        <v>58.0128400496057</v>
      </c>
      <c r="D22" s="125">
        <v>-2.971479961453312</v>
      </c>
      <c r="E22" s="102"/>
      <c r="F22" s="162">
        <v>3478276.4309826093</v>
      </c>
      <c r="G22" s="162">
        <v>-132840.55634743767</v>
      </c>
      <c r="H22" s="162"/>
      <c r="I22" s="162">
        <v>726339.5690173905</v>
      </c>
      <c r="J22" s="162">
        <v>29777.5563474379</v>
      </c>
      <c r="K22" s="162"/>
      <c r="L22" s="162">
        <v>367105</v>
      </c>
      <c r="M22" s="162">
        <v>50048</v>
      </c>
      <c r="N22" s="162"/>
      <c r="O22" s="162">
        <v>1423980</v>
      </c>
      <c r="P22" s="162">
        <v>127330</v>
      </c>
      <c r="Q22" s="162"/>
      <c r="R22" s="162">
        <v>5995701</v>
      </c>
      <c r="S22" s="162">
        <v>74315</v>
      </c>
    </row>
    <row r="23" spans="1:19" s="30" customFormat="1" ht="14.25">
      <c r="A23" s="52">
        <v>2010</v>
      </c>
      <c r="B23" s="34" t="s">
        <v>54</v>
      </c>
      <c r="C23" s="179">
        <v>58.2083696950011</v>
      </c>
      <c r="D23" s="125">
        <v>-1.2572591012307797</v>
      </c>
      <c r="E23" s="102"/>
      <c r="F23" s="162">
        <v>3499519.2006667987</v>
      </c>
      <c r="G23" s="162">
        <v>-21776.661160789896</v>
      </c>
      <c r="H23" s="162"/>
      <c r="I23" s="162">
        <v>723526.7993332011</v>
      </c>
      <c r="J23" s="162">
        <v>25384.661160789547</v>
      </c>
      <c r="K23" s="162"/>
      <c r="L23" s="162">
        <v>370483</v>
      </c>
      <c r="M23" s="162">
        <v>34957</v>
      </c>
      <c r="N23" s="162"/>
      <c r="O23" s="162">
        <v>1418526</v>
      </c>
      <c r="P23" s="162">
        <v>51925</v>
      </c>
      <c r="Q23" s="162"/>
      <c r="R23" s="162">
        <v>6012055</v>
      </c>
      <c r="S23" s="162">
        <v>90490</v>
      </c>
    </row>
    <row r="24" spans="1:19" s="30" customFormat="1" ht="14.25">
      <c r="A24" s="52"/>
      <c r="B24" s="34" t="s">
        <v>55</v>
      </c>
      <c r="C24" s="179">
        <v>58.387350366514646</v>
      </c>
      <c r="D24" s="125">
        <v>0.23264497566648856</v>
      </c>
      <c r="E24" s="102"/>
      <c r="F24" s="162">
        <v>3524327.6135757454</v>
      </c>
      <c r="G24" s="162">
        <v>46250.53875956405</v>
      </c>
      <c r="H24" s="162"/>
      <c r="I24" s="162">
        <v>722432.3864242547</v>
      </c>
      <c r="J24" s="162">
        <v>21034.461240436183</v>
      </c>
      <c r="K24" s="162"/>
      <c r="L24" s="162">
        <v>394881</v>
      </c>
      <c r="M24" s="162">
        <v>8841</v>
      </c>
      <c r="N24" s="162"/>
      <c r="O24" s="162">
        <v>1394474</v>
      </c>
      <c r="P24" s="162">
        <v>-20743</v>
      </c>
      <c r="Q24" s="162"/>
      <c r="R24" s="162">
        <v>6036115</v>
      </c>
      <c r="S24" s="162">
        <v>55383</v>
      </c>
    </row>
    <row r="25" spans="1:19" s="30" customFormat="1" ht="14.25">
      <c r="A25" s="52"/>
      <c r="B25" s="34" t="s">
        <v>56</v>
      </c>
      <c r="C25" s="179">
        <v>59.26635675120174</v>
      </c>
      <c r="D25" s="125">
        <v>0.6209294289599327</v>
      </c>
      <c r="E25" s="102"/>
      <c r="F25" s="162">
        <v>3613788.624120092</v>
      </c>
      <c r="G25" s="162">
        <v>96939.05200562207</v>
      </c>
      <c r="H25" s="162"/>
      <c r="I25" s="162">
        <v>708236.3758799076</v>
      </c>
      <c r="J25" s="162">
        <v>-508.05200562253594</v>
      </c>
      <c r="K25" s="162"/>
      <c r="L25" s="162">
        <v>411705</v>
      </c>
      <c r="M25" s="162">
        <v>3671</v>
      </c>
      <c r="N25" s="162"/>
      <c r="O25" s="162">
        <v>1363808</v>
      </c>
      <c r="P25" s="162">
        <v>635</v>
      </c>
      <c r="Q25" s="162"/>
      <c r="R25" s="162">
        <v>6097538</v>
      </c>
      <c r="S25" s="162">
        <v>100737</v>
      </c>
    </row>
    <row r="26" spans="1:19" s="30" customFormat="1" ht="14.25">
      <c r="A26" s="52"/>
      <c r="B26" s="34" t="s">
        <v>57</v>
      </c>
      <c r="C26" s="179">
        <v>59.1730336913652</v>
      </c>
      <c r="D26" s="125">
        <v>1.1601936417594985</v>
      </c>
      <c r="E26" s="102"/>
      <c r="F26" s="162">
        <v>3614306.6497786934</v>
      </c>
      <c r="G26" s="162">
        <v>136030.21879608417</v>
      </c>
      <c r="H26" s="162"/>
      <c r="I26" s="162">
        <v>706184.3502213067</v>
      </c>
      <c r="J26" s="162">
        <v>-20155.21879608382</v>
      </c>
      <c r="K26" s="162"/>
      <c r="L26" s="162">
        <v>403999</v>
      </c>
      <c r="M26" s="162">
        <v>36894</v>
      </c>
      <c r="N26" s="162"/>
      <c r="O26" s="162">
        <v>1383540</v>
      </c>
      <c r="P26" s="162">
        <v>-40440</v>
      </c>
      <c r="Q26" s="162"/>
      <c r="R26" s="162">
        <v>6108030</v>
      </c>
      <c r="S26" s="162">
        <v>112329</v>
      </c>
    </row>
    <row r="27" spans="1:19" s="30" customFormat="1" ht="14.25">
      <c r="A27" s="52">
        <v>2011</v>
      </c>
      <c r="B27" s="34" t="s">
        <v>54</v>
      </c>
      <c r="C27" s="179">
        <v>59.29646707281482</v>
      </c>
      <c r="D27" s="125">
        <v>1.0880973778137175</v>
      </c>
      <c r="E27" s="112"/>
      <c r="F27" s="162">
        <v>3632519.361820758</v>
      </c>
      <c r="G27" s="162">
        <v>133000.1611539591</v>
      </c>
      <c r="H27" s="162"/>
      <c r="I27" s="162">
        <v>702743.6381792423</v>
      </c>
      <c r="J27" s="162">
        <v>-20783.161153958878</v>
      </c>
      <c r="K27" s="162"/>
      <c r="L27" s="162">
        <v>384322</v>
      </c>
      <c r="M27" s="162">
        <v>13839</v>
      </c>
      <c r="N27" s="162"/>
      <c r="O27" s="162">
        <v>1406445</v>
      </c>
      <c r="P27" s="162">
        <v>-12081</v>
      </c>
      <c r="Q27" s="162"/>
      <c r="R27" s="162">
        <v>6126030</v>
      </c>
      <c r="S27" s="162">
        <v>113975</v>
      </c>
    </row>
    <row r="28" spans="1:19" s="30" customFormat="1" ht="14.25">
      <c r="A28" s="52"/>
      <c r="B28" s="34" t="s">
        <v>55</v>
      </c>
      <c r="C28" s="179">
        <v>58.42154367260467</v>
      </c>
      <c r="D28" s="125">
        <v>0.03419330609002458</v>
      </c>
      <c r="E28" s="112"/>
      <c r="F28" s="162">
        <v>3582010.6230762713</v>
      </c>
      <c r="G28" s="162">
        <v>57683.00950052589</v>
      </c>
      <c r="H28" s="162"/>
      <c r="I28" s="162">
        <v>692739.3769237289</v>
      </c>
      <c r="J28" s="162">
        <v>-29693.00950052589</v>
      </c>
      <c r="K28" s="162"/>
      <c r="L28" s="162">
        <v>434498</v>
      </c>
      <c r="M28" s="162">
        <v>39617</v>
      </c>
      <c r="N28" s="162"/>
      <c r="O28" s="162">
        <v>1422070</v>
      </c>
      <c r="P28" s="162">
        <v>27596</v>
      </c>
      <c r="Q28" s="162"/>
      <c r="R28" s="162">
        <v>6131318</v>
      </c>
      <c r="S28" s="162">
        <v>95203</v>
      </c>
    </row>
    <row r="29" spans="1:19" s="30" customFormat="1" ht="14.25">
      <c r="A29" s="52"/>
      <c r="B29" s="34" t="s">
        <v>56</v>
      </c>
      <c r="C29" s="179">
        <v>58.771978373999275</v>
      </c>
      <c r="D29" s="125">
        <v>-0.4943783772024659</v>
      </c>
      <c r="E29" s="112"/>
      <c r="F29" s="162">
        <v>3621646.851362583</v>
      </c>
      <c r="G29" s="162">
        <v>7858.227242491208</v>
      </c>
      <c r="H29" s="162"/>
      <c r="I29" s="162">
        <v>689643.1486374168</v>
      </c>
      <c r="J29" s="162">
        <v>-18593.22724249086</v>
      </c>
      <c r="K29" s="162"/>
      <c r="L29" s="162">
        <v>462360</v>
      </c>
      <c r="M29" s="162">
        <v>50655</v>
      </c>
      <c r="N29" s="162"/>
      <c r="O29" s="162">
        <v>1388550</v>
      </c>
      <c r="P29" s="162">
        <v>24742</v>
      </c>
      <c r="Q29" s="162"/>
      <c r="R29" s="162">
        <v>6162200</v>
      </c>
      <c r="S29" s="162">
        <v>64662</v>
      </c>
    </row>
    <row r="30" spans="1:19" s="30" customFormat="1" ht="14.25">
      <c r="A30" s="52"/>
      <c r="B30" s="29" t="s">
        <v>57</v>
      </c>
      <c r="C30" s="179">
        <v>58.62017354118283</v>
      </c>
      <c r="D30" s="125">
        <v>-0.5528601501823687</v>
      </c>
      <c r="E30" s="112"/>
      <c r="F30" s="162">
        <v>3638053.5554191764</v>
      </c>
      <c r="G30" s="162">
        <v>23746.905640482903</v>
      </c>
      <c r="H30" s="162"/>
      <c r="I30" s="162">
        <v>689016.4445808239</v>
      </c>
      <c r="J30" s="162">
        <v>-17167.905640482786</v>
      </c>
      <c r="K30" s="162"/>
      <c r="L30" s="162">
        <v>440158</v>
      </c>
      <c r="M30" s="162">
        <v>36159</v>
      </c>
      <c r="N30" s="162"/>
      <c r="O30" s="162">
        <v>1438918</v>
      </c>
      <c r="P30" s="162">
        <v>55378</v>
      </c>
      <c r="Q30" s="162"/>
      <c r="R30" s="162">
        <v>6206146</v>
      </c>
      <c r="S30" s="162">
        <v>98116</v>
      </c>
    </row>
    <row r="31" spans="1:19" s="30" customFormat="1" ht="14.25">
      <c r="A31" s="52">
        <v>2012</v>
      </c>
      <c r="B31" s="29" t="s">
        <v>54</v>
      </c>
      <c r="C31" s="179">
        <v>59.22460332155477</v>
      </c>
      <c r="D31" s="125">
        <v>-0.07186375126005373</v>
      </c>
      <c r="E31" s="111"/>
      <c r="F31" s="162">
        <v>3689571.968742086</v>
      </c>
      <c r="G31" s="162">
        <v>57052.60692132823</v>
      </c>
      <c r="H31" s="162"/>
      <c r="I31" s="162">
        <v>686490.0312579138</v>
      </c>
      <c r="J31" s="162">
        <v>-16253.606921328465</v>
      </c>
      <c r="K31" s="162"/>
      <c r="L31" s="162">
        <v>405338</v>
      </c>
      <c r="M31" s="162">
        <v>21016</v>
      </c>
      <c r="N31" s="162"/>
      <c r="O31" s="162">
        <v>1448396</v>
      </c>
      <c r="P31" s="162">
        <v>41951</v>
      </c>
      <c r="Q31" s="162"/>
      <c r="R31" s="162">
        <v>6229796</v>
      </c>
      <c r="S31" s="162">
        <v>103766</v>
      </c>
    </row>
    <row r="32" spans="1:19" s="30" customFormat="1" ht="14.25">
      <c r="A32" s="52"/>
      <c r="B32" s="29" t="s">
        <v>55</v>
      </c>
      <c r="C32" s="179">
        <v>60.33700981707079</v>
      </c>
      <c r="D32" s="125">
        <v>1.915466144466123</v>
      </c>
      <c r="E32" s="112"/>
      <c r="F32" s="162">
        <v>3763916.194754093</v>
      </c>
      <c r="G32" s="162">
        <v>181905.5716778217</v>
      </c>
      <c r="H32" s="162"/>
      <c r="I32" s="162">
        <v>679352.8052459073</v>
      </c>
      <c r="J32" s="162">
        <v>-13386.571677821572</v>
      </c>
      <c r="K32" s="162"/>
      <c r="L32" s="162">
        <v>399431</v>
      </c>
      <c r="M32" s="162">
        <v>-35067</v>
      </c>
      <c r="N32" s="162"/>
      <c r="O32" s="162">
        <v>1395455</v>
      </c>
      <c r="P32" s="162">
        <v>-26615</v>
      </c>
      <c r="Q32" s="162"/>
      <c r="R32" s="162">
        <v>6238155</v>
      </c>
      <c r="S32" s="162">
        <v>106837</v>
      </c>
    </row>
    <row r="33" spans="1:19" s="30" customFormat="1" ht="14.25">
      <c r="A33" s="52"/>
      <c r="B33" s="29" t="s">
        <v>56</v>
      </c>
      <c r="C33" s="179">
        <v>60.681818645111626</v>
      </c>
      <c r="D33" s="125">
        <v>1.9098402711123512</v>
      </c>
      <c r="E33" s="112"/>
      <c r="F33" s="162">
        <v>3817381.556417666</v>
      </c>
      <c r="G33" s="162">
        <v>195734.70505508268</v>
      </c>
      <c r="H33" s="162"/>
      <c r="I33" s="162">
        <v>681657.4435823342</v>
      </c>
      <c r="J33" s="162">
        <v>-7985.705055082566</v>
      </c>
      <c r="K33" s="162"/>
      <c r="L33" s="162">
        <v>426442</v>
      </c>
      <c r="M33" s="162">
        <v>-35918</v>
      </c>
      <c r="N33" s="162"/>
      <c r="O33" s="162">
        <v>1365335</v>
      </c>
      <c r="P33" s="162">
        <v>-23215</v>
      </c>
      <c r="Q33" s="162"/>
      <c r="R33" s="162">
        <v>6290816</v>
      </c>
      <c r="S33" s="162">
        <v>128616</v>
      </c>
    </row>
    <row r="34" spans="1:19" s="30" customFormat="1" ht="14.25">
      <c r="A34" s="52"/>
      <c r="B34" s="29" t="s">
        <v>57</v>
      </c>
      <c r="C34" s="179">
        <v>61.69358667660939</v>
      </c>
      <c r="D34" s="125">
        <v>3.073413135426563</v>
      </c>
      <c r="E34" s="111"/>
      <c r="F34" s="162">
        <v>3896484.2650885023</v>
      </c>
      <c r="G34" s="162">
        <v>258430.70966932597</v>
      </c>
      <c r="H34" s="162"/>
      <c r="I34" s="162">
        <v>682958.7349114973</v>
      </c>
      <c r="J34" s="162">
        <v>-6057.7096693265485</v>
      </c>
      <c r="K34" s="162"/>
      <c r="L34" s="162">
        <v>385269</v>
      </c>
      <c r="M34" s="162">
        <v>-54889</v>
      </c>
      <c r="N34" s="162"/>
      <c r="O34" s="162">
        <v>1351154</v>
      </c>
      <c r="P34" s="162">
        <v>-87764</v>
      </c>
      <c r="Q34" s="162"/>
      <c r="R34" s="162">
        <v>6315866</v>
      </c>
      <c r="S34" s="162">
        <v>109720</v>
      </c>
    </row>
    <row r="35" spans="1:19" s="30" customFormat="1" ht="14.25">
      <c r="A35" s="52">
        <v>2013</v>
      </c>
      <c r="B35" s="29" t="s">
        <v>54</v>
      </c>
      <c r="C35" s="179">
        <v>61.58806694952248</v>
      </c>
      <c r="D35" s="125">
        <v>2.363463627967711</v>
      </c>
      <c r="E35" s="111"/>
      <c r="F35" s="162">
        <v>3892267.9061833713</v>
      </c>
      <c r="G35" s="162">
        <v>202695.93744128523</v>
      </c>
      <c r="H35" s="162"/>
      <c r="I35" s="162">
        <v>682700.0938166284</v>
      </c>
      <c r="J35" s="162">
        <v>-3789.9374412853504</v>
      </c>
      <c r="K35" s="162"/>
      <c r="L35" s="162">
        <v>374304</v>
      </c>
      <c r="M35" s="162">
        <v>-31034</v>
      </c>
      <c r="N35" s="162"/>
      <c r="O35" s="162">
        <v>1370569</v>
      </c>
      <c r="P35" s="162">
        <v>-77827</v>
      </c>
      <c r="Q35" s="162"/>
      <c r="R35" s="162">
        <v>6319841</v>
      </c>
      <c r="S35" s="162">
        <v>90045</v>
      </c>
    </row>
    <row r="36" spans="1:19" s="33" customFormat="1" ht="14.25">
      <c r="A36" s="36"/>
      <c r="B36" s="29" t="s">
        <v>55</v>
      </c>
      <c r="C36" s="179">
        <v>61.679707776428806</v>
      </c>
      <c r="D36" s="125">
        <v>1.3426979593580128</v>
      </c>
      <c r="E36" s="111"/>
      <c r="F36" s="162">
        <v>3910830.8610271234</v>
      </c>
      <c r="G36" s="162">
        <v>146914.66627303045</v>
      </c>
      <c r="H36" s="162"/>
      <c r="I36" s="162">
        <v>687088.1389728766</v>
      </c>
      <c r="J36" s="162">
        <v>7735.333726969315</v>
      </c>
      <c r="K36" s="162"/>
      <c r="L36" s="162">
        <v>382081</v>
      </c>
      <c r="M36" s="162">
        <v>-17350</v>
      </c>
      <c r="N36" s="162"/>
      <c r="O36" s="162">
        <v>1360547</v>
      </c>
      <c r="P36" s="162">
        <v>-34908</v>
      </c>
      <c r="Q36" s="162"/>
      <c r="R36" s="162">
        <v>6340547</v>
      </c>
      <c r="S36" s="162">
        <v>102392</v>
      </c>
    </row>
    <row r="37" spans="1:19" ht="14.25">
      <c r="A37" s="30"/>
      <c r="B37" s="29" t="s">
        <v>56</v>
      </c>
      <c r="C37" s="179">
        <v>62.0935812601342</v>
      </c>
      <c r="D37" s="125">
        <v>1.4117626150225746</v>
      </c>
      <c r="E37" s="111"/>
      <c r="F37" s="162">
        <v>3946334.5823627627</v>
      </c>
      <c r="G37" s="162">
        <v>128953.02594509674</v>
      </c>
      <c r="H37" s="162"/>
      <c r="I37" s="162">
        <v>696571.4176372372</v>
      </c>
      <c r="J37" s="162">
        <v>14913.974054903025</v>
      </c>
      <c r="K37" s="162"/>
      <c r="L37" s="162">
        <v>419858</v>
      </c>
      <c r="M37" s="162">
        <v>-6584</v>
      </c>
      <c r="N37" s="162"/>
      <c r="O37" s="162">
        <v>1292699</v>
      </c>
      <c r="P37" s="162">
        <v>-72636</v>
      </c>
      <c r="Q37" s="162"/>
      <c r="R37" s="162">
        <v>6355463</v>
      </c>
      <c r="S37" s="162">
        <v>64647</v>
      </c>
    </row>
    <row r="38" spans="1:19" ht="14.25">
      <c r="A38" s="30"/>
      <c r="B38" s="29" t="s">
        <v>57</v>
      </c>
      <c r="C38" s="179">
        <v>62.6090147455035</v>
      </c>
      <c r="D38" s="125">
        <v>0.9154280688941085</v>
      </c>
      <c r="E38" s="111"/>
      <c r="F38" s="162">
        <v>3987536.218543598</v>
      </c>
      <c r="G38" s="162">
        <v>91051.95345509565</v>
      </c>
      <c r="H38" s="162"/>
      <c r="I38" s="162">
        <v>693111.7814564023</v>
      </c>
      <c r="J38" s="162">
        <v>10153.046544904937</v>
      </c>
      <c r="K38" s="162"/>
      <c r="L38" s="162">
        <v>377441</v>
      </c>
      <c r="M38" s="162">
        <v>-7828</v>
      </c>
      <c r="N38" s="162"/>
      <c r="O38" s="162">
        <v>1310860</v>
      </c>
      <c r="P38" s="162">
        <v>-40294</v>
      </c>
      <c r="Q38" s="162"/>
      <c r="R38" s="162">
        <v>6368949</v>
      </c>
      <c r="S38" s="162">
        <v>53083</v>
      </c>
    </row>
    <row r="39" spans="1:19" ht="14.25">
      <c r="A39" s="36">
        <v>2014</v>
      </c>
      <c r="B39" s="29" t="s">
        <v>54</v>
      </c>
      <c r="C39" s="179">
        <v>63.42511830515403</v>
      </c>
      <c r="D39" s="125">
        <v>1.8370513556315515</v>
      </c>
      <c r="E39" s="30"/>
      <c r="F39" s="162">
        <v>4055845.4060085015</v>
      </c>
      <c r="G39" s="162">
        <v>163577.49982513022</v>
      </c>
      <c r="H39" s="162"/>
      <c r="I39" s="162">
        <v>698751.5939914983</v>
      </c>
      <c r="J39" s="162">
        <v>16051.5001748699</v>
      </c>
      <c r="K39" s="162"/>
      <c r="L39" s="162">
        <v>332265</v>
      </c>
      <c r="M39" s="162">
        <v>-42039</v>
      </c>
      <c r="N39" s="162"/>
      <c r="O39" s="162">
        <v>1307837</v>
      </c>
      <c r="P39" s="162">
        <v>-62732</v>
      </c>
      <c r="Q39" s="162"/>
      <c r="R39" s="162">
        <v>6394699</v>
      </c>
      <c r="S39" s="162">
        <v>74858</v>
      </c>
    </row>
    <row r="40" spans="2:19" ht="14.25">
      <c r="B40" s="29" t="s">
        <v>55</v>
      </c>
      <c r="C40" s="179">
        <v>63.57640905733935</v>
      </c>
      <c r="D40" s="125">
        <v>1.8967012809105412</v>
      </c>
      <c r="E40" s="30"/>
      <c r="F40" s="162">
        <v>4072267.358518844</v>
      </c>
      <c r="G40" s="162">
        <v>161436.4974917206</v>
      </c>
      <c r="H40" s="162"/>
      <c r="I40" s="162">
        <v>697912.6414811561</v>
      </c>
      <c r="J40" s="162">
        <v>10824.502508279518</v>
      </c>
      <c r="K40" s="162"/>
      <c r="L40" s="162">
        <v>314046</v>
      </c>
      <c r="M40" s="162">
        <v>-68035</v>
      </c>
      <c r="N40" s="162"/>
      <c r="O40" s="162">
        <v>1321086</v>
      </c>
      <c r="P40" s="162">
        <v>-39461</v>
      </c>
      <c r="Q40" s="162"/>
      <c r="R40" s="162">
        <v>6405312</v>
      </c>
      <c r="S40" s="162">
        <v>64765</v>
      </c>
    </row>
    <row r="41" spans="2:19" ht="14.25">
      <c r="B41" s="29" t="s">
        <v>56</v>
      </c>
      <c r="C41" s="179">
        <v>63.77444136185002</v>
      </c>
      <c r="D41" s="125">
        <v>1.6808601017158225</v>
      </c>
      <c r="E41" s="30"/>
      <c r="F41" s="162">
        <v>4114619.8156050756</v>
      </c>
      <c r="G41" s="162">
        <v>168285.2332423129</v>
      </c>
      <c r="H41" s="162"/>
      <c r="I41" s="162">
        <v>703787.1843949244</v>
      </c>
      <c r="J41" s="162">
        <v>7215.7667576872045</v>
      </c>
      <c r="K41" s="162"/>
      <c r="L41" s="162">
        <v>319014</v>
      </c>
      <c r="M41" s="162">
        <v>-100844</v>
      </c>
      <c r="N41" s="162"/>
      <c r="O41" s="162">
        <v>1314411</v>
      </c>
      <c r="P41" s="162">
        <v>21712</v>
      </c>
      <c r="Q41" s="162"/>
      <c r="R41" s="162">
        <v>6451832</v>
      </c>
      <c r="S41" s="162">
        <v>96369</v>
      </c>
    </row>
    <row r="42" spans="3:6" ht="12.75">
      <c r="C42" s="30"/>
      <c r="D42" s="30"/>
      <c r="E42" s="30"/>
      <c r="F42" s="30"/>
    </row>
    <row r="43" spans="3:6" ht="12.75">
      <c r="C43" s="30"/>
      <c r="D43" s="30"/>
      <c r="E43" s="30"/>
      <c r="F43" s="30"/>
    </row>
    <row r="44" spans="1:6" ht="12.75">
      <c r="A44" s="30"/>
      <c r="B44" s="30"/>
      <c r="C44" s="30"/>
      <c r="D44" s="30"/>
      <c r="E44" s="30"/>
      <c r="F44" s="30"/>
    </row>
    <row r="45" spans="1:6" ht="12.75">
      <c r="A45" s="38" t="s">
        <v>50</v>
      </c>
      <c r="B45" s="30"/>
      <c r="C45" s="30"/>
      <c r="D45" s="30"/>
      <c r="E45" s="30"/>
      <c r="F45" s="30"/>
    </row>
    <row r="46" spans="1:6" ht="12.75">
      <c r="A46" s="6" t="s">
        <v>60</v>
      </c>
      <c r="B46" s="30"/>
      <c r="C46" s="30"/>
      <c r="D46" s="30"/>
      <c r="E46" s="30"/>
      <c r="F46" s="30"/>
    </row>
    <row r="47" spans="1:6" ht="12.75">
      <c r="A47" s="6" t="s">
        <v>77</v>
      </c>
      <c r="B47" s="30"/>
      <c r="C47" s="30"/>
      <c r="D47" s="30"/>
      <c r="E47" s="30"/>
      <c r="F47" s="30"/>
    </row>
    <row r="48" spans="1:6" ht="12.75">
      <c r="A48" s="6"/>
      <c r="B48" s="30"/>
      <c r="C48" s="30"/>
      <c r="D48" s="30"/>
      <c r="E48" s="30"/>
      <c r="F48" s="30"/>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3" dxfId="3" operator="greaterThanOrEqual" stopIfTrue="1">
      <formula>0</formula>
    </cfRule>
    <cfRule type="cellIs" priority="14" dxfId="2" operator="lessThan" stopIfTrue="1">
      <formula>0</formula>
    </cfRule>
  </conditionalFormatting>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3">
    <tabColor indexed="34"/>
  </sheetPr>
  <dimension ref="A1:AD49"/>
  <sheetViews>
    <sheetView showGridLines="0" zoomScalePageLayoutView="0" workbookViewId="0" topLeftCell="A1">
      <selection activeCell="A1" sqref="A1"/>
    </sheetView>
  </sheetViews>
  <sheetFormatPr defaultColWidth="9.140625" defaultRowHeight="15"/>
  <cols>
    <col min="1" max="3" width="9.140625" style="36" customWidth="1"/>
    <col min="4" max="4" width="10.00390625" style="36" customWidth="1"/>
    <col min="5" max="5" width="6.00390625" style="36" customWidth="1"/>
    <col min="6" max="6" width="9.140625" style="36" customWidth="1"/>
    <col min="7" max="7" width="10.57421875" style="36" bestFit="1" customWidth="1"/>
    <col min="8" max="8" width="6.00390625" style="36" customWidth="1"/>
    <col min="9" max="9" width="9.140625" style="36" customWidth="1"/>
    <col min="10" max="10" width="10.57421875" style="36" bestFit="1" customWidth="1"/>
    <col min="11" max="11" width="6.00390625" style="36" customWidth="1"/>
    <col min="12"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6.00390625" style="36" customWidth="1"/>
    <col min="18" max="18" width="9.140625" style="36" customWidth="1"/>
    <col min="19" max="19" width="14.421875" style="36" customWidth="1"/>
    <col min="20" max="16384" width="9.140625" style="7" customWidth="1"/>
  </cols>
  <sheetData>
    <row r="1" spans="1:19" s="2" customFormat="1" ht="15">
      <c r="A1" s="9" t="s">
        <v>11</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65.31208370498788</v>
      </c>
      <c r="D8" s="125"/>
      <c r="E8" s="102"/>
      <c r="F8" s="162">
        <v>3454255.199987485</v>
      </c>
      <c r="G8" s="162"/>
      <c r="H8" s="162"/>
      <c r="I8" s="162">
        <v>614277.5500125147</v>
      </c>
      <c r="J8" s="162"/>
      <c r="K8" s="162"/>
      <c r="L8" s="162">
        <v>195654</v>
      </c>
      <c r="M8" s="162">
        <v>1270.75</v>
      </c>
      <c r="N8" s="162"/>
      <c r="O8" s="162">
        <v>1024658.75</v>
      </c>
      <c r="P8" s="162">
        <v>-10165</v>
      </c>
      <c r="Q8" s="179"/>
      <c r="R8" s="162">
        <v>5288845.5</v>
      </c>
      <c r="S8" s="162"/>
    </row>
    <row r="9" spans="1:19" s="30" customFormat="1" ht="14.25">
      <c r="A9" s="36">
        <v>2009</v>
      </c>
      <c r="B9" s="48"/>
      <c r="C9" s="179">
        <v>63.32742737415465</v>
      </c>
      <c r="D9" s="125">
        <v>-1.9846563308332321</v>
      </c>
      <c r="E9" s="102"/>
      <c r="F9" s="162">
        <v>3365597.555404002</v>
      </c>
      <c r="G9" s="162">
        <v>-88657.64458348323</v>
      </c>
      <c r="H9" s="162"/>
      <c r="I9" s="162">
        <v>618366.9445959984</v>
      </c>
      <c r="J9" s="162">
        <v>4089.3945834836923</v>
      </c>
      <c r="K9" s="162"/>
      <c r="L9" s="162">
        <v>264784.25</v>
      </c>
      <c r="M9" s="162">
        <v>69130.25</v>
      </c>
      <c r="N9" s="162"/>
      <c r="O9" s="162">
        <v>1065848.25</v>
      </c>
      <c r="P9" s="162">
        <v>41189.5</v>
      </c>
      <c r="Q9" s="179"/>
      <c r="R9" s="162">
        <v>5314597</v>
      </c>
      <c r="S9" s="162">
        <v>25751.5</v>
      </c>
    </row>
    <row r="10" spans="1:19" s="30" customFormat="1" ht="14.25">
      <c r="A10" s="35">
        <v>2010</v>
      </c>
      <c r="B10" s="49"/>
      <c r="C10" s="179">
        <v>62.56600263164314</v>
      </c>
      <c r="D10" s="125">
        <v>-0.7614247425115153</v>
      </c>
      <c r="E10" s="102"/>
      <c r="F10" s="162">
        <v>3340877.197593546</v>
      </c>
      <c r="G10" s="162">
        <v>-24720.35781045584</v>
      </c>
      <c r="H10" s="162"/>
      <c r="I10" s="162">
        <v>639631.8024064539</v>
      </c>
      <c r="J10" s="162">
        <v>21264.85781045549</v>
      </c>
      <c r="K10" s="162"/>
      <c r="L10" s="162">
        <v>278460.75</v>
      </c>
      <c r="M10" s="162">
        <v>13676.5</v>
      </c>
      <c r="N10" s="162"/>
      <c r="O10" s="162">
        <v>1080794.75</v>
      </c>
      <c r="P10" s="162">
        <v>14946.5</v>
      </c>
      <c r="Q10" s="179"/>
      <c r="R10" s="162">
        <v>5339764.5</v>
      </c>
      <c r="S10" s="162">
        <v>25167.5</v>
      </c>
    </row>
    <row r="11" spans="1:19" s="30" customFormat="1" ht="14.25">
      <c r="A11" s="35">
        <v>2011</v>
      </c>
      <c r="B11" s="49"/>
      <c r="C11" s="179">
        <v>62.4055927819663</v>
      </c>
      <c r="D11" s="125">
        <v>-0.1604098496768458</v>
      </c>
      <c r="E11" s="102"/>
      <c r="F11" s="162">
        <v>3359065.903095519</v>
      </c>
      <c r="G11" s="162">
        <v>18188.705501973163</v>
      </c>
      <c r="H11" s="162"/>
      <c r="I11" s="162">
        <v>631733.8469044811</v>
      </c>
      <c r="J11" s="162">
        <v>-7897.955501972814</v>
      </c>
      <c r="K11" s="162"/>
      <c r="L11" s="162">
        <v>270123</v>
      </c>
      <c r="M11" s="162">
        <v>-8337.75</v>
      </c>
      <c r="N11" s="162"/>
      <c r="O11" s="162">
        <v>1121713.25</v>
      </c>
      <c r="P11" s="162">
        <v>40918.5</v>
      </c>
      <c r="Q11" s="179"/>
      <c r="R11" s="162">
        <v>5382636</v>
      </c>
      <c r="S11" s="162">
        <v>42871.5</v>
      </c>
    </row>
    <row r="12" spans="1:19" s="30" customFormat="1" ht="14.25">
      <c r="A12" s="35">
        <v>2012</v>
      </c>
      <c r="B12" s="49"/>
      <c r="C12" s="179">
        <v>62.86422064028486</v>
      </c>
      <c r="D12" s="125">
        <v>0.45862785831857167</v>
      </c>
      <c r="E12" s="102"/>
      <c r="F12" s="162">
        <v>3374235.471261774</v>
      </c>
      <c r="G12" s="162">
        <v>15169.56816625502</v>
      </c>
      <c r="H12" s="162"/>
      <c r="I12" s="162">
        <v>621375.0287382256</v>
      </c>
      <c r="J12" s="162">
        <v>-10358.818166255485</v>
      </c>
      <c r="K12" s="162"/>
      <c r="L12" s="162">
        <v>289791</v>
      </c>
      <c r="M12" s="162">
        <v>19668</v>
      </c>
      <c r="N12" s="162"/>
      <c r="O12" s="162">
        <v>1082096</v>
      </c>
      <c r="P12" s="162">
        <v>-39617.25</v>
      </c>
      <c r="Q12" s="179"/>
      <c r="R12" s="162">
        <v>5367497.5</v>
      </c>
      <c r="S12" s="162">
        <v>-15138.5</v>
      </c>
    </row>
    <row r="13" spans="1:19" s="30" customFormat="1" ht="14.25">
      <c r="A13" s="35">
        <v>2013</v>
      </c>
      <c r="B13" s="49"/>
      <c r="C13" s="179">
        <v>63.86401789162147</v>
      </c>
      <c r="D13" s="125">
        <v>0.9997972513366093</v>
      </c>
      <c r="E13" s="102"/>
      <c r="F13" s="162">
        <v>3431977.7602548497</v>
      </c>
      <c r="G13" s="162">
        <v>57742.28899307549</v>
      </c>
      <c r="H13" s="162"/>
      <c r="I13" s="162">
        <v>618053.9897451504</v>
      </c>
      <c r="J13" s="162">
        <v>-3321.0389930751408</v>
      </c>
      <c r="K13" s="162"/>
      <c r="L13" s="162">
        <v>268702.5</v>
      </c>
      <c r="M13" s="162">
        <v>-21088.5</v>
      </c>
      <c r="N13" s="162"/>
      <c r="O13" s="162">
        <v>1055149</v>
      </c>
      <c r="P13" s="162">
        <v>-26947</v>
      </c>
      <c r="Q13" s="179"/>
      <c r="R13" s="162">
        <v>5373883.25</v>
      </c>
      <c r="S13" s="162">
        <v>6385.75</v>
      </c>
    </row>
    <row r="14" spans="1:19" s="30" customFormat="1" ht="14.25">
      <c r="A14" s="35"/>
      <c r="B14" s="49"/>
      <c r="C14" s="124"/>
      <c r="D14" s="125"/>
      <c r="E14"/>
      <c r="F14" s="162"/>
      <c r="G14" s="162"/>
      <c r="H14" s="162"/>
      <c r="I14" s="162"/>
      <c r="J14" s="162"/>
      <c r="K14" s="162"/>
      <c r="L14" s="162"/>
      <c r="M14" s="162"/>
      <c r="N14" s="162"/>
      <c r="O14" s="162"/>
      <c r="P14" s="162"/>
      <c r="Q14" s="162"/>
      <c r="R14" s="162"/>
      <c r="S14" s="162"/>
    </row>
    <row r="15" spans="1:19" s="30" customFormat="1" ht="14.25">
      <c r="A15" s="36">
        <v>2008</v>
      </c>
      <c r="B15" s="34" t="s">
        <v>54</v>
      </c>
      <c r="C15" s="124">
        <v>65.14487988717885</v>
      </c>
      <c r="D15" s="125" t="s">
        <v>75</v>
      </c>
      <c r="E15" s="102"/>
      <c r="F15" s="162">
        <v>3411552.6713477024</v>
      </c>
      <c r="G15" s="162" t="s">
        <v>75</v>
      </c>
      <c r="H15" s="162"/>
      <c r="I15" s="162">
        <v>611472.3286522975</v>
      </c>
      <c r="J15" s="162" t="s">
        <v>75</v>
      </c>
      <c r="K15" s="162"/>
      <c r="L15" s="162">
        <v>167459</v>
      </c>
      <c r="M15" s="162">
        <v>-25566</v>
      </c>
      <c r="N15" s="162"/>
      <c r="O15" s="162">
        <v>1046386</v>
      </c>
      <c r="P15" s="162">
        <v>-17769</v>
      </c>
      <c r="Q15" s="162"/>
      <c r="R15" s="162">
        <v>5236870</v>
      </c>
      <c r="S15" s="162" t="s">
        <v>75</v>
      </c>
    </row>
    <row r="16" spans="1:19" s="30" customFormat="1" ht="14.25">
      <c r="A16" s="36"/>
      <c r="B16" s="34" t="s">
        <v>55</v>
      </c>
      <c r="C16" s="179">
        <v>66.008561067608</v>
      </c>
      <c r="D16" s="125" t="s">
        <v>75</v>
      </c>
      <c r="E16" s="102"/>
      <c r="F16" s="162">
        <v>3483136.449987485</v>
      </c>
      <c r="G16" s="162" t="s">
        <v>75</v>
      </c>
      <c r="H16" s="162"/>
      <c r="I16" s="162">
        <v>614277.5500125147</v>
      </c>
      <c r="J16" s="162" t="s">
        <v>75</v>
      </c>
      <c r="K16" s="162"/>
      <c r="L16" s="162">
        <v>196371</v>
      </c>
      <c r="M16" s="162">
        <v>6029</v>
      </c>
      <c r="N16" s="162"/>
      <c r="O16" s="162">
        <v>983010</v>
      </c>
      <c r="P16" s="162">
        <v>-59074</v>
      </c>
      <c r="Q16" s="162"/>
      <c r="R16" s="162">
        <v>5276795</v>
      </c>
      <c r="S16" s="162" t="s">
        <v>75</v>
      </c>
    </row>
    <row r="17" spans="1:19" s="30" customFormat="1" ht="14.25">
      <c r="A17" s="36"/>
      <c r="B17" s="34" t="s">
        <v>56</v>
      </c>
      <c r="C17" s="179">
        <v>65.23879093178759</v>
      </c>
      <c r="D17" s="125" t="s">
        <v>75</v>
      </c>
      <c r="E17" s="102"/>
      <c r="F17" s="162">
        <v>3466737.811470357</v>
      </c>
      <c r="G17" s="162" t="s">
        <v>75</v>
      </c>
      <c r="H17" s="162"/>
      <c r="I17" s="162">
        <v>626639.1885296431</v>
      </c>
      <c r="J17" s="162" t="s">
        <v>75</v>
      </c>
      <c r="K17" s="162"/>
      <c r="L17" s="162">
        <v>209011</v>
      </c>
      <c r="M17" s="162">
        <v>2384</v>
      </c>
      <c r="N17" s="162"/>
      <c r="O17" s="162">
        <v>1011533</v>
      </c>
      <c r="P17" s="162">
        <v>1771</v>
      </c>
      <c r="Q17" s="162"/>
      <c r="R17" s="162">
        <v>5313921</v>
      </c>
      <c r="S17" s="162" t="s">
        <v>75</v>
      </c>
    </row>
    <row r="18" spans="1:19" s="30" customFormat="1" ht="14.25">
      <c r="A18" s="36"/>
      <c r="B18" s="34" t="s">
        <v>57</v>
      </c>
      <c r="C18" s="179">
        <v>64.35612565145561</v>
      </c>
      <c r="D18" s="125" t="s">
        <v>75</v>
      </c>
      <c r="E18" s="102"/>
      <c r="F18" s="162">
        <v>3428763.0882132263</v>
      </c>
      <c r="G18" s="162" t="s">
        <v>75</v>
      </c>
      <c r="H18" s="162"/>
      <c r="I18" s="162">
        <v>631551.9117867736</v>
      </c>
      <c r="J18" s="162" t="s">
        <v>75</v>
      </c>
      <c r="K18" s="162"/>
      <c r="L18" s="162">
        <v>209775</v>
      </c>
      <c r="M18" s="162">
        <v>22236</v>
      </c>
      <c r="N18" s="162"/>
      <c r="O18" s="162">
        <v>1057706</v>
      </c>
      <c r="P18" s="162">
        <v>34412</v>
      </c>
      <c r="Q18" s="162"/>
      <c r="R18" s="162">
        <v>5327796</v>
      </c>
      <c r="S18" s="162" t="s">
        <v>75</v>
      </c>
    </row>
    <row r="19" spans="1:19" s="30" customFormat="1" ht="14.25">
      <c r="A19" s="52">
        <v>2009</v>
      </c>
      <c r="B19" s="34" t="s">
        <v>54</v>
      </c>
      <c r="C19" s="179">
        <v>63.481217296462546</v>
      </c>
      <c r="D19" s="125">
        <v>-1.6636625907162994</v>
      </c>
      <c r="E19" s="102"/>
      <c r="F19" s="162">
        <v>3379558.452582198</v>
      </c>
      <c r="G19" s="162">
        <v>-31994.218765504193</v>
      </c>
      <c r="H19" s="162"/>
      <c r="I19" s="162">
        <v>632301.5474178016</v>
      </c>
      <c r="J19" s="162">
        <v>20829.218765504076</v>
      </c>
      <c r="K19" s="162"/>
      <c r="L19" s="162">
        <v>241070</v>
      </c>
      <c r="M19" s="162">
        <v>73611</v>
      </c>
      <c r="N19" s="162"/>
      <c r="O19" s="162">
        <v>1070784</v>
      </c>
      <c r="P19" s="162">
        <v>24398</v>
      </c>
      <c r="Q19" s="162"/>
      <c r="R19" s="162">
        <v>5323714</v>
      </c>
      <c r="S19" s="162">
        <v>86844</v>
      </c>
    </row>
    <row r="20" spans="1:19" s="30" customFormat="1" ht="14.25">
      <c r="A20" s="52"/>
      <c r="B20" s="34" t="s">
        <v>55</v>
      </c>
      <c r="C20" s="179">
        <v>63.47464215615172</v>
      </c>
      <c r="D20" s="125">
        <v>-2.533918911456283</v>
      </c>
      <c r="E20" s="102"/>
      <c r="F20" s="162">
        <v>3375530.055404002</v>
      </c>
      <c r="G20" s="162">
        <v>-107606.39458348323</v>
      </c>
      <c r="H20" s="162"/>
      <c r="I20" s="162">
        <v>618366.9445959984</v>
      </c>
      <c r="J20" s="162">
        <v>4089.3945834836923</v>
      </c>
      <c r="K20" s="162"/>
      <c r="L20" s="162">
        <v>266030</v>
      </c>
      <c r="M20" s="162">
        <v>69659</v>
      </c>
      <c r="N20" s="162"/>
      <c r="O20" s="162">
        <v>1057992</v>
      </c>
      <c r="P20" s="162">
        <v>74982</v>
      </c>
      <c r="Q20" s="162"/>
      <c r="R20" s="162">
        <v>5317919</v>
      </c>
      <c r="S20" s="162">
        <v>41124</v>
      </c>
    </row>
    <row r="21" spans="1:19" s="30" customFormat="1" ht="14.25">
      <c r="A21" s="53"/>
      <c r="B21" s="34" t="s">
        <v>56</v>
      </c>
      <c r="C21" s="179">
        <v>63.03629226517079</v>
      </c>
      <c r="D21" s="125">
        <v>-2.2024986666167976</v>
      </c>
      <c r="E21" s="102"/>
      <c r="F21" s="162">
        <v>3342662.6613576477</v>
      </c>
      <c r="G21" s="162">
        <v>-124075.15011270903</v>
      </c>
      <c r="H21" s="162"/>
      <c r="I21" s="162">
        <v>626171.3386423519</v>
      </c>
      <c r="J21" s="162">
        <v>-467.8498872912023</v>
      </c>
      <c r="K21" s="162"/>
      <c r="L21" s="162">
        <v>288159</v>
      </c>
      <c r="M21" s="162">
        <v>79148</v>
      </c>
      <c r="N21" s="162"/>
      <c r="O21" s="162">
        <v>1045766</v>
      </c>
      <c r="P21" s="162">
        <v>34233</v>
      </c>
      <c r="Q21" s="162"/>
      <c r="R21" s="162">
        <v>5302759</v>
      </c>
      <c r="S21" s="162">
        <v>-11162</v>
      </c>
    </row>
    <row r="22" spans="1:19" s="30" customFormat="1" ht="14.25">
      <c r="A22" s="53"/>
      <c r="B22" s="34" t="s">
        <v>57</v>
      </c>
      <c r="C22" s="179">
        <v>62.72717528164758</v>
      </c>
      <c r="D22" s="125">
        <v>-1.628950369808031</v>
      </c>
      <c r="E22" s="102"/>
      <c r="F22" s="162">
        <v>3333319.5853797416</v>
      </c>
      <c r="G22" s="162">
        <v>-95443.50283348467</v>
      </c>
      <c r="H22" s="162"/>
      <c r="I22" s="162">
        <v>627947.4146202581</v>
      </c>
      <c r="J22" s="162">
        <v>-3604.4971665154444</v>
      </c>
      <c r="K22" s="162"/>
      <c r="L22" s="162">
        <v>263878</v>
      </c>
      <c r="M22" s="162">
        <v>54103</v>
      </c>
      <c r="N22" s="162"/>
      <c r="O22" s="162">
        <v>1088851</v>
      </c>
      <c r="P22" s="162">
        <v>31145</v>
      </c>
      <c r="Q22" s="162"/>
      <c r="R22" s="162">
        <v>5313996</v>
      </c>
      <c r="S22" s="162">
        <v>-13800</v>
      </c>
    </row>
    <row r="23" spans="1:19" s="30" customFormat="1" ht="14.25">
      <c r="A23" s="52">
        <v>2010</v>
      </c>
      <c r="B23" s="34" t="s">
        <v>54</v>
      </c>
      <c r="C23" s="179">
        <v>62.103442749132206</v>
      </c>
      <c r="D23" s="125">
        <v>-1.3777745473303398</v>
      </c>
      <c r="E23" s="102"/>
      <c r="F23" s="162">
        <v>3310798.4995022696</v>
      </c>
      <c r="G23" s="162">
        <v>-68759.95307992864</v>
      </c>
      <c r="H23" s="162"/>
      <c r="I23" s="162">
        <v>645956.5004977302</v>
      </c>
      <c r="J23" s="162">
        <v>13654.953079928644</v>
      </c>
      <c r="K23" s="162"/>
      <c r="L23" s="162">
        <v>281221</v>
      </c>
      <c r="M23" s="162">
        <v>40151</v>
      </c>
      <c r="N23" s="162"/>
      <c r="O23" s="162">
        <v>1093127</v>
      </c>
      <c r="P23" s="162">
        <v>22343</v>
      </c>
      <c r="Q23" s="162"/>
      <c r="R23" s="162">
        <v>5331103</v>
      </c>
      <c r="S23" s="162">
        <v>7389</v>
      </c>
    </row>
    <row r="24" spans="1:19" s="30" customFormat="1" ht="14.25">
      <c r="A24" s="52"/>
      <c r="B24" s="34" t="s">
        <v>55</v>
      </c>
      <c r="C24" s="179">
        <v>62.54020811952516</v>
      </c>
      <c r="D24" s="125">
        <v>-0.9344340366265556</v>
      </c>
      <c r="E24" s="102"/>
      <c r="F24" s="162">
        <v>3341333.197593546</v>
      </c>
      <c r="G24" s="162">
        <v>-34196.85781045584</v>
      </c>
      <c r="H24" s="162"/>
      <c r="I24" s="162">
        <v>639631.8024064539</v>
      </c>
      <c r="J24" s="162">
        <v>21264.85781045549</v>
      </c>
      <c r="K24" s="162"/>
      <c r="L24" s="162">
        <v>273623</v>
      </c>
      <c r="M24" s="162">
        <v>7593</v>
      </c>
      <c r="N24" s="162"/>
      <c r="O24" s="162">
        <v>1088108</v>
      </c>
      <c r="P24" s="162">
        <v>30116</v>
      </c>
      <c r="Q24" s="162"/>
      <c r="R24" s="162">
        <v>5342696</v>
      </c>
      <c r="S24" s="162">
        <v>24777</v>
      </c>
    </row>
    <row r="25" spans="1:19" s="30" customFormat="1" ht="14.25">
      <c r="A25" s="52"/>
      <c r="B25" s="34" t="s">
        <v>56</v>
      </c>
      <c r="C25" s="179">
        <v>62.83496827880292</v>
      </c>
      <c r="D25" s="125">
        <v>-0.20132398636787485</v>
      </c>
      <c r="E25" s="102"/>
      <c r="F25" s="162">
        <v>3343900.445537028</v>
      </c>
      <c r="G25" s="162">
        <v>1237.7841793801636</v>
      </c>
      <c r="H25" s="162"/>
      <c r="I25" s="162">
        <v>635428.5544629717</v>
      </c>
      <c r="J25" s="162">
        <v>9257.215820619836</v>
      </c>
      <c r="K25" s="162"/>
      <c r="L25" s="162">
        <v>282843</v>
      </c>
      <c r="M25" s="162">
        <v>-5316</v>
      </c>
      <c r="N25" s="162"/>
      <c r="O25" s="162">
        <v>1059547</v>
      </c>
      <c r="P25" s="162">
        <v>13781</v>
      </c>
      <c r="Q25" s="162"/>
      <c r="R25" s="162">
        <v>5321719</v>
      </c>
      <c r="S25" s="162">
        <v>18960</v>
      </c>
    </row>
    <row r="26" spans="1:19" s="30" customFormat="1" ht="14.25">
      <c r="A26" s="52"/>
      <c r="B26" s="34" t="s">
        <v>57</v>
      </c>
      <c r="C26" s="179">
        <v>62.69053650930244</v>
      </c>
      <c r="D26" s="125">
        <v>-0.036638772345142456</v>
      </c>
      <c r="E26" s="102"/>
      <c r="F26" s="162">
        <v>3362432.0018910402</v>
      </c>
      <c r="G26" s="162">
        <v>29112.416511298623</v>
      </c>
      <c r="H26" s="162"/>
      <c r="I26" s="162">
        <v>642554.9981089598</v>
      </c>
      <c r="J26" s="162">
        <v>14607.58348870161</v>
      </c>
      <c r="K26" s="162"/>
      <c r="L26" s="162">
        <v>276156</v>
      </c>
      <c r="M26" s="162">
        <v>12278</v>
      </c>
      <c r="N26" s="162"/>
      <c r="O26" s="162">
        <v>1082397</v>
      </c>
      <c r="P26" s="162">
        <v>-6454</v>
      </c>
      <c r="Q26" s="162"/>
      <c r="R26" s="162">
        <v>5363540</v>
      </c>
      <c r="S26" s="162">
        <v>49544</v>
      </c>
    </row>
    <row r="27" spans="1:30" s="30" customFormat="1" ht="14.25">
      <c r="A27" s="52">
        <v>2011</v>
      </c>
      <c r="B27" s="34" t="s">
        <v>54</v>
      </c>
      <c r="C27" s="179">
        <v>62.198900674484456</v>
      </c>
      <c r="D27" s="125">
        <v>0.09545792535224962</v>
      </c>
      <c r="E27" s="112"/>
      <c r="F27" s="162">
        <v>3339049.7084466326</v>
      </c>
      <c r="G27" s="162">
        <v>28251.208944363054</v>
      </c>
      <c r="H27" s="162"/>
      <c r="I27" s="162">
        <v>643306.291553367</v>
      </c>
      <c r="J27" s="162">
        <v>-2650.2089443631703</v>
      </c>
      <c r="K27" s="162"/>
      <c r="L27" s="162">
        <v>256438</v>
      </c>
      <c r="M27" s="162">
        <v>-24783</v>
      </c>
      <c r="N27" s="162"/>
      <c r="O27" s="162">
        <v>1129548</v>
      </c>
      <c r="P27" s="162">
        <v>36421</v>
      </c>
      <c r="Q27" s="162"/>
      <c r="R27" s="162">
        <v>5368342</v>
      </c>
      <c r="S27" s="162">
        <v>37239</v>
      </c>
      <c r="T27" s="126"/>
      <c r="U27" s="126"/>
      <c r="V27"/>
      <c r="W27" s="126"/>
      <c r="X27" s="126"/>
      <c r="Y27"/>
      <c r="Z27" s="126"/>
      <c r="AA27" s="126"/>
      <c r="AB27"/>
      <c r="AC27" s="126"/>
      <c r="AD27" s="126"/>
    </row>
    <row r="28" spans="1:30" s="30" customFormat="1" ht="14.25">
      <c r="A28" s="52"/>
      <c r="B28" s="34" t="s">
        <v>55</v>
      </c>
      <c r="C28" s="179">
        <v>62.4581065307214</v>
      </c>
      <c r="D28" s="125">
        <v>-0.08210158880375928</v>
      </c>
      <c r="E28" s="112"/>
      <c r="F28" s="162">
        <v>3365618.1530955187</v>
      </c>
      <c r="G28" s="162">
        <v>24284.955501972698</v>
      </c>
      <c r="H28" s="162"/>
      <c r="I28" s="162">
        <v>631733.8469044811</v>
      </c>
      <c r="J28" s="162">
        <v>-7897.955501972814</v>
      </c>
      <c r="K28" s="162"/>
      <c r="L28" s="162">
        <v>258393</v>
      </c>
      <c r="M28" s="162">
        <v>-15230</v>
      </c>
      <c r="N28" s="162"/>
      <c r="O28" s="162">
        <v>1132856</v>
      </c>
      <c r="P28" s="162">
        <v>44748</v>
      </c>
      <c r="Q28" s="162"/>
      <c r="R28" s="162">
        <v>5388601</v>
      </c>
      <c r="S28" s="162">
        <v>45905</v>
      </c>
      <c r="T28" s="126"/>
      <c r="U28" s="126"/>
      <c r="V28" s="126"/>
      <c r="W28" s="126"/>
      <c r="X28" s="126"/>
      <c r="Y28" s="126"/>
      <c r="Z28" s="126"/>
      <c r="AA28" s="126"/>
      <c r="AB28" s="126"/>
      <c r="AC28" s="126"/>
      <c r="AD28" s="126"/>
    </row>
    <row r="29" spans="1:30" s="30" customFormat="1" ht="14.25">
      <c r="A29" s="52"/>
      <c r="B29" s="34" t="s">
        <v>56</v>
      </c>
      <c r="C29" s="179">
        <v>62.48973716682906</v>
      </c>
      <c r="D29" s="125">
        <v>-0.3452311119738596</v>
      </c>
      <c r="E29" s="112"/>
      <c r="F29" s="162">
        <v>3366815.185203328</v>
      </c>
      <c r="G29" s="162">
        <v>22914.739666299894</v>
      </c>
      <c r="H29" s="162"/>
      <c r="I29" s="162">
        <v>627713.8147966722</v>
      </c>
      <c r="J29" s="162">
        <v>-7714.739666299545</v>
      </c>
      <c r="K29" s="162"/>
      <c r="L29" s="162">
        <v>281916</v>
      </c>
      <c r="M29" s="162">
        <v>-927</v>
      </c>
      <c r="N29" s="162"/>
      <c r="O29" s="162">
        <v>1111344</v>
      </c>
      <c r="P29" s="162">
        <v>51797</v>
      </c>
      <c r="Q29" s="162"/>
      <c r="R29" s="162">
        <v>5387789</v>
      </c>
      <c r="S29" s="162">
        <v>66070</v>
      </c>
      <c r="T29" s="126"/>
      <c r="U29" s="126"/>
      <c r="V29" s="126"/>
      <c r="W29" s="126"/>
      <c r="X29" s="126"/>
      <c r="Y29" s="126"/>
      <c r="Z29" s="126"/>
      <c r="AA29" s="126"/>
      <c r="AB29" s="126"/>
      <c r="AC29" s="126"/>
      <c r="AD29" s="126"/>
    </row>
    <row r="30" spans="1:30" s="30" customFormat="1" ht="14.25">
      <c r="A30" s="52"/>
      <c r="B30" s="29" t="s">
        <v>57</v>
      </c>
      <c r="C30" s="179">
        <v>62.41760064936206</v>
      </c>
      <c r="D30" s="125">
        <v>-0.2729358599403824</v>
      </c>
      <c r="E30" s="112"/>
      <c r="F30" s="162">
        <v>3361694.6258854195</v>
      </c>
      <c r="G30" s="162">
        <v>-737.3760056206957</v>
      </c>
      <c r="H30" s="162"/>
      <c r="I30" s="162">
        <v>627267.3741145806</v>
      </c>
      <c r="J30" s="162">
        <v>-15287.623994379188</v>
      </c>
      <c r="K30" s="162"/>
      <c r="L30" s="162">
        <v>283745</v>
      </c>
      <c r="M30" s="162">
        <v>7589</v>
      </c>
      <c r="N30" s="162"/>
      <c r="O30" s="162">
        <v>1113105</v>
      </c>
      <c r="P30" s="162">
        <v>30708</v>
      </c>
      <c r="Q30" s="162"/>
      <c r="R30" s="162">
        <v>5385812</v>
      </c>
      <c r="S30" s="162">
        <v>22272</v>
      </c>
      <c r="T30" s="126"/>
      <c r="U30" s="126"/>
      <c r="V30" s="126"/>
      <c r="W30" s="126"/>
      <c r="X30" s="126"/>
      <c r="Y30" s="126"/>
      <c r="Z30" s="126"/>
      <c r="AA30" s="126"/>
      <c r="AB30" s="126"/>
      <c r="AC30" s="126"/>
      <c r="AD30" s="126"/>
    </row>
    <row r="31" spans="1:30" s="30" customFormat="1" ht="14.25">
      <c r="A31" s="52">
        <v>2012</v>
      </c>
      <c r="B31" s="29" t="s">
        <v>54</v>
      </c>
      <c r="C31" s="179">
        <v>62.62865564857668</v>
      </c>
      <c r="D31" s="125">
        <v>0.4297549740922264</v>
      </c>
      <c r="E31" s="111"/>
      <c r="F31" s="162">
        <v>3361027.5551768467</v>
      </c>
      <c r="G31" s="162">
        <v>21977.846730214078</v>
      </c>
      <c r="H31" s="162"/>
      <c r="I31" s="162">
        <v>625752.4448231535</v>
      </c>
      <c r="J31" s="162">
        <v>-17553.846730213496</v>
      </c>
      <c r="K31" s="162"/>
      <c r="L31" s="162">
        <v>291469</v>
      </c>
      <c r="M31" s="162">
        <v>35031</v>
      </c>
      <c r="N31" s="162"/>
      <c r="O31" s="162">
        <v>1088348</v>
      </c>
      <c r="P31" s="162">
        <v>-41200</v>
      </c>
      <c r="Q31" s="162"/>
      <c r="R31" s="162">
        <v>5366597</v>
      </c>
      <c r="S31" s="162">
        <v>-1745</v>
      </c>
      <c r="T31" s="126"/>
      <c r="U31" s="126"/>
      <c r="V31" s="126"/>
      <c r="W31" s="126"/>
      <c r="X31" s="126"/>
      <c r="Y31" s="126"/>
      <c r="Z31" s="126"/>
      <c r="AA31" s="126"/>
      <c r="AB31" s="126"/>
      <c r="AC31" s="126"/>
      <c r="AD31" s="126"/>
    </row>
    <row r="32" spans="1:30" s="30" customFormat="1" ht="14.25">
      <c r="A32" s="52"/>
      <c r="B32" s="29" t="s">
        <v>55</v>
      </c>
      <c r="C32" s="179">
        <v>63.03601581089359</v>
      </c>
      <c r="D32" s="125">
        <v>0.5779092801721859</v>
      </c>
      <c r="E32" s="112"/>
      <c r="F32" s="162">
        <v>3404237.971261774</v>
      </c>
      <c r="G32" s="162">
        <v>38619.818166255485</v>
      </c>
      <c r="H32" s="162"/>
      <c r="I32" s="162">
        <v>621375.0287382256</v>
      </c>
      <c r="J32" s="162">
        <v>-10358.818166255485</v>
      </c>
      <c r="K32" s="162"/>
      <c r="L32" s="162">
        <v>280664</v>
      </c>
      <c r="M32" s="162">
        <v>22271</v>
      </c>
      <c r="N32" s="162"/>
      <c r="O32" s="162">
        <v>1094188</v>
      </c>
      <c r="P32" s="162">
        <v>-38668</v>
      </c>
      <c r="Q32" s="162"/>
      <c r="R32" s="162">
        <v>5400465</v>
      </c>
      <c r="S32" s="162">
        <v>11864</v>
      </c>
      <c r="T32" s="126"/>
      <c r="U32" s="126"/>
      <c r="V32" s="126"/>
      <c r="W32" s="126"/>
      <c r="X32" s="126"/>
      <c r="Y32" s="126"/>
      <c r="Z32" s="126"/>
      <c r="AA32" s="126"/>
      <c r="AB32" s="126"/>
      <c r="AC32" s="126"/>
      <c r="AD32" s="126"/>
    </row>
    <row r="33" spans="1:30" s="30" customFormat="1" ht="14.25">
      <c r="A33" s="52"/>
      <c r="B33" s="29" t="s">
        <v>56</v>
      </c>
      <c r="C33" s="179">
        <v>62.90965483794102</v>
      </c>
      <c r="D33" s="125">
        <v>0.41991767111196054</v>
      </c>
      <c r="E33" s="112"/>
      <c r="F33" s="162">
        <v>3372645.7309375657</v>
      </c>
      <c r="G33" s="162">
        <v>5830.5457342378795</v>
      </c>
      <c r="H33" s="162"/>
      <c r="I33" s="162">
        <v>621302.2690624343</v>
      </c>
      <c r="J33" s="162">
        <v>-6411.5457342378795</v>
      </c>
      <c r="K33" s="162"/>
      <c r="L33" s="162">
        <v>290928</v>
      </c>
      <c r="M33" s="162">
        <v>9012</v>
      </c>
      <c r="N33" s="162"/>
      <c r="O33" s="162">
        <v>1076218</v>
      </c>
      <c r="P33" s="162">
        <v>-35126</v>
      </c>
      <c r="Q33" s="162"/>
      <c r="R33" s="162">
        <v>5361094</v>
      </c>
      <c r="S33" s="162">
        <v>-26695</v>
      </c>
      <c r="T33" s="126"/>
      <c r="U33" s="126"/>
      <c r="V33" s="126"/>
      <c r="W33" s="126"/>
      <c r="X33" s="126"/>
      <c r="Y33" s="126"/>
      <c r="Z33" s="126"/>
      <c r="AA33" s="126"/>
      <c r="AB33" s="126"/>
      <c r="AC33" s="126"/>
      <c r="AD33" s="126"/>
    </row>
    <row r="34" spans="1:30" s="30" customFormat="1" ht="14.25">
      <c r="A34" s="52"/>
      <c r="B34" s="29" t="s">
        <v>57</v>
      </c>
      <c r="C34" s="179">
        <v>62.74396113252099</v>
      </c>
      <c r="D34" s="125">
        <v>0.32636048315892907</v>
      </c>
      <c r="E34" s="111"/>
      <c r="F34" s="162">
        <v>3351678.248723791</v>
      </c>
      <c r="G34" s="162">
        <v>-10016.377161628567</v>
      </c>
      <c r="H34" s="162"/>
      <c r="I34" s="162">
        <v>624422.7512762091</v>
      </c>
      <c r="J34" s="162">
        <v>-2844.6228383714333</v>
      </c>
      <c r="K34" s="162"/>
      <c r="L34" s="162">
        <v>296103</v>
      </c>
      <c r="M34" s="162">
        <v>12358</v>
      </c>
      <c r="N34" s="162"/>
      <c r="O34" s="162">
        <v>1069630</v>
      </c>
      <c r="P34" s="162">
        <v>-43475</v>
      </c>
      <c r="Q34" s="162"/>
      <c r="R34" s="162">
        <v>5341834</v>
      </c>
      <c r="S34" s="162">
        <v>-43978</v>
      </c>
      <c r="T34" s="126"/>
      <c r="U34" s="126"/>
      <c r="V34" s="126"/>
      <c r="W34" s="126"/>
      <c r="X34" s="126"/>
      <c r="Y34" s="126"/>
      <c r="Z34" s="126"/>
      <c r="AA34" s="126"/>
      <c r="AB34" s="126"/>
      <c r="AC34" s="126"/>
      <c r="AD34" s="126"/>
    </row>
    <row r="35" spans="1:30" s="30" customFormat="1" ht="14.25">
      <c r="A35" s="52">
        <v>2013</v>
      </c>
      <c r="B35" s="29" t="s">
        <v>54</v>
      </c>
      <c r="C35" s="179">
        <v>62.47229483560519</v>
      </c>
      <c r="D35" s="125">
        <v>-0.15636081297149218</v>
      </c>
      <c r="E35" s="111"/>
      <c r="F35" s="162">
        <v>3360593.396671954</v>
      </c>
      <c r="G35" s="162">
        <v>-434.1585048926063</v>
      </c>
      <c r="H35" s="162"/>
      <c r="I35" s="162">
        <v>630366.6033280458</v>
      </c>
      <c r="J35" s="162">
        <v>4614.158504892257</v>
      </c>
      <c r="K35" s="162"/>
      <c r="L35" s="162">
        <v>296733</v>
      </c>
      <c r="M35" s="162">
        <v>5264</v>
      </c>
      <c r="N35" s="162"/>
      <c r="O35" s="162">
        <v>1091641</v>
      </c>
      <c r="P35" s="162">
        <v>3293</v>
      </c>
      <c r="Q35" s="162"/>
      <c r="R35" s="162">
        <v>5379334</v>
      </c>
      <c r="S35" s="162">
        <v>12737</v>
      </c>
      <c r="T35" s="126"/>
      <c r="U35" s="126"/>
      <c r="V35" s="126"/>
      <c r="W35" s="126"/>
      <c r="X35" s="126"/>
      <c r="Y35" s="126"/>
      <c r="Z35" s="126"/>
      <c r="AA35" s="126"/>
      <c r="AB35" s="126"/>
      <c r="AC35" s="126"/>
      <c r="AD35" s="126"/>
    </row>
    <row r="36" spans="1:30" s="33" customFormat="1" ht="14.25">
      <c r="A36" s="36"/>
      <c r="B36" s="29" t="s">
        <v>55</v>
      </c>
      <c r="C36" s="179">
        <v>64.09128710373957</v>
      </c>
      <c r="D36" s="125">
        <v>1.0552712928459869</v>
      </c>
      <c r="E36" s="111"/>
      <c r="F36" s="162">
        <v>3442020.0102548497</v>
      </c>
      <c r="G36" s="162">
        <v>37782.03899307549</v>
      </c>
      <c r="H36" s="162"/>
      <c r="I36" s="162">
        <v>618053.9897451504</v>
      </c>
      <c r="J36" s="162">
        <v>-3321.0389930751408</v>
      </c>
      <c r="K36" s="162"/>
      <c r="L36" s="162">
        <v>266033</v>
      </c>
      <c r="M36" s="162">
        <v>-14631</v>
      </c>
      <c r="N36" s="162"/>
      <c r="O36" s="162">
        <v>1044389</v>
      </c>
      <c r="P36" s="162">
        <v>-49799</v>
      </c>
      <c r="Q36" s="162"/>
      <c r="R36" s="162">
        <v>5370496</v>
      </c>
      <c r="S36" s="162">
        <v>-29969</v>
      </c>
      <c r="T36" s="126"/>
      <c r="U36" s="126"/>
      <c r="V36" s="126"/>
      <c r="W36" s="126"/>
      <c r="X36" s="126"/>
      <c r="Y36" s="126"/>
      <c r="Z36" s="126"/>
      <c r="AA36" s="126"/>
      <c r="AB36" s="126"/>
      <c r="AC36" s="126"/>
      <c r="AD36" s="126"/>
    </row>
    <row r="37" spans="1:30" ht="14.25">
      <c r="A37" s="30"/>
      <c r="B37" s="29" t="s">
        <v>56</v>
      </c>
      <c r="C37" s="179">
        <v>64.0381841634383</v>
      </c>
      <c r="D37" s="125">
        <v>1.1285293254972828</v>
      </c>
      <c r="E37" s="111"/>
      <c r="F37" s="162">
        <v>3429287.0271536694</v>
      </c>
      <c r="G37" s="162">
        <v>56641.296216103714</v>
      </c>
      <c r="H37" s="162"/>
      <c r="I37" s="162">
        <v>622816.9728463306</v>
      </c>
      <c r="J37" s="162">
        <v>1514.703783896286</v>
      </c>
      <c r="K37" s="162"/>
      <c r="L37" s="162">
        <v>272294</v>
      </c>
      <c r="M37" s="162">
        <v>-18634</v>
      </c>
      <c r="N37" s="162"/>
      <c r="O37" s="162">
        <v>1030668</v>
      </c>
      <c r="P37" s="162">
        <v>-45550</v>
      </c>
      <c r="Q37" s="162"/>
      <c r="R37" s="162">
        <v>5355066</v>
      </c>
      <c r="S37" s="162">
        <v>-6028</v>
      </c>
      <c r="T37" s="126"/>
      <c r="U37" s="126"/>
      <c r="V37" s="126"/>
      <c r="W37" s="126"/>
      <c r="X37" s="126"/>
      <c r="Y37" s="126"/>
      <c r="Z37" s="126"/>
      <c r="AA37" s="126"/>
      <c r="AB37" s="126"/>
      <c r="AC37" s="126"/>
      <c r="AD37" s="126"/>
    </row>
    <row r="38" spans="1:30" ht="14.25">
      <c r="A38" s="30"/>
      <c r="B38" s="29" t="s">
        <v>57</v>
      </c>
      <c r="C38" s="179">
        <v>64.46539468213635</v>
      </c>
      <c r="D38" s="125">
        <v>1.7214335496153623</v>
      </c>
      <c r="E38" s="111"/>
      <c r="F38" s="162">
        <v>3475095.417931274</v>
      </c>
      <c r="G38" s="162">
        <v>123417.16920748306</v>
      </c>
      <c r="H38" s="162"/>
      <c r="I38" s="162">
        <v>621893.5820687261</v>
      </c>
      <c r="J38" s="162">
        <v>-2529.1692074830644</v>
      </c>
      <c r="K38" s="162"/>
      <c r="L38" s="162">
        <v>239750</v>
      </c>
      <c r="M38" s="162">
        <v>-56353</v>
      </c>
      <c r="N38" s="162"/>
      <c r="O38" s="162">
        <v>1053898</v>
      </c>
      <c r="P38" s="162">
        <v>-15732</v>
      </c>
      <c r="Q38" s="162"/>
      <c r="R38" s="162">
        <v>5390637</v>
      </c>
      <c r="S38" s="162">
        <v>48803</v>
      </c>
      <c r="T38" s="126"/>
      <c r="U38" s="126"/>
      <c r="V38" s="126"/>
      <c r="W38" s="126"/>
      <c r="X38" s="126"/>
      <c r="Y38" s="126"/>
      <c r="Z38" s="126"/>
      <c r="AA38" s="126"/>
      <c r="AB38" s="126"/>
      <c r="AC38" s="126"/>
      <c r="AD38" s="126"/>
    </row>
    <row r="39" spans="1:30" ht="14.25">
      <c r="A39" s="36">
        <v>2014</v>
      </c>
      <c r="B39" s="29" t="s">
        <v>54</v>
      </c>
      <c r="C39" s="179">
        <v>64.26489313807338</v>
      </c>
      <c r="D39" s="125">
        <v>1.7925983024681855</v>
      </c>
      <c r="E39" s="30"/>
      <c r="F39" s="162">
        <v>3487925.6631544223</v>
      </c>
      <c r="G39" s="162">
        <v>127332.26648246823</v>
      </c>
      <c r="H39" s="162"/>
      <c r="I39" s="162">
        <v>622473.3368455776</v>
      </c>
      <c r="J39" s="162">
        <v>-7893.266482468229</v>
      </c>
      <c r="K39" s="162"/>
      <c r="L39" s="162">
        <v>221039</v>
      </c>
      <c r="M39" s="162">
        <v>-75694</v>
      </c>
      <c r="N39" s="162"/>
      <c r="O39" s="162">
        <v>1095982</v>
      </c>
      <c r="P39" s="162">
        <v>4341</v>
      </c>
      <c r="Q39" s="162"/>
      <c r="R39" s="162">
        <v>5427420</v>
      </c>
      <c r="S39" s="162">
        <v>48086</v>
      </c>
      <c r="T39" s="126"/>
      <c r="U39" s="126"/>
      <c r="V39" s="126"/>
      <c r="W39" s="126"/>
      <c r="X39" s="126"/>
      <c r="Y39" s="126"/>
      <c r="Z39" s="126"/>
      <c r="AA39" s="126"/>
      <c r="AB39" s="126"/>
      <c r="AC39" s="126"/>
      <c r="AD39" s="126"/>
    </row>
    <row r="40" spans="2:30" ht="14.25">
      <c r="B40" s="29" t="s">
        <v>55</v>
      </c>
      <c r="C40" s="179">
        <v>65.01233978007137</v>
      </c>
      <c r="D40" s="125">
        <v>0.9210526763317972</v>
      </c>
      <c r="E40" s="30"/>
      <c r="F40" s="162">
        <v>3527103.4179904494</v>
      </c>
      <c r="G40" s="162">
        <v>85083.40773559967</v>
      </c>
      <c r="H40" s="162"/>
      <c r="I40" s="162">
        <v>617990.5820095504</v>
      </c>
      <c r="J40" s="162">
        <v>-63.407735600019805</v>
      </c>
      <c r="K40" s="162"/>
      <c r="L40" s="162">
        <v>203349</v>
      </c>
      <c r="M40" s="162">
        <v>-62684</v>
      </c>
      <c r="N40" s="162"/>
      <c r="O40" s="162">
        <v>1076840</v>
      </c>
      <c r="P40" s="162">
        <v>32451</v>
      </c>
      <c r="Q40" s="162"/>
      <c r="R40" s="162">
        <v>5425283</v>
      </c>
      <c r="S40" s="162">
        <v>54787</v>
      </c>
      <c r="T40" s="126"/>
      <c r="U40" s="126"/>
      <c r="V40" s="126"/>
      <c r="W40" s="126"/>
      <c r="X40" s="126"/>
      <c r="Y40" s="126"/>
      <c r="Z40" s="126"/>
      <c r="AA40" s="126"/>
      <c r="AB40" s="126"/>
      <c r="AC40" s="126"/>
      <c r="AD40" s="126"/>
    </row>
    <row r="41" spans="2:30" ht="14.25">
      <c r="B41" s="29" t="s">
        <v>56</v>
      </c>
      <c r="C41" s="179">
        <v>64.76221073215625</v>
      </c>
      <c r="D41" s="125">
        <v>0.7240265687179459</v>
      </c>
      <c r="E41" s="30"/>
      <c r="F41" s="162">
        <v>3497538.8860913278</v>
      </c>
      <c r="G41" s="162">
        <v>68251.85893765837</v>
      </c>
      <c r="H41" s="162"/>
      <c r="I41" s="162">
        <v>624056.1139086721</v>
      </c>
      <c r="J41" s="162">
        <v>1239.141062341514</v>
      </c>
      <c r="K41" s="162"/>
      <c r="L41" s="162">
        <v>216422</v>
      </c>
      <c r="M41" s="162">
        <v>-55872</v>
      </c>
      <c r="N41" s="162"/>
      <c r="O41" s="162">
        <v>1062569</v>
      </c>
      <c r="P41" s="162">
        <v>31901</v>
      </c>
      <c r="Q41" s="162"/>
      <c r="R41" s="162">
        <v>5400586</v>
      </c>
      <c r="S41" s="162">
        <v>45520</v>
      </c>
      <c r="T41" s="126"/>
      <c r="U41" s="126"/>
      <c r="V41" s="126"/>
      <c r="W41" s="126"/>
      <c r="X41" s="126"/>
      <c r="Y41" s="126"/>
      <c r="Z41" s="126"/>
      <c r="AA41" s="126"/>
      <c r="AB41" s="126"/>
      <c r="AC41" s="126"/>
      <c r="AD41" s="126"/>
    </row>
    <row r="42" spans="3:30" ht="14.25">
      <c r="C42" s="30"/>
      <c r="D42" s="30"/>
      <c r="E42" s="30"/>
      <c r="F42" s="30"/>
      <c r="G42" s="29"/>
      <c r="N42" s="124"/>
      <c r="O42" s="125"/>
      <c r="P42" s="102"/>
      <c r="Q42" s="126"/>
      <c r="R42" s="126"/>
      <c r="S42" s="126"/>
      <c r="T42" s="126"/>
      <c r="U42" s="126"/>
      <c r="V42" s="126"/>
      <c r="W42" s="126"/>
      <c r="X42" s="126"/>
      <c r="Y42" s="126"/>
      <c r="Z42" s="126"/>
      <c r="AA42" s="126"/>
      <c r="AB42" s="126"/>
      <c r="AC42" s="126"/>
      <c r="AD42" s="126"/>
    </row>
    <row r="43" spans="3:30" ht="14.25">
      <c r="C43" s="30"/>
      <c r="D43" s="30"/>
      <c r="E43" s="30"/>
      <c r="F43" s="30"/>
      <c r="G43" s="29"/>
      <c r="N43" s="124"/>
      <c r="O43" s="125"/>
      <c r="P43" s="102"/>
      <c r="Q43" s="126"/>
      <c r="R43" s="126"/>
      <c r="S43" s="126"/>
      <c r="T43" s="126"/>
      <c r="U43" s="126"/>
      <c r="V43" s="126"/>
      <c r="W43" s="126"/>
      <c r="X43" s="126"/>
      <c r="Y43" s="126"/>
      <c r="Z43" s="126"/>
      <c r="AA43" s="126"/>
      <c r="AB43" s="126"/>
      <c r="AC43" s="126"/>
      <c r="AD43" s="126"/>
    </row>
    <row r="44" spans="1:30" ht="14.25">
      <c r="A44" s="30"/>
      <c r="B44" s="30"/>
      <c r="C44" s="30"/>
      <c r="D44" s="30"/>
      <c r="E44" s="30"/>
      <c r="F44" s="30"/>
      <c r="N44" s="124"/>
      <c r="O44" s="125"/>
      <c r="P44" s="102"/>
      <c r="Q44" s="126"/>
      <c r="R44" s="126"/>
      <c r="S44" s="126"/>
      <c r="T44" s="126"/>
      <c r="U44" s="126"/>
      <c r="V44" s="126"/>
      <c r="W44" s="126"/>
      <c r="X44" s="126"/>
      <c r="Y44" s="126"/>
      <c r="Z44" s="126"/>
      <c r="AA44" s="126"/>
      <c r="AB44" s="126"/>
      <c r="AC44" s="126"/>
      <c r="AD44" s="126"/>
    </row>
    <row r="45" spans="1:30" ht="14.25">
      <c r="A45" s="30"/>
      <c r="B45" s="30"/>
      <c r="C45" s="30"/>
      <c r="D45" s="30"/>
      <c r="E45" s="30"/>
      <c r="F45" s="30"/>
      <c r="N45" s="124"/>
      <c r="O45" s="125"/>
      <c r="P45" s="102"/>
      <c r="Q45" s="126"/>
      <c r="R45" s="126"/>
      <c r="S45" s="126"/>
      <c r="T45" s="126"/>
      <c r="U45" s="126"/>
      <c r="V45" s="126"/>
      <c r="W45" s="126"/>
      <c r="X45" s="126"/>
      <c r="Y45" s="126"/>
      <c r="Z45" s="126"/>
      <c r="AA45" s="126"/>
      <c r="AB45" s="126"/>
      <c r="AC45" s="126"/>
      <c r="AD45" s="126"/>
    </row>
    <row r="46" spans="1:30" ht="14.25">
      <c r="A46" s="38" t="s">
        <v>50</v>
      </c>
      <c r="B46" s="30"/>
      <c r="C46" s="30"/>
      <c r="D46" s="30"/>
      <c r="E46" s="30"/>
      <c r="F46" s="30"/>
      <c r="N46" s="124"/>
      <c r="O46" s="125"/>
      <c r="P46" s="112"/>
      <c r="Q46" s="126"/>
      <c r="R46" s="126"/>
      <c r="S46" s="126"/>
      <c r="T46" s="126"/>
      <c r="U46" s="126"/>
      <c r="V46" s="126"/>
      <c r="W46" s="126"/>
      <c r="X46" s="126"/>
      <c r="Y46" s="126"/>
      <c r="Z46" s="126"/>
      <c r="AA46" s="126"/>
      <c r="AB46" s="126"/>
      <c r="AC46" s="126"/>
      <c r="AD46" s="126"/>
    </row>
    <row r="47" spans="1:30" ht="14.25">
      <c r="A47" s="6" t="s">
        <v>60</v>
      </c>
      <c r="B47" s="30"/>
      <c r="C47" s="30"/>
      <c r="D47" s="30"/>
      <c r="E47" s="30"/>
      <c r="F47" s="30"/>
      <c r="N47" s="124"/>
      <c r="O47" s="125"/>
      <c r="P47" s="112"/>
      <c r="Q47" s="126"/>
      <c r="R47" s="126"/>
      <c r="S47" s="126"/>
      <c r="T47" s="126"/>
      <c r="U47" s="126"/>
      <c r="V47" s="126"/>
      <c r="W47" s="126"/>
      <c r="X47" s="126"/>
      <c r="Y47" s="126"/>
      <c r="Z47" s="126"/>
      <c r="AA47" s="126"/>
      <c r="AB47" s="126"/>
      <c r="AC47" s="126"/>
      <c r="AD47" s="126"/>
    </row>
    <row r="48" spans="1:30" ht="14.25">
      <c r="A48" s="6" t="s">
        <v>77</v>
      </c>
      <c r="B48" s="30"/>
      <c r="C48" s="30"/>
      <c r="D48" s="30"/>
      <c r="E48" s="30"/>
      <c r="F48" s="30"/>
      <c r="N48" s="124"/>
      <c r="O48" s="125"/>
      <c r="P48" s="112"/>
      <c r="Q48" s="126"/>
      <c r="R48" s="126"/>
      <c r="S48" s="126"/>
      <c r="T48" s="126"/>
      <c r="U48" s="126"/>
      <c r="V48" s="126"/>
      <c r="W48" s="126"/>
      <c r="X48" s="126"/>
      <c r="Y48" s="126"/>
      <c r="Z48" s="126"/>
      <c r="AA48" s="126"/>
      <c r="AB48" s="126"/>
      <c r="AC48" s="126"/>
      <c r="AD48" s="126"/>
    </row>
    <row r="49" spans="1:30" ht="14.25">
      <c r="A49" s="6"/>
      <c r="T49" s="126"/>
      <c r="U49" s="126"/>
      <c r="V49" s="126"/>
      <c r="W49" s="126"/>
      <c r="X49" s="126"/>
      <c r="Y49" s="126"/>
      <c r="Z49" s="126"/>
      <c r="AA49" s="126"/>
      <c r="AB49" s="126"/>
      <c r="AC49" s="126"/>
      <c r="AD49" s="126"/>
    </row>
  </sheetData>
  <sheetProtection/>
  <mergeCells count="9">
    <mergeCell ref="A2:B3"/>
    <mergeCell ref="C2:S2"/>
    <mergeCell ref="C3:S3"/>
    <mergeCell ref="C5:D5"/>
    <mergeCell ref="F5:G5"/>
    <mergeCell ref="I5:J5"/>
    <mergeCell ref="L5:M5"/>
    <mergeCell ref="O5:P5"/>
    <mergeCell ref="R5:S5"/>
  </mergeCells>
  <conditionalFormatting sqref="AA29">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Sheet14">
    <tabColor indexed="34"/>
  </sheetPr>
  <dimension ref="A1:U48"/>
  <sheetViews>
    <sheetView showGridLines="0" zoomScalePageLayoutView="0" workbookViewId="0" topLeftCell="A1">
      <selection activeCell="A1" sqref="A1"/>
    </sheetView>
  </sheetViews>
  <sheetFormatPr defaultColWidth="9.140625" defaultRowHeight="15"/>
  <cols>
    <col min="1" max="3" width="9.140625" style="36" customWidth="1"/>
    <col min="4" max="4" width="10.7109375" style="36" bestFit="1" customWidth="1"/>
    <col min="5" max="5" width="6.00390625" style="36" customWidth="1"/>
    <col min="6" max="6" width="9.140625" style="36" customWidth="1"/>
    <col min="7" max="7" width="10.57421875" style="36" bestFit="1" customWidth="1"/>
    <col min="8" max="8" width="6.00390625" style="36" customWidth="1"/>
    <col min="9" max="9" width="9.140625" style="36" customWidth="1"/>
    <col min="10" max="10" width="10.57421875" style="36" bestFit="1" customWidth="1"/>
    <col min="11" max="11" width="6.00390625" style="36" customWidth="1"/>
    <col min="12"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6.00390625" style="36" customWidth="1"/>
    <col min="18" max="18" width="9.140625" style="36" customWidth="1"/>
    <col min="19" max="19" width="14.421875" style="36" customWidth="1"/>
    <col min="20" max="16384" width="9.140625" style="7" customWidth="1"/>
  </cols>
  <sheetData>
    <row r="1" spans="1:19" s="2" customFormat="1" ht="15">
      <c r="A1" s="9" t="s">
        <v>12</v>
      </c>
      <c r="B1" s="12"/>
      <c r="C1" s="10"/>
      <c r="D1" s="10"/>
      <c r="E1" s="10"/>
      <c r="F1" s="10"/>
      <c r="G1" s="10"/>
      <c r="H1" s="11"/>
      <c r="I1" s="12"/>
      <c r="J1" s="12"/>
      <c r="K1" s="10"/>
      <c r="L1" s="12"/>
      <c r="M1" s="12"/>
      <c r="N1" s="12"/>
      <c r="O1" s="11"/>
      <c r="P1" s="12"/>
      <c r="Q1" s="12"/>
      <c r="R1" s="12"/>
      <c r="S1" s="12"/>
    </row>
    <row r="2" spans="1:19" s="2" customFormat="1" ht="12.75">
      <c r="A2" s="255" t="s">
        <v>35</v>
      </c>
      <c r="B2" s="255"/>
      <c r="C2" s="256" t="s">
        <v>36</v>
      </c>
      <c r="D2" s="256"/>
      <c r="E2" s="256"/>
      <c r="F2" s="256"/>
      <c r="G2" s="256"/>
      <c r="H2" s="256"/>
      <c r="I2" s="256"/>
      <c r="J2" s="256"/>
      <c r="K2" s="256"/>
      <c r="L2" s="256"/>
      <c r="M2" s="256"/>
      <c r="N2" s="256"/>
      <c r="O2" s="256"/>
      <c r="P2" s="256"/>
      <c r="Q2" s="256"/>
      <c r="R2" s="256"/>
      <c r="S2" s="256"/>
    </row>
    <row r="3" spans="1:19" s="2" customFormat="1" ht="12.75">
      <c r="A3" s="255"/>
      <c r="B3" s="255"/>
      <c r="C3" s="257" t="s">
        <v>37</v>
      </c>
      <c r="D3" s="257"/>
      <c r="E3" s="257"/>
      <c r="F3" s="257"/>
      <c r="G3" s="257"/>
      <c r="H3" s="257"/>
      <c r="I3" s="257"/>
      <c r="J3" s="257"/>
      <c r="K3" s="257"/>
      <c r="L3" s="257"/>
      <c r="M3" s="257"/>
      <c r="N3" s="257"/>
      <c r="O3" s="257"/>
      <c r="P3" s="257"/>
      <c r="Q3" s="257"/>
      <c r="R3" s="257"/>
      <c r="S3" s="257"/>
    </row>
    <row r="4" spans="1:19" s="2" customFormat="1" ht="13.5" thickBot="1">
      <c r="A4" s="14"/>
      <c r="B4" s="14"/>
      <c r="C4" s="14"/>
      <c r="D4" s="14"/>
      <c r="E4" s="14"/>
      <c r="F4" s="14"/>
      <c r="G4" s="14"/>
      <c r="H4" s="14"/>
      <c r="I4" s="14"/>
      <c r="J4" s="14"/>
      <c r="K4" s="14"/>
      <c r="L4" s="17"/>
      <c r="M4" s="14"/>
      <c r="N4" s="14"/>
      <c r="O4" s="14"/>
      <c r="P4" s="18"/>
      <c r="Q4" s="18"/>
      <c r="R4" s="18"/>
      <c r="S4" s="16" t="s">
        <v>124</v>
      </c>
    </row>
    <row r="5" spans="1:19"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19" s="30" customFormat="1" ht="12.75">
      <c r="A7" s="36"/>
      <c r="B7" s="45"/>
      <c r="C7" s="26"/>
      <c r="D7" s="45"/>
      <c r="E7" s="26"/>
      <c r="F7" s="28"/>
      <c r="G7" s="45"/>
      <c r="H7" s="26"/>
      <c r="I7" s="34"/>
      <c r="J7" s="13"/>
      <c r="K7" s="13"/>
      <c r="L7" s="28"/>
      <c r="M7" s="13"/>
      <c r="N7" s="13"/>
      <c r="O7" s="28"/>
      <c r="P7" s="13"/>
      <c r="Q7" s="13"/>
      <c r="R7" s="29"/>
      <c r="S7" s="13"/>
    </row>
    <row r="8" spans="1:19" s="30" customFormat="1" ht="14.25">
      <c r="A8" s="36">
        <v>2008</v>
      </c>
      <c r="B8" s="45"/>
      <c r="C8" s="179">
        <v>62.67720650646594</v>
      </c>
      <c r="D8" s="125"/>
      <c r="E8" s="102"/>
      <c r="F8" s="162">
        <v>2088641.2839430235</v>
      </c>
      <c r="G8" s="162"/>
      <c r="H8" s="162"/>
      <c r="I8" s="162">
        <v>476224.96605697635</v>
      </c>
      <c r="J8" s="162"/>
      <c r="K8" s="162"/>
      <c r="L8" s="162">
        <v>115246.75</v>
      </c>
      <c r="M8" s="162">
        <v>16654.25</v>
      </c>
      <c r="N8" s="162"/>
      <c r="O8" s="162">
        <v>652264.75</v>
      </c>
      <c r="P8" s="162">
        <v>-9191.25</v>
      </c>
      <c r="Q8" s="179"/>
      <c r="R8" s="162">
        <v>3332377.75</v>
      </c>
      <c r="S8" s="162"/>
    </row>
    <row r="9" spans="1:19" s="30" customFormat="1" ht="14.25">
      <c r="A9" s="36">
        <v>2009</v>
      </c>
      <c r="B9" s="48"/>
      <c r="C9" s="179">
        <v>59.948669799083866</v>
      </c>
      <c r="D9" s="125">
        <v>-2.7285367073820765</v>
      </c>
      <c r="E9" s="102"/>
      <c r="F9" s="162">
        <v>2004898.2841909195</v>
      </c>
      <c r="G9" s="162">
        <v>-83742.99975210405</v>
      </c>
      <c r="H9" s="162"/>
      <c r="I9" s="162">
        <v>489549.7158090805</v>
      </c>
      <c r="J9" s="162">
        <v>13324.749752104166</v>
      </c>
      <c r="K9" s="162"/>
      <c r="L9" s="162">
        <v>165968.5</v>
      </c>
      <c r="M9" s="162">
        <v>50721.75</v>
      </c>
      <c r="N9" s="162"/>
      <c r="O9" s="162">
        <v>683941.75</v>
      </c>
      <c r="P9" s="162">
        <v>31677</v>
      </c>
      <c r="Q9" s="179"/>
      <c r="R9" s="162">
        <v>3344358.25</v>
      </c>
      <c r="S9" s="162">
        <v>11980.5</v>
      </c>
    </row>
    <row r="10" spans="1:19" s="30" customFormat="1" ht="14.25">
      <c r="A10" s="35">
        <v>2010</v>
      </c>
      <c r="B10" s="49"/>
      <c r="C10" s="179">
        <v>60.46613810846869</v>
      </c>
      <c r="D10" s="125">
        <v>0.5174683093848245</v>
      </c>
      <c r="E10" s="102"/>
      <c r="F10" s="162">
        <v>2042048.055491404</v>
      </c>
      <c r="G10" s="162">
        <v>37149.771300484426</v>
      </c>
      <c r="H10" s="162"/>
      <c r="I10" s="162">
        <v>487889.9445085961</v>
      </c>
      <c r="J10" s="162">
        <v>-1659.7713004844263</v>
      </c>
      <c r="K10" s="162"/>
      <c r="L10" s="162">
        <v>159283.5</v>
      </c>
      <c r="M10" s="162">
        <v>-6685</v>
      </c>
      <c r="N10" s="162"/>
      <c r="O10" s="162">
        <v>687954.75</v>
      </c>
      <c r="P10" s="162">
        <v>4013</v>
      </c>
      <c r="Q10" s="179"/>
      <c r="R10" s="162">
        <v>3377176.25</v>
      </c>
      <c r="S10" s="162">
        <v>32818</v>
      </c>
    </row>
    <row r="11" spans="1:19" s="30" customFormat="1" ht="14.25">
      <c r="A11" s="35">
        <v>2011</v>
      </c>
      <c r="B11" s="49"/>
      <c r="C11" s="179">
        <v>60.40293327668837</v>
      </c>
      <c r="D11" s="125">
        <v>-0.06320483178031822</v>
      </c>
      <c r="E11" s="102"/>
      <c r="F11" s="162">
        <v>2041768.4910045937</v>
      </c>
      <c r="G11" s="162">
        <v>-279.56448681023903</v>
      </c>
      <c r="H11" s="162"/>
      <c r="I11" s="162">
        <v>468499.50899540645</v>
      </c>
      <c r="J11" s="162">
        <v>-19390.435513189645</v>
      </c>
      <c r="K11" s="162"/>
      <c r="L11" s="162">
        <v>172422</v>
      </c>
      <c r="M11" s="162">
        <v>13138.5</v>
      </c>
      <c r="N11" s="162"/>
      <c r="O11" s="162">
        <v>697557.25</v>
      </c>
      <c r="P11" s="162">
        <v>9602.5</v>
      </c>
      <c r="Q11" s="179"/>
      <c r="R11" s="162">
        <v>3380247.25</v>
      </c>
      <c r="S11" s="162">
        <v>3071</v>
      </c>
    </row>
    <row r="12" spans="1:19" s="30" customFormat="1" ht="14.25">
      <c r="A12" s="35">
        <v>2012</v>
      </c>
      <c r="B12" s="49"/>
      <c r="C12" s="179">
        <v>61.6816370725931</v>
      </c>
      <c r="D12" s="125">
        <v>1.2787037959047254</v>
      </c>
      <c r="E12" s="102"/>
      <c r="F12" s="162">
        <v>2073172.2514013657</v>
      </c>
      <c r="G12" s="162">
        <v>31403.760396772064</v>
      </c>
      <c r="H12" s="162"/>
      <c r="I12" s="162">
        <v>450754.4985986342</v>
      </c>
      <c r="J12" s="162">
        <v>-17745.01039677224</v>
      </c>
      <c r="K12" s="162"/>
      <c r="L12" s="162">
        <v>154487</v>
      </c>
      <c r="M12" s="162">
        <v>-17935</v>
      </c>
      <c r="N12" s="162"/>
      <c r="O12" s="162">
        <v>682671.25</v>
      </c>
      <c r="P12" s="162">
        <v>-14886</v>
      </c>
      <c r="Q12" s="179"/>
      <c r="R12" s="162">
        <v>3361085</v>
      </c>
      <c r="S12" s="162">
        <v>-19162.25</v>
      </c>
    </row>
    <row r="13" spans="1:19" s="30" customFormat="1" ht="14.25">
      <c r="A13" s="35">
        <v>2013</v>
      </c>
      <c r="B13" s="49"/>
      <c r="C13" s="179">
        <v>62.06341779248857</v>
      </c>
      <c r="D13" s="125">
        <v>0.3817807198954739</v>
      </c>
      <c r="E13" s="102"/>
      <c r="F13" s="162">
        <v>2094295.2778935633</v>
      </c>
      <c r="G13" s="162">
        <v>21123.026492197532</v>
      </c>
      <c r="H13" s="162"/>
      <c r="I13" s="162">
        <v>442626.72210643685</v>
      </c>
      <c r="J13" s="162">
        <v>-8127.776492197358</v>
      </c>
      <c r="K13" s="162"/>
      <c r="L13" s="162">
        <v>165890.75</v>
      </c>
      <c r="M13" s="162">
        <v>11403.75</v>
      </c>
      <c r="N13" s="162"/>
      <c r="O13" s="162">
        <v>671631.25</v>
      </c>
      <c r="P13" s="162">
        <v>-11040</v>
      </c>
      <c r="Q13" s="179"/>
      <c r="R13" s="162">
        <v>3374444</v>
      </c>
      <c r="S13" s="162">
        <v>13359</v>
      </c>
    </row>
    <row r="14" spans="1:19" s="30" customFormat="1" ht="14.25">
      <c r="A14" s="35"/>
      <c r="B14" s="49"/>
      <c r="C14" s="124"/>
      <c r="D14" s="125"/>
      <c r="E14"/>
      <c r="F14" s="162"/>
      <c r="G14" s="162"/>
      <c r="H14" s="162"/>
      <c r="I14" s="162"/>
      <c r="J14" s="162"/>
      <c r="K14" s="162"/>
      <c r="L14" s="162"/>
      <c r="M14" s="162"/>
      <c r="N14" s="162"/>
      <c r="O14" s="162"/>
      <c r="P14" s="162"/>
      <c r="Q14" s="162"/>
      <c r="R14" s="162"/>
      <c r="S14" s="162"/>
    </row>
    <row r="15" spans="1:21" s="30" customFormat="1" ht="14.25">
      <c r="A15" s="36">
        <v>2008</v>
      </c>
      <c r="B15" s="34" t="s">
        <v>54</v>
      </c>
      <c r="C15" s="124">
        <v>62.4729416628753</v>
      </c>
      <c r="D15" s="125" t="s">
        <v>75</v>
      </c>
      <c r="E15" s="102"/>
      <c r="F15" s="162">
        <v>2084656.466701403</v>
      </c>
      <c r="G15" s="162" t="s">
        <v>75</v>
      </c>
      <c r="H15" s="162"/>
      <c r="I15" s="162">
        <v>477047.5332985969</v>
      </c>
      <c r="J15" s="162" t="s">
        <v>75</v>
      </c>
      <c r="K15" s="162"/>
      <c r="L15" s="162">
        <v>105303</v>
      </c>
      <c r="M15" s="162">
        <v>6365</v>
      </c>
      <c r="N15" s="162"/>
      <c r="O15" s="162">
        <v>669888</v>
      </c>
      <c r="P15" s="162">
        <v>-8356</v>
      </c>
      <c r="Q15" s="162"/>
      <c r="R15" s="162">
        <v>3336895</v>
      </c>
      <c r="S15" s="162" t="s">
        <v>75</v>
      </c>
      <c r="T15" s="162"/>
      <c r="U15" s="162"/>
    </row>
    <row r="16" spans="1:21" s="30" customFormat="1" ht="14.25">
      <c r="A16" s="36"/>
      <c r="B16" s="34" t="s">
        <v>55</v>
      </c>
      <c r="C16" s="179">
        <v>62.83633326268502</v>
      </c>
      <c r="D16" s="125" t="s">
        <v>75</v>
      </c>
      <c r="E16" s="102"/>
      <c r="F16" s="162">
        <v>2096352.0339430238</v>
      </c>
      <c r="G16" s="162" t="s">
        <v>75</v>
      </c>
      <c r="H16" s="162"/>
      <c r="I16" s="162">
        <v>476224.96605697635</v>
      </c>
      <c r="J16" s="162" t="s">
        <v>75</v>
      </c>
      <c r="K16" s="162"/>
      <c r="L16" s="162">
        <v>105741</v>
      </c>
      <c r="M16" s="162">
        <v>6822</v>
      </c>
      <c r="N16" s="162"/>
      <c r="O16" s="162">
        <v>657892</v>
      </c>
      <c r="P16" s="162">
        <v>-13720</v>
      </c>
      <c r="Q16" s="162"/>
      <c r="R16" s="162">
        <v>3336210</v>
      </c>
      <c r="S16" s="162" t="s">
        <v>75</v>
      </c>
      <c r="T16" s="162"/>
      <c r="U16" s="162"/>
    </row>
    <row r="17" spans="1:21" s="30" customFormat="1" ht="14.25">
      <c r="A17" s="36"/>
      <c r="B17" s="34" t="s">
        <v>56</v>
      </c>
      <c r="C17" s="179">
        <v>62.8315769600014</v>
      </c>
      <c r="D17" s="125" t="s">
        <v>75</v>
      </c>
      <c r="E17" s="102"/>
      <c r="F17" s="162">
        <v>2088289.7696314643</v>
      </c>
      <c r="G17" s="162" t="s">
        <v>75</v>
      </c>
      <c r="H17" s="162"/>
      <c r="I17" s="162">
        <v>477870.2303685358</v>
      </c>
      <c r="J17" s="162" t="s">
        <v>75</v>
      </c>
      <c r="K17" s="162"/>
      <c r="L17" s="162">
        <v>115372</v>
      </c>
      <c r="M17" s="162">
        <v>12270</v>
      </c>
      <c r="N17" s="162"/>
      <c r="O17" s="162">
        <v>642099</v>
      </c>
      <c r="P17" s="162">
        <v>-5813</v>
      </c>
      <c r="Q17" s="162"/>
      <c r="R17" s="162">
        <v>3323631</v>
      </c>
      <c r="S17" s="162" t="s">
        <v>75</v>
      </c>
      <c r="T17" s="162"/>
      <c r="U17" s="162"/>
    </row>
    <row r="18" spans="1:21" s="30" customFormat="1" ht="14.25">
      <c r="A18" s="36"/>
      <c r="B18" s="34" t="s">
        <v>57</v>
      </c>
      <c r="C18" s="179">
        <v>62.069205451012465</v>
      </c>
      <c r="D18" s="125" t="s">
        <v>75</v>
      </c>
      <c r="E18" s="102"/>
      <c r="F18" s="162">
        <v>2068626.9619699807</v>
      </c>
      <c r="G18" s="162" t="s">
        <v>75</v>
      </c>
      <c r="H18" s="162"/>
      <c r="I18" s="162">
        <v>490397.0380300193</v>
      </c>
      <c r="J18" s="162" t="s">
        <v>75</v>
      </c>
      <c r="K18" s="162"/>
      <c r="L18" s="162">
        <v>134571</v>
      </c>
      <c r="M18" s="162">
        <v>41160</v>
      </c>
      <c r="N18" s="162"/>
      <c r="O18" s="162">
        <v>639180</v>
      </c>
      <c r="P18" s="162">
        <v>-8876</v>
      </c>
      <c r="Q18" s="162"/>
      <c r="R18" s="162">
        <v>3332775</v>
      </c>
      <c r="S18" s="162" t="s">
        <v>75</v>
      </c>
      <c r="T18" s="162"/>
      <c r="U18" s="162"/>
    </row>
    <row r="19" spans="1:21" s="30" customFormat="1" ht="14.25">
      <c r="A19" s="52">
        <v>2009</v>
      </c>
      <c r="B19" s="34" t="s">
        <v>54</v>
      </c>
      <c r="C19" s="179">
        <v>60.5311905748709</v>
      </c>
      <c r="D19" s="125">
        <v>-1.941751088004402</v>
      </c>
      <c r="E19" s="102"/>
      <c r="F19" s="162">
        <v>2013121.5183509204</v>
      </c>
      <c r="G19" s="162">
        <v>-71534.94835048262</v>
      </c>
      <c r="H19" s="162"/>
      <c r="I19" s="162">
        <v>491477.4816490798</v>
      </c>
      <c r="J19" s="162">
        <v>14429.948350482911</v>
      </c>
      <c r="K19" s="162"/>
      <c r="L19" s="162">
        <v>154447</v>
      </c>
      <c r="M19" s="162">
        <v>49144</v>
      </c>
      <c r="N19" s="162"/>
      <c r="O19" s="162">
        <v>666713</v>
      </c>
      <c r="P19" s="162">
        <v>-3175</v>
      </c>
      <c r="Q19" s="162"/>
      <c r="R19" s="162">
        <v>3325759</v>
      </c>
      <c r="S19" s="162">
        <v>-11136</v>
      </c>
      <c r="T19" s="162"/>
      <c r="U19" s="162"/>
    </row>
    <row r="20" spans="1:21" s="30" customFormat="1" ht="14.25">
      <c r="A20" s="52"/>
      <c r="B20" s="34" t="s">
        <v>55</v>
      </c>
      <c r="C20" s="179">
        <v>60.06622425039409</v>
      </c>
      <c r="D20" s="125">
        <v>-2.7701090122909235</v>
      </c>
      <c r="E20" s="102"/>
      <c r="F20" s="162">
        <v>1993871.2841909195</v>
      </c>
      <c r="G20" s="162">
        <v>-102480.74975210428</v>
      </c>
      <c r="H20" s="162"/>
      <c r="I20" s="162">
        <v>489549.7158090805</v>
      </c>
      <c r="J20" s="162">
        <v>13324.749752104166</v>
      </c>
      <c r="K20" s="162"/>
      <c r="L20" s="162">
        <v>180422</v>
      </c>
      <c r="M20" s="162">
        <v>74681</v>
      </c>
      <c r="N20" s="162"/>
      <c r="O20" s="162">
        <v>655612</v>
      </c>
      <c r="P20" s="162">
        <v>-2280</v>
      </c>
      <c r="Q20" s="162"/>
      <c r="R20" s="162">
        <v>3319455</v>
      </c>
      <c r="S20" s="162">
        <v>-16755</v>
      </c>
      <c r="T20" s="162"/>
      <c r="U20" s="162"/>
    </row>
    <row r="21" spans="1:21" s="30" customFormat="1" ht="14.25">
      <c r="A21" s="53"/>
      <c r="B21" s="34" t="s">
        <v>56</v>
      </c>
      <c r="C21" s="179">
        <v>59.36078167816795</v>
      </c>
      <c r="D21" s="125">
        <v>-3.470795281833446</v>
      </c>
      <c r="E21" s="102"/>
      <c r="F21" s="162">
        <v>1994906.9222517177</v>
      </c>
      <c r="G21" s="162">
        <v>-93382.84737974661</v>
      </c>
      <c r="H21" s="162"/>
      <c r="I21" s="162">
        <v>491802.0777482822</v>
      </c>
      <c r="J21" s="162">
        <v>13931.847379746381</v>
      </c>
      <c r="K21" s="162"/>
      <c r="L21" s="162">
        <v>173149</v>
      </c>
      <c r="M21" s="162">
        <v>57777</v>
      </c>
      <c r="N21" s="162"/>
      <c r="O21" s="162">
        <v>700790</v>
      </c>
      <c r="P21" s="162">
        <v>58691</v>
      </c>
      <c r="Q21" s="162"/>
      <c r="R21" s="162">
        <v>3360648</v>
      </c>
      <c r="S21" s="162">
        <v>37017</v>
      </c>
      <c r="T21" s="162"/>
      <c r="U21" s="162"/>
    </row>
    <row r="22" spans="1:21" s="30" customFormat="1" ht="14.25">
      <c r="A22" s="53"/>
      <c r="B22" s="34" t="s">
        <v>57</v>
      </c>
      <c r="C22" s="179">
        <v>59.398224736084295</v>
      </c>
      <c r="D22" s="125">
        <v>-2.67098071492817</v>
      </c>
      <c r="E22" s="102"/>
      <c r="F22" s="162">
        <v>2002653.3197166447</v>
      </c>
      <c r="G22" s="162">
        <v>-65973.64225333603</v>
      </c>
      <c r="H22" s="162"/>
      <c r="I22" s="162">
        <v>500409.6802833553</v>
      </c>
      <c r="J22" s="162">
        <v>10012.642253335973</v>
      </c>
      <c r="K22" s="162"/>
      <c r="L22" s="162">
        <v>155856</v>
      </c>
      <c r="M22" s="162">
        <v>21285</v>
      </c>
      <c r="N22" s="162"/>
      <c r="O22" s="162">
        <v>712652</v>
      </c>
      <c r="P22" s="162">
        <v>73472</v>
      </c>
      <c r="Q22" s="162"/>
      <c r="R22" s="162">
        <v>3371571</v>
      </c>
      <c r="S22" s="162">
        <v>38796</v>
      </c>
      <c r="T22" s="162"/>
      <c r="U22" s="162"/>
    </row>
    <row r="23" spans="1:21" s="30" customFormat="1" ht="14.25">
      <c r="A23" s="52">
        <v>2010</v>
      </c>
      <c r="B23" s="34" t="s">
        <v>54</v>
      </c>
      <c r="C23" s="179">
        <v>58.988451794084106</v>
      </c>
      <c r="D23" s="125">
        <v>-1.5427387807867916</v>
      </c>
      <c r="E23" s="102"/>
      <c r="F23" s="162">
        <v>1990624.2942431623</v>
      </c>
      <c r="G23" s="162">
        <v>-22497.224107758142</v>
      </c>
      <c r="H23" s="162"/>
      <c r="I23" s="162">
        <v>494421.7057568375</v>
      </c>
      <c r="J23" s="162">
        <v>2944.2241077576764</v>
      </c>
      <c r="K23" s="162"/>
      <c r="L23" s="162">
        <v>157319</v>
      </c>
      <c r="M23" s="162">
        <v>2872</v>
      </c>
      <c r="N23" s="162"/>
      <c r="O23" s="162">
        <v>732235</v>
      </c>
      <c r="P23" s="162">
        <v>65522</v>
      </c>
      <c r="Q23" s="162"/>
      <c r="R23" s="162">
        <v>3374600</v>
      </c>
      <c r="S23" s="162">
        <v>48841</v>
      </c>
      <c r="T23" s="162"/>
      <c r="U23" s="162"/>
    </row>
    <row r="24" spans="1:21" s="30" customFormat="1" ht="14.25">
      <c r="A24" s="52"/>
      <c r="B24" s="34" t="s">
        <v>55</v>
      </c>
      <c r="C24" s="179">
        <v>60.73732605025697</v>
      </c>
      <c r="D24" s="125">
        <v>0.6711017998628748</v>
      </c>
      <c r="E24" s="102"/>
      <c r="F24" s="162">
        <v>2054539.055491404</v>
      </c>
      <c r="G24" s="162">
        <v>60667.771300484426</v>
      </c>
      <c r="H24" s="162"/>
      <c r="I24" s="162">
        <v>487889.9445085961</v>
      </c>
      <c r="J24" s="162">
        <v>-1659.7713004844263</v>
      </c>
      <c r="K24" s="162"/>
      <c r="L24" s="162">
        <v>164463</v>
      </c>
      <c r="M24" s="162">
        <v>-15959</v>
      </c>
      <c r="N24" s="162"/>
      <c r="O24" s="162">
        <v>675771</v>
      </c>
      <c r="P24" s="162">
        <v>20159</v>
      </c>
      <c r="Q24" s="162"/>
      <c r="R24" s="162">
        <v>3382663</v>
      </c>
      <c r="S24" s="162">
        <v>63208</v>
      </c>
      <c r="T24" s="162"/>
      <c r="U24" s="162"/>
    </row>
    <row r="25" spans="1:21" s="30" customFormat="1" ht="14.25">
      <c r="A25" s="52"/>
      <c r="B25" s="34" t="s">
        <v>56</v>
      </c>
      <c r="C25" s="179">
        <v>61.76650173111171</v>
      </c>
      <c r="D25" s="125">
        <v>2.4057200529437566</v>
      </c>
      <c r="E25" s="102"/>
      <c r="F25" s="162">
        <v>2080713.3198555447</v>
      </c>
      <c r="G25" s="162">
        <v>85806.39760382706</v>
      </c>
      <c r="H25" s="162"/>
      <c r="I25" s="162">
        <v>477772.6801444554</v>
      </c>
      <c r="J25" s="162">
        <v>-14029.397603826772</v>
      </c>
      <c r="K25" s="162"/>
      <c r="L25" s="162">
        <v>151885</v>
      </c>
      <c r="M25" s="162">
        <v>-21264</v>
      </c>
      <c r="N25" s="162"/>
      <c r="O25" s="162">
        <v>658305</v>
      </c>
      <c r="P25" s="162">
        <v>-42485</v>
      </c>
      <c r="Q25" s="162"/>
      <c r="R25" s="162">
        <v>3368676</v>
      </c>
      <c r="S25" s="162">
        <v>8028</v>
      </c>
      <c r="T25" s="162"/>
      <c r="U25" s="162"/>
    </row>
    <row r="26" spans="1:21" s="30" customFormat="1" ht="14.25">
      <c r="A26" s="52"/>
      <c r="B26" s="34" t="s">
        <v>57</v>
      </c>
      <c r="C26" s="179">
        <v>60.79545052884245</v>
      </c>
      <c r="D26" s="125">
        <v>1.3972257927581566</v>
      </c>
      <c r="E26" s="102"/>
      <c r="F26" s="162">
        <v>2056567.8300365028</v>
      </c>
      <c r="G26" s="162">
        <v>53914.51031985809</v>
      </c>
      <c r="H26" s="162"/>
      <c r="I26" s="162">
        <v>477223.16996349714</v>
      </c>
      <c r="J26" s="162">
        <v>-23186.51031985815</v>
      </c>
      <c r="K26" s="162"/>
      <c r="L26" s="162">
        <v>163467</v>
      </c>
      <c r="M26" s="162">
        <v>7611</v>
      </c>
      <c r="N26" s="162"/>
      <c r="O26" s="162">
        <v>685508</v>
      </c>
      <c r="P26" s="162">
        <v>-27144</v>
      </c>
      <c r="Q26" s="162"/>
      <c r="R26" s="162">
        <v>3382766</v>
      </c>
      <c r="S26" s="162">
        <v>11195</v>
      </c>
      <c r="T26" s="162"/>
      <c r="U26" s="162"/>
    </row>
    <row r="27" spans="1:21" s="30" customFormat="1" ht="14.25">
      <c r="A27" s="52">
        <v>2011</v>
      </c>
      <c r="B27" s="34" t="s">
        <v>54</v>
      </c>
      <c r="C27" s="179">
        <v>59.88477436043639</v>
      </c>
      <c r="D27" s="125">
        <v>0.896322566352282</v>
      </c>
      <c r="E27" s="112"/>
      <c r="F27" s="162">
        <v>2034037.2632104284</v>
      </c>
      <c r="G27" s="162">
        <v>43412.96896726615</v>
      </c>
      <c r="H27" s="162"/>
      <c r="I27" s="162">
        <v>477099.7367895715</v>
      </c>
      <c r="J27" s="162">
        <v>-17321.968967265973</v>
      </c>
      <c r="K27" s="162"/>
      <c r="L27" s="162">
        <v>171805</v>
      </c>
      <c r="M27" s="162">
        <v>14486</v>
      </c>
      <c r="N27" s="162"/>
      <c r="O27" s="162">
        <v>713643</v>
      </c>
      <c r="P27" s="162">
        <v>-18592</v>
      </c>
      <c r="Q27" s="162"/>
      <c r="R27" s="162">
        <v>3396585</v>
      </c>
      <c r="S27" s="162">
        <v>21985</v>
      </c>
      <c r="T27" s="162"/>
      <c r="U27" s="162"/>
    </row>
    <row r="28" spans="1:21" s="30" customFormat="1" ht="14.25">
      <c r="A28" s="52"/>
      <c r="B28" s="34" t="s">
        <v>55</v>
      </c>
      <c r="C28" s="179">
        <v>59.930807029568214</v>
      </c>
      <c r="D28" s="125">
        <v>-0.8065190206887536</v>
      </c>
      <c r="E28" s="112"/>
      <c r="F28" s="162">
        <v>2027035.4910045934</v>
      </c>
      <c r="G28" s="162">
        <v>-27503.564486810472</v>
      </c>
      <c r="H28" s="162"/>
      <c r="I28" s="162">
        <v>468499.50899540645</v>
      </c>
      <c r="J28" s="162">
        <v>-19390.435513189645</v>
      </c>
      <c r="K28" s="162"/>
      <c r="L28" s="162">
        <v>181545</v>
      </c>
      <c r="M28" s="162">
        <v>17082</v>
      </c>
      <c r="N28" s="162"/>
      <c r="O28" s="162">
        <v>705213</v>
      </c>
      <c r="P28" s="162">
        <v>29442</v>
      </c>
      <c r="Q28" s="162"/>
      <c r="R28" s="162">
        <v>3382293</v>
      </c>
      <c r="S28" s="162">
        <v>-370</v>
      </c>
      <c r="T28" s="162"/>
      <c r="U28" s="162"/>
    </row>
    <row r="29" spans="1:21" s="30" customFormat="1" ht="14.25">
      <c r="A29" s="52"/>
      <c r="B29" s="34" t="s">
        <v>56</v>
      </c>
      <c r="C29" s="179">
        <v>61.097439906449615</v>
      </c>
      <c r="D29" s="125">
        <v>-0.6690618246620943</v>
      </c>
      <c r="E29" s="112"/>
      <c r="F29" s="162">
        <v>2059641.1333007454</v>
      </c>
      <c r="G29" s="162">
        <v>-21072.186554799322</v>
      </c>
      <c r="H29" s="162"/>
      <c r="I29" s="162">
        <v>466755.8666992545</v>
      </c>
      <c r="J29" s="162">
        <v>-11016.81344520091</v>
      </c>
      <c r="K29" s="162"/>
      <c r="L29" s="162">
        <v>173918</v>
      </c>
      <c r="M29" s="162">
        <v>22033</v>
      </c>
      <c r="N29" s="162"/>
      <c r="O29" s="162">
        <v>670761</v>
      </c>
      <c r="P29" s="162">
        <v>12456</v>
      </c>
      <c r="Q29" s="162"/>
      <c r="R29" s="162">
        <v>3371076</v>
      </c>
      <c r="S29" s="162">
        <v>2400</v>
      </c>
      <c r="T29" s="162"/>
      <c r="U29" s="162"/>
    </row>
    <row r="30" spans="1:21" s="30" customFormat="1" ht="14.25">
      <c r="A30" s="52"/>
      <c r="B30" s="29" t="s">
        <v>57</v>
      </c>
      <c r="C30" s="179">
        <v>60.63263534468667</v>
      </c>
      <c r="D30" s="125">
        <v>-0.16281518415578233</v>
      </c>
      <c r="E30" s="112"/>
      <c r="F30" s="162">
        <v>2043947.3588917584</v>
      </c>
      <c r="G30" s="162">
        <v>-12620.471144744428</v>
      </c>
      <c r="H30" s="162"/>
      <c r="I30" s="162">
        <v>464055.6411082415</v>
      </c>
      <c r="J30" s="162">
        <v>-13167.52885525563</v>
      </c>
      <c r="K30" s="162"/>
      <c r="L30" s="162">
        <v>162420</v>
      </c>
      <c r="M30" s="162">
        <v>-1047</v>
      </c>
      <c r="N30" s="162"/>
      <c r="O30" s="162">
        <v>700612</v>
      </c>
      <c r="P30" s="162">
        <v>15104</v>
      </c>
      <c r="Q30" s="162"/>
      <c r="R30" s="162">
        <v>3371035</v>
      </c>
      <c r="S30" s="162">
        <v>-11731</v>
      </c>
      <c r="T30" s="162"/>
      <c r="U30" s="162"/>
    </row>
    <row r="31" spans="1:21" s="30" customFormat="1" ht="14.25">
      <c r="A31" s="52">
        <v>2012</v>
      </c>
      <c r="B31" s="29" t="s">
        <v>54</v>
      </c>
      <c r="C31" s="179">
        <v>60.13237797351147</v>
      </c>
      <c r="D31" s="125">
        <v>0.2476036130750785</v>
      </c>
      <c r="E31" s="111"/>
      <c r="F31" s="162">
        <v>2027330.0505690535</v>
      </c>
      <c r="G31" s="162">
        <v>-6707.2126413749065</v>
      </c>
      <c r="H31" s="162"/>
      <c r="I31" s="162">
        <v>450977.94943094644</v>
      </c>
      <c r="J31" s="162">
        <v>-26121.787358625093</v>
      </c>
      <c r="K31" s="162"/>
      <c r="L31" s="162">
        <v>159194</v>
      </c>
      <c r="M31" s="162">
        <v>-12611</v>
      </c>
      <c r="N31" s="162"/>
      <c r="O31" s="162">
        <v>733943</v>
      </c>
      <c r="P31" s="162">
        <v>20300</v>
      </c>
      <c r="Q31" s="162"/>
      <c r="R31" s="162">
        <v>3371445</v>
      </c>
      <c r="S31" s="162">
        <v>-25140</v>
      </c>
      <c r="T31" s="162"/>
      <c r="U31" s="162"/>
    </row>
    <row r="32" spans="1:21" s="30" customFormat="1" ht="14.25">
      <c r="A32" s="52"/>
      <c r="B32" s="29" t="s">
        <v>55</v>
      </c>
      <c r="C32" s="179">
        <v>62.187091815740104</v>
      </c>
      <c r="D32" s="125">
        <v>2.2562847861718893</v>
      </c>
      <c r="E32" s="112"/>
      <c r="F32" s="162">
        <v>2095082.501401366</v>
      </c>
      <c r="G32" s="162">
        <v>68047.01039677253</v>
      </c>
      <c r="H32" s="162"/>
      <c r="I32" s="162">
        <v>450754.4985986342</v>
      </c>
      <c r="J32" s="162">
        <v>-17745.01039677224</v>
      </c>
      <c r="K32" s="162"/>
      <c r="L32" s="162">
        <v>155374</v>
      </c>
      <c r="M32" s="162">
        <v>-26171</v>
      </c>
      <c r="N32" s="162"/>
      <c r="O32" s="162">
        <v>667788</v>
      </c>
      <c r="P32" s="162">
        <v>-37425</v>
      </c>
      <c r="Q32" s="162"/>
      <c r="R32" s="162">
        <v>3368999</v>
      </c>
      <c r="S32" s="162">
        <v>-13294</v>
      </c>
      <c r="T32" s="162"/>
      <c r="U32" s="162"/>
    </row>
    <row r="33" spans="1:21" s="30" customFormat="1" ht="14.25">
      <c r="A33" s="52"/>
      <c r="B33" s="29" t="s">
        <v>56</v>
      </c>
      <c r="C33" s="179">
        <v>62.624597630560565</v>
      </c>
      <c r="D33" s="125">
        <v>1.5271577241109497</v>
      </c>
      <c r="E33" s="112"/>
      <c r="F33" s="162">
        <v>2096018.9803638572</v>
      </c>
      <c r="G33" s="162">
        <v>36377.84706311184</v>
      </c>
      <c r="H33" s="162"/>
      <c r="I33" s="162">
        <v>444267.0196361428</v>
      </c>
      <c r="J33" s="162">
        <v>-22488.847063111665</v>
      </c>
      <c r="K33" s="162"/>
      <c r="L33" s="162">
        <v>152724</v>
      </c>
      <c r="M33" s="162">
        <v>-21194</v>
      </c>
      <c r="N33" s="162"/>
      <c r="O33" s="162">
        <v>653948</v>
      </c>
      <c r="P33" s="162">
        <v>-16813</v>
      </c>
      <c r="Q33" s="162"/>
      <c r="R33" s="162">
        <v>3346958</v>
      </c>
      <c r="S33" s="162">
        <v>-24118</v>
      </c>
      <c r="T33" s="162"/>
      <c r="U33" s="162"/>
    </row>
    <row r="34" spans="1:21" s="30" customFormat="1" ht="14.25">
      <c r="A34" s="52"/>
      <c r="B34" s="29" t="s">
        <v>57</v>
      </c>
      <c r="C34" s="179">
        <v>62.08347503745768</v>
      </c>
      <c r="D34" s="125">
        <v>1.4508396927710123</v>
      </c>
      <c r="E34" s="111"/>
      <c r="F34" s="162">
        <v>2084103.7652529313</v>
      </c>
      <c r="G34" s="162">
        <v>40156.40636117291</v>
      </c>
      <c r="H34" s="162"/>
      <c r="I34" s="162">
        <v>447172.2347470686</v>
      </c>
      <c r="J34" s="162">
        <v>-16883.406361172907</v>
      </c>
      <c r="K34" s="162"/>
      <c r="L34" s="162">
        <v>150656</v>
      </c>
      <c r="M34" s="162">
        <v>-11764</v>
      </c>
      <c r="N34" s="162"/>
      <c r="O34" s="162">
        <v>675006</v>
      </c>
      <c r="P34" s="162">
        <v>-25606</v>
      </c>
      <c r="Q34" s="162"/>
      <c r="R34" s="162">
        <v>3356938</v>
      </c>
      <c r="S34" s="162">
        <v>-14097</v>
      </c>
      <c r="T34" s="162"/>
      <c r="U34" s="162"/>
    </row>
    <row r="35" spans="1:21" s="30" customFormat="1" ht="14.25">
      <c r="A35" s="52">
        <v>2013</v>
      </c>
      <c r="B35" s="29" t="s">
        <v>54</v>
      </c>
      <c r="C35" s="179">
        <v>61.43860914380937</v>
      </c>
      <c r="D35" s="125">
        <v>1.306231170297906</v>
      </c>
      <c r="E35" s="111"/>
      <c r="F35" s="162">
        <v>2065756.499103217</v>
      </c>
      <c r="G35" s="162">
        <v>38426.44853416341</v>
      </c>
      <c r="H35" s="162"/>
      <c r="I35" s="162">
        <v>443758.50089678296</v>
      </c>
      <c r="J35" s="162">
        <v>-7219.448534163472</v>
      </c>
      <c r="K35" s="162"/>
      <c r="L35" s="162">
        <v>167838</v>
      </c>
      <c r="M35" s="162">
        <v>8644</v>
      </c>
      <c r="N35" s="162"/>
      <c r="O35" s="162">
        <v>684957</v>
      </c>
      <c r="P35" s="162">
        <v>-48986</v>
      </c>
      <c r="Q35" s="162"/>
      <c r="R35" s="162">
        <v>3362310</v>
      </c>
      <c r="S35" s="162">
        <v>-9135</v>
      </c>
      <c r="T35" s="162"/>
      <c r="U35" s="162"/>
    </row>
    <row r="36" spans="1:21" s="33" customFormat="1" ht="14.25">
      <c r="A36" s="36"/>
      <c r="B36" s="29" t="s">
        <v>55</v>
      </c>
      <c r="C36" s="179">
        <v>61.410548835054044</v>
      </c>
      <c r="D36" s="125">
        <v>-0.7765429806860595</v>
      </c>
      <c r="E36" s="111"/>
      <c r="F36" s="162">
        <v>2067941.2778935633</v>
      </c>
      <c r="G36" s="162">
        <v>-27141.2235078027</v>
      </c>
      <c r="H36" s="162"/>
      <c r="I36" s="162">
        <v>442626.72210643685</v>
      </c>
      <c r="J36" s="162">
        <v>-8127.776492197358</v>
      </c>
      <c r="K36" s="162"/>
      <c r="L36" s="162">
        <v>168593</v>
      </c>
      <c r="M36" s="162">
        <v>13219</v>
      </c>
      <c r="N36" s="162"/>
      <c r="O36" s="162">
        <v>688243</v>
      </c>
      <c r="P36" s="162">
        <v>20455</v>
      </c>
      <c r="Q36" s="162"/>
      <c r="R36" s="162">
        <v>3367404</v>
      </c>
      <c r="S36" s="162">
        <v>-1595</v>
      </c>
      <c r="T36" s="162"/>
      <c r="U36" s="162"/>
    </row>
    <row r="37" spans="1:21" ht="14.25">
      <c r="A37" s="30"/>
      <c r="B37" s="29" t="s">
        <v>56</v>
      </c>
      <c r="C37" s="179">
        <v>62.18603099827249</v>
      </c>
      <c r="D37" s="125">
        <v>-0.43856663228807236</v>
      </c>
      <c r="E37" s="111"/>
      <c r="F37" s="162">
        <v>2101902.7723890496</v>
      </c>
      <c r="G37" s="162">
        <v>5883.792025192408</v>
      </c>
      <c r="H37" s="162"/>
      <c r="I37" s="162">
        <v>447554.2276109504</v>
      </c>
      <c r="J37" s="162">
        <v>3287.207974807592</v>
      </c>
      <c r="K37" s="162"/>
      <c r="L37" s="162">
        <v>173603</v>
      </c>
      <c r="M37" s="162">
        <v>20879</v>
      </c>
      <c r="N37" s="162"/>
      <c r="O37" s="162">
        <v>656964</v>
      </c>
      <c r="P37" s="162">
        <v>3016</v>
      </c>
      <c r="Q37" s="162"/>
      <c r="R37" s="162">
        <v>3380024</v>
      </c>
      <c r="S37" s="162">
        <v>33066</v>
      </c>
      <c r="T37" s="162"/>
      <c r="U37" s="162"/>
    </row>
    <row r="38" spans="1:21" ht="14.25">
      <c r="A38" s="30"/>
      <c r="B38" s="29" t="s">
        <v>57</v>
      </c>
      <c r="C38" s="179">
        <v>63.10453749641071</v>
      </c>
      <c r="D38" s="125">
        <v>1.0210624589530255</v>
      </c>
      <c r="E38" s="111"/>
      <c r="F38" s="162">
        <v>2138005.7101026434</v>
      </c>
      <c r="G38" s="162">
        <v>53901.944849712076</v>
      </c>
      <c r="H38" s="162"/>
      <c r="I38" s="162">
        <v>440142.28989735665</v>
      </c>
      <c r="J38" s="162">
        <v>-7029.944849711959</v>
      </c>
      <c r="K38" s="162"/>
      <c r="L38" s="162">
        <v>153529</v>
      </c>
      <c r="M38" s="162">
        <v>2873</v>
      </c>
      <c r="N38" s="162"/>
      <c r="O38" s="162">
        <v>656361</v>
      </c>
      <c r="P38" s="162">
        <v>-18645</v>
      </c>
      <c r="Q38" s="162"/>
      <c r="R38" s="162">
        <v>3388038</v>
      </c>
      <c r="S38" s="162">
        <v>31100</v>
      </c>
      <c r="T38" s="162"/>
      <c r="U38" s="162"/>
    </row>
    <row r="39" spans="1:21" ht="14.25">
      <c r="A39" s="36">
        <v>2014</v>
      </c>
      <c r="B39" s="29" t="s">
        <v>54</v>
      </c>
      <c r="C39" s="179">
        <v>63.847630668489074</v>
      </c>
      <c r="D39" s="125">
        <v>2.4090215246797015</v>
      </c>
      <c r="E39" s="30"/>
      <c r="F39" s="162">
        <v>2188291.9853373673</v>
      </c>
      <c r="G39" s="162">
        <v>122535.48623415036</v>
      </c>
      <c r="H39" s="162"/>
      <c r="I39" s="162">
        <v>438651.0146626327</v>
      </c>
      <c r="J39" s="162">
        <v>-5107.486234150245</v>
      </c>
      <c r="K39" s="162"/>
      <c r="L39" s="162">
        <v>132942</v>
      </c>
      <c r="M39" s="162">
        <v>-34896</v>
      </c>
      <c r="N39" s="162"/>
      <c r="O39" s="162">
        <v>667481</v>
      </c>
      <c r="P39" s="162">
        <v>-17476</v>
      </c>
      <c r="Q39" s="162"/>
      <c r="R39" s="162">
        <v>3427366</v>
      </c>
      <c r="S39" s="162">
        <v>65056</v>
      </c>
      <c r="T39" s="162"/>
      <c r="U39" s="162"/>
    </row>
    <row r="40" spans="2:21" ht="14.25">
      <c r="B40" s="29" t="s">
        <v>55</v>
      </c>
      <c r="C40" s="179">
        <v>63.95913374289021</v>
      </c>
      <c r="D40" s="125">
        <v>2.5485849078361653</v>
      </c>
      <c r="E40" s="30"/>
      <c r="F40" s="162">
        <v>2175819.3748860075</v>
      </c>
      <c r="G40" s="162">
        <v>107878.09699244425</v>
      </c>
      <c r="H40" s="162"/>
      <c r="I40" s="162">
        <v>437106.6251139925</v>
      </c>
      <c r="J40" s="162">
        <v>-5520.096992444363</v>
      </c>
      <c r="K40" s="162"/>
      <c r="L40" s="162">
        <v>136789</v>
      </c>
      <c r="M40" s="162">
        <v>-31804</v>
      </c>
      <c r="N40" s="162"/>
      <c r="O40" s="162">
        <v>652175</v>
      </c>
      <c r="P40" s="162">
        <v>-36068</v>
      </c>
      <c r="Q40" s="162"/>
      <c r="R40" s="162">
        <v>3401890</v>
      </c>
      <c r="S40" s="162">
        <v>34486</v>
      </c>
      <c r="T40" s="162"/>
      <c r="U40" s="162"/>
    </row>
    <row r="41" spans="2:21" ht="14.25">
      <c r="B41" s="29" t="s">
        <v>56</v>
      </c>
      <c r="C41" s="179">
        <v>64.96727088670112</v>
      </c>
      <c r="D41" s="125">
        <v>2.7812398884286225</v>
      </c>
      <c r="E41" s="30"/>
      <c r="F41" s="162">
        <v>2209340.681698627</v>
      </c>
      <c r="G41" s="162">
        <v>107437.9093095772</v>
      </c>
      <c r="H41" s="162"/>
      <c r="I41" s="162">
        <v>436877.31830137304</v>
      </c>
      <c r="J41" s="162">
        <v>-10676.909309577371</v>
      </c>
      <c r="K41" s="162"/>
      <c r="L41" s="162">
        <v>135090</v>
      </c>
      <c r="M41" s="162">
        <v>-38513</v>
      </c>
      <c r="N41" s="162"/>
      <c r="O41" s="162">
        <v>619390</v>
      </c>
      <c r="P41" s="162">
        <v>-37574</v>
      </c>
      <c r="Q41" s="162"/>
      <c r="R41" s="162">
        <v>3400698</v>
      </c>
      <c r="S41" s="162">
        <v>20674</v>
      </c>
      <c r="T41" s="162"/>
      <c r="U41" s="162"/>
    </row>
    <row r="42" spans="3:21" ht="12.75">
      <c r="C42" s="30"/>
      <c r="D42" s="30"/>
      <c r="E42" s="30"/>
      <c r="G42" s="29"/>
      <c r="H42" s="162"/>
      <c r="I42" s="162"/>
      <c r="J42" s="162"/>
      <c r="K42" s="162"/>
      <c r="L42" s="162"/>
      <c r="M42" s="162"/>
      <c r="N42" s="162"/>
      <c r="O42" s="162"/>
      <c r="P42" s="162"/>
      <c r="Q42" s="162"/>
      <c r="R42" s="162"/>
      <c r="S42" s="162"/>
      <c r="T42" s="162"/>
      <c r="U42" s="162"/>
    </row>
    <row r="43" spans="8:21" ht="12.75">
      <c r="H43" s="162"/>
      <c r="I43" s="162"/>
      <c r="J43" s="162"/>
      <c r="K43" s="162"/>
      <c r="L43" s="162"/>
      <c r="M43" s="162"/>
      <c r="N43" s="162"/>
      <c r="O43" s="162"/>
      <c r="P43" s="162"/>
      <c r="Q43" s="162"/>
      <c r="R43" s="162"/>
      <c r="S43" s="162"/>
      <c r="T43" s="162"/>
      <c r="U43" s="162"/>
    </row>
    <row r="44" spans="8:21" ht="12.75">
      <c r="H44" s="162"/>
      <c r="I44" s="162"/>
      <c r="J44" s="162"/>
      <c r="K44" s="162"/>
      <c r="L44" s="162"/>
      <c r="M44" s="162"/>
      <c r="N44" s="162"/>
      <c r="O44" s="162"/>
      <c r="P44" s="162"/>
      <c r="Q44" s="162"/>
      <c r="R44" s="162"/>
      <c r="S44" s="162"/>
      <c r="T44" s="162"/>
      <c r="U44" s="162"/>
    </row>
    <row r="45" spans="1:21" ht="12.75">
      <c r="A45" s="38" t="s">
        <v>50</v>
      </c>
      <c r="H45" s="162"/>
      <c r="I45" s="162"/>
      <c r="J45" s="162"/>
      <c r="K45" s="162"/>
      <c r="L45" s="162"/>
      <c r="M45" s="162"/>
      <c r="N45" s="162"/>
      <c r="O45" s="162"/>
      <c r="P45" s="162"/>
      <c r="Q45" s="162"/>
      <c r="R45" s="162"/>
      <c r="S45" s="162"/>
      <c r="T45" s="162"/>
      <c r="U45" s="162"/>
    </row>
    <row r="46" spans="1:21" ht="12.75">
      <c r="A46" s="6" t="s">
        <v>60</v>
      </c>
      <c r="H46" s="162"/>
      <c r="I46" s="162"/>
      <c r="J46" s="162"/>
      <c r="K46" s="162"/>
      <c r="L46" s="162"/>
      <c r="M46" s="162"/>
      <c r="N46" s="162"/>
      <c r="O46" s="162"/>
      <c r="P46" s="162"/>
      <c r="Q46" s="162"/>
      <c r="R46" s="162"/>
      <c r="S46" s="162"/>
      <c r="T46" s="162"/>
      <c r="U46" s="162"/>
    </row>
    <row r="47" spans="1:21" ht="12.75">
      <c r="A47" s="6" t="s">
        <v>77</v>
      </c>
      <c r="H47" s="162"/>
      <c r="I47" s="162"/>
      <c r="J47" s="162"/>
      <c r="K47" s="162"/>
      <c r="L47" s="162"/>
      <c r="M47" s="162"/>
      <c r="N47" s="162"/>
      <c r="O47" s="162"/>
      <c r="P47" s="162"/>
      <c r="Q47" s="162"/>
      <c r="R47" s="162"/>
      <c r="S47" s="162"/>
      <c r="T47" s="162"/>
      <c r="U47" s="162"/>
    </row>
    <row r="48" spans="1:21" ht="12.75">
      <c r="A48" s="6"/>
      <c r="H48" s="162"/>
      <c r="I48" s="162"/>
      <c r="J48" s="162"/>
      <c r="K48" s="162"/>
      <c r="L48" s="162"/>
      <c r="M48" s="162"/>
      <c r="N48" s="162"/>
      <c r="O48" s="162"/>
      <c r="P48" s="162"/>
      <c r="Q48" s="162"/>
      <c r="R48" s="162"/>
      <c r="S48" s="162"/>
      <c r="T48" s="162"/>
      <c r="U48" s="162"/>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V24"/>
  <sheetViews>
    <sheetView showGridLines="0" zoomScalePageLayoutView="0" workbookViewId="0" topLeftCell="A12">
      <selection activeCell="C32" sqref="C32"/>
    </sheetView>
  </sheetViews>
  <sheetFormatPr defaultColWidth="9.140625" defaultRowHeight="15"/>
  <cols>
    <col min="1" max="13" width="9.140625" style="114" customWidth="1"/>
    <col min="14" max="16384" width="9.140625" style="116" customWidth="1"/>
  </cols>
  <sheetData>
    <row r="1" ht="15">
      <c r="A1" s="115" t="s">
        <v>20</v>
      </c>
    </row>
    <row r="2" spans="2:14" ht="12.75">
      <c r="B2" s="117"/>
      <c r="C2" s="117"/>
      <c r="D2" s="117"/>
      <c r="E2" s="117"/>
      <c r="F2" s="117"/>
      <c r="G2" s="117"/>
      <c r="H2" s="117"/>
      <c r="I2" s="117"/>
      <c r="J2" s="117"/>
      <c r="K2" s="117"/>
      <c r="L2" s="117"/>
      <c r="M2" s="117"/>
      <c r="N2" s="118"/>
    </row>
    <row r="3" spans="1:27" ht="45.75" customHeight="1">
      <c r="A3" s="119">
        <v>1</v>
      </c>
      <c r="B3" s="238" t="s">
        <v>21</v>
      </c>
      <c r="C3" s="238"/>
      <c r="D3" s="238"/>
      <c r="E3" s="238"/>
      <c r="F3" s="238"/>
      <c r="G3" s="238"/>
      <c r="H3" s="238"/>
      <c r="I3" s="238"/>
      <c r="J3" s="238"/>
      <c r="K3" s="238"/>
      <c r="L3" s="238"/>
      <c r="M3" s="238"/>
      <c r="N3" s="118"/>
      <c r="P3" s="239"/>
      <c r="Q3" s="239"/>
      <c r="R3" s="239"/>
      <c r="S3" s="239"/>
      <c r="T3" s="239"/>
      <c r="U3" s="239"/>
      <c r="V3" s="239"/>
      <c r="W3" s="239"/>
      <c r="X3" s="239"/>
      <c r="Y3" s="239"/>
      <c r="Z3" s="239"/>
      <c r="AA3" s="239"/>
    </row>
    <row r="4" spans="1:14" ht="44.25" customHeight="1">
      <c r="A4" s="120">
        <v>2</v>
      </c>
      <c r="B4" s="239" t="s">
        <v>112</v>
      </c>
      <c r="C4" s="239"/>
      <c r="D4" s="239"/>
      <c r="E4" s="239"/>
      <c r="F4" s="239"/>
      <c r="G4" s="239"/>
      <c r="H4" s="239"/>
      <c r="I4" s="239"/>
      <c r="J4" s="239"/>
      <c r="K4" s="239"/>
      <c r="L4" s="239"/>
      <c r="M4" s="239"/>
      <c r="N4" s="121"/>
    </row>
    <row r="5" spans="1:14" ht="300" customHeight="1">
      <c r="A5" s="119">
        <v>3</v>
      </c>
      <c r="B5" s="239" t="s">
        <v>118</v>
      </c>
      <c r="C5" s="239"/>
      <c r="D5" s="239"/>
      <c r="E5" s="239"/>
      <c r="F5" s="239"/>
      <c r="G5" s="239"/>
      <c r="H5" s="239"/>
      <c r="I5" s="239"/>
      <c r="J5" s="239"/>
      <c r="K5" s="239"/>
      <c r="L5" s="239"/>
      <c r="M5" s="239"/>
      <c r="N5" s="118"/>
    </row>
    <row r="6" spans="1:14" ht="42.75" customHeight="1">
      <c r="A6" s="119">
        <v>4</v>
      </c>
      <c r="B6" s="239" t="s">
        <v>22</v>
      </c>
      <c r="C6" s="239"/>
      <c r="D6" s="239"/>
      <c r="E6" s="239"/>
      <c r="F6" s="239"/>
      <c r="G6" s="239"/>
      <c r="H6" s="239"/>
      <c r="I6" s="239"/>
      <c r="J6" s="239"/>
      <c r="K6" s="239"/>
      <c r="L6" s="239"/>
      <c r="M6" s="239"/>
      <c r="N6" s="118"/>
    </row>
    <row r="7" spans="1:14" ht="30" customHeight="1">
      <c r="A7" s="119">
        <v>5</v>
      </c>
      <c r="B7" s="238" t="s">
        <v>23</v>
      </c>
      <c r="C7" s="238"/>
      <c r="D7" s="238"/>
      <c r="E7" s="238"/>
      <c r="F7" s="238"/>
      <c r="G7" s="238"/>
      <c r="H7" s="238"/>
      <c r="I7" s="238"/>
      <c r="J7" s="238"/>
      <c r="K7" s="238"/>
      <c r="L7" s="238"/>
      <c r="M7" s="238"/>
      <c r="N7" s="118"/>
    </row>
    <row r="8" spans="1:14" ht="32.25" customHeight="1">
      <c r="A8" s="119">
        <v>6</v>
      </c>
      <c r="B8" s="238" t="s">
        <v>24</v>
      </c>
      <c r="C8" s="238"/>
      <c r="D8" s="238"/>
      <c r="E8" s="238"/>
      <c r="F8" s="238"/>
      <c r="G8" s="238"/>
      <c r="H8" s="238"/>
      <c r="I8" s="238"/>
      <c r="J8" s="238"/>
      <c r="K8" s="238"/>
      <c r="L8" s="238"/>
      <c r="M8" s="238"/>
      <c r="N8" s="118"/>
    </row>
    <row r="9" spans="1:14" ht="38.25" customHeight="1">
      <c r="A9" s="119">
        <v>7</v>
      </c>
      <c r="B9" s="238" t="s">
        <v>25</v>
      </c>
      <c r="C9" s="238"/>
      <c r="D9" s="238"/>
      <c r="E9" s="238"/>
      <c r="F9" s="238"/>
      <c r="G9" s="238"/>
      <c r="H9" s="238"/>
      <c r="I9" s="238"/>
      <c r="J9" s="238"/>
      <c r="K9" s="238"/>
      <c r="L9" s="238"/>
      <c r="M9" s="238"/>
      <c r="N9" s="118"/>
    </row>
    <row r="10" spans="1:14" ht="49.5" customHeight="1">
      <c r="A10" s="119">
        <v>8</v>
      </c>
      <c r="B10" s="238" t="s">
        <v>26</v>
      </c>
      <c r="C10" s="238"/>
      <c r="D10" s="238"/>
      <c r="E10" s="238"/>
      <c r="F10" s="238"/>
      <c r="G10" s="238"/>
      <c r="H10" s="238"/>
      <c r="I10" s="238"/>
      <c r="J10" s="238"/>
      <c r="K10" s="238"/>
      <c r="L10" s="238"/>
      <c r="M10" s="238"/>
      <c r="N10" s="118"/>
    </row>
    <row r="11" spans="1:14" ht="33" customHeight="1">
      <c r="A11" s="119">
        <v>9</v>
      </c>
      <c r="B11" s="238" t="s">
        <v>27</v>
      </c>
      <c r="C11" s="238"/>
      <c r="D11" s="238"/>
      <c r="E11" s="238"/>
      <c r="F11" s="238"/>
      <c r="G11" s="238"/>
      <c r="H11" s="238"/>
      <c r="I11" s="238"/>
      <c r="J11" s="238"/>
      <c r="K11" s="238"/>
      <c r="L11" s="238"/>
      <c r="M11" s="238"/>
      <c r="N11" s="118"/>
    </row>
    <row r="12" spans="1:14" ht="46.5" customHeight="1">
      <c r="A12" s="119">
        <v>10</v>
      </c>
      <c r="B12" s="238" t="s">
        <v>28</v>
      </c>
      <c r="C12" s="238"/>
      <c r="D12" s="238"/>
      <c r="E12" s="238"/>
      <c r="F12" s="238"/>
      <c r="G12" s="238"/>
      <c r="H12" s="238"/>
      <c r="I12" s="238"/>
      <c r="J12" s="238"/>
      <c r="K12" s="238"/>
      <c r="L12" s="238"/>
      <c r="M12" s="238"/>
      <c r="N12" s="118"/>
    </row>
    <row r="13" spans="1:14" ht="28.5" customHeight="1">
      <c r="A13" s="119">
        <v>11</v>
      </c>
      <c r="B13" s="238" t="s">
        <v>29</v>
      </c>
      <c r="C13" s="238"/>
      <c r="D13" s="238"/>
      <c r="E13" s="238"/>
      <c r="F13" s="238"/>
      <c r="G13" s="238"/>
      <c r="H13" s="238"/>
      <c r="I13" s="238"/>
      <c r="J13" s="238"/>
      <c r="K13" s="238"/>
      <c r="L13" s="238"/>
      <c r="M13" s="238"/>
      <c r="N13" s="121"/>
    </row>
    <row r="14" spans="1:14" ht="12.75">
      <c r="A14" s="119"/>
      <c r="B14" s="117"/>
      <c r="C14" s="117"/>
      <c r="D14" s="117"/>
      <c r="E14" s="117"/>
      <c r="F14" s="117"/>
      <c r="G14" s="117"/>
      <c r="H14" s="117"/>
      <c r="I14" s="117"/>
      <c r="J14" s="117"/>
      <c r="K14" s="117"/>
      <c r="L14" s="117"/>
      <c r="M14" s="117"/>
      <c r="N14" s="118"/>
    </row>
    <row r="15" spans="1:14" ht="12.75">
      <c r="A15" s="2" t="s">
        <v>30</v>
      </c>
      <c r="B15" s="117"/>
      <c r="C15" s="117"/>
      <c r="D15" s="117"/>
      <c r="E15" s="117"/>
      <c r="F15" s="117"/>
      <c r="G15" s="117"/>
      <c r="H15" s="117"/>
      <c r="I15" s="117"/>
      <c r="J15" s="117"/>
      <c r="K15" s="117"/>
      <c r="L15" s="117"/>
      <c r="M15" s="117"/>
      <c r="N15" s="118"/>
    </row>
    <row r="16" spans="2:14" ht="12.75">
      <c r="B16" s="117"/>
      <c r="C16" s="117"/>
      <c r="D16" s="117"/>
      <c r="E16" s="117"/>
      <c r="F16" s="117"/>
      <c r="G16" s="117"/>
      <c r="H16" s="117"/>
      <c r="I16" s="117"/>
      <c r="J16" s="117"/>
      <c r="K16" s="117"/>
      <c r="L16" s="117"/>
      <c r="M16" s="117"/>
      <c r="N16" s="118"/>
    </row>
    <row r="17" spans="1:14" ht="21" customHeight="1">
      <c r="A17" s="240" t="s">
        <v>31</v>
      </c>
      <c r="B17" s="240"/>
      <c r="C17" s="240"/>
      <c r="D17" s="240"/>
      <c r="E17" s="240"/>
      <c r="F17" s="240"/>
      <c r="G17" s="240"/>
      <c r="H17" s="240"/>
      <c r="I17" s="240"/>
      <c r="J17" s="240"/>
      <c r="K17" s="240"/>
      <c r="L17" s="240"/>
      <c r="M17" s="117"/>
      <c r="N17" s="118"/>
    </row>
    <row r="18" spans="1:14" ht="13.5" customHeight="1">
      <c r="A18" s="240"/>
      <c r="B18" s="240"/>
      <c r="C18" s="240"/>
      <c r="D18" s="240"/>
      <c r="E18" s="240"/>
      <c r="F18" s="240"/>
      <c r="G18" s="240"/>
      <c r="H18" s="240"/>
      <c r="I18" s="240"/>
      <c r="J18" s="240"/>
      <c r="K18" s="240"/>
      <c r="L18" s="240"/>
      <c r="M18" s="3"/>
      <c r="N18" s="77"/>
    </row>
    <row r="19" spans="1:14" ht="17.25" customHeight="1">
      <c r="A19" s="240"/>
      <c r="B19" s="240"/>
      <c r="C19" s="240"/>
      <c r="D19" s="240"/>
      <c r="E19" s="240"/>
      <c r="F19" s="240"/>
      <c r="G19" s="240"/>
      <c r="H19" s="240"/>
      <c r="I19" s="240"/>
      <c r="J19" s="240"/>
      <c r="K19" s="240"/>
      <c r="L19" s="240"/>
      <c r="M19" s="3"/>
      <c r="N19" s="77"/>
    </row>
    <row r="20" spans="1:14" ht="12.75">
      <c r="A20" s="4"/>
      <c r="B20" s="5"/>
      <c r="C20" s="6"/>
      <c r="D20" s="5"/>
      <c r="E20" s="7"/>
      <c r="F20" s="7"/>
      <c r="G20" s="7"/>
      <c r="H20" s="7"/>
      <c r="I20" s="241"/>
      <c r="J20" s="242"/>
      <c r="K20" s="242"/>
      <c r="L20" s="242"/>
      <c r="M20" s="242"/>
      <c r="N20" s="242"/>
    </row>
    <row r="21" spans="1:256" s="8" customFormat="1" ht="12.75">
      <c r="A21" s="2" t="s">
        <v>32</v>
      </c>
      <c r="B21" s="114"/>
      <c r="C21" s="114"/>
      <c r="D21" s="114"/>
      <c r="E21" s="114"/>
      <c r="F21" s="114"/>
      <c r="G21" s="114"/>
      <c r="H21" s="114"/>
      <c r="I21" s="114"/>
      <c r="J21" s="114"/>
      <c r="K21" s="114"/>
      <c r="L21" s="114"/>
      <c r="M21" s="114"/>
      <c r="N21" s="116"/>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s="8" customFormat="1" ht="12.75">
      <c r="A22" s="114"/>
      <c r="B22" s="114"/>
      <c r="C22" s="114"/>
      <c r="D22" s="114"/>
      <c r="E22" s="114"/>
      <c r="F22" s="114"/>
      <c r="G22" s="114"/>
      <c r="H22" s="114"/>
      <c r="I22" s="114"/>
      <c r="J22" s="114"/>
      <c r="K22" s="114"/>
      <c r="L22" s="114"/>
      <c r="M22" s="114"/>
      <c r="N22" s="116"/>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8" customFormat="1" ht="12.75">
      <c r="A23" s="237" t="s">
        <v>33</v>
      </c>
      <c r="B23" s="237"/>
      <c r="C23" s="79" t="s">
        <v>126</v>
      </c>
      <c r="D23" s="114"/>
      <c r="E23" s="114"/>
      <c r="F23" s="114"/>
      <c r="G23" s="114"/>
      <c r="H23" s="114"/>
      <c r="I23" s="114"/>
      <c r="J23" s="114"/>
      <c r="K23" s="114"/>
      <c r="L23" s="114"/>
      <c r="M23" s="114"/>
      <c r="N23" s="116"/>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s="8" customFormat="1" ht="12.75">
      <c r="A24" s="114" t="s">
        <v>34</v>
      </c>
      <c r="B24" s="114"/>
      <c r="C24" s="79" t="s">
        <v>127</v>
      </c>
      <c r="D24" s="114"/>
      <c r="E24" s="114"/>
      <c r="F24" s="114"/>
      <c r="G24" s="114"/>
      <c r="H24" s="114"/>
      <c r="I24" s="114"/>
      <c r="J24" s="114"/>
      <c r="K24" s="114"/>
      <c r="L24" s="114"/>
      <c r="M24" s="114"/>
      <c r="N24" s="116"/>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8"/>
      <c r="IV24" s="78"/>
    </row>
  </sheetData>
  <sheetProtection/>
  <mergeCells count="15">
    <mergeCell ref="P3:AA3"/>
    <mergeCell ref="A17:L19"/>
    <mergeCell ref="I20:N20"/>
    <mergeCell ref="B4:M4"/>
    <mergeCell ref="B6:M6"/>
    <mergeCell ref="B7:M7"/>
    <mergeCell ref="B12:M12"/>
    <mergeCell ref="B5:M5"/>
    <mergeCell ref="B13:M13"/>
    <mergeCell ref="A23:B23"/>
    <mergeCell ref="B8:M8"/>
    <mergeCell ref="B9:M9"/>
    <mergeCell ref="B10:M10"/>
    <mergeCell ref="B11:M11"/>
    <mergeCell ref="B3:M3"/>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9">
    <tabColor indexed="34"/>
  </sheetPr>
  <dimension ref="A1:AL83"/>
  <sheetViews>
    <sheetView showGridLines="0" zoomScalePageLayoutView="0" workbookViewId="0" topLeftCell="A33">
      <selection activeCell="A1" sqref="A1"/>
    </sheetView>
  </sheetViews>
  <sheetFormatPr defaultColWidth="9.140625" defaultRowHeight="15"/>
  <cols>
    <col min="1" max="1" width="8.28125" style="0" customWidth="1"/>
    <col min="2" max="2" width="8.7109375" style="0" customWidth="1"/>
    <col min="3" max="3" width="10.00390625" style="0" customWidth="1"/>
    <col min="4" max="4" width="11.28125" style="0" customWidth="1"/>
    <col min="5" max="5" width="8.57421875" style="0" bestFit="1" customWidth="1"/>
    <col min="6" max="6" width="10.8515625" style="0" bestFit="1" customWidth="1"/>
    <col min="7" max="7" width="10.710937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
      <c r="A1" s="9" t="s">
        <v>63</v>
      </c>
    </row>
    <row r="2" ht="15">
      <c r="A2" s="9"/>
    </row>
    <row r="3" spans="3:38" ht="14.2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row>
    <row r="4" spans="1:38" s="96" customFormat="1" ht="15" thickBot="1">
      <c r="A4" s="56"/>
      <c r="B4" s="97"/>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row>
    <row r="5" spans="1:38" ht="14.25">
      <c r="A5" s="75"/>
      <c r="B5" s="75"/>
      <c r="C5" s="270" t="s">
        <v>13</v>
      </c>
      <c r="D5" s="271"/>
      <c r="E5" s="272"/>
      <c r="F5" s="270" t="s">
        <v>61</v>
      </c>
      <c r="G5" s="271"/>
      <c r="H5" s="272"/>
      <c r="I5" s="270" t="s">
        <v>3</v>
      </c>
      <c r="J5" s="271"/>
      <c r="K5" s="272"/>
      <c r="L5" s="270" t="s">
        <v>4</v>
      </c>
      <c r="M5" s="271"/>
      <c r="N5" s="272"/>
      <c r="O5" s="270" t="s">
        <v>5</v>
      </c>
      <c r="P5" s="271"/>
      <c r="Q5" s="272"/>
      <c r="R5" s="270" t="s">
        <v>48</v>
      </c>
      <c r="S5" s="271"/>
      <c r="T5" s="272"/>
      <c r="U5" s="270" t="s">
        <v>7</v>
      </c>
      <c r="V5" s="271"/>
      <c r="W5" s="272"/>
      <c r="X5" s="270" t="s">
        <v>8</v>
      </c>
      <c r="Y5" s="271"/>
      <c r="Z5" s="272"/>
      <c r="AA5" s="270" t="s">
        <v>49</v>
      </c>
      <c r="AB5" s="271"/>
      <c r="AC5" s="272"/>
      <c r="AD5" s="270" t="s">
        <v>10</v>
      </c>
      <c r="AE5" s="271"/>
      <c r="AF5" s="272"/>
      <c r="AG5" s="270" t="s">
        <v>11</v>
      </c>
      <c r="AH5" s="271"/>
      <c r="AI5" s="272"/>
      <c r="AJ5" s="270" t="s">
        <v>12</v>
      </c>
      <c r="AK5" s="271"/>
      <c r="AL5" s="272"/>
    </row>
    <row r="6" spans="1:38" ht="40.5" customHeight="1">
      <c r="A6" s="75"/>
      <c r="B6" s="98"/>
      <c r="C6" s="131" t="s">
        <v>83</v>
      </c>
      <c r="D6" s="23" t="s">
        <v>84</v>
      </c>
      <c r="E6" s="132" t="s">
        <v>62</v>
      </c>
      <c r="F6" s="131" t="s">
        <v>83</v>
      </c>
      <c r="G6" s="23" t="s">
        <v>84</v>
      </c>
      <c r="H6" s="132" t="s">
        <v>62</v>
      </c>
      <c r="I6" s="131" t="s">
        <v>83</v>
      </c>
      <c r="J6" s="23" t="s">
        <v>84</v>
      </c>
      <c r="K6" s="132" t="s">
        <v>62</v>
      </c>
      <c r="L6" s="131" t="s">
        <v>83</v>
      </c>
      <c r="M6" s="23" t="s">
        <v>84</v>
      </c>
      <c r="N6" s="132" t="s">
        <v>62</v>
      </c>
      <c r="O6" s="131" t="s">
        <v>83</v>
      </c>
      <c r="P6" s="23" t="s">
        <v>84</v>
      </c>
      <c r="Q6" s="132" t="s">
        <v>62</v>
      </c>
      <c r="R6" s="131" t="s">
        <v>83</v>
      </c>
      <c r="S6" s="23" t="s">
        <v>84</v>
      </c>
      <c r="T6" s="132" t="s">
        <v>62</v>
      </c>
      <c r="U6" s="131" t="s">
        <v>83</v>
      </c>
      <c r="V6" s="23" t="s">
        <v>84</v>
      </c>
      <c r="W6" s="132" t="s">
        <v>62</v>
      </c>
      <c r="X6" s="131" t="s">
        <v>83</v>
      </c>
      <c r="Y6" s="23" t="s">
        <v>84</v>
      </c>
      <c r="Z6" s="132" t="s">
        <v>62</v>
      </c>
      <c r="AA6" s="131" t="s">
        <v>83</v>
      </c>
      <c r="AB6" s="23" t="s">
        <v>84</v>
      </c>
      <c r="AC6" s="132" t="s">
        <v>62</v>
      </c>
      <c r="AD6" s="131" t="s">
        <v>83</v>
      </c>
      <c r="AE6" s="23" t="s">
        <v>84</v>
      </c>
      <c r="AF6" s="132" t="s">
        <v>62</v>
      </c>
      <c r="AG6" s="131" t="s">
        <v>83</v>
      </c>
      <c r="AH6" s="23" t="s">
        <v>84</v>
      </c>
      <c r="AI6" s="132" t="s">
        <v>62</v>
      </c>
      <c r="AJ6" s="131" t="s">
        <v>83</v>
      </c>
      <c r="AK6" s="23" t="s">
        <v>84</v>
      </c>
      <c r="AL6" s="132" t="s">
        <v>62</v>
      </c>
    </row>
    <row r="7" spans="1:38" ht="14.25">
      <c r="A7" s="75"/>
      <c r="B7" s="75"/>
      <c r="C7" s="133"/>
      <c r="D7" s="94"/>
      <c r="E7" s="134"/>
      <c r="F7" s="133"/>
      <c r="G7" s="94"/>
      <c r="H7" s="134"/>
      <c r="I7" s="133"/>
      <c r="J7" s="94"/>
      <c r="K7" s="134"/>
      <c r="L7" s="133"/>
      <c r="M7" s="94"/>
      <c r="N7" s="134"/>
      <c r="O7" s="133"/>
      <c r="P7" s="94"/>
      <c r="Q7" s="134"/>
      <c r="R7" s="133"/>
      <c r="S7" s="94"/>
      <c r="T7" s="134"/>
      <c r="U7" s="133"/>
      <c r="V7" s="94"/>
      <c r="W7" s="134"/>
      <c r="X7" s="133"/>
      <c r="Y7" s="94"/>
      <c r="Z7" s="134"/>
      <c r="AA7" s="133"/>
      <c r="AB7" s="94"/>
      <c r="AC7" s="134"/>
      <c r="AD7" s="133"/>
      <c r="AE7" s="94"/>
      <c r="AF7" s="134"/>
      <c r="AG7" s="133"/>
      <c r="AH7" s="94"/>
      <c r="AI7" s="134"/>
      <c r="AJ7" s="133"/>
      <c r="AK7" s="94"/>
      <c r="AL7" s="134"/>
    </row>
    <row r="8" spans="1:38" s="101" customFormat="1" ht="12.75" customHeight="1">
      <c r="A8" s="81">
        <v>2008</v>
      </c>
      <c r="B8" s="100"/>
      <c r="C8" s="135">
        <v>59.4</v>
      </c>
      <c r="D8" s="106">
        <v>59.98129849369115</v>
      </c>
      <c r="E8" s="136">
        <v>0.5812984936911505</v>
      </c>
      <c r="F8" s="135">
        <v>62.3</v>
      </c>
      <c r="G8" s="106">
        <v>62.770841708788275</v>
      </c>
      <c r="H8" s="136">
        <v>0.4708417087882779</v>
      </c>
      <c r="I8" s="135">
        <v>57.1</v>
      </c>
      <c r="J8" s="106">
        <v>57.86039365226075</v>
      </c>
      <c r="K8" s="136">
        <v>0.7603936522607455</v>
      </c>
      <c r="L8" s="135">
        <v>51.3</v>
      </c>
      <c r="M8" s="106">
        <v>52.212875829453594</v>
      </c>
      <c r="N8" s="136">
        <v>0.912875829453597</v>
      </c>
      <c r="O8" s="135">
        <v>55.3</v>
      </c>
      <c r="P8" s="106">
        <v>56.05965397002222</v>
      </c>
      <c r="Q8" s="136">
        <v>0.7596539700222209</v>
      </c>
      <c r="R8" s="135">
        <v>56.5</v>
      </c>
      <c r="S8" s="106">
        <v>56.93953455492</v>
      </c>
      <c r="T8" s="136">
        <v>0.4395345549200016</v>
      </c>
      <c r="U8" s="135">
        <v>59.6</v>
      </c>
      <c r="V8" s="106">
        <v>60.44528967160843</v>
      </c>
      <c r="W8" s="136">
        <v>0.8452896716084268</v>
      </c>
      <c r="X8" s="135">
        <v>56.3</v>
      </c>
      <c r="Y8" s="106">
        <v>57.13115331838438</v>
      </c>
      <c r="Z8" s="136">
        <v>0.8311533183843807</v>
      </c>
      <c r="AA8" s="135">
        <v>61.7</v>
      </c>
      <c r="AB8" s="106">
        <v>61.96553982477724</v>
      </c>
      <c r="AC8" s="136">
        <v>0.26553982477723537</v>
      </c>
      <c r="AD8" s="135">
        <v>60.7</v>
      </c>
      <c r="AE8" s="106">
        <v>60.95794134188869</v>
      </c>
      <c r="AF8" s="136">
        <v>0.25794134188868867</v>
      </c>
      <c r="AG8" s="135">
        <v>64.4</v>
      </c>
      <c r="AH8" s="106">
        <v>65.31208370498788</v>
      </c>
      <c r="AI8" s="136">
        <v>0.9120837049878787</v>
      </c>
      <c r="AJ8" s="135">
        <v>62</v>
      </c>
      <c r="AK8" s="106">
        <v>62.67720650646594</v>
      </c>
      <c r="AL8" s="136">
        <v>0.6772065064659429</v>
      </c>
    </row>
    <row r="9" spans="1:38" s="101" customFormat="1" ht="12.75" customHeight="1">
      <c r="A9" s="81">
        <v>2009</v>
      </c>
      <c r="B9" s="100"/>
      <c r="C9" s="135">
        <v>57.1</v>
      </c>
      <c r="D9" s="106">
        <v>58.19289519952597</v>
      </c>
      <c r="E9" s="136">
        <v>1.0928951995259695</v>
      </c>
      <c r="F9" s="135">
        <v>59.8</v>
      </c>
      <c r="G9" s="106">
        <v>60.73157786505553</v>
      </c>
      <c r="H9" s="136">
        <v>0.9315778650555302</v>
      </c>
      <c r="I9" s="135">
        <v>55.1</v>
      </c>
      <c r="J9" s="106">
        <v>56.25976742797554</v>
      </c>
      <c r="K9" s="136">
        <v>1.1597674279755381</v>
      </c>
      <c r="L9" s="135">
        <v>48.7</v>
      </c>
      <c r="M9" s="106">
        <v>49.7822207577425</v>
      </c>
      <c r="N9" s="136">
        <v>1.0822207577424976</v>
      </c>
      <c r="O9" s="135">
        <v>54.1</v>
      </c>
      <c r="P9" s="106">
        <v>55.25887527286609</v>
      </c>
      <c r="Q9" s="136">
        <v>1.1588752728660907</v>
      </c>
      <c r="R9" s="135">
        <v>54</v>
      </c>
      <c r="S9" s="106">
        <v>55.0587536385493</v>
      </c>
      <c r="T9" s="136">
        <v>1.0587536385492982</v>
      </c>
      <c r="U9" s="135">
        <v>58.3</v>
      </c>
      <c r="V9" s="106">
        <v>59.407022418703626</v>
      </c>
      <c r="W9" s="136">
        <v>1.1070224187036288</v>
      </c>
      <c r="X9" s="135">
        <v>54.4</v>
      </c>
      <c r="Y9" s="106">
        <v>55.74707571670502</v>
      </c>
      <c r="Z9" s="136">
        <v>1.347075716705021</v>
      </c>
      <c r="AA9" s="135">
        <v>59.9</v>
      </c>
      <c r="AB9" s="106">
        <v>60.27068763236091</v>
      </c>
      <c r="AC9" s="136">
        <v>0.3706876323609123</v>
      </c>
      <c r="AD9" s="135">
        <v>57.8</v>
      </c>
      <c r="AE9" s="106">
        <v>58.688634707765175</v>
      </c>
      <c r="AF9" s="136">
        <v>0.8886347077651777</v>
      </c>
      <c r="AG9" s="135">
        <v>61.9</v>
      </c>
      <c r="AH9" s="106">
        <v>63.32742737415465</v>
      </c>
      <c r="AI9" s="136">
        <v>1.4274273741546537</v>
      </c>
      <c r="AJ9" s="135">
        <v>58.7</v>
      </c>
      <c r="AK9" s="106">
        <v>59.948669799083866</v>
      </c>
      <c r="AL9" s="136">
        <v>1.2486697990838636</v>
      </c>
    </row>
    <row r="10" spans="1:38" s="101" customFormat="1" ht="12.75" customHeight="1">
      <c r="A10" s="81">
        <v>2010</v>
      </c>
      <c r="B10" s="100"/>
      <c r="C10" s="135">
        <v>57.1</v>
      </c>
      <c r="D10" s="106">
        <v>58.014182814429226</v>
      </c>
      <c r="E10" s="136">
        <v>0.9141828144292248</v>
      </c>
      <c r="F10" s="135">
        <v>59.7</v>
      </c>
      <c r="G10" s="106">
        <v>60.483681656108644</v>
      </c>
      <c r="H10" s="136">
        <v>0.7836816561086408</v>
      </c>
      <c r="I10" s="135">
        <v>55.1</v>
      </c>
      <c r="J10" s="106">
        <v>56.11520733789103</v>
      </c>
      <c r="K10" s="136">
        <v>1.0152073378910274</v>
      </c>
      <c r="L10" s="135">
        <v>50</v>
      </c>
      <c r="M10" s="106">
        <v>50.668788631035575</v>
      </c>
      <c r="N10" s="136">
        <v>0.6687886310355751</v>
      </c>
      <c r="O10" s="135">
        <v>54.4</v>
      </c>
      <c r="P10" s="106">
        <v>55.4916524416752</v>
      </c>
      <c r="Q10" s="136">
        <v>1.0916524416752011</v>
      </c>
      <c r="R10" s="135">
        <v>53.4</v>
      </c>
      <c r="S10" s="106">
        <v>54.33392195943488</v>
      </c>
      <c r="T10" s="136">
        <v>0.9339219594348833</v>
      </c>
      <c r="U10" s="135">
        <v>56.6</v>
      </c>
      <c r="V10" s="106">
        <v>57.5758449101554</v>
      </c>
      <c r="W10" s="136">
        <v>0.9758449101554021</v>
      </c>
      <c r="X10" s="135">
        <v>54.8</v>
      </c>
      <c r="Y10" s="106">
        <v>55.88539248870208</v>
      </c>
      <c r="Z10" s="136">
        <v>1.0853924887020838</v>
      </c>
      <c r="AA10" s="135">
        <v>59.8</v>
      </c>
      <c r="AB10" s="106">
        <v>60.4991909971755</v>
      </c>
      <c r="AC10" s="136">
        <v>0.6991909971755064</v>
      </c>
      <c r="AD10" s="135">
        <v>57.8</v>
      </c>
      <c r="AE10" s="106">
        <v>58.6408266400131</v>
      </c>
      <c r="AF10" s="136">
        <v>0.8408266400131055</v>
      </c>
      <c r="AG10" s="135">
        <v>61.6</v>
      </c>
      <c r="AH10" s="106">
        <v>62.56600263164314</v>
      </c>
      <c r="AI10" s="136">
        <v>0.9660026316431356</v>
      </c>
      <c r="AJ10" s="135">
        <v>59.4</v>
      </c>
      <c r="AK10" s="106">
        <v>60.46613810846869</v>
      </c>
      <c r="AL10" s="136">
        <v>1.0661381084686923</v>
      </c>
    </row>
    <row r="11" spans="1:38" s="101" customFormat="1" ht="12.75" customHeight="1">
      <c r="A11" s="81">
        <v>2011</v>
      </c>
      <c r="B11" s="100"/>
      <c r="C11" s="135">
        <v>57.4</v>
      </c>
      <c r="D11" s="106">
        <v>58.21433851575548</v>
      </c>
      <c r="E11" s="136">
        <v>0.8143385157554803</v>
      </c>
      <c r="F11" s="135">
        <v>60.1</v>
      </c>
      <c r="G11" s="106">
        <v>60.80066518734931</v>
      </c>
      <c r="H11" s="136">
        <v>0.7006651873493084</v>
      </c>
      <c r="I11" s="135">
        <v>55.3</v>
      </c>
      <c r="J11" s="106">
        <v>56.213228561092585</v>
      </c>
      <c r="K11" s="136">
        <v>0.9132285610925877</v>
      </c>
      <c r="L11" s="135">
        <v>50</v>
      </c>
      <c r="M11" s="106">
        <v>50.423471220018044</v>
      </c>
      <c r="N11" s="136">
        <v>0.42347122001804394</v>
      </c>
      <c r="O11" s="135">
        <v>54.7</v>
      </c>
      <c r="P11" s="106">
        <v>55.66165783066711</v>
      </c>
      <c r="Q11" s="136">
        <v>0.9616578306671073</v>
      </c>
      <c r="R11" s="135">
        <v>53.6</v>
      </c>
      <c r="S11" s="106">
        <v>54.55765686039034</v>
      </c>
      <c r="T11" s="136">
        <v>0.9576568603903368</v>
      </c>
      <c r="U11" s="135">
        <v>57.6</v>
      </c>
      <c r="V11" s="106">
        <v>58.48728556982089</v>
      </c>
      <c r="W11" s="136">
        <v>0.8872855698208895</v>
      </c>
      <c r="X11" s="135">
        <v>54.4</v>
      </c>
      <c r="Y11" s="106">
        <v>55.43832643841948</v>
      </c>
      <c r="Z11" s="136">
        <v>1.0383264384194817</v>
      </c>
      <c r="AA11" s="135">
        <v>61.2</v>
      </c>
      <c r="AB11" s="106">
        <v>61.85009386250644</v>
      </c>
      <c r="AC11" s="136">
        <v>0.6500938625064379</v>
      </c>
      <c r="AD11" s="135">
        <v>58.1</v>
      </c>
      <c r="AE11" s="106">
        <v>58.78987813421658</v>
      </c>
      <c r="AF11" s="136">
        <v>0.6898781342165776</v>
      </c>
      <c r="AG11" s="135">
        <v>61.6</v>
      </c>
      <c r="AH11" s="106">
        <v>62.4055927819663</v>
      </c>
      <c r="AI11" s="136">
        <v>0.8055927819662969</v>
      </c>
      <c r="AJ11" s="135">
        <v>59.4</v>
      </c>
      <c r="AK11" s="106">
        <v>60.40293327668837</v>
      </c>
      <c r="AL11" s="136">
        <v>1.002933276688374</v>
      </c>
    </row>
    <row r="12" spans="1:38" ht="12.75" customHeight="1">
      <c r="A12" s="81">
        <v>2012</v>
      </c>
      <c r="B12" s="75"/>
      <c r="C12" s="135">
        <v>58.6</v>
      </c>
      <c r="D12" s="106">
        <v>59.33352528634314</v>
      </c>
      <c r="E12" s="136">
        <v>0.7335252863431379</v>
      </c>
      <c r="F12" s="135">
        <v>61</v>
      </c>
      <c r="G12" s="106">
        <v>61.62081114402162</v>
      </c>
      <c r="H12" s="136">
        <v>0.6208111440216229</v>
      </c>
      <c r="I12" s="135">
        <v>56.7</v>
      </c>
      <c r="J12" s="106">
        <v>57.550382051847606</v>
      </c>
      <c r="K12" s="136">
        <v>0.8503820518476033</v>
      </c>
      <c r="L12" s="135">
        <v>52</v>
      </c>
      <c r="M12" s="106">
        <v>52.19895755927225</v>
      </c>
      <c r="N12" s="136">
        <v>0.19895755927225167</v>
      </c>
      <c r="O12" s="135">
        <v>55.7</v>
      </c>
      <c r="P12" s="106">
        <v>56.61675549777534</v>
      </c>
      <c r="Q12" s="136">
        <v>0.916755497775334</v>
      </c>
      <c r="R12" s="135">
        <v>55.3</v>
      </c>
      <c r="S12" s="106">
        <v>55.9900147743347</v>
      </c>
      <c r="T12" s="136">
        <v>0.6900147743347063</v>
      </c>
      <c r="U12" s="135">
        <v>58.7</v>
      </c>
      <c r="V12" s="106">
        <v>59.433933945779735</v>
      </c>
      <c r="W12" s="136">
        <v>0.7339339457797323</v>
      </c>
      <c r="X12" s="135">
        <v>56.3</v>
      </c>
      <c r="Y12" s="106">
        <v>57.31070181680128</v>
      </c>
      <c r="Z12" s="136">
        <v>1.01070181680128</v>
      </c>
      <c r="AA12" s="135">
        <v>61.1</v>
      </c>
      <c r="AB12" s="106">
        <v>61.64805704207035</v>
      </c>
      <c r="AC12" s="136">
        <v>0.5480570420703472</v>
      </c>
      <c r="AD12" s="135">
        <v>59.9</v>
      </c>
      <c r="AE12" s="106">
        <v>60.54087323637547</v>
      </c>
      <c r="AF12" s="136">
        <v>0.6408732363754694</v>
      </c>
      <c r="AG12" s="135">
        <v>62.1</v>
      </c>
      <c r="AH12" s="106">
        <v>62.86422064028486</v>
      </c>
      <c r="AI12" s="136">
        <v>0.7642206402848615</v>
      </c>
      <c r="AJ12" s="135">
        <v>60.7</v>
      </c>
      <c r="AK12" s="106">
        <v>61.6816370725931</v>
      </c>
      <c r="AL12" s="136">
        <v>0.9816370725930952</v>
      </c>
    </row>
    <row r="13" spans="1:38" s="130" customFormat="1" ht="12.75" customHeight="1">
      <c r="A13" s="81">
        <v>2013</v>
      </c>
      <c r="B13" s="75"/>
      <c r="C13" s="135">
        <v>59.4</v>
      </c>
      <c r="D13" s="106">
        <v>60.05077105623944</v>
      </c>
      <c r="E13" s="136"/>
      <c r="F13" s="135">
        <v>62.3</v>
      </c>
      <c r="G13" s="106">
        <v>62.87089999788251</v>
      </c>
      <c r="H13" s="136"/>
      <c r="I13" s="135">
        <v>57.2</v>
      </c>
      <c r="J13" s="106">
        <v>57.83702656686878</v>
      </c>
      <c r="K13" s="136"/>
      <c r="L13" s="135">
        <v>52.3</v>
      </c>
      <c r="M13" s="106"/>
      <c r="N13" s="136"/>
      <c r="O13" s="135">
        <v>55.7</v>
      </c>
      <c r="P13" s="106">
        <v>56.4924260066411</v>
      </c>
      <c r="Q13" s="136"/>
      <c r="R13" s="135">
        <v>56.8</v>
      </c>
      <c r="S13" s="106">
        <v>57.224610140088274</v>
      </c>
      <c r="T13" s="136"/>
      <c r="U13" s="135">
        <v>58.9</v>
      </c>
      <c r="V13" s="106">
        <v>59.53454108203483</v>
      </c>
      <c r="W13" s="136"/>
      <c r="X13" s="135">
        <v>56.4</v>
      </c>
      <c r="Y13" s="106">
        <v>57.2379091389514</v>
      </c>
      <c r="Z13" s="136"/>
      <c r="AA13" s="135">
        <v>62.4</v>
      </c>
      <c r="AB13" s="106">
        <v>62.85739010801598</v>
      </c>
      <c r="AC13" s="136"/>
      <c r="AD13" s="135">
        <v>61.5</v>
      </c>
      <c r="AE13" s="106">
        <v>62.03747299213897</v>
      </c>
      <c r="AF13" s="136"/>
      <c r="AG13" s="135">
        <v>63.2</v>
      </c>
      <c r="AH13" s="106">
        <v>63.86401789162147</v>
      </c>
      <c r="AI13" s="136"/>
      <c r="AJ13" s="135">
        <v>61.2</v>
      </c>
      <c r="AK13" s="106">
        <v>62.06341779248857</v>
      </c>
      <c r="AL13" s="136"/>
    </row>
    <row r="14" spans="1:38" ht="12.75" customHeight="1">
      <c r="A14" s="75"/>
      <c r="B14" s="75"/>
      <c r="C14" s="137"/>
      <c r="D14" s="106"/>
      <c r="E14" s="138"/>
      <c r="F14" s="137"/>
      <c r="G14" s="106"/>
      <c r="H14" s="138"/>
      <c r="I14" s="137"/>
      <c r="J14" s="106"/>
      <c r="K14" s="138"/>
      <c r="L14" s="137"/>
      <c r="M14" s="106"/>
      <c r="N14" s="138"/>
      <c r="O14" s="137"/>
      <c r="P14" s="106"/>
      <c r="Q14" s="138"/>
      <c r="R14" s="137"/>
      <c r="S14" s="106"/>
      <c r="T14" s="138"/>
      <c r="U14" s="137"/>
      <c r="V14" s="106"/>
      <c r="W14" s="138"/>
      <c r="X14" s="137"/>
      <c r="Y14" s="106"/>
      <c r="Z14" s="138"/>
      <c r="AA14" s="137"/>
      <c r="AB14" s="106"/>
      <c r="AC14" s="138"/>
      <c r="AD14" s="137"/>
      <c r="AE14" s="106"/>
      <c r="AF14" s="138"/>
      <c r="AG14" s="137"/>
      <c r="AH14" s="106"/>
      <c r="AI14" s="138"/>
      <c r="AJ14" s="137"/>
      <c r="AK14" s="106"/>
      <c r="AL14" s="138"/>
    </row>
    <row r="15" spans="1:38" ht="12.75" customHeight="1">
      <c r="A15" s="81">
        <v>2008</v>
      </c>
      <c r="B15" s="57" t="s">
        <v>54</v>
      </c>
      <c r="C15" s="135">
        <v>59.4</v>
      </c>
      <c r="D15" s="106">
        <v>60.06566191811595</v>
      </c>
      <c r="E15" s="139">
        <v>0.6656619181159513</v>
      </c>
      <c r="F15" s="135">
        <v>62.4</v>
      </c>
      <c r="G15" s="106">
        <v>62.88225824568991</v>
      </c>
      <c r="H15" s="139">
        <v>0.4822582456899127</v>
      </c>
      <c r="I15" s="135">
        <v>57.2</v>
      </c>
      <c r="J15" s="106">
        <v>57.93564108618101</v>
      </c>
      <c r="K15" s="139">
        <v>0.7356410861810048</v>
      </c>
      <c r="L15" s="135">
        <v>51.3</v>
      </c>
      <c r="M15" s="106">
        <v>52.472878707898175</v>
      </c>
      <c r="N15" s="139">
        <v>1.1728787078981782</v>
      </c>
      <c r="O15" s="135">
        <v>55.3</v>
      </c>
      <c r="P15" s="106">
        <v>55.98713614950807</v>
      </c>
      <c r="Q15" s="139">
        <v>0.6871361495080706</v>
      </c>
      <c r="R15" s="135">
        <v>56.5</v>
      </c>
      <c r="S15" s="106">
        <v>57.011022023438265</v>
      </c>
      <c r="T15" s="139">
        <v>0.5110220234382652</v>
      </c>
      <c r="U15" s="135">
        <v>59.5</v>
      </c>
      <c r="V15" s="106">
        <v>60.39718627451675</v>
      </c>
      <c r="W15" s="139">
        <v>0.8971862745167485</v>
      </c>
      <c r="X15" s="135">
        <v>57</v>
      </c>
      <c r="Y15" s="106">
        <v>57.77433670748175</v>
      </c>
      <c r="Z15" s="139">
        <v>0.7743367074817513</v>
      </c>
      <c r="AA15" s="135">
        <v>61.8</v>
      </c>
      <c r="AB15" s="106">
        <v>62.1010026407894</v>
      </c>
      <c r="AC15" s="139">
        <v>0.301002640789406</v>
      </c>
      <c r="AD15" s="135">
        <v>61</v>
      </c>
      <c r="AE15" s="106">
        <v>61.31957288622822</v>
      </c>
      <c r="AF15" s="139">
        <v>0.31957288622822233</v>
      </c>
      <c r="AG15" s="135">
        <v>64.3</v>
      </c>
      <c r="AH15" s="106">
        <v>65.14487988717885</v>
      </c>
      <c r="AI15" s="139">
        <v>0.8448798871788483</v>
      </c>
      <c r="AJ15" s="135">
        <v>61.8</v>
      </c>
      <c r="AK15" s="106">
        <v>62.4729416628753</v>
      </c>
      <c r="AL15" s="139">
        <v>0.6729416628753029</v>
      </c>
    </row>
    <row r="16" spans="1:38" ht="12.75" customHeight="1">
      <c r="A16" s="81"/>
      <c r="B16" s="57" t="s">
        <v>55</v>
      </c>
      <c r="C16" s="135">
        <v>59.5</v>
      </c>
      <c r="D16" s="106">
        <v>60.12858951904323</v>
      </c>
      <c r="E16" s="139">
        <v>0.6285895190432313</v>
      </c>
      <c r="F16" s="135">
        <v>62.5</v>
      </c>
      <c r="G16" s="106">
        <v>62.97307009317778</v>
      </c>
      <c r="H16" s="139">
        <v>0.4730700931777818</v>
      </c>
      <c r="I16" s="135">
        <v>57.2</v>
      </c>
      <c r="J16" s="106">
        <v>57.96825170105828</v>
      </c>
      <c r="K16" s="139">
        <v>0.7682517010582757</v>
      </c>
      <c r="L16" s="135">
        <v>51.6</v>
      </c>
      <c r="M16" s="106">
        <v>52.443109659864575</v>
      </c>
      <c r="N16" s="139">
        <v>0.8431096598645738</v>
      </c>
      <c r="O16" s="135">
        <v>55.8</v>
      </c>
      <c r="P16" s="106">
        <v>56.48311535874969</v>
      </c>
      <c r="Q16" s="139">
        <v>0.6831153587496956</v>
      </c>
      <c r="R16" s="135">
        <v>56.7</v>
      </c>
      <c r="S16" s="106">
        <v>57.18440317650977</v>
      </c>
      <c r="T16" s="139">
        <v>0.4844031765097654</v>
      </c>
      <c r="U16" s="135">
        <v>58.9</v>
      </c>
      <c r="V16" s="106">
        <v>59.738076657376794</v>
      </c>
      <c r="W16" s="139">
        <v>0.8380766573767957</v>
      </c>
      <c r="X16" s="135">
        <v>56.4</v>
      </c>
      <c r="Y16" s="106">
        <v>57.22328527671483</v>
      </c>
      <c r="Z16" s="139">
        <v>0.8232852767148344</v>
      </c>
      <c r="AA16" s="135">
        <v>61.4</v>
      </c>
      <c r="AB16" s="106">
        <v>61.63847482625366</v>
      </c>
      <c r="AC16" s="139">
        <v>0.23847482625366467</v>
      </c>
      <c r="AD16" s="135">
        <v>60.8</v>
      </c>
      <c r="AE16" s="106">
        <v>61.02899036029166</v>
      </c>
      <c r="AF16" s="139">
        <v>0.22899036029166098</v>
      </c>
      <c r="AG16" s="135">
        <v>65.1</v>
      </c>
      <c r="AH16" s="106">
        <v>66.008561067608</v>
      </c>
      <c r="AI16" s="139">
        <v>0.9085610676080051</v>
      </c>
      <c r="AJ16" s="135">
        <v>62.1</v>
      </c>
      <c r="AK16" s="106">
        <v>62.83633326268502</v>
      </c>
      <c r="AL16" s="139">
        <v>0.7363332626850152</v>
      </c>
    </row>
    <row r="17" spans="1:38" ht="12.75" customHeight="1">
      <c r="A17" s="81"/>
      <c r="B17" s="57" t="s">
        <v>56</v>
      </c>
      <c r="C17" s="135">
        <v>59.2</v>
      </c>
      <c r="D17" s="106">
        <v>59.834323786279086</v>
      </c>
      <c r="E17" s="139">
        <v>0.6343237862790829</v>
      </c>
      <c r="F17" s="135">
        <v>62</v>
      </c>
      <c r="G17" s="106">
        <v>62.476162778100395</v>
      </c>
      <c r="H17" s="139">
        <v>0.4761627781003952</v>
      </c>
      <c r="I17" s="135">
        <v>57.1</v>
      </c>
      <c r="J17" s="106">
        <v>57.82043403421477</v>
      </c>
      <c r="K17" s="139">
        <v>0.7204340342147688</v>
      </c>
      <c r="L17" s="135">
        <v>51.5</v>
      </c>
      <c r="M17" s="106">
        <v>51.752784866020576</v>
      </c>
      <c r="N17" s="139">
        <v>0.25278486602057626</v>
      </c>
      <c r="O17" s="135">
        <v>54.9</v>
      </c>
      <c r="P17" s="106">
        <v>55.62280180816291</v>
      </c>
      <c r="Q17" s="139">
        <v>0.7228018081629131</v>
      </c>
      <c r="R17" s="135">
        <v>56.5</v>
      </c>
      <c r="S17" s="106">
        <v>56.93871446674784</v>
      </c>
      <c r="T17" s="139">
        <v>0.43871446674783954</v>
      </c>
      <c r="U17" s="135">
        <v>60.2</v>
      </c>
      <c r="V17" s="106">
        <v>60.998971748593036</v>
      </c>
      <c r="W17" s="139">
        <v>0.7989717485930328</v>
      </c>
      <c r="X17" s="135">
        <v>56.1</v>
      </c>
      <c r="Y17" s="106">
        <v>56.819224133260946</v>
      </c>
      <c r="Z17" s="139">
        <v>0.7192241332609441</v>
      </c>
      <c r="AA17" s="135">
        <v>61.7</v>
      </c>
      <c r="AB17" s="106">
        <v>61.96818657151746</v>
      </c>
      <c r="AC17" s="139">
        <v>0.26818657151745384</v>
      </c>
      <c r="AD17" s="135">
        <v>60</v>
      </c>
      <c r="AE17" s="106">
        <v>60.27704458795726</v>
      </c>
      <c r="AF17" s="139">
        <v>0.2770445879572634</v>
      </c>
      <c r="AG17" s="135">
        <v>64.4</v>
      </c>
      <c r="AH17" s="106">
        <v>65.23879093178759</v>
      </c>
      <c r="AI17" s="139">
        <v>0.8387909317875852</v>
      </c>
      <c r="AJ17" s="135">
        <v>62.2</v>
      </c>
      <c r="AK17" s="106">
        <v>62.8315769600014</v>
      </c>
      <c r="AL17" s="139">
        <v>0.6315769600013965</v>
      </c>
    </row>
    <row r="18" spans="1:38" ht="12.75" customHeight="1">
      <c r="A18" s="81"/>
      <c r="B18" s="57" t="s">
        <v>57</v>
      </c>
      <c r="C18" s="135">
        <v>58.5</v>
      </c>
      <c r="D18" s="106">
        <v>59.63440039731136</v>
      </c>
      <c r="E18" s="139">
        <v>1.13440039731136</v>
      </c>
      <c r="F18" s="135">
        <v>61.4</v>
      </c>
      <c r="G18" s="106">
        <v>62.48606482642324</v>
      </c>
      <c r="H18" s="139">
        <v>1.0860648264232395</v>
      </c>
      <c r="I18" s="135">
        <v>56.2</v>
      </c>
      <c r="J18" s="106">
        <v>57.45804275245997</v>
      </c>
      <c r="K18" s="139">
        <v>1.2580427524599642</v>
      </c>
      <c r="L18" s="135">
        <v>50.5</v>
      </c>
      <c r="M18" s="106">
        <v>50.388445091596246</v>
      </c>
      <c r="N18" s="139">
        <v>-0.11155490840375393</v>
      </c>
      <c r="O18" s="135">
        <v>54.8</v>
      </c>
      <c r="P18" s="106">
        <v>56.080242914300406</v>
      </c>
      <c r="Q18" s="139">
        <v>1.280242914300409</v>
      </c>
      <c r="R18" s="135">
        <v>54.8</v>
      </c>
      <c r="S18" s="106">
        <v>56.08254115991531</v>
      </c>
      <c r="T18" s="139">
        <v>1.2825411599153114</v>
      </c>
      <c r="U18" s="135">
        <v>59.1</v>
      </c>
      <c r="V18" s="106">
        <v>60.28195231503302</v>
      </c>
      <c r="W18" s="139">
        <v>1.1819523150330156</v>
      </c>
      <c r="X18" s="135">
        <v>55.3</v>
      </c>
      <c r="Y18" s="106">
        <v>56.63599759032564</v>
      </c>
      <c r="Z18" s="139">
        <v>1.3359975903256398</v>
      </c>
      <c r="AA18" s="135">
        <v>61.8</v>
      </c>
      <c r="AB18" s="106">
        <v>62.174460855968384</v>
      </c>
      <c r="AC18" s="139">
        <v>0.37446085596838685</v>
      </c>
      <c r="AD18" s="135">
        <v>60</v>
      </c>
      <c r="AE18" s="106">
        <v>60.98432001105901</v>
      </c>
      <c r="AF18" s="139">
        <v>0.9843200110590118</v>
      </c>
      <c r="AG18" s="135">
        <v>62.8</v>
      </c>
      <c r="AH18" s="106">
        <v>64.35612565145561</v>
      </c>
      <c r="AI18" s="139">
        <v>1.5561256514556163</v>
      </c>
      <c r="AJ18" s="135">
        <v>60.8</v>
      </c>
      <c r="AK18" s="106">
        <v>62.069205451012465</v>
      </c>
      <c r="AL18" s="139">
        <v>1.2692054510124677</v>
      </c>
    </row>
    <row r="19" spans="1:38" ht="12.75" customHeight="1">
      <c r="A19" s="82">
        <v>2009</v>
      </c>
      <c r="B19" s="57" t="s">
        <v>54</v>
      </c>
      <c r="C19" s="135">
        <v>57.4</v>
      </c>
      <c r="D19" s="106">
        <v>58.55428964292645</v>
      </c>
      <c r="E19" s="139">
        <v>1.1542896429264502</v>
      </c>
      <c r="F19" s="135">
        <v>60.3</v>
      </c>
      <c r="G19" s="106">
        <v>61.31017705470833</v>
      </c>
      <c r="H19" s="139">
        <v>1.0101770547083362</v>
      </c>
      <c r="I19" s="135">
        <v>55.2</v>
      </c>
      <c r="J19" s="106">
        <v>56.45368637744513</v>
      </c>
      <c r="K19" s="139">
        <v>1.2536863774451277</v>
      </c>
      <c r="L19" s="135">
        <v>49.2</v>
      </c>
      <c r="M19" s="106">
        <v>48.73700040795372</v>
      </c>
      <c r="N19" s="139">
        <v>-0.4629995920462804</v>
      </c>
      <c r="O19" s="135">
        <v>54.4</v>
      </c>
      <c r="P19" s="106">
        <v>55.62053171445559</v>
      </c>
      <c r="Q19" s="139">
        <v>1.2205317144555892</v>
      </c>
      <c r="R19" s="135">
        <v>53.6</v>
      </c>
      <c r="S19" s="106">
        <v>54.837712483878896</v>
      </c>
      <c r="T19" s="139">
        <v>1.2377124838788944</v>
      </c>
      <c r="U19" s="135">
        <v>58.4</v>
      </c>
      <c r="V19" s="106">
        <v>59.4848515671585</v>
      </c>
      <c r="W19" s="139">
        <v>1.084851567158502</v>
      </c>
      <c r="X19" s="135">
        <v>54.3</v>
      </c>
      <c r="Y19" s="106">
        <v>55.66163588660158</v>
      </c>
      <c r="Z19" s="139">
        <v>1.361635886601583</v>
      </c>
      <c r="AA19" s="135">
        <v>60.8</v>
      </c>
      <c r="AB19" s="106">
        <v>61.12602411273146</v>
      </c>
      <c r="AC19" s="139">
        <v>0.32602411273146004</v>
      </c>
      <c r="AD19" s="135">
        <v>58.5</v>
      </c>
      <c r="AE19" s="106">
        <v>59.46562879623188</v>
      </c>
      <c r="AF19" s="139">
        <v>0.9656287962318828</v>
      </c>
      <c r="AG19" s="135">
        <v>62</v>
      </c>
      <c r="AH19" s="106">
        <v>63.481217296462546</v>
      </c>
      <c r="AI19" s="139">
        <v>1.481217296462546</v>
      </c>
      <c r="AJ19" s="135">
        <v>59.3</v>
      </c>
      <c r="AK19" s="106">
        <v>60.5311905748709</v>
      </c>
      <c r="AL19" s="139">
        <v>1.231190574870901</v>
      </c>
    </row>
    <row r="20" spans="1:38" ht="12.75" customHeight="1">
      <c r="A20" s="82"/>
      <c r="B20" s="57" t="s">
        <v>55</v>
      </c>
      <c r="C20" s="135">
        <v>56.9</v>
      </c>
      <c r="D20" s="106">
        <v>57.972599266744076</v>
      </c>
      <c r="E20" s="139">
        <v>1.0725992667440778</v>
      </c>
      <c r="F20" s="135">
        <v>59.6</v>
      </c>
      <c r="G20" s="106">
        <v>60.57955199444124</v>
      </c>
      <c r="H20" s="139">
        <v>0.9795519944412376</v>
      </c>
      <c r="I20" s="135">
        <v>54.8</v>
      </c>
      <c r="J20" s="106">
        <v>55.985737006385826</v>
      </c>
      <c r="K20" s="139">
        <v>1.1857370063858284</v>
      </c>
      <c r="L20" s="135">
        <v>47.6</v>
      </c>
      <c r="M20" s="106">
        <v>49.51459044506004</v>
      </c>
      <c r="N20" s="139">
        <v>1.9145904450600355</v>
      </c>
      <c r="O20" s="135">
        <v>54</v>
      </c>
      <c r="P20" s="106">
        <v>55.15441768372865</v>
      </c>
      <c r="Q20" s="139">
        <v>1.1544176837286528</v>
      </c>
      <c r="R20" s="135">
        <v>53.8</v>
      </c>
      <c r="S20" s="106">
        <v>54.90333899735113</v>
      </c>
      <c r="T20" s="139">
        <v>1.1033389973511305</v>
      </c>
      <c r="U20" s="135">
        <v>58.2</v>
      </c>
      <c r="V20" s="106">
        <v>59.29977618480075</v>
      </c>
      <c r="W20" s="139">
        <v>1.0997761848007457</v>
      </c>
      <c r="X20" s="135">
        <v>53.7</v>
      </c>
      <c r="Y20" s="106">
        <v>55.02034739294908</v>
      </c>
      <c r="Z20" s="139">
        <v>1.320347392949074</v>
      </c>
      <c r="AA20" s="135">
        <v>60</v>
      </c>
      <c r="AB20" s="106">
        <v>60.31881298739654</v>
      </c>
      <c r="AC20" s="139">
        <v>0.31881298739654085</v>
      </c>
      <c r="AD20" s="135">
        <v>57.3</v>
      </c>
      <c r="AE20" s="106">
        <v>58.15470539084816</v>
      </c>
      <c r="AF20" s="139">
        <v>0.8547053908481601</v>
      </c>
      <c r="AG20" s="135">
        <v>62</v>
      </c>
      <c r="AH20" s="106">
        <v>63.47464215615172</v>
      </c>
      <c r="AI20" s="139">
        <v>1.4746421561517167</v>
      </c>
      <c r="AJ20" s="135">
        <v>58.9</v>
      </c>
      <c r="AK20" s="106">
        <v>60.06622425039409</v>
      </c>
      <c r="AL20" s="139">
        <v>1.1662242503940945</v>
      </c>
    </row>
    <row r="21" spans="1:38" ht="12.75" customHeight="1">
      <c r="A21" s="82"/>
      <c r="B21" s="57" t="s">
        <v>56</v>
      </c>
      <c r="C21" s="135">
        <v>57.1</v>
      </c>
      <c r="D21" s="106">
        <v>58.173103819144686</v>
      </c>
      <c r="E21" s="139">
        <v>1.0731038191446842</v>
      </c>
      <c r="F21" s="135">
        <v>59.7</v>
      </c>
      <c r="G21" s="106">
        <v>60.596987216006916</v>
      </c>
      <c r="H21" s="139">
        <v>0.896987216006913</v>
      </c>
      <c r="I21" s="135">
        <v>55.2</v>
      </c>
      <c r="J21" s="106">
        <v>56.331546657958164</v>
      </c>
      <c r="K21" s="139">
        <v>1.131546657958161</v>
      </c>
      <c r="L21" s="135">
        <v>48.5</v>
      </c>
      <c r="M21" s="106">
        <v>50.47818540603816</v>
      </c>
      <c r="N21" s="139">
        <v>1.9781854060381576</v>
      </c>
      <c r="O21" s="135">
        <v>54.3</v>
      </c>
      <c r="P21" s="106">
        <v>55.39533823695516</v>
      </c>
      <c r="Q21" s="139">
        <v>1.0953382369551647</v>
      </c>
      <c r="R21" s="135">
        <v>54</v>
      </c>
      <c r="S21" s="106">
        <v>55.05931274291783</v>
      </c>
      <c r="T21" s="139">
        <v>1.0593127429178324</v>
      </c>
      <c r="U21" s="135">
        <v>59.2</v>
      </c>
      <c r="V21" s="106">
        <v>60.208073020291394</v>
      </c>
      <c r="W21" s="139">
        <v>1.0080730202913912</v>
      </c>
      <c r="X21" s="135">
        <v>54.7</v>
      </c>
      <c r="Y21" s="106">
        <v>55.98819263100716</v>
      </c>
      <c r="Z21" s="139">
        <v>1.2881926310071563</v>
      </c>
      <c r="AA21" s="135">
        <v>60</v>
      </c>
      <c r="AB21" s="106">
        <v>60.240545652370216</v>
      </c>
      <c r="AC21" s="139">
        <v>0.24054565237021563</v>
      </c>
      <c r="AD21" s="135">
        <v>57.7</v>
      </c>
      <c r="AE21" s="106">
        <v>58.64542732224181</v>
      </c>
      <c r="AF21" s="139">
        <v>0.9454273222418053</v>
      </c>
      <c r="AG21" s="135">
        <v>61.7</v>
      </c>
      <c r="AH21" s="106">
        <v>63.03629226517079</v>
      </c>
      <c r="AI21" s="139">
        <v>1.3362922651707905</v>
      </c>
      <c r="AJ21" s="135">
        <v>58.2</v>
      </c>
      <c r="AK21" s="106">
        <v>59.36078167816795</v>
      </c>
      <c r="AL21" s="139">
        <v>1.1607816781679503</v>
      </c>
    </row>
    <row r="22" spans="1:38" ht="12.75" customHeight="1">
      <c r="A22" s="83"/>
      <c r="B22" s="57" t="s">
        <v>57</v>
      </c>
      <c r="C22" s="135">
        <v>56.8</v>
      </c>
      <c r="D22" s="106">
        <v>57.813244632791985</v>
      </c>
      <c r="E22" s="139">
        <v>1.013244632791988</v>
      </c>
      <c r="F22" s="135">
        <v>59.2</v>
      </c>
      <c r="G22" s="106">
        <v>60.1507390504652</v>
      </c>
      <c r="H22" s="139">
        <v>0.9507390504651951</v>
      </c>
      <c r="I22" s="135">
        <v>54.9</v>
      </c>
      <c r="J22" s="106">
        <v>56.03262099560825</v>
      </c>
      <c r="K22" s="139">
        <v>1.1326209956082494</v>
      </c>
      <c r="L22" s="135">
        <v>49.4</v>
      </c>
      <c r="M22" s="106">
        <v>50.58528731781986</v>
      </c>
      <c r="N22" s="139">
        <v>1.1852873178198635</v>
      </c>
      <c r="O22" s="135">
        <v>53.6</v>
      </c>
      <c r="P22" s="106">
        <v>54.727139751012245</v>
      </c>
      <c r="Q22" s="139">
        <v>1.127139751012244</v>
      </c>
      <c r="R22" s="135">
        <v>54</v>
      </c>
      <c r="S22" s="106">
        <v>54.99636718497284</v>
      </c>
      <c r="T22" s="139">
        <v>0.9963671849728399</v>
      </c>
      <c r="U22" s="135">
        <v>57.5</v>
      </c>
      <c r="V22" s="106">
        <v>58.58967462240028</v>
      </c>
      <c r="W22" s="139">
        <v>1.0896746224002811</v>
      </c>
      <c r="X22" s="135">
        <v>54.8</v>
      </c>
      <c r="Y22" s="106">
        <v>56.09061851153493</v>
      </c>
      <c r="Z22" s="139">
        <v>1.2906185115349302</v>
      </c>
      <c r="AA22" s="135">
        <v>59.6</v>
      </c>
      <c r="AB22" s="106">
        <v>59.90011241848957</v>
      </c>
      <c r="AC22" s="139">
        <v>0.3001124184895687</v>
      </c>
      <c r="AD22" s="135">
        <v>57.1</v>
      </c>
      <c r="AE22" s="106">
        <v>58.0128400496057</v>
      </c>
      <c r="AF22" s="139">
        <v>0.9128400496056983</v>
      </c>
      <c r="AG22" s="135">
        <v>61.4</v>
      </c>
      <c r="AH22" s="106">
        <v>62.72717528164758</v>
      </c>
      <c r="AI22" s="139">
        <v>1.327175281647584</v>
      </c>
      <c r="AJ22" s="135">
        <v>58.2</v>
      </c>
      <c r="AK22" s="106">
        <v>59.398224736084295</v>
      </c>
      <c r="AL22" s="139">
        <v>1.198224736084292</v>
      </c>
    </row>
    <row r="23" spans="1:38" ht="12.75" customHeight="1">
      <c r="A23" s="82">
        <v>2010</v>
      </c>
      <c r="B23" s="57" t="s">
        <v>54</v>
      </c>
      <c r="C23" s="135">
        <v>56.4</v>
      </c>
      <c r="D23" s="106">
        <v>57.43384627966657</v>
      </c>
      <c r="E23" s="139">
        <v>1.0338462796665695</v>
      </c>
      <c r="F23" s="135">
        <v>59</v>
      </c>
      <c r="G23" s="106">
        <v>59.891516334213904</v>
      </c>
      <c r="H23" s="139">
        <v>0.8915163342139039</v>
      </c>
      <c r="I23" s="135">
        <v>54.5</v>
      </c>
      <c r="J23" s="106">
        <v>55.55302277304306</v>
      </c>
      <c r="K23" s="139">
        <v>1.053022773043061</v>
      </c>
      <c r="L23" s="135">
        <v>49.7</v>
      </c>
      <c r="M23" s="106">
        <v>51.569812285216045</v>
      </c>
      <c r="N23" s="139">
        <v>1.8698122852160424</v>
      </c>
      <c r="O23" s="135">
        <v>53.7</v>
      </c>
      <c r="P23" s="106">
        <v>54.78674762333806</v>
      </c>
      <c r="Q23" s="139">
        <v>1.0867476233380557</v>
      </c>
      <c r="R23" s="135">
        <v>53.5</v>
      </c>
      <c r="S23" s="106">
        <v>54.47467676645851</v>
      </c>
      <c r="T23" s="139">
        <v>0.9746767664585079</v>
      </c>
      <c r="U23" s="135">
        <v>55.9</v>
      </c>
      <c r="V23" s="106">
        <v>56.95765363234766</v>
      </c>
      <c r="W23" s="139">
        <v>1.0576536323476589</v>
      </c>
      <c r="X23" s="135">
        <v>54.4</v>
      </c>
      <c r="Y23" s="106">
        <v>55.529569891360076</v>
      </c>
      <c r="Z23" s="139">
        <v>1.1295698913600773</v>
      </c>
      <c r="AA23" s="135">
        <v>58.7</v>
      </c>
      <c r="AB23" s="106">
        <v>59.41500567183162</v>
      </c>
      <c r="AC23" s="139">
        <v>0.7150056718316193</v>
      </c>
      <c r="AD23" s="135">
        <v>57.4</v>
      </c>
      <c r="AE23" s="106">
        <v>58.2083696950011</v>
      </c>
      <c r="AF23" s="139">
        <v>0.8083696950011046</v>
      </c>
      <c r="AG23" s="135">
        <v>61.1</v>
      </c>
      <c r="AH23" s="106">
        <v>62.103442749132206</v>
      </c>
      <c r="AI23" s="139">
        <v>1.0034427491322049</v>
      </c>
      <c r="AJ23" s="135">
        <v>57.8</v>
      </c>
      <c r="AK23" s="106">
        <v>58.988451794084106</v>
      </c>
      <c r="AL23" s="139">
        <v>1.1884517940841093</v>
      </c>
    </row>
    <row r="24" spans="1:38" ht="12.75" customHeight="1">
      <c r="A24" s="82"/>
      <c r="B24" s="57" t="s">
        <v>55</v>
      </c>
      <c r="C24" s="135">
        <v>57.2</v>
      </c>
      <c r="D24" s="106">
        <v>58.1614574521682</v>
      </c>
      <c r="E24" s="139">
        <v>0.9614574521681973</v>
      </c>
      <c r="F24" s="135">
        <v>59.4</v>
      </c>
      <c r="G24" s="106">
        <v>60.311734188631384</v>
      </c>
      <c r="H24" s="139">
        <v>0.9117341886313852</v>
      </c>
      <c r="I24" s="135">
        <v>55.5</v>
      </c>
      <c r="J24" s="106">
        <v>56.511558957455264</v>
      </c>
      <c r="K24" s="139">
        <v>1.0115589574552644</v>
      </c>
      <c r="L24" s="135">
        <v>50.9</v>
      </c>
      <c r="M24" s="106">
        <v>50.98643227251305</v>
      </c>
      <c r="N24" s="139">
        <v>0.08643227251305063</v>
      </c>
      <c r="O24" s="135">
        <v>54.7</v>
      </c>
      <c r="P24" s="106">
        <v>55.83806712920556</v>
      </c>
      <c r="Q24" s="139">
        <v>1.1380671292055595</v>
      </c>
      <c r="R24" s="135">
        <v>53.8</v>
      </c>
      <c r="S24" s="106">
        <v>54.72664587369529</v>
      </c>
      <c r="T24" s="139">
        <v>0.9266458736952927</v>
      </c>
      <c r="U24" s="135">
        <v>56.4</v>
      </c>
      <c r="V24" s="106">
        <v>57.37634680717109</v>
      </c>
      <c r="W24" s="139">
        <v>0.9763468071710903</v>
      </c>
      <c r="X24" s="135">
        <v>55.6</v>
      </c>
      <c r="Y24" s="106">
        <v>56.69777499630197</v>
      </c>
      <c r="Z24" s="139">
        <v>1.0977749963019718</v>
      </c>
      <c r="AA24" s="135">
        <v>59.4</v>
      </c>
      <c r="AB24" s="106">
        <v>60.22955728793157</v>
      </c>
      <c r="AC24" s="139">
        <v>0.8295572879315714</v>
      </c>
      <c r="AD24" s="135">
        <v>57.5</v>
      </c>
      <c r="AE24" s="106">
        <v>58.387350366514646</v>
      </c>
      <c r="AF24" s="139">
        <v>0.8873503665146458</v>
      </c>
      <c r="AG24" s="135">
        <v>61.6</v>
      </c>
      <c r="AH24" s="106">
        <v>62.54020811952516</v>
      </c>
      <c r="AI24" s="139">
        <v>0.9402081195251597</v>
      </c>
      <c r="AJ24" s="135">
        <v>59.6</v>
      </c>
      <c r="AK24" s="106">
        <v>60.73732605025697</v>
      </c>
      <c r="AL24" s="139">
        <v>1.1373260502569664</v>
      </c>
    </row>
    <row r="25" spans="1:38" ht="12.75" customHeight="1">
      <c r="A25" s="82"/>
      <c r="B25" s="57" t="s">
        <v>56</v>
      </c>
      <c r="C25" s="135">
        <v>57.5</v>
      </c>
      <c r="D25" s="106">
        <v>58.42260331384864</v>
      </c>
      <c r="E25" s="139">
        <v>0.92260331384864</v>
      </c>
      <c r="F25" s="135">
        <v>60.2</v>
      </c>
      <c r="G25" s="106">
        <v>60.921651845844906</v>
      </c>
      <c r="H25" s="139">
        <v>0.721651845844903</v>
      </c>
      <c r="I25" s="135">
        <v>55.5</v>
      </c>
      <c r="J25" s="106">
        <v>56.49803446413918</v>
      </c>
      <c r="K25" s="139">
        <v>0.998034464139181</v>
      </c>
      <c r="L25" s="135">
        <v>50.3</v>
      </c>
      <c r="M25" s="106">
        <v>50.18174943853201</v>
      </c>
      <c r="N25" s="139">
        <v>-0.11825056146798829</v>
      </c>
      <c r="O25" s="135">
        <v>54.6</v>
      </c>
      <c r="P25" s="106">
        <v>55.626887312551744</v>
      </c>
      <c r="Q25" s="139">
        <v>1.026887312551743</v>
      </c>
      <c r="R25" s="135">
        <v>53.2</v>
      </c>
      <c r="S25" s="106">
        <v>54.07399251731082</v>
      </c>
      <c r="T25" s="139">
        <v>0.8739925173108176</v>
      </c>
      <c r="U25" s="135">
        <v>57.1</v>
      </c>
      <c r="V25" s="106">
        <v>58.05829138478239</v>
      </c>
      <c r="W25" s="139">
        <v>0.9582913847823917</v>
      </c>
      <c r="X25" s="135">
        <v>55.2</v>
      </c>
      <c r="Y25" s="106">
        <v>56.29015994859709</v>
      </c>
      <c r="Z25" s="139">
        <v>1.0901599485970905</v>
      </c>
      <c r="AA25" s="135">
        <v>60.3</v>
      </c>
      <c r="AB25" s="106">
        <v>60.896581923015056</v>
      </c>
      <c r="AC25" s="139">
        <v>0.5965819230150586</v>
      </c>
      <c r="AD25" s="135">
        <v>58.5</v>
      </c>
      <c r="AE25" s="106">
        <v>59.26635675120174</v>
      </c>
      <c r="AF25" s="139">
        <v>0.7663567512017408</v>
      </c>
      <c r="AG25" s="135">
        <v>61.9</v>
      </c>
      <c r="AH25" s="106">
        <v>62.83496827880292</v>
      </c>
      <c r="AI25" s="139">
        <v>0.9349682788029199</v>
      </c>
      <c r="AJ25" s="135">
        <v>60.7</v>
      </c>
      <c r="AK25" s="106">
        <v>61.76650173111171</v>
      </c>
      <c r="AL25" s="139">
        <v>1.0665017311117069</v>
      </c>
    </row>
    <row r="26" spans="1:38" ht="12.75" customHeight="1">
      <c r="A26" s="82"/>
      <c r="B26" s="57" t="s">
        <v>57</v>
      </c>
      <c r="C26" s="135">
        <v>57.3</v>
      </c>
      <c r="D26" s="106">
        <v>58.25724642534378</v>
      </c>
      <c r="E26" s="139">
        <v>0.9572464253437829</v>
      </c>
      <c r="F26" s="135">
        <v>60.2</v>
      </c>
      <c r="G26" s="106">
        <v>61.01817258436102</v>
      </c>
      <c r="H26" s="139">
        <v>0.8181725843610153</v>
      </c>
      <c r="I26" s="135">
        <v>55.1</v>
      </c>
      <c r="J26" s="106">
        <v>56.122572298895726</v>
      </c>
      <c r="K26" s="139">
        <v>1.0225722988957244</v>
      </c>
      <c r="L26" s="135">
        <v>49.6</v>
      </c>
      <c r="M26" s="106">
        <v>49.54973381568331</v>
      </c>
      <c r="N26" s="139">
        <v>-0.0502661843166905</v>
      </c>
      <c r="O26" s="135">
        <v>54.8</v>
      </c>
      <c r="P26" s="106">
        <v>55.84639806881647</v>
      </c>
      <c r="Q26" s="139">
        <v>1.0463980688164725</v>
      </c>
      <c r="R26" s="135">
        <v>53.8</v>
      </c>
      <c r="S26" s="106">
        <v>54.54132638336873</v>
      </c>
      <c r="T26" s="139">
        <v>0.7413263833687296</v>
      </c>
      <c r="U26" s="135">
        <v>56.8</v>
      </c>
      <c r="V26" s="106">
        <v>57.81658053216693</v>
      </c>
      <c r="W26" s="139">
        <v>1.016580532166934</v>
      </c>
      <c r="X26" s="135">
        <v>53.9</v>
      </c>
      <c r="Y26" s="106">
        <v>54.98889893467342</v>
      </c>
      <c r="Z26" s="139">
        <v>1.0888989346734235</v>
      </c>
      <c r="AA26" s="135">
        <v>61</v>
      </c>
      <c r="AB26" s="106">
        <v>61.661254703427396</v>
      </c>
      <c r="AC26" s="139">
        <v>0.6612547034273959</v>
      </c>
      <c r="AD26" s="135">
        <v>58.4</v>
      </c>
      <c r="AE26" s="106">
        <v>59.1730336913652</v>
      </c>
      <c r="AF26" s="139">
        <v>0.7730336913651996</v>
      </c>
      <c r="AG26" s="135">
        <v>61.8</v>
      </c>
      <c r="AH26" s="106">
        <v>62.69053650930244</v>
      </c>
      <c r="AI26" s="139">
        <v>0.8905365093024429</v>
      </c>
      <c r="AJ26" s="135">
        <v>59.7</v>
      </c>
      <c r="AK26" s="106">
        <v>60.79545052884245</v>
      </c>
      <c r="AL26" s="139">
        <v>1.0954505288424485</v>
      </c>
    </row>
    <row r="27" spans="1:38" ht="12.75" customHeight="1">
      <c r="A27" s="82">
        <v>2011</v>
      </c>
      <c r="B27" s="57" t="s">
        <v>54</v>
      </c>
      <c r="C27" s="135">
        <v>57.1</v>
      </c>
      <c r="D27" s="106">
        <v>57.9877343913416</v>
      </c>
      <c r="E27" s="139">
        <v>0.8877343913415956</v>
      </c>
      <c r="F27" s="135">
        <v>60.3</v>
      </c>
      <c r="G27" s="106">
        <v>61.01837662225207</v>
      </c>
      <c r="H27" s="139">
        <v>0.7183766222520731</v>
      </c>
      <c r="I27" s="135">
        <v>54.7</v>
      </c>
      <c r="J27" s="106">
        <v>55.64398246303227</v>
      </c>
      <c r="K27" s="139">
        <v>0.9439824630322704</v>
      </c>
      <c r="L27" s="135">
        <v>49</v>
      </c>
      <c r="M27" s="106">
        <v>50.467847871597996</v>
      </c>
      <c r="N27" s="139">
        <v>1.4678478715979963</v>
      </c>
      <c r="O27" s="135">
        <v>54</v>
      </c>
      <c r="P27" s="106">
        <v>54.985469917139085</v>
      </c>
      <c r="Q27" s="139">
        <v>0.9854699171390848</v>
      </c>
      <c r="R27" s="135">
        <v>52.9</v>
      </c>
      <c r="S27" s="106">
        <v>53.86043111892971</v>
      </c>
      <c r="T27" s="139">
        <v>0.9604311189297121</v>
      </c>
      <c r="U27" s="135">
        <v>57.2</v>
      </c>
      <c r="V27" s="106">
        <v>58.07353434380755</v>
      </c>
      <c r="W27" s="139">
        <v>0.8735343438075489</v>
      </c>
      <c r="X27" s="135">
        <v>54</v>
      </c>
      <c r="Y27" s="106">
        <v>55.06758076702337</v>
      </c>
      <c r="Z27" s="139">
        <v>1.0675807670233723</v>
      </c>
      <c r="AA27" s="135">
        <v>61.5</v>
      </c>
      <c r="AB27" s="106">
        <v>62.192410098283936</v>
      </c>
      <c r="AC27" s="139">
        <v>0.6924100982839363</v>
      </c>
      <c r="AD27" s="135">
        <v>58.6</v>
      </c>
      <c r="AE27" s="106">
        <v>59.29646707281482</v>
      </c>
      <c r="AF27" s="139">
        <v>0.6964670728148192</v>
      </c>
      <c r="AG27" s="135">
        <v>61.4</v>
      </c>
      <c r="AH27" s="106">
        <v>62.198900674484456</v>
      </c>
      <c r="AI27" s="139">
        <v>0.7989006744844573</v>
      </c>
      <c r="AJ27" s="135">
        <v>58.9</v>
      </c>
      <c r="AK27" s="106">
        <v>59.88477436043639</v>
      </c>
      <c r="AL27" s="139">
        <v>0.9847743604363899</v>
      </c>
    </row>
    <row r="28" spans="1:38" ht="12.75" customHeight="1">
      <c r="A28" s="82"/>
      <c r="B28" s="57" t="s">
        <v>55</v>
      </c>
      <c r="C28" s="135">
        <v>57.3</v>
      </c>
      <c r="D28" s="106">
        <v>58.13555195662008</v>
      </c>
      <c r="E28" s="139">
        <v>0.8355519566200797</v>
      </c>
      <c r="F28" s="135">
        <v>60</v>
      </c>
      <c r="G28" s="106">
        <v>60.65898114159126</v>
      </c>
      <c r="H28" s="139">
        <v>0.6589811415912621</v>
      </c>
      <c r="I28" s="135">
        <v>55.3</v>
      </c>
      <c r="J28" s="106">
        <v>56.185843577776815</v>
      </c>
      <c r="K28" s="139">
        <v>0.8858435777768179</v>
      </c>
      <c r="L28" s="135">
        <v>50.1</v>
      </c>
      <c r="M28" s="106">
        <v>50.11208200442879</v>
      </c>
      <c r="N28" s="139">
        <v>0.012082004428791038</v>
      </c>
      <c r="O28" s="135">
        <v>54.8</v>
      </c>
      <c r="P28" s="106">
        <v>55.79747657681883</v>
      </c>
      <c r="Q28" s="139">
        <v>0.9974765768188334</v>
      </c>
      <c r="R28" s="135">
        <v>54.3</v>
      </c>
      <c r="S28" s="106">
        <v>55.11977135201222</v>
      </c>
      <c r="T28" s="139">
        <v>0.819771352012225</v>
      </c>
      <c r="U28" s="135">
        <v>57.8</v>
      </c>
      <c r="V28" s="106">
        <v>58.72137791062637</v>
      </c>
      <c r="W28" s="139">
        <v>0.9213779106263758</v>
      </c>
      <c r="X28" s="135">
        <v>53.8</v>
      </c>
      <c r="Y28" s="106">
        <v>54.81837893581262</v>
      </c>
      <c r="Z28" s="139">
        <v>1.0183789358126205</v>
      </c>
      <c r="AA28" s="135">
        <v>61.2</v>
      </c>
      <c r="AB28" s="106">
        <v>61.78298778016289</v>
      </c>
      <c r="AC28" s="139">
        <v>0.5829877801628882</v>
      </c>
      <c r="AD28" s="135">
        <v>57.8</v>
      </c>
      <c r="AE28" s="106">
        <v>58.42154367260467</v>
      </c>
      <c r="AF28" s="139">
        <v>0.6215436726046732</v>
      </c>
      <c r="AG28" s="135">
        <v>61.7</v>
      </c>
      <c r="AH28" s="106">
        <v>62.4581065307214</v>
      </c>
      <c r="AI28" s="139">
        <v>0.758106530721399</v>
      </c>
      <c r="AJ28" s="135">
        <v>58.9</v>
      </c>
      <c r="AK28" s="106">
        <v>59.930807029568214</v>
      </c>
      <c r="AL28" s="139">
        <v>1.0308070295682157</v>
      </c>
    </row>
    <row r="29" spans="1:38" ht="12.75" customHeight="1">
      <c r="A29" s="82"/>
      <c r="B29" s="57" t="s">
        <v>56</v>
      </c>
      <c r="C29" s="135">
        <v>57.5</v>
      </c>
      <c r="D29" s="106">
        <v>58.33857985831749</v>
      </c>
      <c r="E29" s="139">
        <v>0.8385798583174875</v>
      </c>
      <c r="F29" s="135">
        <v>60.1</v>
      </c>
      <c r="G29" s="106">
        <v>60.71772991819474</v>
      </c>
      <c r="H29" s="139">
        <v>0.6177299181947404</v>
      </c>
      <c r="I29" s="135">
        <v>55.6</v>
      </c>
      <c r="J29" s="106">
        <v>56.49781709169387</v>
      </c>
      <c r="K29" s="139">
        <v>0.8978170916938666</v>
      </c>
      <c r="L29" s="135">
        <v>49.8</v>
      </c>
      <c r="M29" s="106">
        <v>51.36133796685078</v>
      </c>
      <c r="N29" s="139">
        <v>1.561337966850786</v>
      </c>
      <c r="O29" s="135">
        <v>55.3</v>
      </c>
      <c r="P29" s="106">
        <v>56.22041949183719</v>
      </c>
      <c r="Q29" s="139">
        <v>0.920419491837194</v>
      </c>
      <c r="R29" s="135">
        <v>53.6</v>
      </c>
      <c r="S29" s="106">
        <v>54.53072587682779</v>
      </c>
      <c r="T29" s="139">
        <v>0.9307258768277862</v>
      </c>
      <c r="U29" s="135">
        <v>58.1</v>
      </c>
      <c r="V29" s="106">
        <v>58.94589543185423</v>
      </c>
      <c r="W29" s="139">
        <v>0.8458954318542311</v>
      </c>
      <c r="X29" s="135">
        <v>54.4</v>
      </c>
      <c r="Y29" s="106">
        <v>55.45493771985448</v>
      </c>
      <c r="Z29" s="139">
        <v>1.054937719854479</v>
      </c>
      <c r="AA29" s="135">
        <v>60.8</v>
      </c>
      <c r="AB29" s="106">
        <v>61.404284361075426</v>
      </c>
      <c r="AC29" s="139">
        <v>0.6042843610754289</v>
      </c>
      <c r="AD29" s="135">
        <v>58.1</v>
      </c>
      <c r="AE29" s="106">
        <v>58.771978373999275</v>
      </c>
      <c r="AF29" s="139">
        <v>0.6719783739992735</v>
      </c>
      <c r="AG29" s="135">
        <v>61.7</v>
      </c>
      <c r="AH29" s="106">
        <v>62.48973716682906</v>
      </c>
      <c r="AI29" s="139">
        <v>0.789737166829056</v>
      </c>
      <c r="AJ29" s="135">
        <v>60.1</v>
      </c>
      <c r="AK29" s="106">
        <v>61.097439906449615</v>
      </c>
      <c r="AL29" s="139">
        <v>0.997439906449614</v>
      </c>
    </row>
    <row r="30" spans="1:38" ht="12.75" customHeight="1">
      <c r="A30" s="82"/>
      <c r="B30" s="57" t="s">
        <v>57</v>
      </c>
      <c r="C30" s="140">
        <v>57.5</v>
      </c>
      <c r="D30" s="106">
        <v>58.332789539226916</v>
      </c>
      <c r="E30" s="139">
        <v>0.8327895392269156</v>
      </c>
      <c r="F30" s="140">
        <v>60</v>
      </c>
      <c r="G30" s="106">
        <v>60.752824405524294</v>
      </c>
      <c r="H30" s="139">
        <v>0.7528244055242936</v>
      </c>
      <c r="I30" s="140">
        <v>55.5</v>
      </c>
      <c r="J30" s="106">
        <v>56.45675824370283</v>
      </c>
      <c r="K30" s="139">
        <v>0.9567582437028292</v>
      </c>
      <c r="L30" s="140">
        <v>51.1</v>
      </c>
      <c r="M30" s="106">
        <v>51.47667278644299</v>
      </c>
      <c r="N30" s="139">
        <v>0.3766727864429882</v>
      </c>
      <c r="O30" s="140">
        <v>54.6</v>
      </c>
      <c r="P30" s="106">
        <v>55.61504439252537</v>
      </c>
      <c r="Q30" s="139">
        <v>1.0150443925253683</v>
      </c>
      <c r="R30" s="140">
        <v>53.9</v>
      </c>
      <c r="S30" s="106">
        <v>54.85121127366108</v>
      </c>
      <c r="T30" s="139">
        <v>0.9512112736610803</v>
      </c>
      <c r="U30" s="140">
        <v>57.3</v>
      </c>
      <c r="V30" s="106">
        <v>58.20011886803241</v>
      </c>
      <c r="W30" s="139">
        <v>0.9001188680324148</v>
      </c>
      <c r="X30" s="140">
        <v>55</v>
      </c>
      <c r="Y30" s="106">
        <v>56.11167378351275</v>
      </c>
      <c r="Z30" s="139">
        <v>1.1116737835127495</v>
      </c>
      <c r="AA30" s="140">
        <v>61.3</v>
      </c>
      <c r="AB30" s="106">
        <v>61.96139592946408</v>
      </c>
      <c r="AC30" s="139">
        <v>0.661395929464085</v>
      </c>
      <c r="AD30" s="140">
        <v>57.9</v>
      </c>
      <c r="AE30" s="106">
        <v>58.62017354118283</v>
      </c>
      <c r="AF30" s="139">
        <v>0.720173541182831</v>
      </c>
      <c r="AG30" s="140">
        <v>61.6</v>
      </c>
      <c r="AH30" s="106">
        <v>62.41760064936206</v>
      </c>
      <c r="AI30" s="139">
        <v>0.8176006493620562</v>
      </c>
      <c r="AJ30" s="140">
        <v>59.6</v>
      </c>
      <c r="AK30" s="106">
        <v>60.63263534468667</v>
      </c>
      <c r="AL30" s="139">
        <v>1.0326353446866676</v>
      </c>
    </row>
    <row r="31" spans="1:38" ht="12.75" customHeight="1">
      <c r="A31" s="82">
        <v>2012</v>
      </c>
      <c r="B31" s="57" t="s">
        <v>54</v>
      </c>
      <c r="C31" s="135">
        <v>57.7</v>
      </c>
      <c r="D31" s="106">
        <v>58.46184186216807</v>
      </c>
      <c r="E31" s="139">
        <v>0.7618418621680689</v>
      </c>
      <c r="F31" s="135">
        <v>60.4</v>
      </c>
      <c r="G31" s="106">
        <v>61.02021735282423</v>
      </c>
      <c r="H31" s="139">
        <v>0.6202173528242341</v>
      </c>
      <c r="I31" s="135">
        <v>55.6</v>
      </c>
      <c r="J31" s="106">
        <v>56.472813798366225</v>
      </c>
      <c r="K31" s="139">
        <v>0.8728137983662236</v>
      </c>
      <c r="L31" s="135">
        <v>51.3</v>
      </c>
      <c r="M31" s="106">
        <v>51.83199913420113</v>
      </c>
      <c r="N31" s="139">
        <v>0.5319991342011363</v>
      </c>
      <c r="O31" s="135">
        <v>54.7</v>
      </c>
      <c r="P31" s="106">
        <v>55.63323687089291</v>
      </c>
      <c r="Q31" s="139">
        <v>0.9332368708929053</v>
      </c>
      <c r="R31" s="135">
        <v>54</v>
      </c>
      <c r="S31" s="106">
        <v>54.87158790419079</v>
      </c>
      <c r="T31" s="139">
        <v>0.8715879041907897</v>
      </c>
      <c r="U31" s="135">
        <v>58.2</v>
      </c>
      <c r="V31" s="106">
        <v>58.918513069965094</v>
      </c>
      <c r="W31" s="139">
        <v>0.7185130699650912</v>
      </c>
      <c r="X31" s="135">
        <v>54.9</v>
      </c>
      <c r="Y31" s="106">
        <v>55.99648577178785</v>
      </c>
      <c r="Z31" s="139">
        <v>1.0964857717878544</v>
      </c>
      <c r="AA31" s="135">
        <v>61.2</v>
      </c>
      <c r="AB31" s="106">
        <v>61.74324459294842</v>
      </c>
      <c r="AC31" s="139">
        <v>0.5432445929484189</v>
      </c>
      <c r="AD31" s="135">
        <v>58.6</v>
      </c>
      <c r="AE31" s="106">
        <v>59.22460332155477</v>
      </c>
      <c r="AF31" s="139">
        <v>0.6246033215547655</v>
      </c>
      <c r="AG31" s="135">
        <v>61.8</v>
      </c>
      <c r="AH31" s="106">
        <v>62.62865564857668</v>
      </c>
      <c r="AI31" s="139">
        <v>0.8286556485766852</v>
      </c>
      <c r="AJ31" s="135">
        <v>59.1</v>
      </c>
      <c r="AK31" s="106">
        <v>60.13237797351147</v>
      </c>
      <c r="AL31" s="139">
        <v>1.0323779735114655</v>
      </c>
    </row>
    <row r="32" spans="1:38" ht="12.75" customHeight="1">
      <c r="A32" s="84"/>
      <c r="B32" s="85" t="s">
        <v>55</v>
      </c>
      <c r="C32" s="135">
        <v>58.6</v>
      </c>
      <c r="D32" s="106">
        <v>59.33395932045952</v>
      </c>
      <c r="E32" s="139">
        <v>0.733959320459519</v>
      </c>
      <c r="F32" s="135">
        <v>60.9</v>
      </c>
      <c r="G32" s="106">
        <v>61.57854897186873</v>
      </c>
      <c r="H32" s="139">
        <v>0.6785489718687288</v>
      </c>
      <c r="I32" s="135">
        <v>56.7</v>
      </c>
      <c r="J32" s="106">
        <v>57.583191381204955</v>
      </c>
      <c r="K32" s="139">
        <v>0.8831913812049521</v>
      </c>
      <c r="L32" s="135">
        <v>51.6</v>
      </c>
      <c r="M32" s="106">
        <v>53.14674849043188</v>
      </c>
      <c r="N32" s="139">
        <v>1.546748490431881</v>
      </c>
      <c r="O32" s="135">
        <v>56.2</v>
      </c>
      <c r="P32" s="106">
        <v>57.2114594797444</v>
      </c>
      <c r="Q32" s="139">
        <v>1.0114594797443957</v>
      </c>
      <c r="R32" s="135">
        <v>54.9</v>
      </c>
      <c r="S32" s="106">
        <v>55.65137332736983</v>
      </c>
      <c r="T32" s="139">
        <v>0.7513733273698335</v>
      </c>
      <c r="U32" s="135">
        <v>58.7</v>
      </c>
      <c r="V32" s="106">
        <v>59.43543669241983</v>
      </c>
      <c r="W32" s="139">
        <v>0.7354366924198246</v>
      </c>
      <c r="X32" s="135">
        <v>55.7</v>
      </c>
      <c r="Y32" s="106">
        <v>56.72283096467067</v>
      </c>
      <c r="Z32" s="139">
        <v>1.0228309646706677</v>
      </c>
      <c r="AA32" s="135">
        <v>61</v>
      </c>
      <c r="AB32" s="106">
        <v>61.542636046283725</v>
      </c>
      <c r="AC32" s="139">
        <v>0.5426360462837252</v>
      </c>
      <c r="AD32" s="135">
        <v>59.7</v>
      </c>
      <c r="AE32" s="106">
        <v>60.33700981707079</v>
      </c>
      <c r="AF32" s="139">
        <v>0.6370098170707905</v>
      </c>
      <c r="AG32" s="135">
        <v>62.3</v>
      </c>
      <c r="AH32" s="106">
        <v>63.03601581089359</v>
      </c>
      <c r="AI32" s="139">
        <v>0.7360158108935906</v>
      </c>
      <c r="AJ32" s="135">
        <v>61.2</v>
      </c>
      <c r="AK32" s="106">
        <v>62.187091815740104</v>
      </c>
      <c r="AL32" s="139">
        <v>0.9870918157401007</v>
      </c>
    </row>
    <row r="33" spans="1:38" ht="12.75" customHeight="1">
      <c r="A33" s="52"/>
      <c r="B33" s="57" t="s">
        <v>56</v>
      </c>
      <c r="C33" s="140">
        <v>58.9</v>
      </c>
      <c r="D33" s="106">
        <v>59.65925938615769</v>
      </c>
      <c r="E33" s="139">
        <v>0.7592593861576944</v>
      </c>
      <c r="F33" s="140">
        <v>61.1</v>
      </c>
      <c r="G33" s="106">
        <v>61.67120642340772</v>
      </c>
      <c r="H33" s="139">
        <v>0.5712064234077161</v>
      </c>
      <c r="I33" s="140">
        <v>57.3</v>
      </c>
      <c r="J33" s="106">
        <v>58.087904511498735</v>
      </c>
      <c r="K33" s="139">
        <v>0.7879045114987377</v>
      </c>
      <c r="L33" s="140">
        <v>53</v>
      </c>
      <c r="M33" s="106">
        <v>52.262584610497356</v>
      </c>
      <c r="N33" s="139">
        <v>-0.7374153895026438</v>
      </c>
      <c r="O33" s="140">
        <v>55.7</v>
      </c>
      <c r="P33" s="106">
        <v>56.613716806873285</v>
      </c>
      <c r="Q33" s="139">
        <v>0.9137168068732819</v>
      </c>
      <c r="R33" s="140">
        <v>56.4</v>
      </c>
      <c r="S33" s="106">
        <v>57.01706227107511</v>
      </c>
      <c r="T33" s="139">
        <v>0.6170622710751132</v>
      </c>
      <c r="U33" s="140">
        <v>59.1</v>
      </c>
      <c r="V33" s="106">
        <v>59.79889710631235</v>
      </c>
      <c r="W33" s="139">
        <v>0.6988971063123515</v>
      </c>
      <c r="X33" s="140">
        <v>56.6</v>
      </c>
      <c r="Y33" s="106">
        <v>57.64178037627383</v>
      </c>
      <c r="Z33" s="139">
        <v>1.0417803762738274</v>
      </c>
      <c r="AA33" s="140">
        <v>61.1</v>
      </c>
      <c r="AB33" s="106">
        <v>61.55258248153012</v>
      </c>
      <c r="AC33" s="139">
        <v>0.45258248153012204</v>
      </c>
      <c r="AD33" s="140">
        <v>60.1</v>
      </c>
      <c r="AE33" s="106">
        <v>60.681818645111626</v>
      </c>
      <c r="AF33" s="139">
        <v>0.5818186451116247</v>
      </c>
      <c r="AG33" s="140">
        <v>62.2</v>
      </c>
      <c r="AH33" s="106">
        <v>62.90965483794102</v>
      </c>
      <c r="AI33" s="139">
        <v>0.7096548379410166</v>
      </c>
      <c r="AJ33" s="140">
        <v>61.6</v>
      </c>
      <c r="AK33" s="106">
        <v>62.624597630560565</v>
      </c>
      <c r="AL33" s="139">
        <v>1.0245976305605637</v>
      </c>
    </row>
    <row r="34" spans="1:38" ht="12.75" customHeight="1">
      <c r="A34" s="38"/>
      <c r="B34" s="57" t="s">
        <v>57</v>
      </c>
      <c r="C34" s="140">
        <v>59.1</v>
      </c>
      <c r="D34" s="106">
        <v>59.86428552457017</v>
      </c>
      <c r="E34" s="139">
        <v>0.7642855245701696</v>
      </c>
      <c r="F34" s="140">
        <v>61.6</v>
      </c>
      <c r="G34" s="106">
        <v>62.21014261265411</v>
      </c>
      <c r="H34" s="139">
        <v>0.6101426126541085</v>
      </c>
      <c r="I34" s="140">
        <v>57.2</v>
      </c>
      <c r="J34" s="106">
        <v>58.03475731810821</v>
      </c>
      <c r="K34" s="139">
        <v>0.8347573181082097</v>
      </c>
      <c r="L34" s="140">
        <v>52</v>
      </c>
      <c r="M34" s="106">
        <v>51.87115302906818</v>
      </c>
      <c r="N34" s="139">
        <v>-0.12884697093181785</v>
      </c>
      <c r="O34" s="140">
        <v>55.9</v>
      </c>
      <c r="P34" s="106">
        <v>56.81641918813415</v>
      </c>
      <c r="Q34" s="139">
        <v>0.9164191881341495</v>
      </c>
      <c r="R34" s="140">
        <v>55.8</v>
      </c>
      <c r="S34" s="106">
        <v>56.44632173913835</v>
      </c>
      <c r="T34" s="139">
        <v>0.6463217391383509</v>
      </c>
      <c r="U34" s="140">
        <v>58.6</v>
      </c>
      <c r="V34" s="106">
        <v>59.35285129970016</v>
      </c>
      <c r="W34" s="139">
        <v>0.7528512997001613</v>
      </c>
      <c r="X34" s="140">
        <v>57.9</v>
      </c>
      <c r="Y34" s="106">
        <v>58.921290331231766</v>
      </c>
      <c r="Z34" s="139">
        <v>1.0212903312317678</v>
      </c>
      <c r="AA34" s="140">
        <v>61.8</v>
      </c>
      <c r="AB34" s="106">
        <v>62.32709214773643</v>
      </c>
      <c r="AC34" s="139">
        <v>0.5270921477364325</v>
      </c>
      <c r="AD34" s="140">
        <v>61.1</v>
      </c>
      <c r="AE34" s="106">
        <v>61.69358667660939</v>
      </c>
      <c r="AF34" s="139">
        <v>0.5935866766093909</v>
      </c>
      <c r="AG34" s="140">
        <v>62</v>
      </c>
      <c r="AH34" s="106">
        <v>62.74396113252099</v>
      </c>
      <c r="AI34" s="139">
        <v>0.7439611325209867</v>
      </c>
      <c r="AJ34" s="140">
        <v>61</v>
      </c>
      <c r="AK34" s="106">
        <v>62.08347503745768</v>
      </c>
      <c r="AL34" s="139">
        <v>1.0834750374576814</v>
      </c>
    </row>
    <row r="35" spans="1:38" s="127" customFormat="1" ht="14.25">
      <c r="A35" s="64">
        <v>2013</v>
      </c>
      <c r="B35" s="29" t="s">
        <v>54</v>
      </c>
      <c r="C35" s="234">
        <v>58.6</v>
      </c>
      <c r="D35" s="102">
        <v>59.345054081729174</v>
      </c>
      <c r="E35" s="235">
        <v>0.7450540817291724</v>
      </c>
      <c r="F35" s="234">
        <v>61.3</v>
      </c>
      <c r="G35" s="102">
        <v>61.82612456055384</v>
      </c>
      <c r="H35" s="235">
        <v>0.5261245605538463</v>
      </c>
      <c r="I35" s="234">
        <v>56.6</v>
      </c>
      <c r="J35" s="102">
        <v>57.407801245752374</v>
      </c>
      <c r="K35" s="235">
        <v>0.8078012457523727</v>
      </c>
      <c r="L35" s="234">
        <v>51.3</v>
      </c>
      <c r="M35" s="102">
        <v>52.035444160696166</v>
      </c>
      <c r="N35" s="235">
        <v>0.7354441606961686</v>
      </c>
      <c r="O35" s="234">
        <v>55.7</v>
      </c>
      <c r="P35" s="102">
        <v>56.60768508327728</v>
      </c>
      <c r="Q35" s="235">
        <v>0.9076850832772791</v>
      </c>
      <c r="R35" s="234">
        <v>55.8</v>
      </c>
      <c r="S35" s="102">
        <v>56.394549012109785</v>
      </c>
      <c r="T35" s="235">
        <v>0.5945490121097876</v>
      </c>
      <c r="U35" s="234">
        <v>57.9</v>
      </c>
      <c r="V35" s="102">
        <v>58.68039320767425</v>
      </c>
      <c r="W35" s="235">
        <v>0.7803932076742512</v>
      </c>
      <c r="X35" s="234">
        <v>56.2</v>
      </c>
      <c r="Y35" s="102">
        <v>57.15529043727404</v>
      </c>
      <c r="Z35" s="235">
        <v>0.9552904372740372</v>
      </c>
      <c r="AA35" s="234">
        <v>60.8</v>
      </c>
      <c r="AB35" s="102">
        <v>61.26235648602558</v>
      </c>
      <c r="AC35" s="235">
        <v>0.462356486025584</v>
      </c>
      <c r="AD35" s="234">
        <v>61.1</v>
      </c>
      <c r="AE35" s="102">
        <v>61.58806694952248</v>
      </c>
      <c r="AF35" s="235">
        <v>0.48806694952247653</v>
      </c>
      <c r="AG35" s="234">
        <v>61.8</v>
      </c>
      <c r="AH35" s="102">
        <v>62.47229483560519</v>
      </c>
      <c r="AI35" s="235">
        <v>0.672294835605193</v>
      </c>
      <c r="AJ35" s="234">
        <v>60.5</v>
      </c>
      <c r="AK35" s="102">
        <v>61.43860914380937</v>
      </c>
      <c r="AL35" s="235">
        <v>0.9386091438093729</v>
      </c>
    </row>
    <row r="36" spans="2:38" ht="14.25">
      <c r="B36" s="57" t="s">
        <v>55</v>
      </c>
      <c r="C36" s="140">
        <v>59.1</v>
      </c>
      <c r="D36" s="106">
        <v>59.769029618460365</v>
      </c>
      <c r="E36" s="139">
        <v>0.6690296184603639</v>
      </c>
      <c r="F36" s="140">
        <v>62.3</v>
      </c>
      <c r="G36" s="106">
        <v>62.76505399412593</v>
      </c>
      <c r="H36" s="139">
        <v>0.46505399412593107</v>
      </c>
      <c r="I36" s="140">
        <v>56.7</v>
      </c>
      <c r="J36" s="106">
        <v>57.41695009621495</v>
      </c>
      <c r="K36" s="139">
        <v>0.7169500962149442</v>
      </c>
      <c r="L36" s="140">
        <v>51.8</v>
      </c>
      <c r="M36" s="106">
        <v>53.02704783384168</v>
      </c>
      <c r="N36" s="139">
        <v>1.2270478338416808</v>
      </c>
      <c r="O36" s="140">
        <v>55.6</v>
      </c>
      <c r="P36" s="106">
        <v>56.43697203369913</v>
      </c>
      <c r="Q36" s="139">
        <v>0.8369720336991264</v>
      </c>
      <c r="R36" s="140">
        <v>56.6</v>
      </c>
      <c r="S36" s="106">
        <v>57.0978036906901</v>
      </c>
      <c r="T36" s="139">
        <v>0.4978036906900982</v>
      </c>
      <c r="U36" s="140">
        <v>58.2</v>
      </c>
      <c r="V36" s="106">
        <v>58.88225744791671</v>
      </c>
      <c r="W36" s="139">
        <v>0.6822574479167045</v>
      </c>
      <c r="X36" s="140">
        <v>55.7</v>
      </c>
      <c r="Y36" s="106">
        <v>56.52857226232699</v>
      </c>
      <c r="Z36" s="139">
        <v>0.8285722623269862</v>
      </c>
      <c r="AA36" s="140">
        <v>62.3</v>
      </c>
      <c r="AB36" s="106">
        <v>62.69674120485159</v>
      </c>
      <c r="AC36" s="139">
        <v>0.3967412048515939</v>
      </c>
      <c r="AD36" s="140">
        <v>61.2</v>
      </c>
      <c r="AE36" s="106">
        <v>61.679707776428806</v>
      </c>
      <c r="AF36" s="139">
        <v>0.47970777642880336</v>
      </c>
      <c r="AG36" s="140">
        <v>63.4</v>
      </c>
      <c r="AH36" s="106">
        <v>64.09128710373957</v>
      </c>
      <c r="AI36" s="139">
        <v>0.691287103739576</v>
      </c>
      <c r="AJ36" s="140">
        <v>60.6</v>
      </c>
      <c r="AK36" s="106">
        <v>61.410548835054044</v>
      </c>
      <c r="AL36" s="139">
        <v>0.8105488350540426</v>
      </c>
    </row>
    <row r="37" spans="2:38" ht="14.25">
      <c r="B37" s="57" t="s">
        <v>56</v>
      </c>
      <c r="C37" s="140">
        <v>59.9</v>
      </c>
      <c r="D37" s="106">
        <v>60.431143163319135</v>
      </c>
      <c r="E37" s="139">
        <v>0.5311431633191361</v>
      </c>
      <c r="F37" s="140">
        <v>62.8</v>
      </c>
      <c r="G37" s="106">
        <v>63.15557716155048</v>
      </c>
      <c r="H37" s="139">
        <v>0.35557716155048524</v>
      </c>
      <c r="I37" s="140">
        <v>57.7</v>
      </c>
      <c r="J37" s="106">
        <v>58.28833206497165</v>
      </c>
      <c r="K37" s="139">
        <v>0.5883320649716453</v>
      </c>
      <c r="L37" s="140">
        <v>53</v>
      </c>
      <c r="M37" s="106">
        <v>53.081876025539934</v>
      </c>
      <c r="N37" s="139">
        <v>0.081876025539934</v>
      </c>
      <c r="O37" s="140">
        <v>56</v>
      </c>
      <c r="P37" s="106">
        <v>56.84826913531599</v>
      </c>
      <c r="Q37" s="139">
        <v>0.8482691353159879</v>
      </c>
      <c r="R37" s="140">
        <v>57.5</v>
      </c>
      <c r="S37" s="106">
        <v>57.73132645644261</v>
      </c>
      <c r="T37" s="139">
        <v>0.23132645644260919</v>
      </c>
      <c r="U37" s="140">
        <v>60.1</v>
      </c>
      <c r="V37" s="106">
        <v>60.69875472236734</v>
      </c>
      <c r="W37" s="139">
        <v>0.5987547223673388</v>
      </c>
      <c r="X37" s="140">
        <v>56.7</v>
      </c>
      <c r="Y37" s="106">
        <v>57.458166735520464</v>
      </c>
      <c r="Z37" s="139">
        <v>0.7581667355204615</v>
      </c>
      <c r="AA37" s="140">
        <v>63.4</v>
      </c>
      <c r="AB37" s="106">
        <v>63.722337401379235</v>
      </c>
      <c r="AC37" s="139">
        <v>0.3223374013792366</v>
      </c>
      <c r="AD37" s="140">
        <v>61.8</v>
      </c>
      <c r="AE37" s="106">
        <v>62.0935812601342</v>
      </c>
      <c r="AF37" s="139">
        <v>0.2935812601342036</v>
      </c>
      <c r="AG37" s="140">
        <v>63.4</v>
      </c>
      <c r="AH37" s="106">
        <v>64.0381841634383</v>
      </c>
      <c r="AI37" s="139">
        <v>0.6381841634383036</v>
      </c>
      <c r="AJ37" s="140">
        <v>61.4</v>
      </c>
      <c r="AK37" s="106">
        <v>62.18603099827249</v>
      </c>
      <c r="AL37" s="139">
        <v>0.7860309982724942</v>
      </c>
    </row>
    <row r="38" spans="2:38" ht="14.25">
      <c r="B38" s="57" t="s">
        <v>57</v>
      </c>
      <c r="C38" s="141">
        <v>60.3</v>
      </c>
      <c r="D38" s="142">
        <v>60.52046554411682</v>
      </c>
      <c r="E38" s="143">
        <v>0.22046554411681996</v>
      </c>
      <c r="F38" s="141">
        <v>63.3</v>
      </c>
      <c r="G38" s="142">
        <v>63.41643738450694</v>
      </c>
      <c r="H38" s="143">
        <v>0.11643738450694485</v>
      </c>
      <c r="I38" s="141">
        <v>57.9</v>
      </c>
      <c r="J38" s="142">
        <v>58.23980923587545</v>
      </c>
      <c r="K38" s="143">
        <v>0.33980923587544964</v>
      </c>
      <c r="L38" s="141">
        <v>53.3</v>
      </c>
      <c r="M38" s="142">
        <v>54.337502884082014</v>
      </c>
      <c r="N38" s="143">
        <v>1.0375028840820164</v>
      </c>
      <c r="O38" s="141">
        <v>55.8</v>
      </c>
      <c r="P38" s="142">
        <v>56.474320134089126</v>
      </c>
      <c r="Q38" s="143">
        <v>0.6743201340891289</v>
      </c>
      <c r="R38" s="141">
        <v>57.8</v>
      </c>
      <c r="S38" s="142">
        <v>57.715299373830234</v>
      </c>
      <c r="T38" s="143">
        <v>-0.08470062616976293</v>
      </c>
      <c r="U38" s="141">
        <v>59.3</v>
      </c>
      <c r="V38" s="142">
        <v>59.54213932850874</v>
      </c>
      <c r="W38" s="143">
        <v>0.24213932850874187</v>
      </c>
      <c r="X38" s="141">
        <v>57.2</v>
      </c>
      <c r="Y38" s="142">
        <v>57.72199945673956</v>
      </c>
      <c r="Z38" s="143">
        <v>0.5219994567395574</v>
      </c>
      <c r="AA38" s="141">
        <v>63.6</v>
      </c>
      <c r="AB38" s="142">
        <v>63.27266898106537</v>
      </c>
      <c r="AC38" s="143">
        <v>-0.327331018934629</v>
      </c>
      <c r="AD38" s="141">
        <v>62.3</v>
      </c>
      <c r="AE38" s="142">
        <v>62.6090147455035</v>
      </c>
      <c r="AF38" s="143">
        <v>0.3090147455035037</v>
      </c>
      <c r="AG38" s="141">
        <v>64.3</v>
      </c>
      <c r="AH38" s="142">
        <v>64.46539468213635</v>
      </c>
      <c r="AI38" s="143">
        <v>0.1653946821363519</v>
      </c>
      <c r="AJ38" s="141">
        <v>62.6</v>
      </c>
      <c r="AK38" s="142">
        <v>63.10453749641071</v>
      </c>
      <c r="AL38" s="143">
        <v>0.5045374964107054</v>
      </c>
    </row>
    <row r="40" ht="14.25">
      <c r="A40" s="38" t="s">
        <v>50</v>
      </c>
    </row>
    <row r="41" ht="14.25">
      <c r="A41" s="6" t="s">
        <v>78</v>
      </c>
    </row>
    <row r="42" spans="1:31" ht="15" customHeight="1">
      <c r="A42" s="269" t="s">
        <v>120</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33"/>
      <c r="AE42" s="233"/>
    </row>
    <row r="43" spans="1:31" ht="14.25">
      <c r="A43" s="269"/>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33"/>
      <c r="AE43" s="233"/>
    </row>
    <row r="44" spans="1:31" ht="14.25">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row>
    <row r="45" spans="1:31" ht="14.25">
      <c r="A45" s="233"/>
      <c r="B45" s="233"/>
      <c r="C45" s="233"/>
      <c r="D45" s="233"/>
      <c r="E45" s="233"/>
      <c r="F45" s="233"/>
      <c r="G45" s="233"/>
      <c r="H45" s="233"/>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row>
    <row r="46" spans="1:37" ht="14.25">
      <c r="A46" s="178"/>
      <c r="B46" s="179"/>
      <c r="C46" s="104"/>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row>
    <row r="47" spans="3:4" ht="14.25">
      <c r="C47" s="102"/>
      <c r="D47" s="124"/>
    </row>
    <row r="48" spans="2:4" ht="14.25">
      <c r="B48" s="178"/>
      <c r="C48" s="178"/>
      <c r="D48" s="178"/>
    </row>
    <row r="49" spans="2:4" ht="14.25">
      <c r="B49" s="104"/>
      <c r="C49" s="104"/>
      <c r="D49" s="104"/>
    </row>
    <row r="50" spans="2:4" ht="14.25">
      <c r="B50" s="179"/>
      <c r="C50" s="179"/>
      <c r="D50" s="179"/>
    </row>
    <row r="51" spans="2:4" ht="14.25">
      <c r="B51" s="178"/>
      <c r="C51" s="178"/>
      <c r="D51" s="178"/>
    </row>
    <row r="52" spans="2:4" ht="14.25">
      <c r="B52" s="178"/>
      <c r="C52" s="178"/>
      <c r="D52" s="178"/>
    </row>
    <row r="53" spans="2:4" ht="14.25">
      <c r="B53" s="178"/>
      <c r="C53" s="178"/>
      <c r="D53" s="178"/>
    </row>
    <row r="54" spans="2:4" ht="14.25">
      <c r="B54" s="178"/>
      <c r="C54" s="178"/>
      <c r="D54" s="178"/>
    </row>
    <row r="55" spans="2:4" ht="14.25">
      <c r="B55" s="178"/>
      <c r="C55" s="178"/>
      <c r="D55" s="178"/>
    </row>
    <row r="56" spans="2:4" ht="14.25">
      <c r="B56" s="178"/>
      <c r="C56" s="178"/>
      <c r="D56" s="178"/>
    </row>
    <row r="57" spans="2:4" ht="14.25">
      <c r="B57" s="178"/>
      <c r="C57" s="178"/>
      <c r="D57" s="178"/>
    </row>
    <row r="58" spans="2:4" ht="14.25">
      <c r="B58" s="178"/>
      <c r="C58" s="178"/>
      <c r="D58" s="178"/>
    </row>
    <row r="59" spans="2:4" ht="14.25">
      <c r="B59" s="178"/>
      <c r="C59" s="178"/>
      <c r="D59" s="178"/>
    </row>
    <row r="60" spans="2:4" ht="14.25">
      <c r="B60" s="178"/>
      <c r="C60" s="178"/>
      <c r="D60" s="178"/>
    </row>
    <row r="61" spans="2:4" ht="14.25">
      <c r="B61" s="178"/>
      <c r="C61" s="178"/>
      <c r="D61" s="178"/>
    </row>
    <row r="62" spans="2:4" ht="14.25">
      <c r="B62" s="178"/>
      <c r="C62" s="178"/>
      <c r="D62" s="178"/>
    </row>
    <row r="63" spans="2:4" ht="14.25">
      <c r="B63" s="178"/>
      <c r="C63" s="178"/>
      <c r="D63" s="178"/>
    </row>
    <row r="64" spans="2:4" ht="14.25">
      <c r="B64" s="178"/>
      <c r="C64" s="178"/>
      <c r="D64" s="178"/>
    </row>
    <row r="65" spans="2:4" ht="14.25">
      <c r="B65" s="178"/>
      <c r="C65" s="178"/>
      <c r="D65" s="178"/>
    </row>
    <row r="66" spans="2:4" ht="14.25">
      <c r="B66" s="178"/>
      <c r="C66" s="178"/>
      <c r="D66" s="178"/>
    </row>
    <row r="67" spans="2:4" ht="14.25">
      <c r="B67" s="178"/>
      <c r="C67" s="178"/>
      <c r="D67" s="178"/>
    </row>
    <row r="68" spans="2:4" ht="14.25">
      <c r="B68" s="178"/>
      <c r="C68" s="178"/>
      <c r="D68" s="178"/>
    </row>
    <row r="69" spans="2:4" ht="14.25">
      <c r="B69" s="178"/>
      <c r="C69" s="178"/>
      <c r="D69" s="178"/>
    </row>
    <row r="70" spans="2:4" ht="14.25">
      <c r="B70" s="178"/>
      <c r="C70" s="178"/>
      <c r="D70" s="178"/>
    </row>
    <row r="71" spans="2:4" ht="14.25">
      <c r="B71" s="178"/>
      <c r="C71" s="178"/>
      <c r="D71" s="178"/>
    </row>
    <row r="72" spans="2:4" ht="14.25">
      <c r="B72" s="178"/>
      <c r="C72" s="178"/>
      <c r="D72" s="178"/>
    </row>
    <row r="73" spans="2:4" ht="14.25">
      <c r="B73" s="178"/>
      <c r="C73" s="178"/>
      <c r="D73" s="178"/>
    </row>
    <row r="74" spans="2:4" ht="14.25">
      <c r="B74" s="178"/>
      <c r="C74" s="178"/>
      <c r="D74" s="178"/>
    </row>
    <row r="75" spans="2:4" ht="14.25">
      <c r="B75" s="178"/>
      <c r="C75" s="178"/>
      <c r="D75" s="178"/>
    </row>
    <row r="76" spans="2:4" ht="14.25">
      <c r="B76" s="178"/>
      <c r="C76" s="178"/>
      <c r="D76" s="178"/>
    </row>
    <row r="77" spans="2:4" ht="14.25">
      <c r="B77" s="178"/>
      <c r="C77" s="178"/>
      <c r="D77" s="178"/>
    </row>
    <row r="78" spans="2:4" ht="14.25">
      <c r="B78" s="178"/>
      <c r="C78" s="178"/>
      <c r="D78" s="178"/>
    </row>
    <row r="79" spans="2:4" ht="14.25">
      <c r="B79" s="178"/>
      <c r="C79" s="178"/>
      <c r="D79" s="178"/>
    </row>
    <row r="80" spans="2:4" ht="14.25">
      <c r="B80" s="178"/>
      <c r="C80" s="178"/>
      <c r="D80" s="178"/>
    </row>
    <row r="81" spans="2:4" ht="14.25">
      <c r="B81" s="178"/>
      <c r="C81" s="178"/>
      <c r="D81" s="178"/>
    </row>
    <row r="82" spans="2:4" ht="14.25">
      <c r="B82" s="178"/>
      <c r="C82" s="178"/>
      <c r="D82" s="178"/>
    </row>
    <row r="83" spans="2:4" ht="14.25">
      <c r="B83" s="178"/>
      <c r="C83" s="178"/>
      <c r="D83" s="178"/>
    </row>
  </sheetData>
  <sheetProtection/>
  <mergeCells count="13">
    <mergeCell ref="AD5:AF5"/>
    <mergeCell ref="AG5:AI5"/>
    <mergeCell ref="AJ5:AL5"/>
    <mergeCell ref="O5:Q5"/>
    <mergeCell ref="R5:T5"/>
    <mergeCell ref="U5:W5"/>
    <mergeCell ref="X5:Z5"/>
    <mergeCell ref="A42:AC43"/>
    <mergeCell ref="C5:E5"/>
    <mergeCell ref="F5:H5"/>
    <mergeCell ref="I5:K5"/>
    <mergeCell ref="L5:N5"/>
    <mergeCell ref="AA5:AC5"/>
  </mergeCells>
  <printOptions/>
  <pageMargins left="0.7" right="0.7" top="0.75" bottom="0.75" header="0.3" footer="0.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18">
    <tabColor indexed="34"/>
  </sheetPr>
  <dimension ref="A1:AM70"/>
  <sheetViews>
    <sheetView showGridLines="0" zoomScalePageLayoutView="0" workbookViewId="0" topLeftCell="A1">
      <selection activeCell="A1" sqref="A1"/>
    </sheetView>
  </sheetViews>
  <sheetFormatPr defaultColWidth="9.140625" defaultRowHeight="15"/>
  <cols>
    <col min="1" max="2" width="9.140625" style="36" customWidth="1"/>
    <col min="3" max="3" width="10.00390625" style="36" customWidth="1"/>
    <col min="4" max="4" width="13.8515625" style="36" customWidth="1"/>
    <col min="5" max="5" width="12.00390625" style="36" bestFit="1" customWidth="1"/>
    <col min="6" max="6" width="4.00390625" style="36" customWidth="1"/>
    <col min="7" max="7" width="12.00390625" style="36" customWidth="1"/>
    <col min="8" max="8" width="13.28125" style="36" customWidth="1"/>
    <col min="9" max="9" width="12.140625" style="36" customWidth="1"/>
    <col min="10" max="10" width="3.421875" style="36" customWidth="1"/>
    <col min="11" max="11" width="13.57421875" style="36" customWidth="1"/>
    <col min="12" max="12" width="13.00390625" style="36" customWidth="1"/>
    <col min="13" max="13" width="13.8515625" style="36" customWidth="1"/>
    <col min="14" max="14" width="4.00390625" style="36" customWidth="1"/>
    <col min="15" max="16" width="12.8515625" style="36" customWidth="1"/>
    <col min="17" max="17" width="12.00390625" style="36" bestFit="1" customWidth="1"/>
    <col min="18" max="18" width="3.8515625" style="36" customWidth="1"/>
    <col min="19" max="19" width="12.00390625" style="36" customWidth="1"/>
    <col min="20" max="20" width="12.7109375" style="36" bestFit="1" customWidth="1"/>
    <col min="21" max="21" width="13.140625" style="36" customWidth="1"/>
    <col min="22" max="23" width="9.140625" style="36" customWidth="1"/>
    <col min="24" max="16384" width="9.140625" style="7" customWidth="1"/>
  </cols>
  <sheetData>
    <row r="1" spans="1:23" s="30" customFormat="1" ht="17.25">
      <c r="A1" s="9" t="s">
        <v>13</v>
      </c>
      <c r="B1" s="12"/>
      <c r="C1" s="87" t="s">
        <v>68</v>
      </c>
      <c r="D1" s="69"/>
      <c r="E1" s="69"/>
      <c r="F1" s="69"/>
      <c r="G1" s="69"/>
      <c r="H1" s="69"/>
      <c r="I1" s="69"/>
      <c r="J1" s="70"/>
      <c r="K1" s="12"/>
      <c r="L1" s="12"/>
      <c r="M1" s="10"/>
      <c r="N1" s="10"/>
      <c r="O1" s="10"/>
      <c r="P1" s="10"/>
      <c r="Q1" s="10"/>
      <c r="R1" s="51"/>
      <c r="S1" s="12"/>
      <c r="T1" s="12"/>
      <c r="U1" s="12"/>
      <c r="V1" s="12"/>
      <c r="W1" s="12"/>
    </row>
    <row r="2" spans="1:24" s="30" customFormat="1" ht="17.25">
      <c r="A2" s="50"/>
      <c r="B2" s="50"/>
      <c r="C2" s="69"/>
      <c r="D2" s="69"/>
      <c r="E2" s="69"/>
      <c r="F2" s="69"/>
      <c r="G2" s="69"/>
      <c r="H2" s="69"/>
      <c r="I2" s="69"/>
      <c r="J2" s="71"/>
      <c r="K2" s="50"/>
      <c r="L2" s="50"/>
      <c r="M2" s="50"/>
      <c r="N2" s="50"/>
      <c r="O2" s="50"/>
      <c r="P2" s="50"/>
      <c r="Q2" s="50"/>
      <c r="R2" s="50"/>
      <c r="S2" s="50"/>
      <c r="T2" s="50"/>
      <c r="U2" s="50"/>
      <c r="V2" s="50"/>
      <c r="W2" s="50"/>
      <c r="X2" s="50"/>
    </row>
    <row r="3" spans="1:24" s="30" customFormat="1" ht="12.75">
      <c r="A3" s="50"/>
      <c r="B3" s="50"/>
      <c r="C3" s="50"/>
      <c r="D3" s="50"/>
      <c r="E3" s="50"/>
      <c r="F3" s="50"/>
      <c r="G3" s="50"/>
      <c r="H3" s="50"/>
      <c r="I3" s="50"/>
      <c r="J3" s="50"/>
      <c r="K3" s="50"/>
      <c r="L3" s="50"/>
      <c r="M3" s="50"/>
      <c r="N3" s="50"/>
      <c r="O3" s="50"/>
      <c r="P3" s="50"/>
      <c r="Q3" s="50"/>
      <c r="R3" s="50"/>
      <c r="S3" s="50"/>
      <c r="T3" s="50"/>
      <c r="U3" s="50"/>
      <c r="V3" s="50"/>
      <c r="W3" s="50"/>
      <c r="X3" s="50"/>
    </row>
    <row r="4" spans="1:35" s="30" customFormat="1" ht="13.5" thickBot="1">
      <c r="A4" s="14"/>
      <c r="B4" s="14"/>
      <c r="C4" s="14"/>
      <c r="D4" s="14"/>
      <c r="E4" s="14" t="s">
        <v>65</v>
      </c>
      <c r="F4" s="14"/>
      <c r="G4" s="14"/>
      <c r="H4" s="14"/>
      <c r="I4" s="14"/>
      <c r="J4" s="12"/>
      <c r="K4" s="50"/>
      <c r="L4" s="50"/>
      <c r="M4" s="14"/>
      <c r="N4" s="50"/>
      <c r="O4" s="50"/>
      <c r="P4" s="50"/>
      <c r="R4" s="50"/>
      <c r="S4" s="50"/>
      <c r="T4" s="50"/>
      <c r="U4" s="16" t="s">
        <v>38</v>
      </c>
      <c r="V4" s="50"/>
      <c r="W4" s="50"/>
      <c r="X4" s="50"/>
      <c r="Y4" s="50"/>
      <c r="Z4" s="50"/>
      <c r="AA4" s="50"/>
      <c r="AB4" s="50"/>
      <c r="AC4" s="50"/>
      <c r="AD4" s="50"/>
      <c r="AE4" s="50"/>
      <c r="AF4" s="50"/>
      <c r="AG4" s="50"/>
      <c r="AH4" s="50"/>
      <c r="AI4" s="50"/>
    </row>
    <row r="5" spans="1:39" s="2" customFormat="1" ht="14.25" customHeight="1">
      <c r="A5" s="56"/>
      <c r="B5" s="56"/>
      <c r="C5" s="274" t="s">
        <v>92</v>
      </c>
      <c r="D5" s="274"/>
      <c r="E5" s="263"/>
      <c r="F5" s="72"/>
      <c r="G5" s="273" t="s">
        <v>69</v>
      </c>
      <c r="H5" s="273"/>
      <c r="I5" s="273"/>
      <c r="J5" s="73"/>
      <c r="K5" s="273" t="s">
        <v>73</v>
      </c>
      <c r="L5" s="273"/>
      <c r="M5" s="273"/>
      <c r="N5" s="73"/>
      <c r="O5" s="273" t="s">
        <v>66</v>
      </c>
      <c r="P5" s="273"/>
      <c r="Q5" s="273"/>
      <c r="R5" s="74"/>
      <c r="S5" s="273" t="s">
        <v>67</v>
      </c>
      <c r="T5" s="273"/>
      <c r="U5" s="273"/>
      <c r="V5" s="50"/>
      <c r="W5" s="50"/>
      <c r="X5" s="50"/>
      <c r="Y5" s="50"/>
      <c r="Z5" s="50"/>
      <c r="AA5" s="50"/>
      <c r="AB5" s="50"/>
      <c r="AC5" s="50"/>
      <c r="AD5" s="50"/>
      <c r="AE5" s="50"/>
      <c r="AF5" s="50"/>
      <c r="AG5" s="50"/>
      <c r="AH5" s="50"/>
      <c r="AI5" s="50"/>
      <c r="AJ5" s="50"/>
      <c r="AK5" s="50"/>
      <c r="AL5" s="50"/>
      <c r="AM5" s="50"/>
    </row>
    <row r="6" spans="1:39" s="25" customFormat="1" ht="39">
      <c r="A6" s="131"/>
      <c r="B6" s="23"/>
      <c r="C6" s="131" t="s">
        <v>83</v>
      </c>
      <c r="D6" s="23" t="s">
        <v>84</v>
      </c>
      <c r="E6" s="132" t="s">
        <v>62</v>
      </c>
      <c r="F6" s="75"/>
      <c r="G6" s="144" t="s">
        <v>83</v>
      </c>
      <c r="H6" s="145" t="s">
        <v>84</v>
      </c>
      <c r="I6" s="146" t="s">
        <v>70</v>
      </c>
      <c r="J6" s="76"/>
      <c r="K6" s="144" t="s">
        <v>83</v>
      </c>
      <c r="L6" s="145" t="s">
        <v>84</v>
      </c>
      <c r="M6" s="146" t="s">
        <v>70</v>
      </c>
      <c r="N6" s="76"/>
      <c r="O6" s="144" t="s">
        <v>83</v>
      </c>
      <c r="P6" s="145" t="s">
        <v>84</v>
      </c>
      <c r="Q6" s="146" t="s">
        <v>70</v>
      </c>
      <c r="R6" s="76"/>
      <c r="S6" s="144" t="s">
        <v>83</v>
      </c>
      <c r="T6" s="145" t="s">
        <v>84</v>
      </c>
      <c r="U6" s="146" t="s">
        <v>70</v>
      </c>
      <c r="V6" s="50"/>
      <c r="W6" s="50"/>
      <c r="X6" s="50"/>
      <c r="Y6" s="50"/>
      <c r="Z6" s="50"/>
      <c r="AA6" s="50"/>
      <c r="AB6" s="50"/>
      <c r="AC6" s="50"/>
      <c r="AD6" s="50"/>
      <c r="AE6" s="50"/>
      <c r="AF6" s="50"/>
      <c r="AG6" s="50"/>
      <c r="AH6" s="50"/>
      <c r="AI6" s="50"/>
      <c r="AJ6" s="50"/>
      <c r="AK6" s="50"/>
      <c r="AL6" s="50"/>
      <c r="AM6" s="50"/>
    </row>
    <row r="7" spans="1:39" s="25" customFormat="1" ht="12.75">
      <c r="A7" s="133"/>
      <c r="B7" s="94"/>
      <c r="C7" s="133"/>
      <c r="D7" s="94"/>
      <c r="E7" s="134"/>
      <c r="F7" s="75"/>
      <c r="G7" s="147"/>
      <c r="H7" s="75"/>
      <c r="I7" s="148"/>
      <c r="J7" s="147"/>
      <c r="K7" s="147"/>
      <c r="L7" s="75"/>
      <c r="M7" s="148"/>
      <c r="N7" s="75"/>
      <c r="O7" s="147"/>
      <c r="P7" s="75"/>
      <c r="Q7" s="148"/>
      <c r="R7" s="76"/>
      <c r="S7" s="147"/>
      <c r="T7" s="75"/>
      <c r="U7" s="148"/>
      <c r="V7" s="50"/>
      <c r="W7" s="76"/>
      <c r="X7" s="50"/>
      <c r="Y7" s="50"/>
      <c r="Z7" s="50"/>
      <c r="AA7" s="50"/>
      <c r="AB7" s="50"/>
      <c r="AC7" s="50"/>
      <c r="AD7" s="50"/>
      <c r="AE7" s="50"/>
      <c r="AF7" s="50"/>
      <c r="AG7" s="50"/>
      <c r="AH7" s="50"/>
      <c r="AI7" s="50"/>
      <c r="AJ7" s="50"/>
      <c r="AK7" s="50"/>
      <c r="AL7" s="50"/>
      <c r="AM7" s="50"/>
    </row>
    <row r="8" spans="1:34" s="30" customFormat="1" ht="12.75">
      <c r="A8" s="149">
        <v>2008</v>
      </c>
      <c r="B8" s="106"/>
      <c r="C8" s="135">
        <v>59.4</v>
      </c>
      <c r="D8" s="106">
        <v>59.98129849369115</v>
      </c>
      <c r="E8" s="136">
        <v>0.5812984936911505</v>
      </c>
      <c r="F8" s="107"/>
      <c r="G8" s="157">
        <v>19970000</v>
      </c>
      <c r="H8" s="158">
        <v>20300773.343116686</v>
      </c>
      <c r="I8" s="153">
        <v>330773.34311668575</v>
      </c>
      <c r="J8" s="157"/>
      <c r="K8" s="157">
        <v>4611000</v>
      </c>
      <c r="L8" s="158">
        <v>4433345.906883316</v>
      </c>
      <c r="M8" s="153">
        <v>-177654.0931166839</v>
      </c>
      <c r="N8" s="158"/>
      <c r="O8" s="157">
        <v>1571000</v>
      </c>
      <c r="P8" s="162">
        <v>1574937.25</v>
      </c>
      <c r="Q8" s="153">
        <f>P8-O8</f>
        <v>3937.25</v>
      </c>
      <c r="R8" s="107"/>
      <c r="S8" s="157">
        <v>7487000</v>
      </c>
      <c r="T8" s="162">
        <v>7536115</v>
      </c>
      <c r="U8" s="153">
        <f>T8-S8</f>
        <v>49115</v>
      </c>
      <c r="V8" s="28"/>
      <c r="W8" s="13"/>
      <c r="X8" s="13"/>
      <c r="Y8" s="29"/>
      <c r="Z8" s="13"/>
      <c r="AA8" s="47"/>
      <c r="AB8" s="47"/>
      <c r="AD8" s="31"/>
      <c r="AE8" s="31"/>
      <c r="AF8" s="31"/>
      <c r="AG8" s="31"/>
      <c r="AH8" s="31"/>
    </row>
    <row r="9" spans="1:34" s="30" customFormat="1" ht="12.75">
      <c r="A9" s="149">
        <v>2009</v>
      </c>
      <c r="B9" s="106"/>
      <c r="C9" s="135">
        <v>57.1</v>
      </c>
      <c r="D9" s="106">
        <v>58.19289519952597</v>
      </c>
      <c r="E9" s="136">
        <v>1.0928951995259695</v>
      </c>
      <c r="F9" s="104"/>
      <c r="G9" s="157">
        <v>19340000</v>
      </c>
      <c r="H9" s="158">
        <v>19845458.746745147</v>
      </c>
      <c r="I9" s="153">
        <v>505458.7467451468</v>
      </c>
      <c r="J9" s="157"/>
      <c r="K9" s="157">
        <v>4846000</v>
      </c>
      <c r="L9" s="158">
        <v>4501859.003254855</v>
      </c>
      <c r="M9" s="153">
        <v>-344140.99674514495</v>
      </c>
      <c r="N9" s="158"/>
      <c r="O9" s="157">
        <v>2050000</v>
      </c>
      <c r="P9" s="162">
        <v>2058058.25</v>
      </c>
      <c r="Q9" s="153">
        <f>P9-O9</f>
        <v>8058.25</v>
      </c>
      <c r="R9" s="104"/>
      <c r="S9" s="157">
        <v>7631000</v>
      </c>
      <c r="T9" s="162">
        <v>7697513.5</v>
      </c>
      <c r="U9" s="153">
        <f>T9-S9</f>
        <v>66513.5</v>
      </c>
      <c r="V9" s="28"/>
      <c r="W9" s="50"/>
      <c r="X9" s="13"/>
      <c r="Y9" s="29"/>
      <c r="Z9" s="13"/>
      <c r="AA9" s="47"/>
      <c r="AB9" s="47"/>
      <c r="AD9" s="31"/>
      <c r="AE9" s="31"/>
      <c r="AF9" s="31"/>
      <c r="AG9" s="31"/>
      <c r="AH9" s="31"/>
    </row>
    <row r="10" spans="1:34" s="30" customFormat="1" ht="12.75">
      <c r="A10" s="149">
        <v>2010</v>
      </c>
      <c r="B10" s="106"/>
      <c r="C10" s="135">
        <v>57.1</v>
      </c>
      <c r="D10" s="106">
        <v>58.014182814429226</v>
      </c>
      <c r="E10" s="136">
        <v>0.9141828144292248</v>
      </c>
      <c r="F10" s="102"/>
      <c r="G10" s="157">
        <v>19455000</v>
      </c>
      <c r="H10" s="158">
        <v>19944959.004091688</v>
      </c>
      <c r="I10" s="153">
        <v>489959.0040916875</v>
      </c>
      <c r="J10" s="157"/>
      <c r="K10" s="157">
        <v>4842000</v>
      </c>
      <c r="L10" s="158">
        <v>4525974.2459083125</v>
      </c>
      <c r="M10" s="153">
        <v>-316025.7540916875</v>
      </c>
      <c r="N10" s="158"/>
      <c r="O10" s="157">
        <v>2078000</v>
      </c>
      <c r="P10" s="162">
        <v>2096364.5</v>
      </c>
      <c r="Q10" s="153">
        <f>P10-O10</f>
        <v>18364.5</v>
      </c>
      <c r="R10" s="104"/>
      <c r="S10" s="157">
        <v>7718000</v>
      </c>
      <c r="T10" s="162">
        <v>7812155.75</v>
      </c>
      <c r="U10" s="153">
        <f>T10-S10</f>
        <v>94155.75</v>
      </c>
      <c r="V10" s="28"/>
      <c r="W10" s="50"/>
      <c r="X10" s="50"/>
      <c r="Y10" s="29"/>
      <c r="Z10" s="13"/>
      <c r="AA10" s="47"/>
      <c r="AB10" s="47"/>
      <c r="AD10" s="31"/>
      <c r="AE10" s="31"/>
      <c r="AF10" s="31"/>
      <c r="AG10" s="31"/>
      <c r="AH10" s="31"/>
    </row>
    <row r="11" spans="1:34" s="30" customFormat="1" ht="12.75">
      <c r="A11" s="149">
        <v>2011</v>
      </c>
      <c r="B11" s="106"/>
      <c r="C11" s="135">
        <v>57.4</v>
      </c>
      <c r="D11" s="106">
        <v>58.21433851575548</v>
      </c>
      <c r="E11" s="136">
        <v>0.8143385157554803</v>
      </c>
      <c r="F11" s="102"/>
      <c r="G11" s="157">
        <v>19685000</v>
      </c>
      <c r="H11" s="158">
        <v>20155968.257724717</v>
      </c>
      <c r="I11" s="153">
        <v>470968.25772471726</v>
      </c>
      <c r="J11" s="157"/>
      <c r="K11" s="157">
        <v>4686000</v>
      </c>
      <c r="L11" s="158">
        <v>4380786.742275281</v>
      </c>
      <c r="M11" s="153">
        <v>-305213.2577247191</v>
      </c>
      <c r="N11" s="158"/>
      <c r="O11" s="157">
        <v>2159000</v>
      </c>
      <c r="P11" s="162">
        <v>2183173.25</v>
      </c>
      <c r="Q11" s="153">
        <f>P11-O11</f>
        <v>24173.25</v>
      </c>
      <c r="R11" s="104"/>
      <c r="S11" s="157">
        <v>7776000</v>
      </c>
      <c r="T11" s="162">
        <v>7903789.5</v>
      </c>
      <c r="U11" s="153">
        <f>T11-S11</f>
        <v>127789.5</v>
      </c>
      <c r="V11" s="28"/>
      <c r="W11" s="50"/>
      <c r="X11" s="50"/>
      <c r="Y11" s="29"/>
      <c r="Z11" s="13"/>
      <c r="AA11" s="47"/>
      <c r="AB11" s="47"/>
      <c r="AD11" s="31"/>
      <c r="AE11" s="31"/>
      <c r="AF11" s="31"/>
      <c r="AG11" s="31"/>
      <c r="AH11" s="31"/>
    </row>
    <row r="12" spans="1:34" s="30" customFormat="1" ht="12.75">
      <c r="A12" s="149">
        <v>2012</v>
      </c>
      <c r="B12" s="106"/>
      <c r="C12" s="135">
        <v>58.6</v>
      </c>
      <c r="D12" s="106">
        <v>59.33352528634314</v>
      </c>
      <c r="E12" s="136">
        <v>0.7335252863431379</v>
      </c>
      <c r="F12" s="102"/>
      <c r="G12" s="157">
        <v>20098000</v>
      </c>
      <c r="H12" s="158">
        <v>20520814.63296723</v>
      </c>
      <c r="I12" s="153">
        <v>422814.63296722993</v>
      </c>
      <c r="J12" s="157"/>
      <c r="K12" s="157">
        <v>4571000</v>
      </c>
      <c r="L12" s="158">
        <v>4279301.617032771</v>
      </c>
      <c r="M12" s="153">
        <v>-291698.382967229</v>
      </c>
      <c r="N12" s="158"/>
      <c r="O12" s="157">
        <v>2147000</v>
      </c>
      <c r="P12" s="162">
        <v>2166648</v>
      </c>
      <c r="Q12" s="153">
        <f>P12-O12</f>
        <v>19648</v>
      </c>
      <c r="R12" s="104"/>
      <c r="S12" s="157">
        <v>7500000</v>
      </c>
      <c r="T12" s="162">
        <v>7618766.5</v>
      </c>
      <c r="U12" s="153">
        <f>T12-S12</f>
        <v>118766.5</v>
      </c>
      <c r="V12" s="28"/>
      <c r="W12" s="50"/>
      <c r="X12" s="50"/>
      <c r="Y12" s="29"/>
      <c r="Z12" s="13"/>
      <c r="AA12" s="47"/>
      <c r="AB12" s="47"/>
      <c r="AD12" s="31"/>
      <c r="AE12" s="31"/>
      <c r="AF12" s="31"/>
      <c r="AG12" s="31"/>
      <c r="AH12" s="31"/>
    </row>
    <row r="13" spans="1:34" s="30" customFormat="1" ht="12.75">
      <c r="A13" s="149">
        <v>2013</v>
      </c>
      <c r="B13" s="106"/>
      <c r="C13" s="135">
        <v>59.4</v>
      </c>
      <c r="D13" s="106">
        <v>60.05077105623944</v>
      </c>
      <c r="E13" s="136"/>
      <c r="F13" s="102"/>
      <c r="G13" s="157">
        <v>20469000</v>
      </c>
      <c r="H13" s="158">
        <v>20835717.099738084</v>
      </c>
      <c r="I13" s="153"/>
      <c r="J13" s="157"/>
      <c r="K13" s="157">
        <v>4502000</v>
      </c>
      <c r="L13" s="158">
        <v>4240742.650261918</v>
      </c>
      <c r="M13" s="153"/>
      <c r="N13" s="158"/>
      <c r="O13" s="157">
        <v>2050000</v>
      </c>
      <c r="P13" s="162">
        <v>2069741.25</v>
      </c>
      <c r="Q13" s="153"/>
      <c r="R13" s="104"/>
      <c r="S13" s="157">
        <v>7431000</v>
      </c>
      <c r="T13" s="162">
        <v>7550634.25</v>
      </c>
      <c r="U13" s="153"/>
      <c r="V13" s="28"/>
      <c r="W13" s="50"/>
      <c r="X13" s="50"/>
      <c r="Y13" s="29"/>
      <c r="Z13" s="13"/>
      <c r="AA13" s="47"/>
      <c r="AB13" s="47"/>
      <c r="AD13" s="31"/>
      <c r="AE13" s="31"/>
      <c r="AF13" s="31"/>
      <c r="AG13" s="31"/>
      <c r="AH13" s="31"/>
    </row>
    <row r="14" spans="1:34" s="30" customFormat="1" ht="12.75">
      <c r="A14" s="150"/>
      <c r="B14" s="106"/>
      <c r="C14" s="137"/>
      <c r="D14" s="106"/>
      <c r="E14" s="138"/>
      <c r="F14" s="102"/>
      <c r="G14" s="157"/>
      <c r="H14" s="158"/>
      <c r="I14" s="153"/>
      <c r="J14" s="157"/>
      <c r="K14" s="157"/>
      <c r="L14" s="158"/>
      <c r="M14" s="153"/>
      <c r="N14" s="158"/>
      <c r="O14" s="157"/>
      <c r="P14" s="158"/>
      <c r="Q14" s="153"/>
      <c r="R14" s="104"/>
      <c r="S14" s="157"/>
      <c r="T14" s="158"/>
      <c r="U14" s="153"/>
      <c r="V14" s="28"/>
      <c r="W14" s="50"/>
      <c r="X14" s="50"/>
      <c r="Y14" s="29"/>
      <c r="Z14" s="13"/>
      <c r="AA14" s="47"/>
      <c r="AB14" s="47"/>
      <c r="AD14" s="31"/>
      <c r="AE14" s="31"/>
      <c r="AF14" s="31"/>
      <c r="AG14" s="31"/>
      <c r="AH14" s="31"/>
    </row>
    <row r="15" spans="1:34" s="30" customFormat="1" ht="12.75">
      <c r="A15" s="149">
        <v>2008</v>
      </c>
      <c r="B15" s="106" t="s">
        <v>54</v>
      </c>
      <c r="C15" s="135">
        <v>59.4</v>
      </c>
      <c r="D15" s="106">
        <v>60.06566191811595</v>
      </c>
      <c r="E15" s="139">
        <v>0.6656619181159513</v>
      </c>
      <c r="F15" s="102"/>
      <c r="G15" s="157">
        <v>19951000</v>
      </c>
      <c r="H15" s="158">
        <v>20273792.88139845</v>
      </c>
      <c r="I15" s="153">
        <v>322792.8813984506</v>
      </c>
      <c r="J15" s="157"/>
      <c r="K15" s="157">
        <v>4607000</v>
      </c>
      <c r="L15" s="158">
        <v>4432241.118601548</v>
      </c>
      <c r="M15" s="153">
        <v>-174758.88139845245</v>
      </c>
      <c r="N15" s="158"/>
      <c r="O15" s="157">
        <v>1404000</v>
      </c>
      <c r="P15" s="158">
        <v>1407329</v>
      </c>
      <c r="Q15" s="153">
        <v>3329</v>
      </c>
      <c r="R15" s="104"/>
      <c r="S15" s="157">
        <v>7599000</v>
      </c>
      <c r="T15" s="158">
        <v>7639354</v>
      </c>
      <c r="U15" s="153">
        <v>40354</v>
      </c>
      <c r="V15" s="28"/>
      <c r="W15" s="50"/>
      <c r="X15" s="50"/>
      <c r="Y15" s="29"/>
      <c r="Z15" s="13"/>
      <c r="AA15" s="47"/>
      <c r="AB15" s="47"/>
      <c r="AD15" s="31"/>
      <c r="AE15" s="31"/>
      <c r="AF15" s="31"/>
      <c r="AG15" s="31"/>
      <c r="AH15" s="31"/>
    </row>
    <row r="16" spans="1:34" s="30" customFormat="1" ht="12.75">
      <c r="A16" s="149"/>
      <c r="B16" s="106" t="s">
        <v>55</v>
      </c>
      <c r="C16" s="135">
        <v>59.5</v>
      </c>
      <c r="D16" s="106">
        <v>60.12858951904323</v>
      </c>
      <c r="E16" s="139">
        <v>0.6285895190432313</v>
      </c>
      <c r="F16" s="102"/>
      <c r="G16" s="157">
        <v>20005000</v>
      </c>
      <c r="H16" s="158">
        <v>20338069.093116682</v>
      </c>
      <c r="I16" s="153">
        <v>333069.093116682</v>
      </c>
      <c r="J16" s="157"/>
      <c r="K16" s="157">
        <v>4611000</v>
      </c>
      <c r="L16" s="158">
        <v>4433345.906883316</v>
      </c>
      <c r="M16" s="153">
        <v>-177654.0931166839</v>
      </c>
      <c r="N16" s="158"/>
      <c r="O16" s="157">
        <v>1511000</v>
      </c>
      <c r="P16" s="158">
        <v>1514322</v>
      </c>
      <c r="Q16" s="153">
        <v>3322</v>
      </c>
      <c r="R16" s="104"/>
      <c r="S16" s="157">
        <v>7490000</v>
      </c>
      <c r="T16" s="158">
        <v>7538554</v>
      </c>
      <c r="U16" s="153">
        <v>48554</v>
      </c>
      <c r="V16" s="28"/>
      <c r="W16" s="50"/>
      <c r="X16" s="50"/>
      <c r="Y16" s="29"/>
      <c r="Z16" s="13"/>
      <c r="AA16" s="47"/>
      <c r="AB16" s="47"/>
      <c r="AD16" s="31"/>
      <c r="AE16" s="31"/>
      <c r="AF16" s="31"/>
      <c r="AG16" s="31"/>
      <c r="AH16" s="31"/>
    </row>
    <row r="17" spans="1:34" s="30" customFormat="1" ht="12.75">
      <c r="A17" s="149"/>
      <c r="B17" s="106" t="s">
        <v>56</v>
      </c>
      <c r="C17" s="135">
        <v>59.2</v>
      </c>
      <c r="D17" s="106">
        <v>59.834323786279086</v>
      </c>
      <c r="E17" s="139">
        <v>0.6343237862790829</v>
      </c>
      <c r="F17" s="102"/>
      <c r="G17" s="157">
        <v>19942000</v>
      </c>
      <c r="H17" s="158">
        <v>20268865.81408052</v>
      </c>
      <c r="I17" s="153">
        <v>326865.81408052146</v>
      </c>
      <c r="J17" s="157"/>
      <c r="K17" s="157">
        <v>4627000</v>
      </c>
      <c r="L17" s="158">
        <v>4452255.185919478</v>
      </c>
      <c r="M17" s="153">
        <v>-174744.8140805224</v>
      </c>
      <c r="N17" s="158"/>
      <c r="O17" s="157">
        <v>1662000</v>
      </c>
      <c r="P17" s="158">
        <v>1667311</v>
      </c>
      <c r="Q17" s="153">
        <v>5311</v>
      </c>
      <c r="R17" s="104"/>
      <c r="S17" s="157">
        <v>7433000</v>
      </c>
      <c r="T17" s="158">
        <v>7486549</v>
      </c>
      <c r="U17" s="153">
        <v>53549</v>
      </c>
      <c r="V17" s="28"/>
      <c r="W17" s="50"/>
      <c r="X17" s="50"/>
      <c r="Y17" s="29"/>
      <c r="Z17" s="13"/>
      <c r="AA17" s="47"/>
      <c r="AB17" s="47"/>
      <c r="AD17" s="31"/>
      <c r="AE17" s="31"/>
      <c r="AF17" s="31"/>
      <c r="AG17" s="31"/>
      <c r="AH17" s="31"/>
    </row>
    <row r="18" spans="1:34" s="30" customFormat="1" ht="12.75">
      <c r="A18" s="149"/>
      <c r="B18" s="106" t="s">
        <v>57</v>
      </c>
      <c r="C18" s="135">
        <v>58.5</v>
      </c>
      <c r="D18" s="106">
        <v>59.63440039731136</v>
      </c>
      <c r="E18" s="139">
        <v>1.13440039731136</v>
      </c>
      <c r="F18" s="102"/>
      <c r="G18" s="157">
        <v>19708000</v>
      </c>
      <c r="H18" s="158">
        <v>20233175.01857057</v>
      </c>
      <c r="I18" s="153">
        <v>525175.0185705684</v>
      </c>
      <c r="J18" s="157"/>
      <c r="K18" s="157">
        <v>4872000</v>
      </c>
      <c r="L18" s="158">
        <v>4504731.981429431</v>
      </c>
      <c r="M18" s="153">
        <v>-367268.01857056934</v>
      </c>
      <c r="N18" s="158"/>
      <c r="O18" s="157">
        <v>1705000</v>
      </c>
      <c r="P18" s="158">
        <v>1710787</v>
      </c>
      <c r="Q18" s="153">
        <v>5787</v>
      </c>
      <c r="R18" s="104"/>
      <c r="S18" s="157">
        <v>7427000</v>
      </c>
      <c r="T18" s="158">
        <v>7480003</v>
      </c>
      <c r="U18" s="153">
        <v>53003</v>
      </c>
      <c r="V18" s="28"/>
      <c r="W18" s="50"/>
      <c r="X18" s="50"/>
      <c r="Y18" s="29"/>
      <c r="Z18" s="13"/>
      <c r="AA18" s="47"/>
      <c r="AB18" s="47"/>
      <c r="AD18" s="31"/>
      <c r="AE18" s="31"/>
      <c r="AF18" s="31"/>
      <c r="AG18" s="31"/>
      <c r="AH18" s="31"/>
    </row>
    <row r="19" spans="1:34" s="30" customFormat="1" ht="12.75">
      <c r="A19" s="149">
        <v>2009</v>
      </c>
      <c r="B19" s="106" t="s">
        <v>54</v>
      </c>
      <c r="C19" s="135">
        <v>57.4</v>
      </c>
      <c r="D19" s="106">
        <v>58.55428964292645</v>
      </c>
      <c r="E19" s="139">
        <v>1.1542896429264502</v>
      </c>
      <c r="F19" s="102"/>
      <c r="G19" s="157">
        <v>19382000</v>
      </c>
      <c r="H19" s="158">
        <v>19894098.624602962</v>
      </c>
      <c r="I19" s="153">
        <v>512098.6246029623</v>
      </c>
      <c r="J19" s="157"/>
      <c r="K19" s="157">
        <v>4850000</v>
      </c>
      <c r="L19" s="158">
        <v>4501264.375397037</v>
      </c>
      <c r="M19" s="153">
        <v>-348735.6246029632</v>
      </c>
      <c r="N19" s="158"/>
      <c r="O19" s="157">
        <v>1911000</v>
      </c>
      <c r="P19" s="158">
        <v>1916361</v>
      </c>
      <c r="Q19" s="153">
        <v>5361</v>
      </c>
      <c r="R19" s="104"/>
      <c r="S19" s="157">
        <v>7610000</v>
      </c>
      <c r="T19" s="158">
        <v>7663752</v>
      </c>
      <c r="U19" s="153">
        <v>53752</v>
      </c>
      <c r="V19" s="28"/>
      <c r="W19" s="13"/>
      <c r="X19" s="13"/>
      <c r="Y19" s="29"/>
      <c r="Z19" s="13"/>
      <c r="AA19" s="47"/>
      <c r="AB19" s="47"/>
      <c r="AD19" s="31"/>
      <c r="AE19" s="31"/>
      <c r="AF19" s="31"/>
      <c r="AG19" s="31"/>
      <c r="AH19" s="31"/>
    </row>
    <row r="20" spans="1:34" s="30" customFormat="1" ht="12.75">
      <c r="A20" s="149"/>
      <c r="B20" s="106" t="s">
        <v>55</v>
      </c>
      <c r="C20" s="135">
        <v>56.9</v>
      </c>
      <c r="D20" s="106">
        <v>57.972599266744076</v>
      </c>
      <c r="E20" s="139">
        <v>1.0725992667440778</v>
      </c>
      <c r="F20" s="102"/>
      <c r="G20" s="157">
        <v>19238000</v>
      </c>
      <c r="H20" s="158">
        <v>19737709.996745147</v>
      </c>
      <c r="I20" s="153">
        <v>499709.9967451468</v>
      </c>
      <c r="J20" s="157"/>
      <c r="K20" s="157">
        <v>4846000</v>
      </c>
      <c r="L20" s="158">
        <v>4501859.003254855</v>
      </c>
      <c r="M20" s="153">
        <v>-344140.99674514495</v>
      </c>
      <c r="N20" s="158"/>
      <c r="O20" s="157">
        <v>2136000</v>
      </c>
      <c r="P20" s="158">
        <v>2142800</v>
      </c>
      <c r="Q20" s="153">
        <v>6800</v>
      </c>
      <c r="R20" s="104"/>
      <c r="S20" s="157">
        <v>7600000</v>
      </c>
      <c r="T20" s="158">
        <v>7664250</v>
      </c>
      <c r="U20" s="153">
        <v>64250</v>
      </c>
      <c r="V20" s="28"/>
      <c r="W20" s="13"/>
      <c r="X20" s="13"/>
      <c r="Y20" s="29"/>
      <c r="Z20" s="13"/>
      <c r="AA20" s="47"/>
      <c r="AB20" s="47"/>
      <c r="AD20" s="31"/>
      <c r="AE20" s="31"/>
      <c r="AF20" s="31"/>
      <c r="AG20" s="31"/>
      <c r="AH20" s="31"/>
    </row>
    <row r="21" spans="1:34" s="30" customFormat="1" ht="12.75">
      <c r="A21" s="149"/>
      <c r="B21" s="106" t="s">
        <v>56</v>
      </c>
      <c r="C21" s="135">
        <v>57.1</v>
      </c>
      <c r="D21" s="106">
        <v>58.173103819144686</v>
      </c>
      <c r="E21" s="139">
        <v>1.0731038191446842</v>
      </c>
      <c r="F21" s="102"/>
      <c r="G21" s="157">
        <v>19385000</v>
      </c>
      <c r="H21" s="158">
        <v>19882100.92316741</v>
      </c>
      <c r="I21" s="153">
        <v>497100.92316741124</v>
      </c>
      <c r="J21" s="157"/>
      <c r="K21" s="157">
        <v>4859000</v>
      </c>
      <c r="L21" s="158">
        <v>4524898.076832588</v>
      </c>
      <c r="M21" s="153">
        <v>-334101.92316741217</v>
      </c>
      <c r="N21" s="158"/>
      <c r="O21" s="157">
        <v>2172000</v>
      </c>
      <c r="P21" s="158">
        <v>2182219</v>
      </c>
      <c r="Q21" s="153">
        <v>10219</v>
      </c>
      <c r="R21" s="104"/>
      <c r="S21" s="157">
        <v>7517000</v>
      </c>
      <c r="T21" s="158">
        <v>7588262</v>
      </c>
      <c r="U21" s="153">
        <v>71262</v>
      </c>
      <c r="V21" s="28"/>
      <c r="W21" s="13"/>
      <c r="X21" s="13"/>
      <c r="Y21" s="29"/>
      <c r="Z21" s="13"/>
      <c r="AA21" s="47"/>
      <c r="AB21" s="47"/>
      <c r="AD21" s="31"/>
      <c r="AE21" s="31"/>
      <c r="AF21" s="31"/>
      <c r="AG21" s="31"/>
      <c r="AH21" s="31"/>
    </row>
    <row r="22" spans="1:34" s="30" customFormat="1" ht="12.75">
      <c r="A22" s="149"/>
      <c r="B22" s="106" t="s">
        <v>57</v>
      </c>
      <c r="C22" s="135">
        <v>56.8</v>
      </c>
      <c r="D22" s="106">
        <v>57.813244632791985</v>
      </c>
      <c r="E22" s="139">
        <v>1.013244632791988</v>
      </c>
      <c r="F22" s="102"/>
      <c r="G22" s="157">
        <v>19277000</v>
      </c>
      <c r="H22" s="158">
        <v>19779057.425519206</v>
      </c>
      <c r="I22" s="153">
        <v>502057.42551920563</v>
      </c>
      <c r="J22" s="157"/>
      <c r="K22" s="157">
        <v>4904000</v>
      </c>
      <c r="L22" s="158">
        <v>4568282.574480796</v>
      </c>
      <c r="M22" s="153">
        <v>-335717.42551920377</v>
      </c>
      <c r="N22" s="158"/>
      <c r="O22" s="157">
        <v>1980000</v>
      </c>
      <c r="P22" s="158">
        <v>1990853</v>
      </c>
      <c r="Q22" s="153">
        <v>10853</v>
      </c>
      <c r="R22" s="104"/>
      <c r="S22" s="157">
        <v>7799000</v>
      </c>
      <c r="T22" s="158">
        <v>7873790</v>
      </c>
      <c r="U22" s="153">
        <v>74790</v>
      </c>
      <c r="V22" s="28"/>
      <c r="W22" s="13"/>
      <c r="X22" s="13"/>
      <c r="Y22" s="29"/>
      <c r="Z22" s="13"/>
      <c r="AA22" s="47"/>
      <c r="AB22" s="47"/>
      <c r="AD22" s="31"/>
      <c r="AE22" s="31"/>
      <c r="AF22" s="31"/>
      <c r="AG22" s="31"/>
      <c r="AH22" s="31"/>
    </row>
    <row r="23" spans="1:34" s="30" customFormat="1" ht="12.75">
      <c r="A23" s="149">
        <v>2010</v>
      </c>
      <c r="B23" s="106" t="s">
        <v>54</v>
      </c>
      <c r="C23" s="135">
        <v>56.4</v>
      </c>
      <c r="D23" s="106">
        <v>57.43384627966657</v>
      </c>
      <c r="E23" s="139">
        <v>1.0338462796665695</v>
      </c>
      <c r="F23" s="102"/>
      <c r="G23" s="157">
        <v>19191000</v>
      </c>
      <c r="H23" s="158">
        <v>19678640.881202336</v>
      </c>
      <c r="I23" s="153">
        <v>487640.8812023364</v>
      </c>
      <c r="J23" s="157"/>
      <c r="K23" s="157">
        <v>4868000</v>
      </c>
      <c r="L23" s="158">
        <v>4552839.118797664</v>
      </c>
      <c r="M23" s="153">
        <v>-315160.8812023364</v>
      </c>
      <c r="N23" s="158"/>
      <c r="O23" s="157">
        <v>2055000</v>
      </c>
      <c r="P23" s="158">
        <v>2068466</v>
      </c>
      <c r="Q23" s="153">
        <v>13466</v>
      </c>
      <c r="R23" s="104"/>
      <c r="S23" s="157">
        <v>7886000</v>
      </c>
      <c r="T23" s="158">
        <v>7963197</v>
      </c>
      <c r="U23" s="153">
        <v>77197</v>
      </c>
      <c r="V23" s="28"/>
      <c r="W23" s="13"/>
      <c r="X23" s="13"/>
      <c r="Y23" s="29"/>
      <c r="Z23" s="13"/>
      <c r="AA23" s="47"/>
      <c r="AB23" s="47"/>
      <c r="AD23" s="31"/>
      <c r="AE23" s="31"/>
      <c r="AF23" s="31"/>
      <c r="AG23" s="31"/>
      <c r="AH23" s="31"/>
    </row>
    <row r="24" spans="1:34" s="30" customFormat="1" ht="12.75">
      <c r="A24" s="149"/>
      <c r="B24" s="106" t="s">
        <v>55</v>
      </c>
      <c r="C24" s="135">
        <v>57.2</v>
      </c>
      <c r="D24" s="106">
        <v>58.1614574521682</v>
      </c>
      <c r="E24" s="139">
        <v>0.9614574521681973</v>
      </c>
      <c r="F24" s="102"/>
      <c r="G24" s="157">
        <v>19473000</v>
      </c>
      <c r="H24" s="158">
        <v>19974951.754091688</v>
      </c>
      <c r="I24" s="153">
        <v>501951.7540916875</v>
      </c>
      <c r="J24" s="157"/>
      <c r="K24" s="157">
        <v>4842000</v>
      </c>
      <c r="L24" s="158">
        <v>4525974.2459083125</v>
      </c>
      <c r="M24" s="153">
        <v>-316025.7540916875</v>
      </c>
      <c r="N24" s="158"/>
      <c r="O24" s="157">
        <v>2079000</v>
      </c>
      <c r="P24" s="158">
        <v>2095740</v>
      </c>
      <c r="Q24" s="153">
        <v>16740</v>
      </c>
      <c r="R24" s="104"/>
      <c r="S24" s="157">
        <v>7660000</v>
      </c>
      <c r="T24" s="158">
        <v>7747301</v>
      </c>
      <c r="U24" s="153">
        <v>87301</v>
      </c>
      <c r="V24" s="28"/>
      <c r="W24" s="13"/>
      <c r="X24" s="13"/>
      <c r="Y24" s="29"/>
      <c r="Z24" s="13"/>
      <c r="AA24" s="47"/>
      <c r="AB24" s="47"/>
      <c r="AD24" s="31"/>
      <c r="AE24" s="31"/>
      <c r="AF24" s="31"/>
      <c r="AG24" s="31"/>
      <c r="AH24" s="31"/>
    </row>
    <row r="25" spans="1:34" s="30" customFormat="1" ht="12.75">
      <c r="A25" s="149"/>
      <c r="B25" s="106" t="s">
        <v>56</v>
      </c>
      <c r="C25" s="135">
        <v>57.5</v>
      </c>
      <c r="D25" s="106">
        <v>58.42260331384864</v>
      </c>
      <c r="E25" s="139">
        <v>0.92260331384864</v>
      </c>
      <c r="F25" s="102"/>
      <c r="G25" s="157">
        <v>19618000</v>
      </c>
      <c r="H25" s="158">
        <v>20096500.953592326</v>
      </c>
      <c r="I25" s="153">
        <v>478500.9535923265</v>
      </c>
      <c r="J25" s="157"/>
      <c r="K25" s="157">
        <v>4784000</v>
      </c>
      <c r="L25" s="158">
        <v>4471469.046407676</v>
      </c>
      <c r="M25" s="153">
        <v>-312530.9535923237</v>
      </c>
      <c r="N25" s="158"/>
      <c r="O25" s="157">
        <v>2136000</v>
      </c>
      <c r="P25" s="158">
        <v>2156939</v>
      </c>
      <c r="Q25" s="153">
        <v>20939</v>
      </c>
      <c r="R25" s="104"/>
      <c r="S25" s="157">
        <v>7571000</v>
      </c>
      <c r="T25" s="158">
        <v>7673594</v>
      </c>
      <c r="U25" s="153">
        <v>102594</v>
      </c>
      <c r="V25" s="28"/>
      <c r="W25" s="13"/>
      <c r="X25" s="13"/>
      <c r="Y25" s="29"/>
      <c r="Z25" s="13"/>
      <c r="AA25" s="47"/>
      <c r="AB25" s="47"/>
      <c r="AD25" s="31"/>
      <c r="AE25" s="31"/>
      <c r="AF25" s="31"/>
      <c r="AG25" s="31"/>
      <c r="AH25" s="31"/>
    </row>
    <row r="26" spans="1:34" s="30" customFormat="1" ht="14.25">
      <c r="A26" s="149"/>
      <c r="B26" s="106" t="s">
        <v>57</v>
      </c>
      <c r="C26" s="135">
        <v>57.3</v>
      </c>
      <c r="D26" s="106">
        <v>58.25724642534378</v>
      </c>
      <c r="E26" s="139">
        <v>0.9572464253437829</v>
      </c>
      <c r="F26" s="109"/>
      <c r="G26" s="157">
        <v>19618000</v>
      </c>
      <c r="H26" s="158">
        <v>20105857.98337996</v>
      </c>
      <c r="I26" s="153">
        <v>487857.98337996006</v>
      </c>
      <c r="J26" s="157"/>
      <c r="K26" s="157">
        <v>4795000</v>
      </c>
      <c r="L26" s="158">
        <v>4477499.016620039</v>
      </c>
      <c r="M26" s="153">
        <v>-317500.983379961</v>
      </c>
      <c r="N26" s="158"/>
      <c r="O26" s="157">
        <v>2043000</v>
      </c>
      <c r="P26" s="158">
        <v>2064313</v>
      </c>
      <c r="Q26" s="153">
        <v>21313</v>
      </c>
      <c r="R26" s="104"/>
      <c r="S26" s="157">
        <v>7754000</v>
      </c>
      <c r="T26" s="158">
        <v>7864531</v>
      </c>
      <c r="U26" s="153">
        <v>110531</v>
      </c>
      <c r="V26" s="28"/>
      <c r="W26" s="50"/>
      <c r="X26" s="50"/>
      <c r="Y26" s="29"/>
      <c r="Z26" s="13"/>
      <c r="AA26" s="47"/>
      <c r="AB26" s="47"/>
      <c r="AD26" s="31"/>
      <c r="AE26" s="31"/>
      <c r="AF26" s="31"/>
      <c r="AG26" s="31"/>
      <c r="AH26" s="31"/>
    </row>
    <row r="27" spans="1:34" s="30" customFormat="1" ht="14.25">
      <c r="A27" s="149">
        <v>2011</v>
      </c>
      <c r="B27" s="106" t="s">
        <v>54</v>
      </c>
      <c r="C27" s="135">
        <v>57.1</v>
      </c>
      <c r="D27" s="106">
        <v>57.9877343913416</v>
      </c>
      <c r="E27" s="139">
        <v>0.8877343913415956</v>
      </c>
      <c r="F27" s="109"/>
      <c r="G27" s="157">
        <v>19570000</v>
      </c>
      <c r="H27" s="158">
        <v>20053438.34182394</v>
      </c>
      <c r="I27" s="153">
        <v>483438.34182393923</v>
      </c>
      <c r="J27" s="157"/>
      <c r="K27" s="157">
        <v>4775000</v>
      </c>
      <c r="L27" s="158">
        <v>4465793.658176064</v>
      </c>
      <c r="M27" s="153">
        <v>-309206.34182393644</v>
      </c>
      <c r="N27" s="158"/>
      <c r="O27" s="157">
        <v>2014000</v>
      </c>
      <c r="P27" s="158">
        <v>2034499</v>
      </c>
      <c r="Q27" s="153">
        <v>20499</v>
      </c>
      <c r="R27" s="104"/>
      <c r="S27" s="157">
        <v>7904000</v>
      </c>
      <c r="T27" s="158">
        <v>8028476</v>
      </c>
      <c r="U27" s="153">
        <v>124476</v>
      </c>
      <c r="V27" s="28"/>
      <c r="W27" s="50"/>
      <c r="X27" s="50"/>
      <c r="Y27" s="29"/>
      <c r="Z27" s="13"/>
      <c r="AA27" s="47"/>
      <c r="AB27" s="47"/>
      <c r="AD27" s="31"/>
      <c r="AE27" s="31"/>
      <c r="AF27" s="31"/>
      <c r="AG27" s="31"/>
      <c r="AH27" s="31"/>
    </row>
    <row r="28" spans="1:34" s="30" customFormat="1" ht="14.25">
      <c r="A28" s="149"/>
      <c r="B28" s="106" t="s">
        <v>55</v>
      </c>
      <c r="C28" s="135">
        <v>57.3</v>
      </c>
      <c r="D28" s="106">
        <v>58.13555195662008</v>
      </c>
      <c r="E28" s="139">
        <v>0.8355519566200797</v>
      </c>
      <c r="F28" s="109"/>
      <c r="G28" s="157">
        <v>19668000</v>
      </c>
      <c r="H28" s="158">
        <v>20139656.257724717</v>
      </c>
      <c r="I28" s="153">
        <v>471656.25772471726</v>
      </c>
      <c r="J28" s="157"/>
      <c r="K28" s="157">
        <v>4686000</v>
      </c>
      <c r="L28" s="158">
        <v>4380786.742275281</v>
      </c>
      <c r="M28" s="153">
        <v>-305213.2577247191</v>
      </c>
      <c r="N28" s="158"/>
      <c r="O28" s="157">
        <v>2158000</v>
      </c>
      <c r="P28" s="158">
        <v>2186135</v>
      </c>
      <c r="Q28" s="153">
        <v>28135</v>
      </c>
      <c r="R28" s="104"/>
      <c r="S28" s="157">
        <v>7796000</v>
      </c>
      <c r="T28" s="158">
        <v>7936004</v>
      </c>
      <c r="U28" s="153">
        <v>140004</v>
      </c>
      <c r="V28" s="28"/>
      <c r="W28" s="50"/>
      <c r="X28" s="50"/>
      <c r="Y28" s="29"/>
      <c r="Z28" s="13"/>
      <c r="AA28" s="47"/>
      <c r="AB28" s="47"/>
      <c r="AD28" s="31"/>
      <c r="AE28" s="31"/>
      <c r="AF28" s="31"/>
      <c r="AG28" s="31"/>
      <c r="AH28" s="31"/>
    </row>
    <row r="29" spans="1:34" s="30" customFormat="1" ht="14.25">
      <c r="A29" s="149"/>
      <c r="B29" s="106" t="s">
        <v>56</v>
      </c>
      <c r="C29" s="135">
        <v>57.5</v>
      </c>
      <c r="D29" s="106">
        <v>58.33857985831749</v>
      </c>
      <c r="E29" s="139">
        <v>0.8385798583174875</v>
      </c>
      <c r="F29" s="109"/>
      <c r="G29" s="157">
        <v>19739000</v>
      </c>
      <c r="H29" s="158">
        <v>20205722.314550683</v>
      </c>
      <c r="I29" s="153">
        <v>466722.3145506829</v>
      </c>
      <c r="J29" s="157"/>
      <c r="K29" s="157">
        <v>4653000</v>
      </c>
      <c r="L29" s="158">
        <v>4351108.685449316</v>
      </c>
      <c r="M29" s="153">
        <v>-301891.31455068383</v>
      </c>
      <c r="N29" s="158"/>
      <c r="O29" s="157">
        <v>2287000</v>
      </c>
      <c r="P29" s="158">
        <v>2314555</v>
      </c>
      <c r="Q29" s="153">
        <v>27555</v>
      </c>
      <c r="R29" s="104"/>
      <c r="S29" s="157">
        <v>7638000</v>
      </c>
      <c r="T29" s="158">
        <v>7763880</v>
      </c>
      <c r="U29" s="153">
        <v>125880</v>
      </c>
      <c r="V29" s="28"/>
      <c r="W29" s="50"/>
      <c r="X29" s="50"/>
      <c r="Y29" s="29"/>
      <c r="Z29" s="13"/>
      <c r="AA29" s="47"/>
      <c r="AB29" s="47"/>
      <c r="AD29" s="31"/>
      <c r="AE29" s="31"/>
      <c r="AF29" s="31"/>
      <c r="AG29" s="31"/>
      <c r="AH29" s="31"/>
    </row>
    <row r="30" spans="1:34" s="30" customFormat="1" ht="14.25">
      <c r="A30" s="151"/>
      <c r="B30" s="106" t="s">
        <v>57</v>
      </c>
      <c r="C30" s="140">
        <v>57.5</v>
      </c>
      <c r="D30" s="106">
        <v>58.332789539226916</v>
      </c>
      <c r="E30" s="139">
        <v>0.8327895392269156</v>
      </c>
      <c r="F30" s="109"/>
      <c r="G30" s="157">
        <v>19732000</v>
      </c>
      <c r="H30" s="158">
        <v>20203454.32457849</v>
      </c>
      <c r="I30" s="153">
        <v>471454.3245784901</v>
      </c>
      <c r="J30" s="157"/>
      <c r="K30" s="157">
        <v>4660000</v>
      </c>
      <c r="L30" s="158">
        <v>4347059.675421511</v>
      </c>
      <c r="M30" s="153">
        <v>-312940.3245784892</v>
      </c>
      <c r="N30" s="158"/>
      <c r="O30" s="157">
        <v>2176000</v>
      </c>
      <c r="P30" s="158">
        <v>2197504</v>
      </c>
      <c r="Q30" s="153">
        <v>21504</v>
      </c>
      <c r="R30" s="104"/>
      <c r="S30" s="157">
        <v>7765000</v>
      </c>
      <c r="T30" s="158">
        <v>7886798</v>
      </c>
      <c r="U30" s="153">
        <v>121798</v>
      </c>
      <c r="V30" s="28"/>
      <c r="W30" s="50"/>
      <c r="X30" s="50"/>
      <c r="Y30" s="29"/>
      <c r="Z30" s="13"/>
      <c r="AA30" s="47"/>
      <c r="AB30" s="47"/>
      <c r="AD30" s="31"/>
      <c r="AE30" s="31"/>
      <c r="AF30" s="31"/>
      <c r="AG30" s="31"/>
      <c r="AH30" s="31"/>
    </row>
    <row r="31" spans="1:34" s="30" customFormat="1" ht="14.25">
      <c r="A31" s="149">
        <v>2012</v>
      </c>
      <c r="B31" s="106" t="s">
        <v>54</v>
      </c>
      <c r="C31" s="135">
        <v>57.7</v>
      </c>
      <c r="D31" s="106">
        <v>58.46184186216807</v>
      </c>
      <c r="E31" s="139">
        <v>0.7618418621680689</v>
      </c>
      <c r="F31" s="109"/>
      <c r="G31" s="157">
        <v>19780000</v>
      </c>
      <c r="H31" s="158">
        <v>20221675.160230346</v>
      </c>
      <c r="I31" s="153">
        <v>441675.160230346</v>
      </c>
      <c r="J31" s="157"/>
      <c r="K31" s="157">
        <v>4616000</v>
      </c>
      <c r="L31" s="158">
        <v>4321774.839769655</v>
      </c>
      <c r="M31" s="153">
        <v>-294225.1602303451</v>
      </c>
      <c r="N31" s="158"/>
      <c r="O31" s="157">
        <v>2149000</v>
      </c>
      <c r="P31" s="158">
        <v>2168138</v>
      </c>
      <c r="Q31" s="153">
        <v>19138</v>
      </c>
      <c r="R31" s="104"/>
      <c r="S31" s="157">
        <v>7758000</v>
      </c>
      <c r="T31" s="158">
        <v>7877940</v>
      </c>
      <c r="U31" s="153">
        <v>119940</v>
      </c>
      <c r="V31" s="28"/>
      <c r="W31" s="50"/>
      <c r="X31" s="50"/>
      <c r="Y31" s="29"/>
      <c r="Z31" s="13"/>
      <c r="AA31" s="47"/>
      <c r="AB31" s="47"/>
      <c r="AD31" s="31"/>
      <c r="AE31" s="31"/>
      <c r="AF31" s="31"/>
      <c r="AG31" s="31"/>
      <c r="AH31" s="31"/>
    </row>
    <row r="32" spans="1:34" s="30" customFormat="1" ht="14.25">
      <c r="A32" s="149"/>
      <c r="B32" s="106" t="s">
        <v>55</v>
      </c>
      <c r="C32" s="135">
        <v>58.6</v>
      </c>
      <c r="D32" s="106">
        <v>59.33395932045952</v>
      </c>
      <c r="E32" s="139">
        <v>0.733959320459519</v>
      </c>
      <c r="F32" s="109"/>
      <c r="G32" s="157">
        <v>20086000</v>
      </c>
      <c r="H32" s="158">
        <v>20512939.38296723</v>
      </c>
      <c r="I32" s="153">
        <v>426939.38296722993</v>
      </c>
      <c r="J32" s="157"/>
      <c r="K32" s="157">
        <v>4571000</v>
      </c>
      <c r="L32" s="158">
        <v>4279301.617032771</v>
      </c>
      <c r="M32" s="153">
        <v>-291698.382967229</v>
      </c>
      <c r="N32" s="158"/>
      <c r="O32" s="157">
        <v>2181000</v>
      </c>
      <c r="P32" s="158">
        <v>2199567</v>
      </c>
      <c r="Q32" s="153">
        <v>18567</v>
      </c>
      <c r="R32" s="105"/>
      <c r="S32" s="157">
        <v>7465000</v>
      </c>
      <c r="T32" s="158">
        <v>7580197</v>
      </c>
      <c r="U32" s="153">
        <v>115197</v>
      </c>
      <c r="V32" s="28"/>
      <c r="W32" s="50"/>
      <c r="X32" s="50"/>
      <c r="Y32" s="29"/>
      <c r="Z32" s="13"/>
      <c r="AA32" s="47"/>
      <c r="AB32" s="47"/>
      <c r="AD32" s="31"/>
      <c r="AE32" s="31"/>
      <c r="AF32" s="31"/>
      <c r="AG32" s="31"/>
      <c r="AH32" s="31"/>
    </row>
    <row r="33" spans="1:30" s="30" customFormat="1" ht="14.25">
      <c r="A33" s="151"/>
      <c r="B33" s="106" t="s">
        <v>56</v>
      </c>
      <c r="C33" s="140">
        <v>58.9</v>
      </c>
      <c r="D33" s="106">
        <v>59.65925938615769</v>
      </c>
      <c r="E33" s="139">
        <v>0.7592593861576944</v>
      </c>
      <c r="F33" s="109"/>
      <c r="G33" s="157">
        <v>20214000</v>
      </c>
      <c r="H33" s="158">
        <v>20615896.62814741</v>
      </c>
      <c r="I33" s="153">
        <v>401896.62814740837</v>
      </c>
      <c r="J33" s="157"/>
      <c r="K33" s="157">
        <v>4539000</v>
      </c>
      <c r="L33" s="158">
        <v>4256861.3718525935</v>
      </c>
      <c r="M33" s="153">
        <v>-282138.6281474065</v>
      </c>
      <c r="N33" s="158"/>
      <c r="O33" s="157">
        <v>2188000</v>
      </c>
      <c r="P33" s="158">
        <v>2210056</v>
      </c>
      <c r="Q33" s="153">
        <v>22056</v>
      </c>
      <c r="R33" s="59"/>
      <c r="S33" s="157">
        <v>7353000</v>
      </c>
      <c r="T33" s="158">
        <v>7473258</v>
      </c>
      <c r="U33" s="153">
        <v>120258</v>
      </c>
      <c r="V33" s="13"/>
      <c r="W33" s="47"/>
      <c r="X33" s="47"/>
      <c r="Z33" s="31"/>
      <c r="AA33" s="31"/>
      <c r="AB33" s="31"/>
      <c r="AC33" s="31"/>
      <c r="AD33" s="31"/>
    </row>
    <row r="34" spans="1:23" s="33" customFormat="1" ht="12.75">
      <c r="A34" s="151"/>
      <c r="B34" s="106" t="s">
        <v>57</v>
      </c>
      <c r="C34" s="140">
        <v>59.1</v>
      </c>
      <c r="D34" s="106">
        <v>59.86428552457017</v>
      </c>
      <c r="E34" s="139">
        <v>0.7642855245701696</v>
      </c>
      <c r="F34" s="34"/>
      <c r="G34" s="157">
        <v>20305000</v>
      </c>
      <c r="H34" s="158">
        <v>20727720.317026194</v>
      </c>
      <c r="I34" s="153">
        <v>422720.3170261942</v>
      </c>
      <c r="J34" s="157"/>
      <c r="K34" s="157">
        <v>4563000</v>
      </c>
      <c r="L34" s="158">
        <v>4264295.682973804</v>
      </c>
      <c r="M34" s="153">
        <v>-298704.31702619605</v>
      </c>
      <c r="N34" s="158"/>
      <c r="O34" s="157">
        <v>2069000</v>
      </c>
      <c r="P34" s="158">
        <v>2088831</v>
      </c>
      <c r="Q34" s="153">
        <v>19831</v>
      </c>
      <c r="R34" s="34"/>
      <c r="S34" s="157">
        <v>7426000</v>
      </c>
      <c r="T34" s="158">
        <v>7543671</v>
      </c>
      <c r="U34" s="153">
        <v>117671</v>
      </c>
      <c r="V34" s="34"/>
      <c r="W34" s="34"/>
    </row>
    <row r="35" spans="1:21" ht="12.75">
      <c r="A35" s="151">
        <v>2013</v>
      </c>
      <c r="B35" s="106" t="s">
        <v>54</v>
      </c>
      <c r="C35" s="140">
        <v>58.6</v>
      </c>
      <c r="D35" s="106">
        <v>59.345054081729174</v>
      </c>
      <c r="E35" s="139">
        <v>0.7450540817291724</v>
      </c>
      <c r="G35" s="157">
        <v>20168000</v>
      </c>
      <c r="H35" s="158">
        <v>20567860.473842748</v>
      </c>
      <c r="I35" s="153">
        <v>399860.4738427475</v>
      </c>
      <c r="J35" s="157"/>
      <c r="K35" s="157">
        <v>4543000</v>
      </c>
      <c r="L35" s="158">
        <v>4264401.5261572525</v>
      </c>
      <c r="M35" s="153">
        <v>-278598.4738427475</v>
      </c>
      <c r="N35" s="158"/>
      <c r="O35" s="157">
        <v>2084000</v>
      </c>
      <c r="P35" s="158">
        <v>2101944</v>
      </c>
      <c r="Q35" s="153">
        <v>17944</v>
      </c>
      <c r="S35" s="157">
        <v>7603000</v>
      </c>
      <c r="T35" s="158">
        <v>7723881</v>
      </c>
      <c r="U35" s="153">
        <v>120881</v>
      </c>
    </row>
    <row r="36" spans="1:21" ht="12.75">
      <c r="A36" s="151"/>
      <c r="B36" s="106" t="s">
        <v>55</v>
      </c>
      <c r="C36" s="140">
        <v>59.1</v>
      </c>
      <c r="D36" s="106">
        <v>59.769029618460365</v>
      </c>
      <c r="E36" s="139">
        <v>0.6690296184603639</v>
      </c>
      <c r="G36" s="157">
        <v>20337000</v>
      </c>
      <c r="H36" s="158">
        <v>20706763.34973808</v>
      </c>
      <c r="I36" s="153">
        <v>369763.34973808005</v>
      </c>
      <c r="J36" s="157"/>
      <c r="K36" s="157">
        <v>4502000</v>
      </c>
      <c r="L36" s="158">
        <v>4240742.650261918</v>
      </c>
      <c r="M36" s="153">
        <v>-261257.34973808192</v>
      </c>
      <c r="N36" s="158"/>
      <c r="O36" s="157">
        <v>2122000</v>
      </c>
      <c r="P36" s="158">
        <v>2139502</v>
      </c>
      <c r="Q36" s="153">
        <v>17502</v>
      </c>
      <c r="S36" s="157">
        <v>7430000</v>
      </c>
      <c r="T36" s="158">
        <v>7557629</v>
      </c>
      <c r="U36" s="153">
        <v>127629</v>
      </c>
    </row>
    <row r="37" spans="1:21" ht="12.75">
      <c r="A37" s="151"/>
      <c r="B37" s="106" t="s">
        <v>56</v>
      </c>
      <c r="C37" s="140">
        <v>59.9</v>
      </c>
      <c r="D37" s="106">
        <v>60.431143163319135</v>
      </c>
      <c r="E37" s="139">
        <v>0.5311431633191361</v>
      </c>
      <c r="G37" s="157">
        <v>20646000</v>
      </c>
      <c r="H37" s="158">
        <v>20974162.581554823</v>
      </c>
      <c r="I37" s="153">
        <v>328162.5815548226</v>
      </c>
      <c r="J37" s="157"/>
      <c r="K37" s="157">
        <v>4479000</v>
      </c>
      <c r="L37" s="158">
        <v>4248812.4184451755</v>
      </c>
      <c r="M37" s="153">
        <v>-230187.5815548245</v>
      </c>
      <c r="N37" s="76"/>
      <c r="O37" s="157">
        <v>2077000</v>
      </c>
      <c r="P37" s="158">
        <v>2099202</v>
      </c>
      <c r="Q37" s="153">
        <v>22202</v>
      </c>
      <c r="S37" s="157">
        <v>7268000</v>
      </c>
      <c r="T37" s="158">
        <v>7385362</v>
      </c>
      <c r="U37" s="153">
        <v>117362</v>
      </c>
    </row>
    <row r="38" spans="1:24" ht="12.75">
      <c r="A38" s="152">
        <v>2014</v>
      </c>
      <c r="B38" s="142" t="s">
        <v>57</v>
      </c>
      <c r="C38" s="141">
        <v>60.3</v>
      </c>
      <c r="D38" s="142">
        <v>60.52046554411682</v>
      </c>
      <c r="E38" s="143">
        <v>0.22046554411681996</v>
      </c>
      <c r="G38" s="154">
        <v>20821000</v>
      </c>
      <c r="H38" s="155">
        <v>21047249.50824063</v>
      </c>
      <c r="I38" s="156">
        <v>226249.508240629</v>
      </c>
      <c r="J38" s="76"/>
      <c r="K38" s="154">
        <v>4389000</v>
      </c>
      <c r="L38" s="155">
        <v>4255846.49175937</v>
      </c>
      <c r="M38" s="156">
        <v>-133153.50824062992</v>
      </c>
      <c r="N38" s="76"/>
      <c r="O38" s="154">
        <v>1919000</v>
      </c>
      <c r="P38" s="155">
        <v>1938317</v>
      </c>
      <c r="Q38" s="156">
        <v>19317</v>
      </c>
      <c r="S38" s="154">
        <v>7422000</v>
      </c>
      <c r="T38" s="155">
        <v>7535665</v>
      </c>
      <c r="U38" s="156">
        <v>113665</v>
      </c>
      <c r="X38" s="76"/>
    </row>
    <row r="39" spans="1:21" ht="12.75">
      <c r="A39" s="7"/>
      <c r="B39" s="7"/>
      <c r="C39" s="7"/>
      <c r="D39" s="7"/>
      <c r="E39" s="7"/>
      <c r="G39" s="108"/>
      <c r="H39" s="108"/>
      <c r="I39" s="108"/>
      <c r="K39" s="122"/>
      <c r="L39" s="108"/>
      <c r="M39" s="108"/>
      <c r="O39" s="59"/>
      <c r="P39" s="108"/>
      <c r="Q39" s="107"/>
      <c r="S39" s="59"/>
      <c r="T39" s="108"/>
      <c r="U39" s="107"/>
    </row>
    <row r="40" spans="1:21" ht="12.75">
      <c r="A40" s="7"/>
      <c r="B40" s="7"/>
      <c r="C40" s="7"/>
      <c r="D40" s="7"/>
      <c r="E40" s="7"/>
      <c r="G40" s="108"/>
      <c r="H40" s="108"/>
      <c r="I40" s="108"/>
      <c r="K40" s="122"/>
      <c r="L40" s="108"/>
      <c r="M40" s="108"/>
      <c r="O40" s="59"/>
      <c r="P40" s="108"/>
      <c r="Q40" s="107"/>
      <c r="S40" s="59"/>
      <c r="T40" s="108"/>
      <c r="U40" s="107"/>
    </row>
    <row r="41" spans="1:21" ht="14.25">
      <c r="A41"/>
      <c r="B41" s="57"/>
      <c r="D41" s="106"/>
      <c r="E41" s="107"/>
      <c r="G41" s="108"/>
      <c r="H41" s="108"/>
      <c r="I41" s="108"/>
      <c r="K41" s="122"/>
      <c r="L41" s="108"/>
      <c r="M41" s="108"/>
      <c r="O41" s="59"/>
      <c r="P41" s="108"/>
      <c r="Q41" s="107"/>
      <c r="S41" s="59"/>
      <c r="T41" s="108"/>
      <c r="U41" s="107"/>
    </row>
    <row r="42" spans="1:21" ht="14.25">
      <c r="A42"/>
      <c r="B42" s="57"/>
      <c r="D42" s="106"/>
      <c r="E42" s="107"/>
      <c r="G42" s="108"/>
      <c r="H42" s="108"/>
      <c r="I42" s="108"/>
      <c r="K42" s="122"/>
      <c r="L42" s="108"/>
      <c r="M42" s="108"/>
      <c r="O42" s="59"/>
      <c r="P42" s="108"/>
      <c r="Q42" s="107"/>
      <c r="S42" s="59"/>
      <c r="T42" s="108"/>
      <c r="U42" s="107"/>
    </row>
    <row r="43" ht="12.75">
      <c r="A43" s="38"/>
    </row>
    <row r="44" ht="12.75">
      <c r="A44" s="38"/>
    </row>
    <row r="45" ht="12.75">
      <c r="A45" s="38" t="s">
        <v>50</v>
      </c>
    </row>
    <row r="46" ht="12.75">
      <c r="A46" s="6" t="s">
        <v>78</v>
      </c>
    </row>
    <row r="47" spans="1:29" s="58" customFormat="1" ht="12.75" customHeight="1">
      <c r="A47" s="269" t="s">
        <v>120</v>
      </c>
      <c r="B47" s="269"/>
      <c r="C47" s="269"/>
      <c r="D47" s="269"/>
      <c r="E47" s="269"/>
      <c r="F47" s="269"/>
      <c r="G47" s="269"/>
      <c r="H47" s="269"/>
      <c r="I47" s="269"/>
      <c r="J47" s="269"/>
      <c r="K47" s="269"/>
      <c r="L47" s="269"/>
      <c r="M47" s="269"/>
      <c r="N47" s="269"/>
      <c r="O47" s="269"/>
      <c r="P47" s="269"/>
      <c r="Q47" s="269"/>
      <c r="R47" s="269"/>
      <c r="S47" s="269"/>
      <c r="T47" s="269"/>
      <c r="U47" s="269"/>
      <c r="V47" s="233"/>
      <c r="W47" s="233"/>
      <c r="X47" s="233"/>
      <c r="Y47" s="233"/>
      <c r="Z47" s="233"/>
      <c r="AA47" s="233"/>
      <c r="AB47" s="233"/>
      <c r="AC47" s="233"/>
    </row>
    <row r="48" spans="1:29" ht="12.75">
      <c r="A48" s="269"/>
      <c r="B48" s="269"/>
      <c r="C48" s="269"/>
      <c r="D48" s="269"/>
      <c r="E48" s="269"/>
      <c r="F48" s="269"/>
      <c r="G48" s="269"/>
      <c r="H48" s="269"/>
      <c r="I48" s="269"/>
      <c r="J48" s="269"/>
      <c r="K48" s="269"/>
      <c r="L48" s="269"/>
      <c r="M48" s="269"/>
      <c r="N48" s="269"/>
      <c r="O48" s="269"/>
      <c r="P48" s="269"/>
      <c r="Q48" s="269"/>
      <c r="R48" s="269"/>
      <c r="S48" s="269"/>
      <c r="T48" s="269"/>
      <c r="U48" s="269"/>
      <c r="V48" s="233"/>
      <c r="W48" s="233"/>
      <c r="X48" s="233"/>
      <c r="Y48" s="233"/>
      <c r="Z48" s="233"/>
      <c r="AA48" s="233"/>
      <c r="AB48" s="233"/>
      <c r="AC48" s="233"/>
    </row>
    <row r="49" spans="1:21" ht="12.75">
      <c r="A49" s="269"/>
      <c r="B49" s="269"/>
      <c r="C49" s="269"/>
      <c r="D49" s="269"/>
      <c r="E49" s="269"/>
      <c r="F49" s="269"/>
      <c r="G49" s="269"/>
      <c r="H49" s="269"/>
      <c r="I49" s="269"/>
      <c r="J49" s="269"/>
      <c r="K49" s="269"/>
      <c r="L49" s="269"/>
      <c r="M49" s="269"/>
      <c r="N49" s="269"/>
      <c r="O49" s="269"/>
      <c r="P49" s="269"/>
      <c r="Q49" s="269"/>
      <c r="R49" s="269"/>
      <c r="S49" s="269"/>
      <c r="T49" s="269"/>
      <c r="U49" s="269"/>
    </row>
    <row r="50" spans="3:20" ht="12.75">
      <c r="C50" s="26"/>
      <c r="G50" s="28"/>
      <c r="K50" s="34"/>
      <c r="O50" s="28"/>
      <c r="S50" s="28"/>
      <c r="T50" s="29"/>
    </row>
    <row r="51" spans="3:20" ht="12.75">
      <c r="C51" s="27"/>
      <c r="G51" s="28"/>
      <c r="K51" s="34"/>
      <c r="O51" s="28"/>
      <c r="S51" s="28"/>
      <c r="T51" s="29"/>
    </row>
    <row r="52" spans="3:20" ht="12.75">
      <c r="C52" s="26"/>
      <c r="G52" s="28"/>
      <c r="K52" s="34"/>
      <c r="O52" s="28"/>
      <c r="S52" s="28"/>
      <c r="T52" s="29"/>
    </row>
    <row r="53" spans="3:20" ht="12.75">
      <c r="C53" s="26"/>
      <c r="G53" s="28"/>
      <c r="K53" s="34"/>
      <c r="O53" s="28"/>
      <c r="S53" s="28"/>
      <c r="T53" s="29"/>
    </row>
    <row r="54" spans="3:20" ht="12.75">
      <c r="C54" s="26"/>
      <c r="G54" s="28"/>
      <c r="K54" s="34"/>
      <c r="O54" s="28"/>
      <c r="S54" s="28"/>
      <c r="T54" s="29"/>
    </row>
    <row r="55" spans="3:20" ht="12.75">
      <c r="C55" s="26"/>
      <c r="G55" s="28"/>
      <c r="K55" s="34"/>
      <c r="O55" s="28"/>
      <c r="S55" s="28"/>
      <c r="T55" s="29"/>
    </row>
    <row r="56" spans="3:20" ht="12.75">
      <c r="C56" s="26"/>
      <c r="G56" s="28"/>
      <c r="K56" s="34"/>
      <c r="O56" s="28"/>
      <c r="S56" s="28"/>
      <c r="T56" s="29"/>
    </row>
    <row r="57" spans="3:20" ht="12.75">
      <c r="C57" s="26"/>
      <c r="G57" s="28"/>
      <c r="K57" s="34"/>
      <c r="O57" s="28"/>
      <c r="S57" s="28"/>
      <c r="T57" s="29"/>
    </row>
    <row r="58" spans="3:20" ht="12.75">
      <c r="C58" s="26"/>
      <c r="G58" s="28"/>
      <c r="K58" s="34"/>
      <c r="O58" s="28"/>
      <c r="S58" s="28"/>
      <c r="T58" s="29"/>
    </row>
    <row r="59" spans="3:20" ht="12.75">
      <c r="C59" s="26"/>
      <c r="G59" s="28"/>
      <c r="K59" s="34"/>
      <c r="O59" s="28"/>
      <c r="S59" s="28"/>
      <c r="T59" s="29"/>
    </row>
    <row r="60" spans="3:20" ht="12.75">
      <c r="C60" s="26"/>
      <c r="G60" s="28"/>
      <c r="K60" s="34"/>
      <c r="O60" s="28"/>
      <c r="S60" s="28"/>
      <c r="T60" s="29"/>
    </row>
    <row r="61" spans="3:20" ht="12.75">
      <c r="C61" s="26"/>
      <c r="G61" s="28"/>
      <c r="K61" s="34"/>
      <c r="O61" s="28"/>
      <c r="S61" s="28"/>
      <c r="T61" s="29"/>
    </row>
    <row r="62" spans="3:20" ht="12.75">
      <c r="C62" s="26"/>
      <c r="G62" s="28"/>
      <c r="K62" s="34"/>
      <c r="O62" s="28"/>
      <c r="S62" s="28"/>
      <c r="T62" s="29"/>
    </row>
    <row r="63" spans="3:20" ht="12.75">
      <c r="C63" s="26"/>
      <c r="G63" s="28"/>
      <c r="K63" s="34"/>
      <c r="O63" s="28"/>
      <c r="S63" s="28"/>
      <c r="T63" s="29"/>
    </row>
    <row r="64" spans="3:20" ht="12.75">
      <c r="C64" s="26"/>
      <c r="G64" s="28"/>
      <c r="K64" s="34"/>
      <c r="O64" s="28"/>
      <c r="S64" s="28"/>
      <c r="T64" s="29"/>
    </row>
    <row r="65" spans="3:20" ht="12.75">
      <c r="C65" s="26"/>
      <c r="G65" s="28"/>
      <c r="K65" s="34"/>
      <c r="O65" s="28"/>
      <c r="S65" s="28"/>
      <c r="T65" s="29"/>
    </row>
    <row r="66" spans="3:20" ht="12.75">
      <c r="C66" s="26"/>
      <c r="G66" s="28"/>
      <c r="K66" s="34"/>
      <c r="O66" s="28"/>
      <c r="S66" s="28"/>
      <c r="T66" s="29"/>
    </row>
    <row r="67" spans="3:20" ht="12.75">
      <c r="C67" s="26"/>
      <c r="G67" s="28"/>
      <c r="K67" s="34"/>
      <c r="O67" s="28"/>
      <c r="S67" s="28"/>
      <c r="T67" s="29"/>
    </row>
    <row r="68" spans="3:20" ht="12.75">
      <c r="C68" s="26"/>
      <c r="G68" s="28"/>
      <c r="K68" s="34"/>
      <c r="O68" s="28"/>
      <c r="S68" s="28"/>
      <c r="T68" s="29"/>
    </row>
    <row r="69" spans="3:20" ht="12.75">
      <c r="C69" s="26"/>
      <c r="G69" s="28"/>
      <c r="K69" s="34"/>
      <c r="O69" s="28"/>
      <c r="S69" s="28"/>
      <c r="T69" s="29"/>
    </row>
    <row r="70" spans="3:20" ht="12.75">
      <c r="C70" s="26"/>
      <c r="G70" s="28"/>
      <c r="K70" s="34"/>
      <c r="O70" s="28"/>
      <c r="S70" s="28"/>
      <c r="T70" s="29"/>
    </row>
  </sheetData>
  <sheetProtection/>
  <mergeCells count="6">
    <mergeCell ref="O5:Q5"/>
    <mergeCell ref="S5:U5"/>
    <mergeCell ref="C5:E5"/>
    <mergeCell ref="G5:I5"/>
    <mergeCell ref="K5:M5"/>
    <mergeCell ref="A47:U49"/>
  </mergeCells>
  <conditionalFormatting sqref="AC34:AG64 Z33:AD33 AD8:AH32">
    <cfRule type="cellIs" priority="1" dxfId="1" operator="greaterThan" stopIfTrue="1">
      <formula>5</formula>
    </cfRule>
    <cfRule type="cellIs" priority="2" dxfId="0" operator="greaterThan" stopIfTrue="1">
      <formula>10</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7"/>
  <sheetViews>
    <sheetView zoomScalePageLayoutView="0" workbookViewId="0" topLeftCell="A1">
      <selection activeCell="A1" sqref="A1"/>
    </sheetView>
  </sheetViews>
  <sheetFormatPr defaultColWidth="9.140625" defaultRowHeight="15"/>
  <cols>
    <col min="1" max="1" width="14.7109375" style="201" customWidth="1"/>
    <col min="2" max="20" width="7.28125" style="201" customWidth="1"/>
    <col min="21" max="16384" width="9.140625" style="201" customWidth="1"/>
  </cols>
  <sheetData>
    <row r="1" spans="1:21" ht="20.25">
      <c r="A1" s="198" t="s">
        <v>113</v>
      </c>
      <c r="B1" s="199"/>
      <c r="C1" s="199"/>
      <c r="D1" s="199"/>
      <c r="E1" s="199"/>
      <c r="F1" s="199"/>
      <c r="G1" s="199"/>
      <c r="H1" s="199"/>
      <c r="I1" s="199"/>
      <c r="J1" s="199"/>
      <c r="K1" s="199"/>
      <c r="L1" s="199"/>
      <c r="M1" s="199"/>
      <c r="N1" s="199"/>
      <c r="O1" s="199"/>
      <c r="P1" s="199"/>
      <c r="Q1" s="199"/>
      <c r="R1" s="199"/>
      <c r="S1" s="199"/>
      <c r="T1" s="199"/>
      <c r="U1" s="200"/>
    </row>
    <row r="2" spans="1:21" ht="20.25">
      <c r="A2" s="202"/>
      <c r="B2" s="203"/>
      <c r="C2" s="203"/>
      <c r="D2" s="203"/>
      <c r="E2" s="203"/>
      <c r="F2" s="203"/>
      <c r="G2" s="203"/>
      <c r="H2" s="203"/>
      <c r="I2" s="203"/>
      <c r="J2" s="203"/>
      <c r="K2" s="203"/>
      <c r="L2" s="203"/>
      <c r="M2" s="203"/>
      <c r="N2" s="203"/>
      <c r="O2" s="203"/>
      <c r="P2" s="203"/>
      <c r="Q2" s="203"/>
      <c r="R2" s="203"/>
      <c r="S2" s="203"/>
      <c r="T2" s="203"/>
      <c r="U2" s="204"/>
    </row>
    <row r="3" spans="1:21" ht="14.25">
      <c r="A3" s="243" t="s">
        <v>114</v>
      </c>
      <c r="B3" s="244" t="s">
        <v>119</v>
      </c>
      <c r="C3" s="244"/>
      <c r="D3" s="244"/>
      <c r="E3" s="244"/>
      <c r="F3" s="244"/>
      <c r="G3" s="244"/>
      <c r="H3" s="244"/>
      <c r="I3" s="244"/>
      <c r="J3" s="244"/>
      <c r="K3" s="244"/>
      <c r="L3" s="244"/>
      <c r="M3" s="244"/>
      <c r="N3" s="244"/>
      <c r="O3" s="244"/>
      <c r="P3" s="244"/>
      <c r="Q3" s="244"/>
      <c r="R3" s="244"/>
      <c r="S3" s="244"/>
      <c r="T3" s="244"/>
      <c r="U3" s="204"/>
    </row>
    <row r="4" spans="1:21" ht="14.25">
      <c r="A4" s="243"/>
      <c r="B4" s="245" t="s">
        <v>37</v>
      </c>
      <c r="C4" s="245"/>
      <c r="D4" s="245"/>
      <c r="E4" s="245"/>
      <c r="F4" s="245"/>
      <c r="G4" s="245"/>
      <c r="H4" s="245"/>
      <c r="I4" s="245"/>
      <c r="J4" s="245"/>
      <c r="K4" s="245"/>
      <c r="L4" s="245"/>
      <c r="M4" s="245"/>
      <c r="N4" s="245"/>
      <c r="O4" s="245"/>
      <c r="P4" s="245"/>
      <c r="Q4" s="245"/>
      <c r="R4" s="245"/>
      <c r="S4" s="245"/>
      <c r="T4" s="245"/>
      <c r="U4" s="204"/>
    </row>
    <row r="5" spans="1:21" ht="14.25">
      <c r="A5" s="205"/>
      <c r="B5" s="206"/>
      <c r="C5" s="206"/>
      <c r="D5" s="206"/>
      <c r="E5" s="206"/>
      <c r="F5" s="206"/>
      <c r="G5" s="206"/>
      <c r="H5" s="206"/>
      <c r="I5" s="206"/>
      <c r="J5" s="206"/>
      <c r="K5" s="206"/>
      <c r="L5" s="206"/>
      <c r="M5" s="206"/>
      <c r="N5" s="206"/>
      <c r="O5" s="206"/>
      <c r="P5" s="206"/>
      <c r="Q5" s="206"/>
      <c r="R5" s="206"/>
      <c r="S5" s="206"/>
      <c r="T5" s="206"/>
      <c r="U5" s="204"/>
    </row>
    <row r="6" spans="1:21" ht="14.25">
      <c r="A6" s="205"/>
      <c r="B6" s="206"/>
      <c r="C6" s="206"/>
      <c r="D6" s="206"/>
      <c r="E6" s="206"/>
      <c r="F6" s="206"/>
      <c r="G6" s="206"/>
      <c r="H6" s="206"/>
      <c r="I6" s="206"/>
      <c r="J6" s="206"/>
      <c r="K6" s="206"/>
      <c r="L6" s="206"/>
      <c r="M6" s="206"/>
      <c r="N6" s="206"/>
      <c r="O6" s="206"/>
      <c r="P6" s="206"/>
      <c r="Q6" s="206"/>
      <c r="R6" s="206"/>
      <c r="S6" s="206"/>
      <c r="T6" s="206"/>
      <c r="U6" s="204"/>
    </row>
    <row r="7" spans="1:21" ht="15" thickBot="1">
      <c r="A7" s="207"/>
      <c r="B7" s="208"/>
      <c r="C7" s="208"/>
      <c r="D7" s="208"/>
      <c r="E7" s="208"/>
      <c r="F7" s="208"/>
      <c r="G7" s="208"/>
      <c r="H7" s="208"/>
      <c r="I7" s="208"/>
      <c r="J7" s="208"/>
      <c r="K7" s="208"/>
      <c r="L7" s="208"/>
      <c r="M7" s="208"/>
      <c r="N7" s="208"/>
      <c r="O7" s="208"/>
      <c r="P7" s="208"/>
      <c r="Q7" s="208"/>
      <c r="R7" s="208"/>
      <c r="S7" s="208"/>
      <c r="T7" s="208"/>
      <c r="U7" s="209"/>
    </row>
  </sheetData>
  <sheetProtection/>
  <mergeCells count="3">
    <mergeCell ref="A3:A4"/>
    <mergeCell ref="B3:T3"/>
    <mergeCell ref="B4:T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16">
    <tabColor indexed="34"/>
  </sheetPr>
  <dimension ref="A1:P20"/>
  <sheetViews>
    <sheetView showGridLines="0" zoomScalePageLayoutView="0" workbookViewId="0" topLeftCell="A1">
      <selection activeCell="A1" sqref="A1"/>
    </sheetView>
  </sheetViews>
  <sheetFormatPr defaultColWidth="9.140625" defaultRowHeight="15"/>
  <cols>
    <col min="1" max="1" width="34.421875" style="36" customWidth="1"/>
    <col min="2" max="2" width="9.7109375" style="36" customWidth="1"/>
    <col min="3" max="3" width="16.00390625" style="36" customWidth="1"/>
    <col min="4" max="4" width="15.421875" style="36" customWidth="1"/>
    <col min="5" max="5" width="7.8515625" style="36" customWidth="1"/>
    <col min="6" max="6" width="4.28125" style="36" customWidth="1"/>
    <col min="7" max="7" width="10.421875" style="36" customWidth="1"/>
    <col min="8" max="8" width="8.8515625" style="36" customWidth="1"/>
    <col min="9" max="9" width="8.421875" style="36" customWidth="1"/>
    <col min="10" max="10" width="3.00390625" style="36" customWidth="1"/>
    <col min="11" max="11" width="10.00390625" style="36" customWidth="1"/>
    <col min="12" max="12" width="10.57421875" style="36" customWidth="1"/>
    <col min="13" max="13" width="2.8515625" style="36" customWidth="1"/>
    <col min="14" max="14" width="10.421875" style="36" customWidth="1"/>
    <col min="15" max="15" width="9.00390625" style="36" customWidth="1"/>
    <col min="16" max="16" width="2.8515625" style="7" customWidth="1"/>
    <col min="17" max="16384" width="9.140625" style="7" customWidth="1"/>
  </cols>
  <sheetData>
    <row r="1" spans="1:15" s="2" customFormat="1" ht="15.75" thickBot="1">
      <c r="A1" s="9" t="s">
        <v>125</v>
      </c>
      <c r="B1" s="9"/>
      <c r="C1" s="9"/>
      <c r="D1" s="9"/>
      <c r="E1" s="10"/>
      <c r="F1" s="10"/>
      <c r="G1" s="10"/>
      <c r="H1" s="10"/>
      <c r="I1" s="10"/>
      <c r="J1" s="10"/>
      <c r="K1" s="11"/>
      <c r="L1" s="12"/>
      <c r="M1" s="10"/>
      <c r="N1" s="12"/>
      <c r="O1" s="10"/>
    </row>
    <row r="2" spans="1:16" s="2" customFormat="1" ht="28.5" customHeight="1">
      <c r="A2" s="216" t="s">
        <v>35</v>
      </c>
      <c r="B2" s="246" t="s">
        <v>119</v>
      </c>
      <c r="C2" s="246"/>
      <c r="D2" s="246"/>
      <c r="E2" s="246"/>
      <c r="F2" s="246"/>
      <c r="G2" s="246"/>
      <c r="H2" s="246"/>
      <c r="I2" s="246"/>
      <c r="J2" s="246"/>
      <c r="K2" s="246"/>
      <c r="L2" s="246"/>
      <c r="M2" s="246"/>
      <c r="N2" s="246"/>
      <c r="O2" s="246"/>
      <c r="P2" s="247"/>
    </row>
    <row r="3" spans="1:16" s="2" customFormat="1" ht="12.75">
      <c r="A3" s="226"/>
      <c r="B3" s="219" t="s">
        <v>37</v>
      </c>
      <c r="C3" s="212"/>
      <c r="D3" s="212"/>
      <c r="E3" s="212"/>
      <c r="F3" s="212"/>
      <c r="G3" s="212"/>
      <c r="H3" s="212"/>
      <c r="I3" s="212"/>
      <c r="J3" s="212"/>
      <c r="K3" s="212"/>
      <c r="L3" s="212"/>
      <c r="M3" s="212"/>
      <c r="N3" s="212"/>
      <c r="O3" s="212"/>
      <c r="P3" s="227"/>
    </row>
    <row r="4" spans="1:16" s="2" customFormat="1" ht="13.5" thickBot="1">
      <c r="A4" s="195"/>
      <c r="B4" s="14"/>
      <c r="C4" s="14"/>
      <c r="D4" s="14"/>
      <c r="E4" s="14"/>
      <c r="F4" s="14"/>
      <c r="G4" s="17"/>
      <c r="H4" s="14"/>
      <c r="I4" s="14"/>
      <c r="J4" s="14"/>
      <c r="K4" s="16"/>
      <c r="L4" s="14"/>
      <c r="M4" s="14"/>
      <c r="N4" s="14"/>
      <c r="O4" s="14"/>
      <c r="P4" s="228"/>
    </row>
    <row r="5" spans="1:16" s="2" customFormat="1" ht="12.75">
      <c r="A5" s="12"/>
      <c r="B5" s="12"/>
      <c r="C5" s="12"/>
      <c r="D5" s="12"/>
      <c r="E5" s="12"/>
      <c r="F5" s="12"/>
      <c r="G5" s="15"/>
      <c r="H5" s="12"/>
      <c r="I5" s="12"/>
      <c r="J5" s="12"/>
      <c r="K5" s="42"/>
      <c r="L5" s="12"/>
      <c r="M5" s="12"/>
      <c r="N5" s="12"/>
      <c r="O5" s="12"/>
      <c r="P5" s="15"/>
    </row>
    <row r="6" spans="1:16" s="2" customFormat="1" ht="27.75" customHeight="1">
      <c r="A6" s="221"/>
      <c r="B6" s="23" t="s">
        <v>92</v>
      </c>
      <c r="C6" s="23" t="s">
        <v>115</v>
      </c>
      <c r="D6" s="23" t="s">
        <v>116</v>
      </c>
      <c r="E6" s="23"/>
      <c r="F6" s="12"/>
      <c r="G6" s="15"/>
      <c r="H6" s="12"/>
      <c r="I6" s="12"/>
      <c r="J6" s="12"/>
      <c r="K6" s="42"/>
      <c r="L6" s="12"/>
      <c r="M6" s="12"/>
      <c r="N6" s="12"/>
      <c r="O6" s="12"/>
      <c r="P6" s="15"/>
    </row>
    <row r="7" spans="1:16" s="2" customFormat="1" ht="14.25">
      <c r="A7" s="222" t="s">
        <v>13</v>
      </c>
      <c r="B7" s="223">
        <v>61.7079152124575</v>
      </c>
      <c r="C7" s="224">
        <v>0.3122636163949033</v>
      </c>
      <c r="D7" s="229">
        <v>1.4680474762606033</v>
      </c>
      <c r="E7" s="12"/>
      <c r="F7" s="12"/>
      <c r="G7" s="15"/>
      <c r="H7" s="12"/>
      <c r="I7" s="12"/>
      <c r="J7" s="12"/>
      <c r="K7" s="42"/>
      <c r="L7" s="12"/>
      <c r="M7" s="12"/>
      <c r="N7" s="12"/>
      <c r="O7" s="12"/>
      <c r="P7" s="15"/>
    </row>
    <row r="8" spans="1:16" s="2" customFormat="1" ht="14.25">
      <c r="A8" s="225" t="s">
        <v>61</v>
      </c>
      <c r="B8" s="159">
        <v>64.1491004192574</v>
      </c>
      <c r="C8" s="173">
        <v>0.09200511554159352</v>
      </c>
      <c r="D8" s="230">
        <v>1.0581367502049965</v>
      </c>
      <c r="E8" s="12"/>
      <c r="F8" s="12"/>
      <c r="G8" s="15"/>
      <c r="H8" s="12"/>
      <c r="I8" s="12"/>
      <c r="J8" s="12"/>
      <c r="K8" s="42"/>
      <c r="L8" s="12"/>
      <c r="M8" s="12"/>
      <c r="N8" s="12"/>
      <c r="O8" s="12"/>
      <c r="P8" s="15"/>
    </row>
    <row r="9" spans="1:16" s="2" customFormat="1" ht="14.25">
      <c r="A9" s="225" t="s">
        <v>3</v>
      </c>
      <c r="B9" s="159">
        <v>59.7429766223471</v>
      </c>
      <c r="C9" s="173">
        <v>0.4563499107093971</v>
      </c>
      <c r="D9" s="230">
        <v>1.7897742782462034</v>
      </c>
      <c r="E9" s="12"/>
      <c r="F9" s="12"/>
      <c r="G9" s="15"/>
      <c r="H9" s="12"/>
      <c r="I9" s="12"/>
      <c r="J9" s="12"/>
      <c r="K9" s="42"/>
      <c r="L9" s="12"/>
      <c r="M9" s="12"/>
      <c r="N9" s="12"/>
      <c r="O9" s="12"/>
      <c r="P9" s="15"/>
    </row>
    <row r="10" spans="1:16" s="2" customFormat="1" ht="14.25">
      <c r="A10" s="225"/>
      <c r="B10" s="159"/>
      <c r="C10" s="173"/>
      <c r="D10" s="230"/>
      <c r="E10" s="12"/>
      <c r="F10" s="12"/>
      <c r="G10" s="15"/>
      <c r="H10" s="12"/>
      <c r="I10" s="12"/>
      <c r="J10" s="12"/>
      <c r="K10" s="42"/>
      <c r="L10" s="12"/>
      <c r="M10" s="12"/>
      <c r="N10" s="12"/>
      <c r="O10" s="12"/>
      <c r="P10" s="15"/>
    </row>
    <row r="11" spans="1:16" s="2" customFormat="1" ht="14.25">
      <c r="A11" s="225" t="s">
        <v>4</v>
      </c>
      <c r="B11" s="159">
        <v>54.8475004610817</v>
      </c>
      <c r="C11" s="173">
        <v>0.8973913984157034</v>
      </c>
      <c r="D11" s="230">
        <v>2.290253483765403</v>
      </c>
      <c r="E11" s="12"/>
      <c r="F11" s="12"/>
      <c r="G11" s="15"/>
      <c r="H11" s="12"/>
      <c r="I11" s="12"/>
      <c r="J11" s="12"/>
      <c r="K11" s="42"/>
      <c r="L11" s="12"/>
      <c r="M11" s="12"/>
      <c r="N11" s="12"/>
      <c r="O11" s="12"/>
      <c r="P11" s="15"/>
    </row>
    <row r="12" spans="1:16" s="2" customFormat="1" ht="14.25">
      <c r="A12" s="225" t="s">
        <v>5</v>
      </c>
      <c r="B12" s="159">
        <v>58.199237679247396</v>
      </c>
      <c r="C12" s="173">
        <v>0.5630356080333909</v>
      </c>
      <c r="D12" s="230">
        <v>1.597675758393191</v>
      </c>
      <c r="E12" s="12"/>
      <c r="F12" s="12"/>
      <c r="G12" s="15"/>
      <c r="H12" s="12"/>
      <c r="I12" s="12"/>
      <c r="J12" s="12"/>
      <c r="K12" s="42"/>
      <c r="L12" s="12"/>
      <c r="M12" s="12"/>
      <c r="N12" s="12"/>
      <c r="O12" s="12"/>
      <c r="P12" s="15"/>
    </row>
    <row r="13" spans="1:16" s="2" customFormat="1" ht="14.25">
      <c r="A13" s="225" t="s">
        <v>48</v>
      </c>
      <c r="B13" s="159">
        <v>59.232124004157704</v>
      </c>
      <c r="C13" s="173">
        <v>0.5674955437740992</v>
      </c>
      <c r="D13" s="230">
        <v>1.6501552454669</v>
      </c>
      <c r="E13" s="12"/>
      <c r="F13" s="12"/>
      <c r="G13" s="15"/>
      <c r="H13" s="12"/>
      <c r="I13" s="12"/>
      <c r="J13" s="12"/>
      <c r="K13" s="42"/>
      <c r="L13" s="12"/>
      <c r="M13" s="12"/>
      <c r="N13" s="12"/>
      <c r="O13" s="12"/>
      <c r="P13" s="15"/>
    </row>
    <row r="14" spans="1:16" s="2" customFormat="1" ht="14.25">
      <c r="A14" s="225" t="s">
        <v>7</v>
      </c>
      <c r="B14" s="159">
        <v>61.796245524036294</v>
      </c>
      <c r="C14" s="173">
        <v>0.6527930344098931</v>
      </c>
      <c r="D14" s="230">
        <v>1.7386431731251983</v>
      </c>
      <c r="E14" s="12"/>
      <c r="F14" s="12"/>
      <c r="G14" s="15"/>
      <c r="H14" s="12"/>
      <c r="I14" s="12"/>
      <c r="J14" s="12"/>
      <c r="K14" s="42"/>
      <c r="L14" s="12"/>
      <c r="M14" s="12"/>
      <c r="N14" s="12"/>
      <c r="O14" s="12"/>
      <c r="P14" s="15"/>
    </row>
    <row r="15" spans="1:16" s="2" customFormat="1" ht="14.25">
      <c r="A15" s="225" t="s">
        <v>8</v>
      </c>
      <c r="B15" s="159">
        <v>58.349818873539405</v>
      </c>
      <c r="C15" s="173">
        <v>-0.020892963534491216</v>
      </c>
      <c r="D15" s="230">
        <v>1.0960024193873097</v>
      </c>
      <c r="E15" s="12"/>
      <c r="F15" s="12"/>
      <c r="G15" s="15"/>
      <c r="H15" s="12"/>
      <c r="I15" s="12"/>
      <c r="J15" s="12"/>
      <c r="K15" s="42"/>
      <c r="L15" s="12"/>
      <c r="M15" s="12"/>
      <c r="N15" s="12"/>
      <c r="O15" s="12"/>
      <c r="P15" s="15"/>
    </row>
    <row r="16" spans="1:16" s="2" customFormat="1" ht="14.25">
      <c r="A16" s="225" t="s">
        <v>49</v>
      </c>
      <c r="B16" s="159">
        <v>64.068812333435</v>
      </c>
      <c r="C16" s="173">
        <v>0.04226392697700421</v>
      </c>
      <c r="D16" s="230">
        <v>0.3371923820444045</v>
      </c>
      <c r="E16" s="12"/>
      <c r="F16" s="12"/>
      <c r="G16" s="15"/>
      <c r="H16" s="12"/>
      <c r="I16" s="12"/>
      <c r="J16" s="12"/>
      <c r="K16" s="42"/>
      <c r="L16" s="12"/>
      <c r="M16" s="12"/>
      <c r="N16" s="12"/>
      <c r="O16" s="12"/>
      <c r="P16" s="15"/>
    </row>
    <row r="17" spans="1:16" s="2" customFormat="1" ht="14.25">
      <c r="A17" s="225" t="s">
        <v>10</v>
      </c>
      <c r="B17" s="159">
        <v>63.7422340921788</v>
      </c>
      <c r="C17" s="173">
        <v>-0.006624896118501145</v>
      </c>
      <c r="D17" s="230">
        <v>1.7121192345161962</v>
      </c>
      <c r="E17" s="12"/>
      <c r="F17" s="12"/>
      <c r="G17" s="15"/>
      <c r="H17" s="12"/>
      <c r="I17" s="12"/>
      <c r="J17" s="12"/>
      <c r="K17" s="42"/>
      <c r="L17" s="12"/>
      <c r="M17" s="12"/>
      <c r="N17" s="12"/>
      <c r="O17" s="12"/>
      <c r="P17" s="15"/>
    </row>
    <row r="18" spans="1:16" s="2" customFormat="1" ht="14.25">
      <c r="A18" s="225" t="s">
        <v>11</v>
      </c>
      <c r="B18" s="159">
        <v>64.6913304665421</v>
      </c>
      <c r="C18" s="173">
        <v>-0.04714388167470496</v>
      </c>
      <c r="D18" s="230">
        <v>0.748879048244</v>
      </c>
      <c r="E18" s="12"/>
      <c r="F18" s="12"/>
      <c r="G18" s="15"/>
      <c r="H18" s="12"/>
      <c r="I18" s="12"/>
      <c r="J18" s="12"/>
      <c r="K18" s="42"/>
      <c r="L18" s="12"/>
      <c r="M18" s="12"/>
      <c r="N18" s="12"/>
      <c r="O18" s="12"/>
      <c r="P18" s="15"/>
    </row>
    <row r="19" spans="1:16" s="2" customFormat="1" ht="14.25">
      <c r="A19" s="166" t="s">
        <v>12</v>
      </c>
      <c r="B19" s="169">
        <v>64.4595147286646</v>
      </c>
      <c r="C19" s="174">
        <v>0.437249969474407</v>
      </c>
      <c r="D19" s="231">
        <v>2.7517291761955054</v>
      </c>
      <c r="E19" s="12"/>
      <c r="F19" s="12"/>
      <c r="G19" s="15"/>
      <c r="H19" s="12"/>
      <c r="I19" s="12"/>
      <c r="J19" s="12"/>
      <c r="K19" s="42"/>
      <c r="L19" s="12"/>
      <c r="M19" s="12"/>
      <c r="N19" s="12"/>
      <c r="O19" s="12"/>
      <c r="P19" s="15"/>
    </row>
    <row r="20" spans="1:16" s="2" customFormat="1" ht="12.75">
      <c r="A20" s="220" t="s">
        <v>117</v>
      </c>
      <c r="B20" s="12"/>
      <c r="C20" s="12"/>
      <c r="D20" s="12"/>
      <c r="E20" s="12"/>
      <c r="F20" s="12"/>
      <c r="G20" s="15"/>
      <c r="H20" s="12"/>
      <c r="I20" s="12"/>
      <c r="J20" s="12"/>
      <c r="K20" s="42"/>
      <c r="L20" s="12"/>
      <c r="M20" s="12"/>
      <c r="N20" s="12"/>
      <c r="O20" s="12"/>
      <c r="P20" s="15"/>
    </row>
  </sheetData>
  <sheetProtection/>
  <mergeCells count="1">
    <mergeCell ref="B2:P2"/>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3">
    <tabColor indexed="34"/>
  </sheetPr>
  <dimension ref="A1:AU25"/>
  <sheetViews>
    <sheetView showGridLines="0" zoomScalePageLayoutView="0" workbookViewId="0" topLeftCell="A1">
      <selection activeCell="A1" sqref="A1"/>
    </sheetView>
  </sheetViews>
  <sheetFormatPr defaultColWidth="9.140625" defaultRowHeight="15"/>
  <cols>
    <col min="1" max="1" width="34.421875" style="36" customWidth="1"/>
    <col min="2" max="2" width="9.7109375" style="36" customWidth="1"/>
    <col min="3" max="3" width="7.140625" style="36" customWidth="1"/>
    <col min="4" max="4" width="8.7109375" style="36" bestFit="1" customWidth="1"/>
    <col min="5" max="5" width="7.8515625" style="36" customWidth="1"/>
    <col min="6" max="6" width="4.28125" style="36" customWidth="1"/>
    <col min="7" max="7" width="13.8515625" style="36" customWidth="1"/>
    <col min="8" max="8" width="8.8515625" style="36" customWidth="1"/>
    <col min="9" max="9" width="8.421875" style="36" customWidth="1"/>
    <col min="10" max="10" width="3.00390625" style="36" customWidth="1"/>
    <col min="11" max="11" width="12.8515625" style="36" customWidth="1"/>
    <col min="12" max="12" width="10.57421875" style="36" customWidth="1"/>
    <col min="13" max="13" width="2.8515625" style="36" customWidth="1"/>
    <col min="14" max="14" width="10.421875" style="36" customWidth="1"/>
    <col min="15" max="15" width="9.00390625" style="36" customWidth="1"/>
    <col min="16" max="16" width="2.8515625" style="7" customWidth="1"/>
    <col min="17" max="17" width="11.28125" style="7" customWidth="1"/>
    <col min="18" max="18" width="8.7109375" style="7" bestFit="1" customWidth="1"/>
    <col min="19" max="19" width="2.8515625" style="7" customWidth="1"/>
    <col min="20" max="21" width="10.7109375" style="7" customWidth="1"/>
    <col min="22" max="16384" width="9.140625" style="7" customWidth="1"/>
  </cols>
  <sheetData>
    <row r="1" spans="1:15" s="2" customFormat="1" ht="15">
      <c r="A1" s="9" t="s">
        <v>125</v>
      </c>
      <c r="B1" s="9"/>
      <c r="C1" s="9"/>
      <c r="D1" s="9"/>
      <c r="E1" s="10"/>
      <c r="F1" s="10"/>
      <c r="G1" s="10"/>
      <c r="H1" s="10"/>
      <c r="I1" s="10"/>
      <c r="J1" s="10"/>
      <c r="K1" s="11"/>
      <c r="L1" s="12"/>
      <c r="M1" s="10"/>
      <c r="N1" s="12"/>
      <c r="O1" s="10"/>
    </row>
    <row r="2" spans="1:20" s="2" customFormat="1" ht="12.75">
      <c r="A2" s="210" t="s">
        <v>35</v>
      </c>
      <c r="B2" s="236" t="s">
        <v>119</v>
      </c>
      <c r="C2" s="211"/>
      <c r="D2" s="211"/>
      <c r="E2" s="211"/>
      <c r="F2" s="211"/>
      <c r="G2" s="211"/>
      <c r="H2" s="211"/>
      <c r="I2" s="211"/>
      <c r="J2" s="211"/>
      <c r="K2" s="211"/>
      <c r="L2" s="211"/>
      <c r="M2" s="211"/>
      <c r="N2" s="211"/>
      <c r="O2" s="211"/>
      <c r="P2" s="211"/>
      <c r="Q2" s="211"/>
      <c r="R2" s="211"/>
      <c r="S2" s="211"/>
      <c r="T2" s="211"/>
    </row>
    <row r="3" spans="1:20" s="2" customFormat="1" ht="12.75">
      <c r="A3" s="210"/>
      <c r="B3" s="219" t="s">
        <v>37</v>
      </c>
      <c r="C3" s="212"/>
      <c r="D3" s="212"/>
      <c r="E3" s="212"/>
      <c r="F3" s="212"/>
      <c r="G3" s="212"/>
      <c r="H3" s="212"/>
      <c r="I3" s="212"/>
      <c r="J3" s="212"/>
      <c r="K3" s="212"/>
      <c r="L3" s="212"/>
      <c r="M3" s="212"/>
      <c r="N3" s="212"/>
      <c r="O3" s="212"/>
      <c r="P3" s="212"/>
      <c r="Q3" s="212"/>
      <c r="R3" s="212"/>
      <c r="S3" s="212"/>
      <c r="T3" s="212"/>
    </row>
    <row r="4" spans="1:21" s="2" customFormat="1" ht="13.5" thickBot="1">
      <c r="A4" s="14"/>
      <c r="B4" s="14"/>
      <c r="C4" s="14"/>
      <c r="D4" s="14"/>
      <c r="E4" s="14"/>
      <c r="F4" s="14"/>
      <c r="G4" s="15"/>
      <c r="H4" s="12"/>
      <c r="I4" s="12"/>
      <c r="J4" s="12"/>
      <c r="K4" s="16"/>
      <c r="L4" s="14"/>
      <c r="M4" s="14"/>
      <c r="N4" s="14"/>
      <c r="O4" s="14"/>
      <c r="P4" s="17"/>
      <c r="Q4" s="14"/>
      <c r="R4" s="14"/>
      <c r="S4" s="14"/>
      <c r="U4" s="16" t="s">
        <v>121</v>
      </c>
    </row>
    <row r="5" spans="1:21" s="2" customFormat="1" ht="57" customHeight="1">
      <c r="A5" s="123"/>
      <c r="B5" s="213" t="s">
        <v>87</v>
      </c>
      <c r="C5" s="213"/>
      <c r="D5" s="213"/>
      <c r="E5" s="213"/>
      <c r="F5" s="12"/>
      <c r="G5" s="214" t="s">
        <v>40</v>
      </c>
      <c r="H5" s="214"/>
      <c r="I5" s="214"/>
      <c r="J5" s="19"/>
      <c r="K5" s="214" t="s">
        <v>41</v>
      </c>
      <c r="L5" s="214"/>
      <c r="M5" s="20"/>
      <c r="N5" s="214" t="s">
        <v>42</v>
      </c>
      <c r="O5" s="214"/>
      <c r="P5" s="21"/>
      <c r="Q5" s="214" t="s">
        <v>43</v>
      </c>
      <c r="R5" s="214"/>
      <c r="S5" s="21"/>
      <c r="T5" s="215" t="s">
        <v>44</v>
      </c>
      <c r="U5" s="215"/>
    </row>
    <row r="6" spans="1:21" s="25" customFormat="1" ht="28.5">
      <c r="A6" s="22"/>
      <c r="B6" s="24" t="s">
        <v>39</v>
      </c>
      <c r="C6" s="24" t="s">
        <v>90</v>
      </c>
      <c r="D6" s="24" t="s">
        <v>64</v>
      </c>
      <c r="E6" s="24" t="s">
        <v>90</v>
      </c>
      <c r="F6" s="24"/>
      <c r="G6" s="24" t="s">
        <v>45</v>
      </c>
      <c r="H6" s="103" t="s">
        <v>46</v>
      </c>
      <c r="I6" s="24" t="s">
        <v>89</v>
      </c>
      <c r="J6" s="24"/>
      <c r="K6" s="24" t="s">
        <v>45</v>
      </c>
      <c r="L6" s="24" t="s">
        <v>46</v>
      </c>
      <c r="M6" s="24"/>
      <c r="N6" s="24" t="s">
        <v>45</v>
      </c>
      <c r="O6" s="24" t="s">
        <v>46</v>
      </c>
      <c r="P6" s="24"/>
      <c r="Q6" s="24" t="s">
        <v>45</v>
      </c>
      <c r="R6" s="24" t="s">
        <v>46</v>
      </c>
      <c r="S6" s="24"/>
      <c r="T6" s="24" t="s">
        <v>45</v>
      </c>
      <c r="U6" s="24" t="s">
        <v>46</v>
      </c>
    </row>
    <row r="7" spans="1:47" s="30" customFormat="1" ht="14.25">
      <c r="A7" s="178" t="s">
        <v>13</v>
      </c>
      <c r="B7" s="159">
        <v>61.905991350029446</v>
      </c>
      <c r="C7" s="173">
        <v>0.405992717352669</v>
      </c>
      <c r="D7" s="170">
        <v>1.474848186710311</v>
      </c>
      <c r="E7" s="173">
        <v>0.584339771234154</v>
      </c>
      <c r="F7" s="161"/>
      <c r="G7" s="162">
        <v>21630646.105743494</v>
      </c>
      <c r="H7" s="162">
        <v>656483.5241886713</v>
      </c>
      <c r="I7" s="171">
        <v>203500.84051574595</v>
      </c>
      <c r="J7" s="161"/>
      <c r="K7" s="162">
        <v>4240152.894256507</v>
      </c>
      <c r="L7" s="162">
        <v>-8659.524188668467</v>
      </c>
      <c r="M7" s="162"/>
      <c r="N7" s="162">
        <v>1701426</v>
      </c>
      <c r="O7" s="162">
        <v>-397776</v>
      </c>
      <c r="P7" s="162"/>
      <c r="Q7" s="162">
        <v>7368894</v>
      </c>
      <c r="R7" s="162">
        <v>-16468</v>
      </c>
      <c r="S7" s="162"/>
      <c r="T7" s="162">
        <v>34941119</v>
      </c>
      <c r="U7" s="162">
        <v>233580</v>
      </c>
      <c r="V7" s="172"/>
      <c r="W7" s="7"/>
      <c r="X7" s="7"/>
      <c r="Y7" s="7"/>
      <c r="Z7" s="7"/>
      <c r="AA7" s="7"/>
      <c r="AB7" s="7"/>
      <c r="AC7" s="7"/>
      <c r="AD7" s="7"/>
      <c r="AE7" s="7"/>
      <c r="AF7" s="7"/>
      <c r="AG7" s="7"/>
      <c r="AH7" s="7"/>
      <c r="AI7" s="7"/>
      <c r="AJ7" s="7"/>
      <c r="AK7" s="7"/>
      <c r="AL7" s="7"/>
      <c r="AM7" s="7"/>
      <c r="AN7" s="7"/>
      <c r="AO7" s="7"/>
      <c r="AP7" s="7"/>
      <c r="AQ7" s="7"/>
      <c r="AR7" s="7"/>
      <c r="AS7" s="7"/>
      <c r="AT7" s="7"/>
      <c r="AU7" s="7"/>
    </row>
    <row r="8" spans="1:47" s="30" customFormat="1" ht="14.25">
      <c r="A8" s="178" t="s">
        <v>47</v>
      </c>
      <c r="B8" s="159">
        <v>64.1917229165016</v>
      </c>
      <c r="C8" s="173">
        <v>0.6160456922450892</v>
      </c>
      <c r="D8" s="170">
        <v>1.0361457549511215</v>
      </c>
      <c r="E8" s="173">
        <v>0.8897553831031811</v>
      </c>
      <c r="F8" s="161"/>
      <c r="G8" s="162">
        <v>9885398.871447101</v>
      </c>
      <c r="H8" s="162">
        <v>235201.41893132403</v>
      </c>
      <c r="I8" s="171">
        <v>136500.3648719511</v>
      </c>
      <c r="J8" s="161"/>
      <c r="K8" s="162">
        <v>1735329.1285528992</v>
      </c>
      <c r="L8" s="162">
        <v>14693.581068677595</v>
      </c>
      <c r="M8" s="162"/>
      <c r="N8" s="162">
        <v>697882</v>
      </c>
      <c r="O8" s="162">
        <v>-174938</v>
      </c>
      <c r="P8" s="162"/>
      <c r="Q8" s="162">
        <v>3081193</v>
      </c>
      <c r="R8" s="162">
        <v>44806</v>
      </c>
      <c r="S8" s="162"/>
      <c r="T8" s="162">
        <v>15399803</v>
      </c>
      <c r="U8" s="162">
        <v>119763</v>
      </c>
      <c r="V8" s="172"/>
      <c r="W8" s="7"/>
      <c r="X8" s="7"/>
      <c r="Y8" s="7"/>
      <c r="Z8" s="7"/>
      <c r="AA8" s="7"/>
      <c r="AB8" s="7"/>
      <c r="AC8" s="7"/>
      <c r="AD8" s="7"/>
      <c r="AE8" s="7"/>
      <c r="AF8" s="7"/>
      <c r="AG8" s="7"/>
      <c r="AH8" s="7"/>
      <c r="AI8" s="7"/>
      <c r="AJ8" s="7"/>
      <c r="AK8" s="7"/>
      <c r="AL8" s="7"/>
      <c r="AM8" s="7"/>
      <c r="AN8" s="7"/>
      <c r="AO8" s="7"/>
      <c r="AP8" s="7"/>
      <c r="AQ8" s="7"/>
      <c r="AR8" s="7"/>
      <c r="AS8" s="7"/>
      <c r="AT8" s="7"/>
      <c r="AU8" s="7"/>
    </row>
    <row r="9" spans="1:47" s="30" customFormat="1" ht="14.25">
      <c r="A9" s="178" t="s">
        <v>88</v>
      </c>
      <c r="B9" s="159">
        <v>60.104689132995915</v>
      </c>
      <c r="C9" s="173">
        <v>0.5395765076687263</v>
      </c>
      <c r="D9" s="170">
        <v>1.816357068024267</v>
      </c>
      <c r="E9" s="173">
        <v>0.7744718896822825</v>
      </c>
      <c r="F9" s="161"/>
      <c r="G9" s="162">
        <v>11745247.234296393</v>
      </c>
      <c r="H9" s="162">
        <v>421282.1052573472</v>
      </c>
      <c r="I9" s="171">
        <v>150902.45874540808</v>
      </c>
      <c r="J9" s="161"/>
      <c r="K9" s="162">
        <v>2504823.765703608</v>
      </c>
      <c r="L9" s="162">
        <v>-23353.10525734583</v>
      </c>
      <c r="M9" s="162"/>
      <c r="N9" s="162">
        <v>1003544</v>
      </c>
      <c r="O9" s="162">
        <v>-222838</v>
      </c>
      <c r="P9" s="162"/>
      <c r="Q9" s="162">
        <v>4287701</v>
      </c>
      <c r="R9" s="162">
        <v>-61274</v>
      </c>
      <c r="S9" s="162"/>
      <c r="T9" s="162">
        <v>19541316</v>
      </c>
      <c r="U9" s="162">
        <v>113817</v>
      </c>
      <c r="V9" s="172"/>
      <c r="W9" s="7"/>
      <c r="X9" s="7"/>
      <c r="Y9" s="7"/>
      <c r="Z9" s="7"/>
      <c r="AA9" s="7"/>
      <c r="AB9" s="7"/>
      <c r="AC9" s="7"/>
      <c r="AD9" s="7"/>
      <c r="AE9" s="7"/>
      <c r="AF9" s="7"/>
      <c r="AG9" s="7"/>
      <c r="AH9" s="7"/>
      <c r="AI9" s="7"/>
      <c r="AJ9" s="7"/>
      <c r="AK9" s="7"/>
      <c r="AL9" s="7"/>
      <c r="AM9" s="7"/>
      <c r="AN9" s="7"/>
      <c r="AO9" s="7"/>
      <c r="AP9" s="7"/>
      <c r="AQ9" s="7"/>
      <c r="AR9" s="7"/>
      <c r="AS9" s="7"/>
      <c r="AT9" s="7"/>
      <c r="AU9" s="7"/>
    </row>
    <row r="10" spans="1:47" s="30" customFormat="1" ht="14.25">
      <c r="A10" s="178"/>
      <c r="B10" s="160"/>
      <c r="C10" s="173"/>
      <c r="D10" s="163"/>
      <c r="E10" s="173"/>
      <c r="F10" s="161"/>
      <c r="G10" s="162"/>
      <c r="H10" s="162"/>
      <c r="I10" s="171"/>
      <c r="J10" s="161"/>
      <c r="K10" s="162"/>
      <c r="L10" s="162"/>
      <c r="M10" s="162"/>
      <c r="N10" s="162"/>
      <c r="O10" s="162"/>
      <c r="P10" s="162"/>
      <c r="Q10" s="162"/>
      <c r="R10" s="162"/>
      <c r="S10" s="162"/>
      <c r="T10" s="162"/>
      <c r="U10" s="162"/>
      <c r="V10" s="172"/>
      <c r="W10" s="7"/>
      <c r="X10" s="7"/>
      <c r="Y10" s="7"/>
      <c r="Z10" s="7"/>
      <c r="AA10" s="7"/>
      <c r="AB10" s="7"/>
      <c r="AC10" s="7"/>
      <c r="AD10" s="7"/>
      <c r="AE10" s="7"/>
      <c r="AF10" s="7"/>
      <c r="AG10" s="7"/>
      <c r="AH10" s="7"/>
      <c r="AI10" s="7"/>
      <c r="AJ10" s="7"/>
      <c r="AK10" s="7"/>
      <c r="AL10" s="7"/>
      <c r="AM10" s="7"/>
      <c r="AN10" s="7"/>
      <c r="AO10" s="7"/>
      <c r="AP10" s="7"/>
      <c r="AQ10" s="7"/>
      <c r="AR10" s="7"/>
      <c r="AS10" s="7"/>
      <c r="AT10" s="7"/>
      <c r="AU10" s="7"/>
    </row>
    <row r="11" spans="1:47" s="30" customFormat="1" ht="14.25">
      <c r="A11" s="93" t="s">
        <v>4</v>
      </c>
      <c r="B11" s="159">
        <v>55.37883055866855</v>
      </c>
      <c r="C11" s="173">
        <v>1.7909564108436509</v>
      </c>
      <c r="D11" s="170">
        <v>2.351782724826869</v>
      </c>
      <c r="E11" s="173">
        <v>2.508538589697219</v>
      </c>
      <c r="F11" s="161"/>
      <c r="G11" s="162">
        <v>907013.3156922633</v>
      </c>
      <c r="H11" s="162">
        <v>44441.94858685916</v>
      </c>
      <c r="I11" s="171">
        <v>40945.68790056239</v>
      </c>
      <c r="J11" s="161"/>
      <c r="K11" s="162">
        <v>233392.68430773666</v>
      </c>
      <c r="L11" s="162">
        <v>-6332.948586859158</v>
      </c>
      <c r="M11" s="162"/>
      <c r="N11" s="162">
        <v>117264</v>
      </c>
      <c r="O11" s="162">
        <v>-10862</v>
      </c>
      <c r="P11" s="162"/>
      <c r="Q11" s="162">
        <v>380164</v>
      </c>
      <c r="R11" s="162">
        <v>-16076</v>
      </c>
      <c r="S11" s="162"/>
      <c r="T11" s="162">
        <v>1637834</v>
      </c>
      <c r="U11" s="162">
        <v>11171</v>
      </c>
      <c r="V11" s="172"/>
      <c r="W11" s="7"/>
      <c r="X11" s="7"/>
      <c r="Y11" s="7"/>
      <c r="Z11" s="7"/>
      <c r="AA11" s="7"/>
      <c r="AB11" s="7"/>
      <c r="AC11" s="7"/>
      <c r="AD11" s="7"/>
      <c r="AE11" s="7"/>
      <c r="AF11" s="7"/>
      <c r="AG11" s="7"/>
      <c r="AH11" s="7"/>
      <c r="AI11" s="7"/>
      <c r="AJ11" s="7"/>
      <c r="AK11" s="7"/>
      <c r="AL11" s="7"/>
      <c r="AM11" s="7"/>
      <c r="AN11" s="7"/>
      <c r="AO11" s="7"/>
      <c r="AP11" s="7"/>
      <c r="AQ11" s="7"/>
      <c r="AR11" s="7"/>
      <c r="AS11" s="7"/>
      <c r="AT11" s="7"/>
      <c r="AU11" s="7"/>
    </row>
    <row r="12" spans="1:47" s="30" customFormat="1" ht="14.25">
      <c r="A12" s="178" t="s">
        <v>5</v>
      </c>
      <c r="B12" s="159">
        <v>58.47418298018828</v>
      </c>
      <c r="C12" s="173">
        <v>1.1442422978578044</v>
      </c>
      <c r="D12" s="170">
        <v>1.6259138448722936</v>
      </c>
      <c r="E12" s="173">
        <v>1.6374957111600112</v>
      </c>
      <c r="F12" s="161"/>
      <c r="G12" s="162">
        <v>2694903.179458916</v>
      </c>
      <c r="H12" s="162">
        <v>93618.4780228557</v>
      </c>
      <c r="I12" s="171">
        <v>75194.34401327177</v>
      </c>
      <c r="J12" s="161"/>
      <c r="K12" s="162">
        <v>592599.8205410837</v>
      </c>
      <c r="L12" s="162">
        <v>-788.4780228558229</v>
      </c>
      <c r="M12" s="162"/>
      <c r="N12" s="162">
        <v>225151</v>
      </c>
      <c r="O12" s="162">
        <v>-42995</v>
      </c>
      <c r="P12" s="162"/>
      <c r="Q12" s="162">
        <v>1096052</v>
      </c>
      <c r="R12" s="162">
        <v>-16967</v>
      </c>
      <c r="S12" s="162"/>
      <c r="T12" s="162">
        <v>4608706</v>
      </c>
      <c r="U12" s="162">
        <v>32868</v>
      </c>
      <c r="V12" s="172"/>
      <c r="W12" s="7"/>
      <c r="X12" s="7"/>
      <c r="Y12" s="7"/>
      <c r="Z12" s="7"/>
      <c r="AA12" s="7"/>
      <c r="AB12" s="7"/>
      <c r="AC12" s="7"/>
      <c r="AD12" s="7"/>
      <c r="AE12" s="7"/>
      <c r="AF12" s="7"/>
      <c r="AG12" s="7"/>
      <c r="AH12" s="7"/>
      <c r="AI12" s="7"/>
      <c r="AJ12" s="7"/>
      <c r="AK12" s="7"/>
      <c r="AL12" s="7"/>
      <c r="AM12" s="7"/>
      <c r="AN12" s="7"/>
      <c r="AO12" s="7"/>
      <c r="AP12" s="7"/>
      <c r="AQ12" s="7"/>
      <c r="AR12" s="7"/>
      <c r="AS12" s="7"/>
      <c r="AT12" s="7"/>
      <c r="AU12" s="7"/>
    </row>
    <row r="13" spans="1:47" s="30" customFormat="1" ht="14.25">
      <c r="A13" s="178" t="s">
        <v>48</v>
      </c>
      <c r="B13" s="159">
        <v>59.399488646605214</v>
      </c>
      <c r="C13" s="173">
        <v>1.3</v>
      </c>
      <c r="D13" s="170">
        <v>1.6681621901626045</v>
      </c>
      <c r="E13" s="173">
        <v>1.7999999999999998</v>
      </c>
      <c r="F13" s="161"/>
      <c r="G13" s="162">
        <v>2038666.4816969584</v>
      </c>
      <c r="H13" s="162">
        <v>72269.9569385692</v>
      </c>
      <c r="I13" s="171">
        <v>72269.95999999996</v>
      </c>
      <c r="J13" s="161"/>
      <c r="K13" s="162">
        <v>462154.5183030417</v>
      </c>
      <c r="L13" s="162">
        <v>-3594.9569385690847</v>
      </c>
      <c r="M13" s="162"/>
      <c r="N13" s="162">
        <v>198604</v>
      </c>
      <c r="O13" s="162">
        <v>-41343</v>
      </c>
      <c r="P13" s="162"/>
      <c r="Q13" s="162">
        <v>732703</v>
      </c>
      <c r="R13" s="162">
        <v>-1321</v>
      </c>
      <c r="S13" s="162"/>
      <c r="T13" s="162">
        <v>3432128</v>
      </c>
      <c r="U13" s="162">
        <v>26011</v>
      </c>
      <c r="V13" s="172"/>
      <c r="W13" s="7"/>
      <c r="X13" s="7"/>
      <c r="Y13" s="7"/>
      <c r="Z13" s="7"/>
      <c r="AA13" s="7"/>
      <c r="AB13" s="7"/>
      <c r="AC13" s="7"/>
      <c r="AD13" s="7"/>
      <c r="AE13" s="7"/>
      <c r="AF13" s="7"/>
      <c r="AG13" s="7"/>
      <c r="AH13" s="7"/>
      <c r="AI13" s="7"/>
      <c r="AJ13" s="7"/>
      <c r="AK13" s="7"/>
      <c r="AL13" s="7"/>
      <c r="AM13" s="7"/>
      <c r="AN13" s="7"/>
      <c r="AO13" s="7"/>
      <c r="AP13" s="7"/>
      <c r="AQ13" s="7"/>
      <c r="AR13" s="7"/>
      <c r="AS13" s="7"/>
      <c r="AT13" s="7"/>
      <c r="AU13" s="7"/>
    </row>
    <row r="14" spans="1:47" s="30" customFormat="1" ht="14.25">
      <c r="A14" s="178" t="s">
        <v>7</v>
      </c>
      <c r="B14" s="159">
        <v>62.48648641220398</v>
      </c>
      <c r="C14" s="173">
        <v>1.379990975823877</v>
      </c>
      <c r="D14" s="170">
        <v>1.7877316898366402</v>
      </c>
      <c r="E14" s="173">
        <v>1.9927375846101676</v>
      </c>
      <c r="F14" s="161"/>
      <c r="G14" s="162">
        <v>1775531.0162676675</v>
      </c>
      <c r="H14" s="162">
        <v>49291.20929109049</v>
      </c>
      <c r="I14" s="171">
        <v>56646.89333507042</v>
      </c>
      <c r="J14" s="161"/>
      <c r="K14" s="162">
        <v>335156.9837323324</v>
      </c>
      <c r="L14" s="162">
        <v>-3042.209291090665</v>
      </c>
      <c r="M14" s="162"/>
      <c r="N14" s="162">
        <v>135233</v>
      </c>
      <c r="O14" s="162">
        <v>-29497</v>
      </c>
      <c r="P14" s="162"/>
      <c r="Q14" s="162">
        <v>595543</v>
      </c>
      <c r="R14" s="162">
        <v>-19234</v>
      </c>
      <c r="S14" s="162"/>
      <c r="T14" s="162">
        <v>2841464</v>
      </c>
      <c r="U14" s="162">
        <v>-2482</v>
      </c>
      <c r="V14" s="172"/>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47" s="30" customFormat="1" ht="14.25">
      <c r="A15" s="178" t="s">
        <v>8</v>
      </c>
      <c r="B15" s="159">
        <v>58.54994493783319</v>
      </c>
      <c r="C15" s="173">
        <v>1.2929220743383085</v>
      </c>
      <c r="D15" s="170">
        <v>1.0917782023127245</v>
      </c>
      <c r="E15" s="173">
        <v>1.8534840894873554</v>
      </c>
      <c r="F15" s="161"/>
      <c r="G15" s="162">
        <v>2119792.5594819593</v>
      </c>
      <c r="H15" s="162">
        <v>54222.60310839303</v>
      </c>
      <c r="I15" s="171">
        <v>66864.10002373537</v>
      </c>
      <c r="J15" s="161"/>
      <c r="K15" s="162">
        <v>444642.44051804085</v>
      </c>
      <c r="L15" s="162">
        <v>1082.3968916069716</v>
      </c>
      <c r="M15" s="162"/>
      <c r="N15" s="162">
        <v>192202</v>
      </c>
      <c r="O15" s="162">
        <v>-59628</v>
      </c>
      <c r="P15" s="162"/>
      <c r="Q15" s="162">
        <v>863849</v>
      </c>
      <c r="R15" s="162">
        <v>29898</v>
      </c>
      <c r="S15" s="162"/>
      <c r="T15" s="162">
        <v>3620486</v>
      </c>
      <c r="U15" s="162">
        <v>25575</v>
      </c>
      <c r="V15" s="172"/>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30" customFormat="1" ht="14.25">
      <c r="A16" s="178" t="s">
        <v>49</v>
      </c>
      <c r="B16" s="159">
        <v>64.0821385260043</v>
      </c>
      <c r="C16" s="173">
        <v>1.2</v>
      </c>
      <c r="D16" s="170">
        <v>0.35980112462506497</v>
      </c>
      <c r="E16" s="173">
        <v>1.7999999999999998</v>
      </c>
      <c r="F16" s="161"/>
      <c r="G16" s="162">
        <v>2273240.1697506974</v>
      </c>
      <c r="H16" s="162">
        <v>-1335.6732486486435</v>
      </c>
      <c r="I16" s="162">
        <v>-1335.6699999999255</v>
      </c>
      <c r="J16" s="161"/>
      <c r="K16" s="162">
        <v>407485.8302493025</v>
      </c>
      <c r="L16" s="162">
        <v>6238.6732486486435</v>
      </c>
      <c r="M16" s="162"/>
      <c r="N16" s="162">
        <v>162446</v>
      </c>
      <c r="O16" s="162">
        <v>-18222</v>
      </c>
      <c r="P16" s="162"/>
      <c r="Q16" s="162">
        <v>704213</v>
      </c>
      <c r="R16" s="162">
        <v>-8807</v>
      </c>
      <c r="S16" s="162"/>
      <c r="T16" s="162">
        <v>3547385</v>
      </c>
      <c r="U16" s="162">
        <v>-22126</v>
      </c>
      <c r="V16" s="172"/>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47" s="30" customFormat="1" ht="14.25">
      <c r="A17" s="178" t="s">
        <v>10</v>
      </c>
      <c r="B17" s="159">
        <v>63.77444136185002</v>
      </c>
      <c r="C17" s="173">
        <v>1.0326944335460901</v>
      </c>
      <c r="D17" s="170">
        <v>1.6808601017158225</v>
      </c>
      <c r="E17" s="173">
        <v>1.457850772880347</v>
      </c>
      <c r="F17" s="161"/>
      <c r="G17" s="162">
        <v>4114619.8156050756</v>
      </c>
      <c r="H17" s="162">
        <v>168285.2332423129</v>
      </c>
      <c r="I17" s="171">
        <v>93375.30791164741</v>
      </c>
      <c r="J17" s="161"/>
      <c r="K17" s="162">
        <v>703787.1843949244</v>
      </c>
      <c r="L17" s="162">
        <v>7215.7667576872045</v>
      </c>
      <c r="M17" s="162"/>
      <c r="N17" s="162">
        <v>319014</v>
      </c>
      <c r="O17" s="162">
        <v>-100844</v>
      </c>
      <c r="P17" s="162"/>
      <c r="Q17" s="162">
        <v>1314411</v>
      </c>
      <c r="R17" s="162">
        <v>21712</v>
      </c>
      <c r="S17" s="162"/>
      <c r="T17" s="162">
        <v>6451832</v>
      </c>
      <c r="U17" s="162">
        <v>96369</v>
      </c>
      <c r="V17" s="172"/>
      <c r="W17" s="7"/>
      <c r="X17" s="7"/>
      <c r="Y17" s="7"/>
      <c r="Z17" s="7"/>
      <c r="AA17" s="7"/>
      <c r="AB17" s="7"/>
      <c r="AC17" s="7"/>
      <c r="AD17" s="7"/>
      <c r="AE17" s="7"/>
      <c r="AF17" s="7"/>
      <c r="AG17" s="7"/>
      <c r="AH17" s="7"/>
      <c r="AI17" s="7"/>
      <c r="AJ17" s="7"/>
      <c r="AK17" s="7"/>
      <c r="AL17" s="7"/>
      <c r="AM17" s="7"/>
      <c r="AN17" s="7"/>
      <c r="AO17" s="7"/>
      <c r="AP17" s="7"/>
      <c r="AQ17" s="7"/>
      <c r="AR17" s="7"/>
      <c r="AS17" s="7"/>
      <c r="AT17" s="7"/>
      <c r="AU17" s="7"/>
    </row>
    <row r="18" spans="1:47" s="30" customFormat="1" ht="14.25">
      <c r="A18" s="178" t="s">
        <v>11</v>
      </c>
      <c r="B18" s="159">
        <v>64.76221073215625</v>
      </c>
      <c r="C18" s="173">
        <v>0.9792626075745319</v>
      </c>
      <c r="D18" s="170">
        <v>0.7240265687179459</v>
      </c>
      <c r="E18" s="173">
        <v>1.4349736768388786</v>
      </c>
      <c r="F18" s="161"/>
      <c r="G18" s="162">
        <v>3497538.8860913278</v>
      </c>
      <c r="H18" s="162">
        <v>68251.85893765837</v>
      </c>
      <c r="I18" s="171">
        <v>77178.4153062954</v>
      </c>
      <c r="J18" s="161"/>
      <c r="K18" s="162">
        <v>624056.1139086721</v>
      </c>
      <c r="L18" s="162">
        <v>1239.141062341514</v>
      </c>
      <c r="M18" s="162"/>
      <c r="N18" s="162">
        <v>216422</v>
      </c>
      <c r="O18" s="162">
        <v>-55872</v>
      </c>
      <c r="P18" s="162"/>
      <c r="Q18" s="162">
        <v>1062569</v>
      </c>
      <c r="R18" s="162">
        <v>31901</v>
      </c>
      <c r="S18" s="162"/>
      <c r="T18" s="162">
        <v>5400586</v>
      </c>
      <c r="U18" s="162">
        <v>45520</v>
      </c>
      <c r="V18" s="172"/>
      <c r="W18" s="7"/>
      <c r="X18" s="7"/>
      <c r="Y18" s="7"/>
      <c r="Z18" s="7"/>
      <c r="AA18" s="7"/>
      <c r="AB18" s="7"/>
      <c r="AC18" s="7"/>
      <c r="AD18" s="7"/>
      <c r="AE18" s="7"/>
      <c r="AF18" s="7"/>
      <c r="AG18" s="7"/>
      <c r="AH18" s="7"/>
      <c r="AI18" s="7"/>
      <c r="AJ18" s="7"/>
      <c r="AK18" s="7"/>
      <c r="AL18" s="7"/>
      <c r="AM18" s="7"/>
      <c r="AN18" s="7"/>
      <c r="AO18" s="7"/>
      <c r="AP18" s="7"/>
      <c r="AQ18" s="7"/>
      <c r="AR18" s="7"/>
      <c r="AS18" s="7"/>
      <c r="AT18" s="7"/>
      <c r="AU18" s="7"/>
    </row>
    <row r="19" spans="1:47" s="30" customFormat="1" ht="14.25">
      <c r="A19" s="166" t="s">
        <v>12</v>
      </c>
      <c r="B19" s="169">
        <v>64.96727088670112</v>
      </c>
      <c r="C19" s="174">
        <v>1.2552636604573075</v>
      </c>
      <c r="D19" s="168">
        <v>2.7812398884286225</v>
      </c>
      <c r="E19" s="174">
        <v>1.8813710480995924</v>
      </c>
      <c r="F19" s="165"/>
      <c r="G19" s="167">
        <v>2209340.681698627</v>
      </c>
      <c r="H19" s="167">
        <v>107437.9093095772</v>
      </c>
      <c r="I19" s="164">
        <v>63778.773205215606</v>
      </c>
      <c r="J19" s="165"/>
      <c r="K19" s="167">
        <v>436877.31830137304</v>
      </c>
      <c r="L19" s="167">
        <v>-10676.909309577371</v>
      </c>
      <c r="M19" s="167"/>
      <c r="N19" s="167">
        <v>135090</v>
      </c>
      <c r="O19" s="167">
        <v>-38513</v>
      </c>
      <c r="P19" s="167"/>
      <c r="Q19" s="167">
        <v>619390</v>
      </c>
      <c r="R19" s="167">
        <v>-37574</v>
      </c>
      <c r="S19" s="167"/>
      <c r="T19" s="167">
        <v>3400698</v>
      </c>
      <c r="U19" s="167">
        <v>20674</v>
      </c>
      <c r="V19" s="172"/>
      <c r="W19" s="7"/>
      <c r="X19" s="7"/>
      <c r="Y19" s="7"/>
      <c r="Z19" s="7"/>
      <c r="AA19" s="7"/>
      <c r="AB19" s="7"/>
      <c r="AC19" s="7"/>
      <c r="AD19" s="7"/>
      <c r="AE19" s="7"/>
      <c r="AF19" s="7"/>
      <c r="AG19" s="7"/>
      <c r="AH19" s="7"/>
      <c r="AI19" s="7"/>
      <c r="AJ19" s="7"/>
      <c r="AK19" s="7"/>
      <c r="AL19" s="7"/>
      <c r="AM19" s="7"/>
      <c r="AN19" s="7"/>
      <c r="AO19" s="7"/>
      <c r="AP19" s="7"/>
      <c r="AQ19" s="7"/>
      <c r="AR19" s="7"/>
      <c r="AS19" s="7"/>
      <c r="AT19" s="7"/>
      <c r="AU19" s="7"/>
    </row>
    <row r="20" spans="1:43" s="30" customFormat="1" ht="14.25">
      <c r="A20" s="178"/>
      <c r="B20" s="27"/>
      <c r="C20" s="37"/>
      <c r="D20" s="35"/>
      <c r="E20" s="37"/>
      <c r="F20" s="27"/>
      <c r="H20" s="37"/>
      <c r="I20" s="35"/>
      <c r="J20" s="37"/>
      <c r="K20" s="12"/>
      <c r="L20" s="28"/>
      <c r="M20" s="37"/>
      <c r="N20" s="35"/>
      <c r="O20" s="37"/>
      <c r="Q20" s="31"/>
      <c r="R20" s="36"/>
      <c r="T20" s="31"/>
      <c r="U20" s="13"/>
      <c r="V20" s="7"/>
      <c r="W20" s="7"/>
      <c r="X20" s="7"/>
      <c r="Y20" s="7"/>
      <c r="Z20" s="7"/>
      <c r="AA20" s="7"/>
      <c r="AB20" s="7"/>
      <c r="AC20" s="7"/>
      <c r="AD20" s="7"/>
      <c r="AE20" s="7"/>
      <c r="AF20" s="7"/>
      <c r="AG20" s="7"/>
      <c r="AH20" s="7"/>
      <c r="AI20" s="7"/>
      <c r="AJ20" s="7"/>
      <c r="AK20" s="7"/>
      <c r="AL20" s="7"/>
      <c r="AM20" s="7"/>
      <c r="AN20" s="7"/>
      <c r="AO20" s="7"/>
      <c r="AP20" s="7"/>
      <c r="AQ20" s="7"/>
    </row>
    <row r="21" spans="1:18" s="33" customFormat="1" ht="14.25">
      <c r="A21" s="38" t="s">
        <v>50</v>
      </c>
      <c r="B21" s="34"/>
      <c r="C21" s="34"/>
      <c r="D21" s="34"/>
      <c r="E21" s="34"/>
      <c r="F21" s="34"/>
      <c r="G21" s="34"/>
      <c r="H21" s="34"/>
      <c r="I21" s="29"/>
      <c r="J21" s="37"/>
      <c r="K21" s="34"/>
      <c r="L21" s="34"/>
      <c r="M21" s="34"/>
      <c r="N21" s="35"/>
      <c r="O21" s="34"/>
      <c r="R21" s="36"/>
    </row>
    <row r="22" ht="12.75">
      <c r="A22" s="6" t="s">
        <v>51</v>
      </c>
    </row>
    <row r="23" spans="1:15" ht="12.75">
      <c r="A23" s="6" t="s">
        <v>74</v>
      </c>
      <c r="F23" s="35"/>
      <c r="G23" s="35"/>
      <c r="H23" s="35"/>
      <c r="I23" s="35"/>
      <c r="J23" s="35"/>
      <c r="K23" s="35"/>
      <c r="L23" s="35"/>
      <c r="M23" s="35"/>
      <c r="N23" s="35"/>
      <c r="O23" s="35"/>
    </row>
    <row r="24" spans="1:18" ht="14.25">
      <c r="A24" s="6" t="s">
        <v>76</v>
      </c>
      <c r="R24" s="39"/>
    </row>
    <row r="25" spans="1:2" ht="12.75">
      <c r="A25" s="6" t="s">
        <v>79</v>
      </c>
      <c r="B25" s="113"/>
    </row>
  </sheetData>
  <sheetProtection/>
  <conditionalFormatting sqref="U2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1:AL42"/>
  <sheetViews>
    <sheetView zoomScalePageLayoutView="0" workbookViewId="0" topLeftCell="A1">
      <selection activeCell="A1" sqref="A1"/>
    </sheetView>
  </sheetViews>
  <sheetFormatPr defaultColWidth="9.140625" defaultRowHeight="15"/>
  <cols>
    <col min="1" max="13" width="13.57421875" style="178" customWidth="1"/>
    <col min="14" max="38" width="16.140625" style="178" customWidth="1"/>
    <col min="39" max="16384" width="8.8515625" style="178" customWidth="1"/>
  </cols>
  <sheetData>
    <row r="1" spans="1:15" s="2" customFormat="1" ht="15.75" thickBot="1">
      <c r="A1" s="9" t="s">
        <v>125</v>
      </c>
      <c r="B1" s="9"/>
      <c r="C1" s="9"/>
      <c r="D1" s="9"/>
      <c r="E1" s="10"/>
      <c r="F1" s="10"/>
      <c r="G1" s="10"/>
      <c r="H1" s="10"/>
      <c r="I1" s="10"/>
      <c r="J1" s="10"/>
      <c r="K1" s="11"/>
      <c r="L1" s="12"/>
      <c r="M1" s="10"/>
      <c r="N1" s="12"/>
      <c r="O1" s="10"/>
    </row>
    <row r="2" spans="1:21" s="2" customFormat="1" ht="12.75">
      <c r="A2" s="216" t="s">
        <v>35</v>
      </c>
      <c r="B2" s="232" t="s">
        <v>119</v>
      </c>
      <c r="C2" s="218"/>
      <c r="D2" s="218"/>
      <c r="E2" s="218"/>
      <c r="F2" s="218"/>
      <c r="G2" s="218"/>
      <c r="H2" s="218"/>
      <c r="I2" s="218"/>
      <c r="J2" s="218"/>
      <c r="K2" s="218"/>
      <c r="L2" s="218"/>
      <c r="M2" s="218"/>
      <c r="N2" s="218"/>
      <c r="O2" s="218"/>
      <c r="P2" s="218"/>
      <c r="Q2" s="218"/>
      <c r="R2" s="218"/>
      <c r="S2" s="218"/>
      <c r="T2" s="218"/>
      <c r="U2" s="193"/>
    </row>
    <row r="3" spans="1:21" s="2" customFormat="1" ht="12.75">
      <c r="A3" s="217"/>
      <c r="B3" s="219" t="s">
        <v>37</v>
      </c>
      <c r="C3" s="212"/>
      <c r="D3" s="212"/>
      <c r="E3" s="212"/>
      <c r="F3" s="212"/>
      <c r="G3" s="212"/>
      <c r="H3" s="212"/>
      <c r="I3" s="212"/>
      <c r="J3" s="212"/>
      <c r="K3" s="212"/>
      <c r="L3" s="212"/>
      <c r="M3" s="212"/>
      <c r="N3" s="212"/>
      <c r="O3" s="212"/>
      <c r="P3" s="212"/>
      <c r="Q3" s="212"/>
      <c r="R3" s="212"/>
      <c r="S3" s="212"/>
      <c r="T3" s="212"/>
      <c r="U3" s="194"/>
    </row>
    <row r="4" spans="1:21" s="2" customFormat="1" ht="13.5" thickBot="1">
      <c r="A4" s="195"/>
      <c r="B4" s="14"/>
      <c r="C4" s="14"/>
      <c r="D4" s="14"/>
      <c r="E4" s="14"/>
      <c r="F4" s="14"/>
      <c r="G4" s="17"/>
      <c r="H4" s="14"/>
      <c r="I4" s="14"/>
      <c r="J4" s="14"/>
      <c r="K4" s="16"/>
      <c r="L4" s="14"/>
      <c r="M4" s="14"/>
      <c r="N4" s="14"/>
      <c r="O4" s="14"/>
      <c r="P4" s="17"/>
      <c r="Q4" s="14"/>
      <c r="R4" s="14"/>
      <c r="S4" s="14"/>
      <c r="T4" s="18"/>
      <c r="U4" s="196"/>
    </row>
    <row r="5" spans="1:38" ht="17.25" customHeight="1">
      <c r="A5" s="197" t="s">
        <v>110</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row>
    <row r="6" spans="1:38" ht="17.25" customHeight="1">
      <c r="A6" s="197" t="s">
        <v>97</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row>
    <row r="7" spans="1:38" ht="17.25" customHeight="1">
      <c r="A7" s="96"/>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row>
    <row r="8" spans="3:38" s="96" customFormat="1" ht="15" thickBot="1">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row>
    <row r="9" spans="1:38" ht="14.25">
      <c r="A9" s="75"/>
      <c r="B9" s="98"/>
      <c r="C9" s="249" t="s">
        <v>13</v>
      </c>
      <c r="D9" s="249"/>
      <c r="E9" s="250"/>
      <c r="F9" s="248" t="s">
        <v>61</v>
      </c>
      <c r="G9" s="249"/>
      <c r="H9" s="250"/>
      <c r="I9" s="248" t="s">
        <v>3</v>
      </c>
      <c r="J9" s="249"/>
      <c r="K9" s="250"/>
      <c r="L9" s="248" t="s">
        <v>4</v>
      </c>
      <c r="M9" s="249"/>
      <c r="N9" s="250"/>
      <c r="O9" s="248" t="s">
        <v>5</v>
      </c>
      <c r="P9" s="249"/>
      <c r="Q9" s="250"/>
      <c r="R9" s="248" t="s">
        <v>48</v>
      </c>
      <c r="S9" s="249"/>
      <c r="T9" s="250"/>
      <c r="U9" s="248" t="s">
        <v>7</v>
      </c>
      <c r="V9" s="249"/>
      <c r="W9" s="250"/>
      <c r="X9" s="248" t="s">
        <v>8</v>
      </c>
      <c r="Y9" s="249"/>
      <c r="Z9" s="250"/>
      <c r="AA9" s="248" t="s">
        <v>49</v>
      </c>
      <c r="AB9" s="249"/>
      <c r="AC9" s="250"/>
      <c r="AD9" s="248" t="s">
        <v>10</v>
      </c>
      <c r="AE9" s="249"/>
      <c r="AF9" s="250"/>
      <c r="AG9" s="248" t="s">
        <v>11</v>
      </c>
      <c r="AH9" s="249"/>
      <c r="AI9" s="250"/>
      <c r="AJ9" s="248" t="s">
        <v>12</v>
      </c>
      <c r="AK9" s="249"/>
      <c r="AL9" s="249"/>
    </row>
    <row r="10" spans="1:38" ht="55.5" customHeight="1">
      <c r="A10" s="75"/>
      <c r="B10" s="98"/>
      <c r="C10" s="23" t="s">
        <v>80</v>
      </c>
      <c r="D10" s="92" t="s">
        <v>85</v>
      </c>
      <c r="E10" s="92" t="s">
        <v>86</v>
      </c>
      <c r="F10" s="23" t="s">
        <v>80</v>
      </c>
      <c r="G10" s="92" t="s">
        <v>85</v>
      </c>
      <c r="H10" s="92" t="s">
        <v>86</v>
      </c>
      <c r="I10" s="23" t="s">
        <v>80</v>
      </c>
      <c r="J10" s="92" t="s">
        <v>85</v>
      </c>
      <c r="K10" s="92" t="s">
        <v>86</v>
      </c>
      <c r="L10" s="23" t="s">
        <v>80</v>
      </c>
      <c r="M10" s="92" t="s">
        <v>85</v>
      </c>
      <c r="N10" s="92" t="s">
        <v>86</v>
      </c>
      <c r="O10" s="23" t="s">
        <v>80</v>
      </c>
      <c r="P10" s="92" t="s">
        <v>85</v>
      </c>
      <c r="Q10" s="92" t="s">
        <v>86</v>
      </c>
      <c r="R10" s="23" t="s">
        <v>80</v>
      </c>
      <c r="S10" s="92" t="s">
        <v>85</v>
      </c>
      <c r="T10" s="92" t="s">
        <v>86</v>
      </c>
      <c r="U10" s="23" t="s">
        <v>80</v>
      </c>
      <c r="V10" s="92" t="s">
        <v>85</v>
      </c>
      <c r="W10" s="92" t="s">
        <v>86</v>
      </c>
      <c r="X10" s="23" t="s">
        <v>80</v>
      </c>
      <c r="Y10" s="92" t="s">
        <v>85</v>
      </c>
      <c r="Z10" s="92" t="s">
        <v>86</v>
      </c>
      <c r="AA10" s="23" t="s">
        <v>80</v>
      </c>
      <c r="AB10" s="92" t="s">
        <v>85</v>
      </c>
      <c r="AC10" s="92" t="s">
        <v>86</v>
      </c>
      <c r="AD10" s="23" t="s">
        <v>80</v>
      </c>
      <c r="AE10" s="92" t="s">
        <v>85</v>
      </c>
      <c r="AF10" s="92" t="s">
        <v>86</v>
      </c>
      <c r="AG10" s="23" t="s">
        <v>80</v>
      </c>
      <c r="AH10" s="92" t="s">
        <v>85</v>
      </c>
      <c r="AI10" s="92" t="s">
        <v>86</v>
      </c>
      <c r="AJ10" s="23" t="s">
        <v>80</v>
      </c>
      <c r="AK10" s="92" t="s">
        <v>85</v>
      </c>
      <c r="AL10" s="92" t="s">
        <v>86</v>
      </c>
    </row>
    <row r="11" spans="1:38" ht="14.25">
      <c r="A11" s="75"/>
      <c r="B11" s="75"/>
      <c r="C11" s="94"/>
      <c r="D11" s="94"/>
      <c r="E11" s="95"/>
      <c r="F11" s="94"/>
      <c r="G11" s="94"/>
      <c r="H11" s="95"/>
      <c r="I11" s="99"/>
      <c r="J11" s="94"/>
      <c r="K11" s="95"/>
      <c r="L11" s="94"/>
      <c r="M11" s="94"/>
      <c r="N11" s="95"/>
      <c r="O11" s="94"/>
      <c r="P11" s="94"/>
      <c r="Q11" s="95"/>
      <c r="R11" s="94"/>
      <c r="S11" s="94"/>
      <c r="T11" s="95"/>
      <c r="U11" s="94"/>
      <c r="V11" s="94"/>
      <c r="W11" s="95"/>
      <c r="X11" s="94"/>
      <c r="Y11" s="94"/>
      <c r="Z11" s="95"/>
      <c r="AA11" s="94"/>
      <c r="AB11" s="94"/>
      <c r="AC11" s="95"/>
      <c r="AD11" s="94"/>
      <c r="AE11" s="94"/>
      <c r="AF11" s="95"/>
      <c r="AG11" s="94"/>
      <c r="AH11" s="94"/>
      <c r="AI11" s="95"/>
      <c r="AJ11" s="94"/>
      <c r="AK11" s="94"/>
      <c r="AL11" s="95"/>
    </row>
    <row r="12" spans="1:38" ht="12.75" customHeight="1">
      <c r="A12" s="81">
        <v>2008</v>
      </c>
      <c r="B12" s="57" t="s">
        <v>54</v>
      </c>
      <c r="C12" s="106">
        <v>60.384676815606895</v>
      </c>
      <c r="D12" s="106"/>
      <c r="E12" s="110"/>
      <c r="F12" s="106">
        <v>63.0845412560205</v>
      </c>
      <c r="G12" s="106"/>
      <c r="H12" s="110"/>
      <c r="I12" s="106">
        <v>58.3705292558833</v>
      </c>
      <c r="J12" s="106"/>
      <c r="K12" s="110"/>
      <c r="L12" s="106">
        <v>52.5377171122089</v>
      </c>
      <c r="M12" s="106"/>
      <c r="N12" s="110"/>
      <c r="O12" s="106">
        <v>56.324278394511495</v>
      </c>
      <c r="P12" s="106"/>
      <c r="Q12" s="110"/>
      <c r="R12" s="106">
        <v>57.0237933948859</v>
      </c>
      <c r="S12" s="106"/>
      <c r="T12" s="110"/>
      <c r="U12" s="106">
        <v>60.881022540975</v>
      </c>
      <c r="V12" s="106"/>
      <c r="W12" s="110"/>
      <c r="X12" s="106">
        <v>58.064430345530205</v>
      </c>
      <c r="Y12" s="106"/>
      <c r="Z12" s="110"/>
      <c r="AA12" s="106">
        <v>62.15100656945</v>
      </c>
      <c r="AB12" s="106"/>
      <c r="AC12" s="110"/>
      <c r="AD12" s="106">
        <v>61.305480514181795</v>
      </c>
      <c r="AE12" s="106"/>
      <c r="AF12" s="110"/>
      <c r="AG12" s="106">
        <v>65.5072140596072</v>
      </c>
      <c r="AH12" s="106"/>
      <c r="AI12" s="110"/>
      <c r="AJ12" s="106">
        <v>63.122410046906296</v>
      </c>
      <c r="AK12" s="106"/>
      <c r="AL12" s="110"/>
    </row>
    <row r="13" spans="1:38" ht="12.75" customHeight="1">
      <c r="A13" s="81"/>
      <c r="B13" s="57" t="s">
        <v>55</v>
      </c>
      <c r="C13" s="106">
        <v>60.10298901751781</v>
      </c>
      <c r="D13" s="106">
        <v>-0.28168779808908795</v>
      </c>
      <c r="E13" s="110"/>
      <c r="F13" s="106">
        <v>63.0823703255285</v>
      </c>
      <c r="G13" s="106">
        <v>-0.0021709304919994565</v>
      </c>
      <c r="H13" s="110"/>
      <c r="I13" s="106">
        <v>57.9037411024929</v>
      </c>
      <c r="J13" s="106">
        <v>-0.4667881533903966</v>
      </c>
      <c r="K13" s="110"/>
      <c r="L13" s="106">
        <v>52.5407437813845</v>
      </c>
      <c r="M13" s="106">
        <v>0.0030266691755969077</v>
      </c>
      <c r="N13" s="110"/>
      <c r="O13" s="106">
        <v>56.2929453322357</v>
      </c>
      <c r="P13" s="106">
        <v>-0.03133306227579169</v>
      </c>
      <c r="Q13" s="110"/>
      <c r="R13" s="106">
        <v>57.0518351728562</v>
      </c>
      <c r="S13" s="106">
        <v>0.028041777970301496</v>
      </c>
      <c r="T13" s="110"/>
      <c r="U13" s="106">
        <v>59.868570946322095</v>
      </c>
      <c r="V13" s="106">
        <v>-1.0124515946529087</v>
      </c>
      <c r="W13" s="110"/>
      <c r="X13" s="106">
        <v>57.4473625501639</v>
      </c>
      <c r="Y13" s="106">
        <v>-0.6170677953663031</v>
      </c>
      <c r="Z13" s="110"/>
      <c r="AA13" s="106">
        <v>61.815630659934996</v>
      </c>
      <c r="AB13" s="106">
        <v>-0.33537590951500107</v>
      </c>
      <c r="AC13" s="110"/>
      <c r="AD13" s="106">
        <v>61.3069951657795</v>
      </c>
      <c r="AE13" s="106">
        <v>0.0015146515977022545</v>
      </c>
      <c r="AF13" s="110"/>
      <c r="AG13" s="106">
        <v>65.863163425812</v>
      </c>
      <c r="AH13" s="106">
        <v>0.3559493662048112</v>
      </c>
      <c r="AI13" s="110"/>
      <c r="AJ13" s="106">
        <v>62.8144616942013</v>
      </c>
      <c r="AK13" s="106">
        <v>-0.3079483527049973</v>
      </c>
      <c r="AL13" s="110"/>
    </row>
    <row r="14" spans="1:38" ht="12.75" customHeight="1">
      <c r="A14" s="81"/>
      <c r="B14" s="57" t="s">
        <v>56</v>
      </c>
      <c r="C14" s="106">
        <v>59.666437751558696</v>
      </c>
      <c r="D14" s="106">
        <v>-0.4365512659591104</v>
      </c>
      <c r="E14" s="110"/>
      <c r="F14" s="106">
        <v>62.25953748513599</v>
      </c>
      <c r="G14" s="106">
        <v>-0.8228328403925076</v>
      </c>
      <c r="H14" s="110"/>
      <c r="I14" s="106">
        <v>57.535099237628195</v>
      </c>
      <c r="J14" s="106">
        <v>-0.3686418648647063</v>
      </c>
      <c r="K14" s="110"/>
      <c r="L14" s="106">
        <v>52.282864083726</v>
      </c>
      <c r="M14" s="106">
        <v>-0.2578796976585025</v>
      </c>
      <c r="N14" s="110"/>
      <c r="O14" s="106">
        <v>55.4937438667778</v>
      </c>
      <c r="P14" s="106">
        <v>-0.7992014654579052</v>
      </c>
      <c r="Q14" s="110"/>
      <c r="R14" s="106">
        <v>56.8510813677692</v>
      </c>
      <c r="S14" s="106">
        <v>-0.2007538050870039</v>
      </c>
      <c r="T14" s="110"/>
      <c r="U14" s="106">
        <v>60.29559060208099</v>
      </c>
      <c r="V14" s="106">
        <v>0.42701965575889744</v>
      </c>
      <c r="W14" s="110"/>
      <c r="X14" s="106">
        <v>56.6165930597219</v>
      </c>
      <c r="Y14" s="106">
        <v>-0.8307694904420018</v>
      </c>
      <c r="Z14" s="110"/>
      <c r="AA14" s="106">
        <v>61.9698656161746</v>
      </c>
      <c r="AB14" s="106">
        <v>0.15423495623960548</v>
      </c>
      <c r="AC14" s="110"/>
      <c r="AD14" s="106">
        <v>60.103646385196996</v>
      </c>
      <c r="AE14" s="106">
        <v>-1.2033487805825018</v>
      </c>
      <c r="AF14" s="110"/>
      <c r="AG14" s="106">
        <v>65.04736501342751</v>
      </c>
      <c r="AH14" s="106">
        <v>-0.8157984123844955</v>
      </c>
      <c r="AI14" s="110"/>
      <c r="AJ14" s="106">
        <v>62.356057882197604</v>
      </c>
      <c r="AK14" s="106">
        <v>-0.45840381200369507</v>
      </c>
      <c r="AL14" s="110"/>
    </row>
    <row r="15" spans="1:38" ht="12.75" customHeight="1">
      <c r="A15" s="81"/>
      <c r="B15" s="57" t="s">
        <v>57</v>
      </c>
      <c r="C15" s="106">
        <v>59.5144017909907</v>
      </c>
      <c r="D15" s="106">
        <v>-0.15203596056799284</v>
      </c>
      <c r="E15" s="110"/>
      <c r="F15" s="106">
        <v>62.412458946288695</v>
      </c>
      <c r="G15" s="106">
        <v>0.152921461152701</v>
      </c>
      <c r="H15" s="110"/>
      <c r="I15" s="106">
        <v>57.3788727685572</v>
      </c>
      <c r="J15" s="106">
        <v>-0.1562264690709938</v>
      </c>
      <c r="K15" s="110"/>
      <c r="L15" s="106">
        <v>51.5405396113257</v>
      </c>
      <c r="M15" s="106">
        <v>-0.7423244724002984</v>
      </c>
      <c r="N15" s="110"/>
      <c r="O15" s="106">
        <v>56.074260443024706</v>
      </c>
      <c r="P15" s="106">
        <v>0.5805165762469073</v>
      </c>
      <c r="Q15" s="110"/>
      <c r="R15" s="106">
        <v>56.1525014189675</v>
      </c>
      <c r="S15" s="106">
        <v>-0.6985799488016937</v>
      </c>
      <c r="T15" s="110"/>
      <c r="U15" s="106">
        <v>60.3888692106464</v>
      </c>
      <c r="V15" s="106">
        <v>0.09327860856540582</v>
      </c>
      <c r="W15" s="110"/>
      <c r="X15" s="106">
        <v>56.3380653181716</v>
      </c>
      <c r="Y15" s="106">
        <v>-0.2785277415502989</v>
      </c>
      <c r="Z15" s="110"/>
      <c r="AA15" s="106">
        <v>61.952364889784796</v>
      </c>
      <c r="AB15" s="106">
        <v>-0.017500726389805266</v>
      </c>
      <c r="AC15" s="110"/>
      <c r="AD15" s="106">
        <v>60.898571394002296</v>
      </c>
      <c r="AE15" s="106">
        <v>0.7949250088053006</v>
      </c>
      <c r="AF15" s="110"/>
      <c r="AG15" s="106">
        <v>64.3381428375836</v>
      </c>
      <c r="AH15" s="106">
        <v>-0.7092221758439052</v>
      </c>
      <c r="AI15" s="110"/>
      <c r="AJ15" s="106">
        <v>61.9340739479501</v>
      </c>
      <c r="AK15" s="106">
        <v>-0.4219839342475069</v>
      </c>
      <c r="AL15" s="110"/>
    </row>
    <row r="16" spans="1:38" ht="12.75" customHeight="1">
      <c r="A16" s="82">
        <v>2009</v>
      </c>
      <c r="B16" s="57" t="s">
        <v>54</v>
      </c>
      <c r="C16" s="106">
        <v>58.8624018363356</v>
      </c>
      <c r="D16" s="106">
        <v>-0.6519999546551034</v>
      </c>
      <c r="E16" s="110">
        <v>-1.5222749792712946</v>
      </c>
      <c r="F16" s="106">
        <v>61.479196714207994</v>
      </c>
      <c r="G16" s="106">
        <v>-0.9332622320807005</v>
      </c>
      <c r="H16" s="110">
        <v>-1.6053445418125065</v>
      </c>
      <c r="I16" s="106">
        <v>56.878376103222905</v>
      </c>
      <c r="J16" s="106">
        <v>-0.5004966653342962</v>
      </c>
      <c r="K16" s="110">
        <v>-1.4921531526603928</v>
      </c>
      <c r="L16" s="106">
        <v>50.6847069730362</v>
      </c>
      <c r="M16" s="106">
        <v>-0.855832638289499</v>
      </c>
      <c r="N16" s="110">
        <v>-1.853010139172703</v>
      </c>
      <c r="O16" s="106">
        <v>55.9370496534946</v>
      </c>
      <c r="P16" s="106">
        <v>-0.13721078953010846</v>
      </c>
      <c r="Q16" s="110">
        <v>-0.38722874101689797</v>
      </c>
      <c r="R16" s="106">
        <v>55.283456252372495</v>
      </c>
      <c r="S16" s="106">
        <v>-0.8690451665950079</v>
      </c>
      <c r="T16" s="110">
        <v>-1.740337142513404</v>
      </c>
      <c r="U16" s="106">
        <v>59.9466252008933</v>
      </c>
      <c r="V16" s="106">
        <v>-0.44224400975309663</v>
      </c>
      <c r="W16" s="110">
        <v>-0.934397340081702</v>
      </c>
      <c r="X16" s="106">
        <v>55.934738363738</v>
      </c>
      <c r="Y16" s="106">
        <v>-0.4033269544336022</v>
      </c>
      <c r="Z16" s="110">
        <v>-2.129691981792206</v>
      </c>
      <c r="AA16" s="106">
        <v>61.168488754813</v>
      </c>
      <c r="AB16" s="106">
        <v>-0.7838761349717984</v>
      </c>
      <c r="AC16" s="110">
        <v>-0.9825178146369993</v>
      </c>
      <c r="AD16" s="106">
        <v>59.4570975962118</v>
      </c>
      <c r="AE16" s="106">
        <v>-1.4414737977904934</v>
      </c>
      <c r="AF16" s="110">
        <v>-1.8483829179699924</v>
      </c>
      <c r="AG16" s="106">
        <v>63.825427022287094</v>
      </c>
      <c r="AH16" s="106">
        <v>-0.5127158152965094</v>
      </c>
      <c r="AI16" s="110">
        <v>-1.681787037320099</v>
      </c>
      <c r="AJ16" s="106">
        <v>61.1452805378544</v>
      </c>
      <c r="AK16" s="106">
        <v>-0.7887934100956997</v>
      </c>
      <c r="AL16" s="110">
        <v>-1.977129509051899</v>
      </c>
    </row>
    <row r="17" spans="1:38" ht="12.75" customHeight="1">
      <c r="A17" s="82"/>
      <c r="B17" s="57" t="s">
        <v>55</v>
      </c>
      <c r="C17" s="106">
        <v>57.9498215967216</v>
      </c>
      <c r="D17" s="106">
        <v>-0.9125802396140017</v>
      </c>
      <c r="E17" s="110">
        <v>-2.1531674207962084</v>
      </c>
      <c r="F17" s="106">
        <v>60.687410007572495</v>
      </c>
      <c r="G17" s="106">
        <v>-0.7917867066354987</v>
      </c>
      <c r="H17" s="110">
        <v>-2.3949603179560057</v>
      </c>
      <c r="I17" s="106">
        <v>55.9213029863638</v>
      </c>
      <c r="J17" s="106">
        <v>-0.9570731168591067</v>
      </c>
      <c r="K17" s="110">
        <v>-1.982438116129103</v>
      </c>
      <c r="L17" s="106">
        <v>48.8176539661048</v>
      </c>
      <c r="M17" s="106">
        <v>-1.8670530069313998</v>
      </c>
      <c r="N17" s="110">
        <v>-3.7230898152796996</v>
      </c>
      <c r="O17" s="106">
        <v>54.9840415830169</v>
      </c>
      <c r="P17" s="106">
        <v>-0.9530080704777006</v>
      </c>
      <c r="Q17" s="110">
        <v>-1.308903749218807</v>
      </c>
      <c r="R17" s="106">
        <v>54.7900684401208</v>
      </c>
      <c r="S17" s="106">
        <v>-0.49338781225169726</v>
      </c>
      <c r="T17" s="110">
        <v>-2.2617667327354027</v>
      </c>
      <c r="U17" s="106">
        <v>59.4101786225235</v>
      </c>
      <c r="V17" s="106">
        <v>-0.536446578369798</v>
      </c>
      <c r="W17" s="110">
        <v>-0.4583923237985914</v>
      </c>
      <c r="X17" s="106">
        <v>55.243887810812</v>
      </c>
      <c r="Y17" s="106">
        <v>-0.6908505529260012</v>
      </c>
      <c r="Z17" s="110">
        <v>-2.203474739351904</v>
      </c>
      <c r="AA17" s="106">
        <v>60.482778251754596</v>
      </c>
      <c r="AB17" s="106">
        <v>-0.6857105030584023</v>
      </c>
      <c r="AC17" s="110">
        <v>-1.3328524081804005</v>
      </c>
      <c r="AD17" s="106">
        <v>58.3976366239738</v>
      </c>
      <c r="AE17" s="106">
        <v>-1.059460972238</v>
      </c>
      <c r="AF17" s="110">
        <v>-2.9093585418056946</v>
      </c>
      <c r="AG17" s="106">
        <v>63.333395552704395</v>
      </c>
      <c r="AH17" s="106">
        <v>-0.49203146958269883</v>
      </c>
      <c r="AI17" s="110">
        <v>-2.529767873107609</v>
      </c>
      <c r="AJ17" s="106">
        <v>60.051586515821</v>
      </c>
      <c r="AK17" s="106">
        <v>-1.0936940220333966</v>
      </c>
      <c r="AL17" s="110">
        <v>-2.7628751783802983</v>
      </c>
    </row>
    <row r="18" spans="1:38" ht="12.75" customHeight="1">
      <c r="A18" s="82"/>
      <c r="B18" s="57" t="s">
        <v>56</v>
      </c>
      <c r="C18" s="106">
        <v>58.00909605474111</v>
      </c>
      <c r="D18" s="106">
        <v>0.05927445801950881</v>
      </c>
      <c r="E18" s="110">
        <v>-1.6573416968175891</v>
      </c>
      <c r="F18" s="106">
        <v>60.395921183178004</v>
      </c>
      <c r="G18" s="106">
        <v>-0.29148882439449153</v>
      </c>
      <c r="H18" s="110">
        <v>-1.8636163019579897</v>
      </c>
      <c r="I18" s="106">
        <v>56.0568398261664</v>
      </c>
      <c r="J18" s="106">
        <v>0.13553683980260445</v>
      </c>
      <c r="K18" s="110">
        <v>-1.4782594114617922</v>
      </c>
      <c r="L18" s="106">
        <v>49.330909374286</v>
      </c>
      <c r="M18" s="106">
        <v>0.5132554081812017</v>
      </c>
      <c r="N18" s="110">
        <v>-2.9519547094399954</v>
      </c>
      <c r="O18" s="106">
        <v>55.2508740478734</v>
      </c>
      <c r="P18" s="106">
        <v>0.26683246485650614</v>
      </c>
      <c r="Q18" s="110">
        <v>-0.24286981890439563</v>
      </c>
      <c r="R18" s="106">
        <v>54.962219771256606</v>
      </c>
      <c r="S18" s="106">
        <v>0.17215133113580805</v>
      </c>
      <c r="T18" s="110">
        <v>-1.8888615965125908</v>
      </c>
      <c r="U18" s="106">
        <v>59.5414310182878</v>
      </c>
      <c r="V18" s="106">
        <v>0.13125239576429948</v>
      </c>
      <c r="W18" s="110">
        <v>-0.7541595837931894</v>
      </c>
      <c r="X18" s="106">
        <v>55.788906815969</v>
      </c>
      <c r="Y18" s="106">
        <v>0.5450190051570019</v>
      </c>
      <c r="Z18" s="110">
        <v>-0.8276862437529005</v>
      </c>
      <c r="AA18" s="106">
        <v>60.2545044598628</v>
      </c>
      <c r="AB18" s="106">
        <v>-0.22827379189179453</v>
      </c>
      <c r="AC18" s="110">
        <v>-1.7153611563118005</v>
      </c>
      <c r="AD18" s="106">
        <v>58.5030493441683</v>
      </c>
      <c r="AE18" s="106">
        <v>0.10541272019450076</v>
      </c>
      <c r="AF18" s="110">
        <v>-1.600597041028692</v>
      </c>
      <c r="AG18" s="106">
        <v>62.8546097329457</v>
      </c>
      <c r="AH18" s="106">
        <v>-0.4787858197586985</v>
      </c>
      <c r="AI18" s="110">
        <v>-2.192755280481812</v>
      </c>
      <c r="AJ18" s="106">
        <v>58.9143172140375</v>
      </c>
      <c r="AK18" s="106">
        <v>-1.1372693017834976</v>
      </c>
      <c r="AL18" s="110">
        <v>-3.441740668160101</v>
      </c>
    </row>
    <row r="19" spans="1:38" ht="12.75" customHeight="1">
      <c r="A19" s="83"/>
      <c r="B19" s="57" t="s">
        <v>57</v>
      </c>
      <c r="C19" s="106">
        <v>57.69860398973899</v>
      </c>
      <c r="D19" s="106">
        <v>-0.3104920650021157</v>
      </c>
      <c r="E19" s="110">
        <v>-1.815797801251712</v>
      </c>
      <c r="F19" s="106">
        <v>60.101902218827995</v>
      </c>
      <c r="G19" s="106">
        <v>-0.29401896435000907</v>
      </c>
      <c r="H19" s="110">
        <v>-2.3105567274606997</v>
      </c>
      <c r="I19" s="106">
        <v>55.953803382855604</v>
      </c>
      <c r="J19" s="106">
        <v>-0.10303644331079909</v>
      </c>
      <c r="K19" s="110">
        <v>-1.4250693857015975</v>
      </c>
      <c r="L19" s="106">
        <v>50.29139378906719</v>
      </c>
      <c r="M19" s="106">
        <v>0.9604844147811917</v>
      </c>
      <c r="N19" s="110">
        <v>-1.2491458222585052</v>
      </c>
      <c r="O19" s="106">
        <v>54.7433986893266</v>
      </c>
      <c r="P19" s="106">
        <v>-0.5074753585468059</v>
      </c>
      <c r="Q19" s="110">
        <v>-1.3308617536981089</v>
      </c>
      <c r="R19" s="106">
        <v>55.0899663079918</v>
      </c>
      <c r="S19" s="106">
        <v>0.1277465367351951</v>
      </c>
      <c r="T19" s="110">
        <v>-1.062535110975702</v>
      </c>
      <c r="U19" s="106">
        <v>58.6979369671396</v>
      </c>
      <c r="V19" s="106">
        <v>-0.8434940511482054</v>
      </c>
      <c r="W19" s="110">
        <v>-1.6909322435068006</v>
      </c>
      <c r="X19" s="106">
        <v>55.7935403094746</v>
      </c>
      <c r="Y19" s="106">
        <v>0.0046334935056009385</v>
      </c>
      <c r="Z19" s="110">
        <v>-0.5445250086970006</v>
      </c>
      <c r="AA19" s="106">
        <v>59.683934252700396</v>
      </c>
      <c r="AB19" s="106">
        <v>-0.5705702071624046</v>
      </c>
      <c r="AC19" s="110">
        <v>-2.2684306370844</v>
      </c>
      <c r="AD19" s="106">
        <v>57.92350251342761</v>
      </c>
      <c r="AE19" s="106">
        <v>-0.5795468307406964</v>
      </c>
      <c r="AF19" s="110">
        <v>-2.975068880574689</v>
      </c>
      <c r="AG19" s="106">
        <v>62.71893628216299</v>
      </c>
      <c r="AH19" s="106">
        <v>-0.1356734507827042</v>
      </c>
      <c r="AI19" s="110">
        <v>-1.619206555420611</v>
      </c>
      <c r="AJ19" s="106">
        <v>59.276856024084005</v>
      </c>
      <c r="AK19" s="106">
        <v>0.3625388100465017</v>
      </c>
      <c r="AL19" s="110">
        <v>-2.6572179238660922</v>
      </c>
    </row>
    <row r="20" spans="1:38" ht="12.75" customHeight="1">
      <c r="A20" s="82">
        <v>2010</v>
      </c>
      <c r="B20" s="57" t="s">
        <v>54</v>
      </c>
      <c r="C20" s="106">
        <v>57.731062824408596</v>
      </c>
      <c r="D20" s="106">
        <v>0.03245883466960464</v>
      </c>
      <c r="E20" s="110">
        <v>-1.131339011927004</v>
      </c>
      <c r="F20" s="106">
        <v>60.030793049991004</v>
      </c>
      <c r="G20" s="106">
        <v>-0.07110916883699048</v>
      </c>
      <c r="H20" s="110">
        <v>-1.4484036642169897</v>
      </c>
      <c r="I20" s="106">
        <v>55.9645244183999</v>
      </c>
      <c r="J20" s="106">
        <v>0.010721035544293045</v>
      </c>
      <c r="K20" s="110">
        <v>-0.9138516848230083</v>
      </c>
      <c r="L20" s="106">
        <v>50.875294557983395</v>
      </c>
      <c r="M20" s="106">
        <v>0.5839007689162017</v>
      </c>
      <c r="N20" s="110">
        <v>0.1905875849471954</v>
      </c>
      <c r="O20" s="106">
        <v>55.07240383238759</v>
      </c>
      <c r="P20" s="106">
        <v>0.3290051430609964</v>
      </c>
      <c r="Q20" s="110">
        <v>-0.864645821107004</v>
      </c>
      <c r="R20" s="106">
        <v>54.881452218147295</v>
      </c>
      <c r="S20" s="106">
        <v>-0.20851408984450615</v>
      </c>
      <c r="T20" s="110">
        <v>-0.40200403422520026</v>
      </c>
      <c r="U20" s="106">
        <v>57.3896841825024</v>
      </c>
      <c r="V20" s="106">
        <v>-1.3082527846371974</v>
      </c>
      <c r="W20" s="110">
        <v>-2.5569410183909014</v>
      </c>
      <c r="X20" s="106">
        <v>55.791159598354</v>
      </c>
      <c r="Y20" s="106">
        <v>-0.00238071112060112</v>
      </c>
      <c r="Z20" s="110">
        <v>-0.1435787653839995</v>
      </c>
      <c r="AA20" s="106">
        <v>59.4691731035217</v>
      </c>
      <c r="AB20" s="106">
        <v>-0.21476114917869893</v>
      </c>
      <c r="AC20" s="110">
        <v>-1.6993156512913004</v>
      </c>
      <c r="AD20" s="106">
        <v>58.2004890561608</v>
      </c>
      <c r="AE20" s="106">
        <v>0.2769865427331908</v>
      </c>
      <c r="AF20" s="110">
        <v>-1.2566085400510048</v>
      </c>
      <c r="AG20" s="106">
        <v>62.428867060967896</v>
      </c>
      <c r="AH20" s="106">
        <v>-0.2900692211950968</v>
      </c>
      <c r="AI20" s="110">
        <v>-1.3965599613191984</v>
      </c>
      <c r="AJ20" s="106">
        <v>59.5600774454492</v>
      </c>
      <c r="AK20" s="106">
        <v>0.283221421365198</v>
      </c>
      <c r="AL20" s="110">
        <v>-1.5852030924051945</v>
      </c>
    </row>
    <row r="21" spans="1:38" ht="12.75" customHeight="1">
      <c r="A21" s="82"/>
      <c r="B21" s="57" t="s">
        <v>55</v>
      </c>
      <c r="C21" s="106">
        <v>58.144392729885695</v>
      </c>
      <c r="D21" s="106">
        <v>0.4133299054770987</v>
      </c>
      <c r="E21" s="110">
        <v>0.19457113316409647</v>
      </c>
      <c r="F21" s="106">
        <v>60.393241648220894</v>
      </c>
      <c r="G21" s="106">
        <v>0.3624485982298893</v>
      </c>
      <c r="H21" s="110">
        <v>-0.2941683593516018</v>
      </c>
      <c r="I21" s="106">
        <v>56.4588948684062</v>
      </c>
      <c r="J21" s="106">
        <v>0.49437045000630064</v>
      </c>
      <c r="K21" s="110">
        <v>0.537591882042399</v>
      </c>
      <c r="L21" s="106">
        <v>51.6852502323606</v>
      </c>
      <c r="M21" s="106">
        <v>0.809955674377207</v>
      </c>
      <c r="N21" s="110">
        <v>2.867596266255802</v>
      </c>
      <c r="O21" s="106">
        <v>55.6876811071301</v>
      </c>
      <c r="P21" s="106">
        <v>0.6152772747425104</v>
      </c>
      <c r="Q21" s="110">
        <v>0.703639524113207</v>
      </c>
      <c r="R21" s="106">
        <v>54.636622005991995</v>
      </c>
      <c r="S21" s="106">
        <v>-0.24483021215529988</v>
      </c>
      <c r="T21" s="110">
        <v>-0.15344643412880288</v>
      </c>
      <c r="U21" s="106">
        <v>57.458136558016704</v>
      </c>
      <c r="V21" s="106">
        <v>0.06845237551430472</v>
      </c>
      <c r="W21" s="110">
        <v>-1.9520420645067986</v>
      </c>
      <c r="X21" s="106">
        <v>56.9415317721306</v>
      </c>
      <c r="Y21" s="106">
        <v>1.1503721737766028</v>
      </c>
      <c r="Z21" s="110">
        <v>1.6976439613186045</v>
      </c>
      <c r="AA21" s="106">
        <v>60.3646874409932</v>
      </c>
      <c r="AB21" s="106">
        <v>0.8955143374715036</v>
      </c>
      <c r="AC21" s="110">
        <v>-0.1180908107613945</v>
      </c>
      <c r="AD21" s="106">
        <v>58.613253129807894</v>
      </c>
      <c r="AE21" s="106">
        <v>0.41276407364709655</v>
      </c>
      <c r="AF21" s="110">
        <v>0.21561650583409175</v>
      </c>
      <c r="AG21" s="106">
        <v>62.3937142307131</v>
      </c>
      <c r="AH21" s="106">
        <v>-0.035152830254794765</v>
      </c>
      <c r="AI21" s="110">
        <v>-0.9396813219912943</v>
      </c>
      <c r="AJ21" s="106">
        <v>60.7419467718746</v>
      </c>
      <c r="AK21" s="106">
        <v>1.1818693264253994</v>
      </c>
      <c r="AL21" s="110">
        <v>0.6903602560536015</v>
      </c>
    </row>
    <row r="22" spans="1:38" ht="12.75" customHeight="1">
      <c r="A22" s="82"/>
      <c r="B22" s="57" t="s">
        <v>56</v>
      </c>
      <c r="C22" s="106">
        <v>58.252916305714294</v>
      </c>
      <c r="D22" s="106">
        <v>0.10852357582859895</v>
      </c>
      <c r="E22" s="110">
        <v>0.2438202509731866</v>
      </c>
      <c r="F22" s="106">
        <v>60.7488154302779</v>
      </c>
      <c r="G22" s="106">
        <v>0.3555737820570073</v>
      </c>
      <c r="H22" s="110">
        <v>0.35289424709989703</v>
      </c>
      <c r="I22" s="106">
        <v>56.215549047618794</v>
      </c>
      <c r="J22" s="106">
        <v>-0.24334582078740397</v>
      </c>
      <c r="K22" s="110">
        <v>0.15870922145239064</v>
      </c>
      <c r="L22" s="106">
        <v>50.744582981504806</v>
      </c>
      <c r="M22" s="106">
        <v>-0.940667250855796</v>
      </c>
      <c r="N22" s="110">
        <v>1.4136736072188043</v>
      </c>
      <c r="O22" s="106">
        <v>55.4506435007008</v>
      </c>
      <c r="P22" s="106">
        <v>-0.23703760642930405</v>
      </c>
      <c r="Q22" s="110">
        <v>0.19976945282739678</v>
      </c>
      <c r="R22" s="106">
        <v>53.9600947808623</v>
      </c>
      <c r="S22" s="106">
        <v>-0.6765272251296963</v>
      </c>
      <c r="T22" s="110">
        <v>-1.0021249903943072</v>
      </c>
      <c r="U22" s="106">
        <v>57.439658594258105</v>
      </c>
      <c r="V22" s="106">
        <v>-0.018477963758599003</v>
      </c>
      <c r="W22" s="110">
        <v>-2.101772424029697</v>
      </c>
      <c r="X22" s="106">
        <v>56.086510857063196</v>
      </c>
      <c r="Y22" s="106">
        <v>-0.8550209150674064</v>
      </c>
      <c r="Z22" s="110">
        <v>0.29760404109419625</v>
      </c>
      <c r="AA22" s="106">
        <v>60.9136802105478</v>
      </c>
      <c r="AB22" s="106">
        <v>0.5489927695546015</v>
      </c>
      <c r="AC22" s="110">
        <v>0.6591757506850016</v>
      </c>
      <c r="AD22" s="106">
        <v>59.15073055012841</v>
      </c>
      <c r="AE22" s="106">
        <v>0.5374774203205135</v>
      </c>
      <c r="AF22" s="110">
        <v>0.6476812059601045</v>
      </c>
      <c r="AG22" s="106">
        <v>62.66666677591321</v>
      </c>
      <c r="AH22" s="106">
        <v>0.2729525452001056</v>
      </c>
      <c r="AI22" s="110">
        <v>-0.1879429570324902</v>
      </c>
      <c r="AJ22" s="106">
        <v>61.302613818305296</v>
      </c>
      <c r="AK22" s="106">
        <v>0.5606670464306944</v>
      </c>
      <c r="AL22" s="110">
        <v>2.3882966042677936</v>
      </c>
    </row>
    <row r="23" spans="1:38" ht="12.75" customHeight="1">
      <c r="A23" s="82"/>
      <c r="B23" s="57" t="s">
        <v>57</v>
      </c>
      <c r="C23" s="106">
        <v>58.14936413052641</v>
      </c>
      <c r="D23" s="106">
        <v>-0.10355217518788606</v>
      </c>
      <c r="E23" s="110">
        <v>0.4507601407874162</v>
      </c>
      <c r="F23" s="106">
        <v>61.00147094764709</v>
      </c>
      <c r="G23" s="106">
        <v>0.2526555173691918</v>
      </c>
      <c r="H23" s="110">
        <v>0.8995687288190979</v>
      </c>
      <c r="I23" s="106">
        <v>56.04765300231001</v>
      </c>
      <c r="J23" s="106">
        <v>-0.16789604530878677</v>
      </c>
      <c r="K23" s="110">
        <v>0.09384961945440295</v>
      </c>
      <c r="L23" s="106">
        <v>50.02979234199591</v>
      </c>
      <c r="M23" s="106">
        <v>-0.7147906395088981</v>
      </c>
      <c r="N23" s="110">
        <v>-0.2616014470712855</v>
      </c>
      <c r="O23" s="106">
        <v>55.9062291675275</v>
      </c>
      <c r="P23" s="106">
        <v>0.45558566682669976</v>
      </c>
      <c r="Q23" s="110">
        <v>1.1628304782009025</v>
      </c>
      <c r="R23" s="106">
        <v>54.679181618581</v>
      </c>
      <c r="S23" s="106">
        <v>0.7190868377186987</v>
      </c>
      <c r="T23" s="110">
        <v>-0.4107846894108036</v>
      </c>
      <c r="U23" s="106">
        <v>57.9459097872636</v>
      </c>
      <c r="V23" s="106">
        <v>0.5062511930054967</v>
      </c>
      <c r="W23" s="110">
        <v>-0.752027179875995</v>
      </c>
      <c r="X23" s="106">
        <v>54.702651411846205</v>
      </c>
      <c r="Y23" s="106">
        <v>-1.3838594452169914</v>
      </c>
      <c r="Z23" s="110">
        <v>-1.0908888976283961</v>
      </c>
      <c r="AA23" s="106">
        <v>61.4543500547356</v>
      </c>
      <c r="AB23" s="106">
        <v>0.5406698441877964</v>
      </c>
      <c r="AC23" s="110">
        <v>1.7704158020352025</v>
      </c>
      <c r="AD23" s="106">
        <v>59.0691641339157</v>
      </c>
      <c r="AE23" s="106">
        <v>-0.08156641621270921</v>
      </c>
      <c r="AF23" s="110">
        <v>1.1456616204880916</v>
      </c>
      <c r="AG23" s="106">
        <v>62.6878097066631</v>
      </c>
      <c r="AH23" s="106">
        <v>0.02114293074989604</v>
      </c>
      <c r="AI23" s="110">
        <v>-0.031126575499889952</v>
      </c>
      <c r="AJ23" s="106">
        <v>60.6757046696069</v>
      </c>
      <c r="AK23" s="106">
        <v>-0.6269091486983953</v>
      </c>
      <c r="AL23" s="110">
        <v>1.3988486455228966</v>
      </c>
    </row>
    <row r="24" spans="1:38" ht="12.75" customHeight="1">
      <c r="A24" s="82">
        <v>2011</v>
      </c>
      <c r="B24" s="57" t="s">
        <v>54</v>
      </c>
      <c r="C24" s="106">
        <v>58.2776161736271</v>
      </c>
      <c r="D24" s="106">
        <v>0.12825204310069438</v>
      </c>
      <c r="E24" s="110">
        <v>0.546553349218506</v>
      </c>
      <c r="F24" s="106">
        <v>61.12893750838641</v>
      </c>
      <c r="G24" s="106">
        <v>0.12746656073931462</v>
      </c>
      <c r="H24" s="110">
        <v>1.098144458395403</v>
      </c>
      <c r="I24" s="106">
        <v>56.040862482516395</v>
      </c>
      <c r="J24" s="106">
        <v>-0.006790519793611338</v>
      </c>
      <c r="K24" s="110">
        <v>0.07633806411649857</v>
      </c>
      <c r="L24" s="106">
        <v>49.820069677323495</v>
      </c>
      <c r="M24" s="106">
        <v>-0.2097226646724124</v>
      </c>
      <c r="N24" s="110">
        <v>-1.0552248806598996</v>
      </c>
      <c r="O24" s="106">
        <v>55.2456571924924</v>
      </c>
      <c r="P24" s="106">
        <v>-0.6605719750350971</v>
      </c>
      <c r="Q24" s="110">
        <v>0.17325336010480896</v>
      </c>
      <c r="R24" s="106">
        <v>54.2073652744102</v>
      </c>
      <c r="S24" s="106">
        <v>-0.4718163441707972</v>
      </c>
      <c r="T24" s="110">
        <v>-0.6740869437370947</v>
      </c>
      <c r="U24" s="106">
        <v>58.4849315670566</v>
      </c>
      <c r="V24" s="106">
        <v>0.5390217797929964</v>
      </c>
      <c r="W24" s="110">
        <v>1.0952473845541988</v>
      </c>
      <c r="X24" s="106">
        <v>55.311809564091796</v>
      </c>
      <c r="Y24" s="106">
        <v>0.6091581522455911</v>
      </c>
      <c r="Z24" s="110">
        <v>-0.4793500342622039</v>
      </c>
      <c r="AA24" s="106">
        <v>62.276610150414</v>
      </c>
      <c r="AB24" s="106">
        <v>0.8222600956784021</v>
      </c>
      <c r="AC24" s="110">
        <v>2.8074370468923036</v>
      </c>
      <c r="AD24" s="106">
        <v>59.2921276503733</v>
      </c>
      <c r="AE24" s="106">
        <v>0.22296351645760382</v>
      </c>
      <c r="AF24" s="110">
        <v>1.0916385942125046</v>
      </c>
      <c r="AG24" s="106">
        <v>62.5188726913026</v>
      </c>
      <c r="AH24" s="106">
        <v>-0.16893701536050543</v>
      </c>
      <c r="AI24" s="110">
        <v>0.09000563033470144</v>
      </c>
      <c r="AJ24" s="106">
        <v>60.443914333452696</v>
      </c>
      <c r="AK24" s="106">
        <v>-0.23179033615420508</v>
      </c>
      <c r="AL24" s="110">
        <v>0.8838368880034935</v>
      </c>
    </row>
    <row r="25" spans="1:38" ht="12.75" customHeight="1">
      <c r="A25" s="82"/>
      <c r="B25" s="57" t="s">
        <v>55</v>
      </c>
      <c r="C25" s="106">
        <v>58.12789710845</v>
      </c>
      <c r="D25" s="106">
        <v>-0.1497190651771021</v>
      </c>
      <c r="E25" s="110">
        <v>-0.01649562143569483</v>
      </c>
      <c r="F25" s="106">
        <v>60.6999610886526</v>
      </c>
      <c r="G25" s="106">
        <v>-0.4289764197338073</v>
      </c>
      <c r="H25" s="110">
        <v>0.3067194404317064</v>
      </c>
      <c r="I25" s="106">
        <v>56.1548891563731</v>
      </c>
      <c r="J25" s="106">
        <v>0.1140266738567064</v>
      </c>
      <c r="K25" s="110">
        <v>-0.3040057120330957</v>
      </c>
      <c r="L25" s="106">
        <v>50.624879810699696</v>
      </c>
      <c r="M25" s="106">
        <v>0.8048101333762006</v>
      </c>
      <c r="N25" s="110">
        <v>-1.060370421660906</v>
      </c>
      <c r="O25" s="106">
        <v>55.6666937785512</v>
      </c>
      <c r="P25" s="106">
        <v>0.421036586058797</v>
      </c>
      <c r="Q25" s="110">
        <v>-0.020987328578904396</v>
      </c>
      <c r="R25" s="106">
        <v>55.0671147150649</v>
      </c>
      <c r="S25" s="106">
        <v>0.8597494406547028</v>
      </c>
      <c r="T25" s="110">
        <v>0.43049270907290804</v>
      </c>
      <c r="U25" s="106">
        <v>58.7885539045317</v>
      </c>
      <c r="V25" s="106">
        <v>0.3036223374751046</v>
      </c>
      <c r="W25" s="110">
        <v>1.3304173465149987</v>
      </c>
      <c r="X25" s="106">
        <v>55.063340635196504</v>
      </c>
      <c r="Y25" s="106">
        <v>-0.24846892889529215</v>
      </c>
      <c r="Z25" s="110">
        <v>-1.878191136934099</v>
      </c>
      <c r="AA25" s="106">
        <v>61.86938682908269</v>
      </c>
      <c r="AB25" s="106">
        <v>-0.40722332133130834</v>
      </c>
      <c r="AC25" s="110">
        <v>1.5046993880894917</v>
      </c>
      <c r="AD25" s="106">
        <v>58.622090743620205</v>
      </c>
      <c r="AE25" s="106">
        <v>-0.6700369067530971</v>
      </c>
      <c r="AF25" s="110">
        <v>0.008837613812310963</v>
      </c>
      <c r="AG25" s="106">
        <v>62.293390829120796</v>
      </c>
      <c r="AH25" s="106">
        <v>-0.22548186218180177</v>
      </c>
      <c r="AI25" s="110">
        <v>-0.10032340159230557</v>
      </c>
      <c r="AJ25" s="106">
        <v>59.951238893607496</v>
      </c>
      <c r="AK25" s="106">
        <v>-0.49267543984520046</v>
      </c>
      <c r="AL25" s="110">
        <v>-0.7907078782671064</v>
      </c>
    </row>
    <row r="26" spans="1:38" ht="12.75" customHeight="1">
      <c r="A26" s="82"/>
      <c r="B26" s="57" t="s">
        <v>56</v>
      </c>
      <c r="C26" s="106">
        <v>58.163374275116894</v>
      </c>
      <c r="D26" s="106">
        <v>0.03547716666689382</v>
      </c>
      <c r="E26" s="110">
        <v>-0.08954203059739996</v>
      </c>
      <c r="F26" s="106">
        <v>60.579960307568506</v>
      </c>
      <c r="G26" s="106">
        <v>-0.1200007810840944</v>
      </c>
      <c r="H26" s="110">
        <v>-0.1688551227093953</v>
      </c>
      <c r="I26" s="106">
        <v>56.2050336357085</v>
      </c>
      <c r="J26" s="106">
        <v>0.050144479335401115</v>
      </c>
      <c r="K26" s="110">
        <v>-0.010515411910290595</v>
      </c>
      <c r="L26" s="106">
        <v>49.7998751783938</v>
      </c>
      <c r="M26" s="106">
        <v>-0.8250046323058982</v>
      </c>
      <c r="N26" s="110">
        <v>-0.9447078031110081</v>
      </c>
      <c r="O26" s="106">
        <v>56.0193783190879</v>
      </c>
      <c r="P26" s="106">
        <v>0.35268454053669984</v>
      </c>
      <c r="Q26" s="110">
        <v>0.5687348183870995</v>
      </c>
      <c r="R26" s="106">
        <v>54.3988749705544</v>
      </c>
      <c r="S26" s="106">
        <v>-0.668239744510501</v>
      </c>
      <c r="T26" s="110">
        <v>0.4387801896921033</v>
      </c>
      <c r="U26" s="106">
        <v>58.3383097265639</v>
      </c>
      <c r="V26" s="106">
        <v>-0.4502441779678037</v>
      </c>
      <c r="W26" s="110">
        <v>0.898651132305794</v>
      </c>
      <c r="X26" s="106">
        <v>55.2566764815107</v>
      </c>
      <c r="Y26" s="106">
        <v>0.19333584631419853</v>
      </c>
      <c r="Z26" s="110">
        <v>-0.829834375552494</v>
      </c>
      <c r="AA26" s="106">
        <v>61.424743091150006</v>
      </c>
      <c r="AB26" s="106">
        <v>-0.44464373793268663</v>
      </c>
      <c r="AC26" s="110">
        <v>0.5110628806022035</v>
      </c>
      <c r="AD26" s="106">
        <v>58.6875293886547</v>
      </c>
      <c r="AE26" s="106">
        <v>0.06543864503449726</v>
      </c>
      <c r="AF26" s="110">
        <v>-0.46320116147370527</v>
      </c>
      <c r="AG26" s="106">
        <v>62.3419990038798</v>
      </c>
      <c r="AH26" s="106">
        <v>0.048608174759003475</v>
      </c>
      <c r="AI26" s="110">
        <v>-0.3246677720334077</v>
      </c>
      <c r="AJ26" s="106">
        <v>60.6374880693377</v>
      </c>
      <c r="AK26" s="106">
        <v>0.6862491757302038</v>
      </c>
      <c r="AL26" s="110">
        <v>-0.665125748967597</v>
      </c>
    </row>
    <row r="27" spans="1:38" ht="12.75" customHeight="1">
      <c r="A27" s="82"/>
      <c r="B27" s="57" t="s">
        <v>57</v>
      </c>
      <c r="C27" s="106">
        <v>58.2254000387642</v>
      </c>
      <c r="D27" s="106">
        <v>0.06202576364730561</v>
      </c>
      <c r="E27" s="110">
        <v>0.07603590823779172</v>
      </c>
      <c r="F27" s="106">
        <v>60.7647221834951</v>
      </c>
      <c r="G27" s="106">
        <v>0.18476187592659699</v>
      </c>
      <c r="H27" s="110">
        <v>-0.2367487641519901</v>
      </c>
      <c r="I27" s="106">
        <v>56.39308615994501</v>
      </c>
      <c r="J27" s="106">
        <v>0.18805252423650387</v>
      </c>
      <c r="K27" s="110">
        <v>0.34543315763500004</v>
      </c>
      <c r="L27" s="106">
        <v>51.25783182143741</v>
      </c>
      <c r="M27" s="106">
        <v>1.4579566430436088</v>
      </c>
      <c r="N27" s="110">
        <v>1.2280394794414988</v>
      </c>
      <c r="O27" s="106">
        <v>55.67983990736119</v>
      </c>
      <c r="P27" s="106">
        <v>-0.33953841172670707</v>
      </c>
      <c r="Q27" s="110">
        <v>-0.22638926016630734</v>
      </c>
      <c r="R27" s="106">
        <v>54.4501138362217</v>
      </c>
      <c r="S27" s="106">
        <v>0.05123886566730107</v>
      </c>
      <c r="T27" s="110">
        <v>-0.22906778235929437</v>
      </c>
      <c r="U27" s="106">
        <v>58.360146233291</v>
      </c>
      <c r="V27" s="106">
        <v>0.021836506727098026</v>
      </c>
      <c r="W27" s="110">
        <v>0.4142364460273953</v>
      </c>
      <c r="X27" s="106">
        <v>55.8176008557969</v>
      </c>
      <c r="Y27" s="106">
        <v>0.5609243742861949</v>
      </c>
      <c r="Z27" s="110">
        <v>1.1149494439506924</v>
      </c>
      <c r="AA27" s="106">
        <v>61.7773299095235</v>
      </c>
      <c r="AB27" s="106">
        <v>0.3525868183734957</v>
      </c>
      <c r="AC27" s="110">
        <v>0.3229798547879028</v>
      </c>
      <c r="AD27" s="106">
        <v>58.5124714242866</v>
      </c>
      <c r="AE27" s="106">
        <v>-0.17505796436810073</v>
      </c>
      <c r="AF27" s="110">
        <v>-0.5566927096290968</v>
      </c>
      <c r="AG27" s="106">
        <v>62.4179098686247</v>
      </c>
      <c r="AH27" s="106">
        <v>0.07591086474489828</v>
      </c>
      <c r="AI27" s="110">
        <v>-0.26989983803840545</v>
      </c>
      <c r="AJ27" s="106">
        <v>60.5112626773659</v>
      </c>
      <c r="AK27" s="106">
        <v>-0.1262253919718006</v>
      </c>
      <c r="AL27" s="110">
        <v>-0.1644419922410023</v>
      </c>
    </row>
    <row r="28" spans="1:38" ht="12.75" customHeight="1">
      <c r="A28" s="82">
        <v>2012</v>
      </c>
      <c r="B28" s="57" t="s">
        <v>54</v>
      </c>
      <c r="C28" s="106">
        <v>58.754933063195104</v>
      </c>
      <c r="D28" s="106">
        <v>0.5295330244309042</v>
      </c>
      <c r="E28" s="110">
        <v>0.47731688956800156</v>
      </c>
      <c r="F28" s="106">
        <v>61.1365170063589</v>
      </c>
      <c r="G28" s="106">
        <v>0.37179482286379795</v>
      </c>
      <c r="H28" s="110">
        <v>0.007579497972493243</v>
      </c>
      <c r="I28" s="106">
        <v>56.8376727128538</v>
      </c>
      <c r="J28" s="106">
        <v>0.44458655290879534</v>
      </c>
      <c r="K28" s="110">
        <v>0.7968102303374067</v>
      </c>
      <c r="L28" s="106">
        <v>51.7310254299012</v>
      </c>
      <c r="M28" s="106">
        <v>0.4731936084637951</v>
      </c>
      <c r="N28" s="110">
        <v>1.9109557525777063</v>
      </c>
      <c r="O28" s="106">
        <v>55.9001295146641</v>
      </c>
      <c r="P28" s="106">
        <v>0.22028960730290947</v>
      </c>
      <c r="Q28" s="110">
        <v>0.6544723221716993</v>
      </c>
      <c r="R28" s="106">
        <v>54.775148145526295</v>
      </c>
      <c r="S28" s="106">
        <v>0.3250343093045913</v>
      </c>
      <c r="T28" s="110">
        <v>0.5677828711160942</v>
      </c>
      <c r="U28" s="106">
        <v>59.29020437274401</v>
      </c>
      <c r="V28" s="106">
        <v>0.9300581394530099</v>
      </c>
      <c r="W28" s="110">
        <v>0.8052728056874088</v>
      </c>
      <c r="X28" s="106">
        <v>56.2443965343181</v>
      </c>
      <c r="Y28" s="106">
        <v>0.42679567852120215</v>
      </c>
      <c r="Z28" s="110">
        <v>0.9325869702263034</v>
      </c>
      <c r="AA28" s="106">
        <v>61.8500830480433</v>
      </c>
      <c r="AB28" s="106">
        <v>0.07275313851980059</v>
      </c>
      <c r="AC28" s="110">
        <v>-0.4265271023706987</v>
      </c>
      <c r="AD28" s="106">
        <v>59.2162309495417</v>
      </c>
      <c r="AE28" s="106">
        <v>0.7037595252551014</v>
      </c>
      <c r="AF28" s="110">
        <v>-0.07589670083159916</v>
      </c>
      <c r="AG28" s="106">
        <v>62.953500941211104</v>
      </c>
      <c r="AH28" s="106">
        <v>0.5355910725864064</v>
      </c>
      <c r="AI28" s="110">
        <v>0.43462824990850635</v>
      </c>
      <c r="AJ28" s="106">
        <v>60.693810861041996</v>
      </c>
      <c r="AK28" s="106">
        <v>0.18254818367609715</v>
      </c>
      <c r="AL28" s="110">
        <v>0.24989652758929992</v>
      </c>
    </row>
    <row r="29" spans="1:38" ht="12.75" customHeight="1">
      <c r="A29" s="84"/>
      <c r="B29" s="85" t="s">
        <v>55</v>
      </c>
      <c r="C29" s="106">
        <v>59.3261466103799</v>
      </c>
      <c r="D29" s="106">
        <v>0.5712135471847972</v>
      </c>
      <c r="E29" s="110">
        <v>1.1982495019299009</v>
      </c>
      <c r="F29" s="106">
        <v>61.541967183187595</v>
      </c>
      <c r="G29" s="106">
        <v>0.405450176828694</v>
      </c>
      <c r="H29" s="110">
        <v>0.8420060945349945</v>
      </c>
      <c r="I29" s="106">
        <v>57.596644833576306</v>
      </c>
      <c r="J29" s="106">
        <v>0.758972120722504</v>
      </c>
      <c r="K29" s="110">
        <v>1.4417556772032043</v>
      </c>
      <c r="L29" s="106">
        <v>52.0447892362243</v>
      </c>
      <c r="M29" s="106">
        <v>0.3137638063230952</v>
      </c>
      <c r="N29" s="110">
        <v>1.419909425524601</v>
      </c>
      <c r="O29" s="106">
        <v>57.077362466432405</v>
      </c>
      <c r="P29" s="106">
        <v>1.1772329517683033</v>
      </c>
      <c r="Q29" s="110">
        <v>1.4106686878812056</v>
      </c>
      <c r="R29" s="106">
        <v>55.598208768369496</v>
      </c>
      <c r="S29" s="106">
        <v>0.8230606228432009</v>
      </c>
      <c r="T29" s="110">
        <v>0.5310940533045923</v>
      </c>
      <c r="U29" s="106">
        <v>59.5128514154222</v>
      </c>
      <c r="V29" s="106">
        <v>0.22264704267819013</v>
      </c>
      <c r="W29" s="110">
        <v>0.7242975108904943</v>
      </c>
      <c r="X29" s="106">
        <v>56.9763029812194</v>
      </c>
      <c r="Y29" s="106">
        <v>0.7319064469012986</v>
      </c>
      <c r="Z29" s="110">
        <v>1.9129623460228942</v>
      </c>
      <c r="AA29" s="106">
        <v>61.5850936696239</v>
      </c>
      <c r="AB29" s="106">
        <v>-0.2649893784194006</v>
      </c>
      <c r="AC29" s="110">
        <v>-0.28429315945879097</v>
      </c>
      <c r="AD29" s="106">
        <v>60.54413217592361</v>
      </c>
      <c r="AE29" s="106">
        <v>1.327901226381904</v>
      </c>
      <c r="AF29" s="110">
        <v>1.922041432303402</v>
      </c>
      <c r="AG29" s="106">
        <v>62.837525393951196</v>
      </c>
      <c r="AH29" s="106">
        <v>-0.11597554725990733</v>
      </c>
      <c r="AI29" s="110">
        <v>0.5441345648304008</v>
      </c>
      <c r="AJ29" s="106">
        <v>62.2082929168717</v>
      </c>
      <c r="AK29" s="106">
        <v>1.5144820558297027</v>
      </c>
      <c r="AL29" s="110">
        <v>2.257054023264203</v>
      </c>
    </row>
    <row r="30" spans="1:38" ht="12.75" customHeight="1">
      <c r="A30" s="52"/>
      <c r="B30" s="57" t="s">
        <v>56</v>
      </c>
      <c r="C30" s="106">
        <v>59.4812328164803</v>
      </c>
      <c r="D30" s="106">
        <v>0.1550862061003997</v>
      </c>
      <c r="E30" s="110">
        <v>1.3178585413634067</v>
      </c>
      <c r="F30" s="106">
        <v>61.578109970902894</v>
      </c>
      <c r="G30" s="106">
        <v>0.03614278771529911</v>
      </c>
      <c r="H30" s="110">
        <v>0.998149663334388</v>
      </c>
      <c r="I30" s="106">
        <v>57.7666015612191</v>
      </c>
      <c r="J30" s="106">
        <v>0.16995672764279135</v>
      </c>
      <c r="K30" s="110">
        <v>1.5615679255105945</v>
      </c>
      <c r="L30" s="106">
        <v>52.746808554839</v>
      </c>
      <c r="M30" s="106">
        <v>0.7020193186147026</v>
      </c>
      <c r="N30" s="110">
        <v>2.9469333764452017</v>
      </c>
      <c r="O30" s="106">
        <v>56.4136904671699</v>
      </c>
      <c r="P30" s="106">
        <v>-0.6636719992625046</v>
      </c>
      <c r="Q30" s="110">
        <v>0.3943121480820011</v>
      </c>
      <c r="R30" s="106">
        <v>56.325238183758394</v>
      </c>
      <c r="S30" s="106">
        <v>0.7270294153888983</v>
      </c>
      <c r="T30" s="110">
        <v>1.9263632132039916</v>
      </c>
      <c r="U30" s="106">
        <v>59.1767727535855</v>
      </c>
      <c r="V30" s="106">
        <v>-0.33607866183669444</v>
      </c>
      <c r="W30" s="110">
        <v>0.8384630270216036</v>
      </c>
      <c r="X30" s="106">
        <v>57.4370017713441</v>
      </c>
      <c r="Y30" s="106">
        <v>0.4606987901247024</v>
      </c>
      <c r="Z30" s="110">
        <v>2.180325289833398</v>
      </c>
      <c r="AA30" s="106">
        <v>61.5693112425861</v>
      </c>
      <c r="AB30" s="106">
        <v>-0.01578242703779864</v>
      </c>
      <c r="AC30" s="110">
        <v>0.14456815143609703</v>
      </c>
      <c r="AD30" s="106">
        <v>60.595728770179605</v>
      </c>
      <c r="AE30" s="106">
        <v>0.051596594255997275</v>
      </c>
      <c r="AF30" s="110">
        <v>1.908199381524902</v>
      </c>
      <c r="AG30" s="106">
        <v>62.7886904165308</v>
      </c>
      <c r="AH30" s="106">
        <v>-0.04883497742039822</v>
      </c>
      <c r="AI30" s="110">
        <v>0.4466914126509991</v>
      </c>
      <c r="AJ30" s="106">
        <v>62.155985437435305</v>
      </c>
      <c r="AK30" s="106">
        <v>-0.05230747943639358</v>
      </c>
      <c r="AL30" s="110">
        <v>1.5184973680976057</v>
      </c>
    </row>
    <row r="31" spans="1:38" ht="12.75" customHeight="1">
      <c r="A31" s="38"/>
      <c r="B31" s="57" t="s">
        <v>57</v>
      </c>
      <c r="C31" s="106">
        <v>59.7554565914821</v>
      </c>
      <c r="D31" s="106">
        <v>0.2742237750018006</v>
      </c>
      <c r="E31" s="110">
        <v>1.5300565527179018</v>
      </c>
      <c r="F31" s="106">
        <v>62.235565655450195</v>
      </c>
      <c r="G31" s="106">
        <v>0.6574556845473012</v>
      </c>
      <c r="H31" s="110">
        <v>1.4708434719550922</v>
      </c>
      <c r="I31" s="106">
        <v>57.9840267673932</v>
      </c>
      <c r="J31" s="106">
        <v>0.21742520617410577</v>
      </c>
      <c r="K31" s="110">
        <v>1.5909406074481964</v>
      </c>
      <c r="L31" s="106">
        <v>52.1989662435281</v>
      </c>
      <c r="M31" s="106">
        <v>-0.5478423113109017</v>
      </c>
      <c r="N31" s="110">
        <v>0.9411344220906912</v>
      </c>
      <c r="O31" s="106">
        <v>56.884918049810395</v>
      </c>
      <c r="P31" s="106">
        <v>0.4712275826404948</v>
      </c>
      <c r="Q31" s="110">
        <v>1.205078142449203</v>
      </c>
      <c r="R31" s="106">
        <v>56.597664183412</v>
      </c>
      <c r="S31" s="106">
        <v>0.27242599965360625</v>
      </c>
      <c r="T31" s="110">
        <v>2.147550347190297</v>
      </c>
      <c r="U31" s="106">
        <v>59.56555849477469</v>
      </c>
      <c r="V31" s="106">
        <v>0.3887857411891886</v>
      </c>
      <c r="W31" s="110">
        <v>1.2054122614836942</v>
      </c>
      <c r="X31" s="106">
        <v>58.614299925435795</v>
      </c>
      <c r="Y31" s="106">
        <v>1.1772981540916945</v>
      </c>
      <c r="Z31" s="110">
        <v>2.7966990696388976</v>
      </c>
      <c r="AA31" s="106">
        <v>62.1613231041623</v>
      </c>
      <c r="AB31" s="106">
        <v>0.5920118615761965</v>
      </c>
      <c r="AC31" s="110">
        <v>0.3839931946387978</v>
      </c>
      <c r="AD31" s="106">
        <v>61.5849820905306</v>
      </c>
      <c r="AE31" s="106">
        <v>0.989253320350997</v>
      </c>
      <c r="AF31" s="110">
        <v>3.072510666244</v>
      </c>
      <c r="AG31" s="106">
        <v>62.74584198330469</v>
      </c>
      <c r="AH31" s="106">
        <v>-0.04284843322610499</v>
      </c>
      <c r="AI31" s="110">
        <v>0.32793211467999583</v>
      </c>
      <c r="AJ31" s="106">
        <v>61.9621521606182</v>
      </c>
      <c r="AK31" s="106">
        <v>-0.19383327681710227</v>
      </c>
      <c r="AL31" s="110">
        <v>1.450889483252304</v>
      </c>
    </row>
    <row r="32" spans="1:38" ht="14.25">
      <c r="A32" s="52">
        <v>2013</v>
      </c>
      <c r="B32" s="57" t="s">
        <v>54</v>
      </c>
      <c r="C32" s="106">
        <v>59.63508288707809</v>
      </c>
      <c r="D32" s="106">
        <v>-0.12037370440400963</v>
      </c>
      <c r="E32" s="110">
        <v>0.8801498238829879</v>
      </c>
      <c r="F32" s="106">
        <v>61.954535209415795</v>
      </c>
      <c r="G32" s="106">
        <v>-0.28103044603439997</v>
      </c>
      <c r="H32" s="110">
        <v>0.8180182030568943</v>
      </c>
      <c r="I32" s="106">
        <v>57.739166661115306</v>
      </c>
      <c r="J32" s="106">
        <v>-0.24486010627789767</v>
      </c>
      <c r="K32" s="110">
        <v>0.9014939482615034</v>
      </c>
      <c r="L32" s="106">
        <v>52.0956532283546</v>
      </c>
      <c r="M32" s="106">
        <v>-0.103313015173498</v>
      </c>
      <c r="N32" s="110">
        <v>0.3646277984533981</v>
      </c>
      <c r="O32" s="106">
        <v>56.8647802930509</v>
      </c>
      <c r="P32" s="106">
        <v>-0.02013775675949603</v>
      </c>
      <c r="Q32" s="110">
        <v>0.9646507783867975</v>
      </c>
      <c r="R32" s="106">
        <v>56.7239057852346</v>
      </c>
      <c r="S32" s="106">
        <v>0.12624160182259914</v>
      </c>
      <c r="T32" s="110">
        <v>1.9487576397083046</v>
      </c>
      <c r="U32" s="106">
        <v>58.9862698583265</v>
      </c>
      <c r="V32" s="106">
        <v>-0.5792886364481902</v>
      </c>
      <c r="W32" s="110">
        <v>-0.30393451441750585</v>
      </c>
      <c r="X32" s="106">
        <v>57.3989045545879</v>
      </c>
      <c r="Y32" s="106">
        <v>-1.2153953708478937</v>
      </c>
      <c r="Z32" s="110">
        <v>1.1545080202698017</v>
      </c>
      <c r="AA32" s="106">
        <v>61.39182738522479</v>
      </c>
      <c r="AB32" s="106">
        <v>-0.769495718937506</v>
      </c>
      <c r="AC32" s="110">
        <v>-0.4582556628185088</v>
      </c>
      <c r="AD32" s="106">
        <v>61.574504287407095</v>
      </c>
      <c r="AE32" s="106">
        <v>-0.010477803123507101</v>
      </c>
      <c r="AF32" s="110">
        <v>2.3582733378653913</v>
      </c>
      <c r="AG32" s="106">
        <v>62.802336893226794</v>
      </c>
      <c r="AH32" s="106">
        <v>0.056494909922101044</v>
      </c>
      <c r="AI32" s="110">
        <v>-0.1511640479843095</v>
      </c>
      <c r="AJ32" s="106">
        <v>61.9910444829356</v>
      </c>
      <c r="AK32" s="106">
        <v>0.02889232231739669</v>
      </c>
      <c r="AL32" s="110">
        <v>1.2972336218936036</v>
      </c>
    </row>
    <row r="33" spans="2:38" ht="14.25">
      <c r="B33" s="85" t="s">
        <v>55</v>
      </c>
      <c r="C33" s="106">
        <v>59.76981939953</v>
      </c>
      <c r="D33" s="106">
        <v>0.13473651245190865</v>
      </c>
      <c r="E33" s="110">
        <v>0.44367278915009933</v>
      </c>
      <c r="F33" s="106">
        <v>62.67446879323239</v>
      </c>
      <c r="G33" s="106">
        <v>0.7199335838165979</v>
      </c>
      <c r="H33" s="110">
        <v>1.1325016100447982</v>
      </c>
      <c r="I33" s="106">
        <v>57.471318242117995</v>
      </c>
      <c r="J33" s="106">
        <v>-0.2678484189973105</v>
      </c>
      <c r="K33" s="110">
        <v>-0.12532659145831104</v>
      </c>
      <c r="L33" s="106">
        <v>52.3124894324675</v>
      </c>
      <c r="M33" s="106">
        <v>0.2168362041129015</v>
      </c>
      <c r="N33" s="110">
        <v>0.2677001962432044</v>
      </c>
      <c r="O33" s="106">
        <v>56.3297513919525</v>
      </c>
      <c r="P33" s="106">
        <v>-0.5350289010984</v>
      </c>
      <c r="Q33" s="110">
        <v>-0.7476110744799058</v>
      </c>
      <c r="R33" s="106">
        <v>57.0694335303091</v>
      </c>
      <c r="S33" s="106">
        <v>0.3455277450744987</v>
      </c>
      <c r="T33" s="110">
        <v>1.4712247619396024</v>
      </c>
      <c r="U33" s="106">
        <v>58.9906440525791</v>
      </c>
      <c r="V33" s="106">
        <v>0.004374194252598329</v>
      </c>
      <c r="W33" s="110">
        <v>-0.5222073628430977</v>
      </c>
      <c r="X33" s="106">
        <v>56.788312303858504</v>
      </c>
      <c r="Y33" s="106">
        <v>-0.6105922507293968</v>
      </c>
      <c r="Z33" s="110">
        <v>-0.1879906773608937</v>
      </c>
      <c r="AA33" s="106">
        <v>62.709358582617504</v>
      </c>
      <c r="AB33" s="106">
        <v>1.3175311973927109</v>
      </c>
      <c r="AC33" s="110">
        <v>1.1242649129936026</v>
      </c>
      <c r="AD33" s="106">
        <v>61.8719263167941</v>
      </c>
      <c r="AE33" s="106">
        <v>0.29742202938700757</v>
      </c>
      <c r="AF33" s="110">
        <v>1.3277941408704947</v>
      </c>
      <c r="AG33" s="106">
        <v>63.8536877153261</v>
      </c>
      <c r="AH33" s="106">
        <v>1.0513508220993089</v>
      </c>
      <c r="AI33" s="110">
        <v>1.0161623213749067</v>
      </c>
      <c r="AJ33" s="106">
        <v>61.4536134665471</v>
      </c>
      <c r="AK33" s="106">
        <v>-0.5374310163885028</v>
      </c>
      <c r="AL33" s="110">
        <v>-0.7546794503246019</v>
      </c>
    </row>
    <row r="34" spans="2:38" ht="14.25">
      <c r="B34" s="57" t="s">
        <v>56</v>
      </c>
      <c r="C34" s="106">
        <v>60.23986773619689</v>
      </c>
      <c r="D34" s="106">
        <v>0.47004833666689194</v>
      </c>
      <c r="E34" s="110">
        <v>0.7586349197165916</v>
      </c>
      <c r="F34" s="106">
        <v>63.0909636690524</v>
      </c>
      <c r="G34" s="106">
        <v>0.4164948758200069</v>
      </c>
      <c r="H34" s="110">
        <v>1.512853698149506</v>
      </c>
      <c r="I34" s="106">
        <v>57.953202344100895</v>
      </c>
      <c r="J34" s="106">
        <v>0.48188410198289944</v>
      </c>
      <c r="K34" s="110">
        <v>0.18660078288179704</v>
      </c>
      <c r="L34" s="106">
        <v>52.5572469773163</v>
      </c>
      <c r="M34" s="106">
        <v>0.2447575448487953</v>
      </c>
      <c r="N34" s="110">
        <v>-0.18956157752270286</v>
      </c>
      <c r="O34" s="106">
        <v>56.6015619208542</v>
      </c>
      <c r="P34" s="106">
        <v>0.2718105289017032</v>
      </c>
      <c r="Q34" s="110">
        <v>0.18787145368430203</v>
      </c>
      <c r="R34" s="106">
        <v>57.581968758690806</v>
      </c>
      <c r="S34" s="106">
        <v>0.512535228381708</v>
      </c>
      <c r="T34" s="110">
        <v>1.256730574932412</v>
      </c>
      <c r="U34" s="106">
        <v>60.0576023509111</v>
      </c>
      <c r="V34" s="106">
        <v>1.066958298331997</v>
      </c>
      <c r="W34" s="110">
        <v>0.8808295973255937</v>
      </c>
      <c r="X34" s="106">
        <v>57.253816454152094</v>
      </c>
      <c r="Y34" s="106">
        <v>0.46550415029359016</v>
      </c>
      <c r="Z34" s="110">
        <v>-0.18318531719200593</v>
      </c>
      <c r="AA34" s="106">
        <v>63.73161995139059</v>
      </c>
      <c r="AB34" s="106">
        <v>1.022261368773087</v>
      </c>
      <c r="AC34" s="110">
        <v>2.1623087088044883</v>
      </c>
      <c r="AD34" s="106">
        <v>62.030114857662596</v>
      </c>
      <c r="AE34" s="106">
        <v>0.158188540868494</v>
      </c>
      <c r="AF34" s="110">
        <v>1.4343860874829915</v>
      </c>
      <c r="AG34" s="106">
        <v>63.9424514182981</v>
      </c>
      <c r="AH34" s="106">
        <v>0.08876370297199543</v>
      </c>
      <c r="AI34" s="110">
        <v>1.1537610017673003</v>
      </c>
      <c r="AJ34" s="106">
        <v>61.7077855524691</v>
      </c>
      <c r="AK34" s="106">
        <v>0.2541720859220007</v>
      </c>
      <c r="AL34" s="110">
        <v>-0.44819988496620766</v>
      </c>
    </row>
    <row r="35" spans="2:38" ht="14.25">
      <c r="B35" s="57" t="s">
        <v>57</v>
      </c>
      <c r="C35" s="106">
        <v>60.4241664697212</v>
      </c>
      <c r="D35" s="106">
        <v>0.18429873352430803</v>
      </c>
      <c r="E35" s="110">
        <v>0.668709878239099</v>
      </c>
      <c r="F35" s="106">
        <v>63.444210600701</v>
      </c>
      <c r="G35" s="106">
        <v>0.35324693164859866</v>
      </c>
      <c r="H35" s="110">
        <v>1.2086449452508035</v>
      </c>
      <c r="I35" s="106">
        <v>58.1988697606451</v>
      </c>
      <c r="J35" s="106">
        <v>0.2456674165442081</v>
      </c>
      <c r="K35" s="110">
        <v>0.21484299325189937</v>
      </c>
      <c r="L35" s="106">
        <v>53.0566224430284</v>
      </c>
      <c r="M35" s="106">
        <v>0.4993754657121059</v>
      </c>
      <c r="N35" s="110">
        <v>0.8576561995003047</v>
      </c>
      <c r="O35" s="106">
        <v>56.586019193883295</v>
      </c>
      <c r="P35" s="106">
        <v>-0.015542726970906529</v>
      </c>
      <c r="Q35" s="110">
        <v>-0.2988988559270993</v>
      </c>
      <c r="R35" s="106">
        <v>57.9055969991468</v>
      </c>
      <c r="S35" s="106">
        <v>0.3236282404559958</v>
      </c>
      <c r="T35" s="110">
        <v>1.3079328157348016</v>
      </c>
      <c r="U35" s="106">
        <v>59.7791182919656</v>
      </c>
      <c r="V35" s="106">
        <v>-0.27848405894549444</v>
      </c>
      <c r="W35" s="110">
        <v>0.21355979719091067</v>
      </c>
      <c r="X35" s="106">
        <v>57.4264036353033</v>
      </c>
      <c r="Y35" s="106">
        <v>0.17258718115120786</v>
      </c>
      <c r="Z35" s="110">
        <v>-1.1878962901324925</v>
      </c>
      <c r="AA35" s="106">
        <v>63.1097973783089</v>
      </c>
      <c r="AB35" s="106">
        <v>-0.621822573081694</v>
      </c>
      <c r="AC35" s="110">
        <v>0.9484742741465979</v>
      </c>
      <c r="AD35" s="106">
        <v>62.500467579406404</v>
      </c>
      <c r="AE35" s="106">
        <v>0.47035272174380793</v>
      </c>
      <c r="AF35" s="110">
        <v>0.9154854888758024</v>
      </c>
      <c r="AG35" s="106">
        <v>64.46674550060591</v>
      </c>
      <c r="AH35" s="106">
        <v>0.5242940823078115</v>
      </c>
      <c r="AI35" s="110">
        <v>1.7209035173012168</v>
      </c>
      <c r="AJ35" s="106">
        <v>62.9985470033127</v>
      </c>
      <c r="AK35" s="106">
        <v>1.290761450843604</v>
      </c>
      <c r="AL35" s="110">
        <v>1.0363948426944987</v>
      </c>
    </row>
    <row r="36" spans="1:38" ht="14.25">
      <c r="A36" s="52">
        <v>2014</v>
      </c>
      <c r="B36" s="57" t="s">
        <v>54</v>
      </c>
      <c r="C36" s="106">
        <v>61.372560325192204</v>
      </c>
      <c r="D36" s="106">
        <v>0.9483938554710036</v>
      </c>
      <c r="E36" s="110">
        <v>1.7374774381141123</v>
      </c>
      <c r="F36" s="106">
        <v>63.8450900432012</v>
      </c>
      <c r="G36" s="106">
        <v>0.40087944250020513</v>
      </c>
      <c r="H36" s="110">
        <v>1.8905548337854086</v>
      </c>
      <c r="I36" s="106">
        <v>59.3148799010812</v>
      </c>
      <c r="J36" s="106">
        <v>1.1160101404360958</v>
      </c>
      <c r="K36" s="110">
        <v>1.5757132399658929</v>
      </c>
      <c r="L36" s="106">
        <v>54.539804877890596</v>
      </c>
      <c r="M36" s="106">
        <v>1.4831824348621936</v>
      </c>
      <c r="N36" s="110">
        <v>2.4441516495359963</v>
      </c>
      <c r="O36" s="106">
        <v>57.5782744229938</v>
      </c>
      <c r="P36" s="106">
        <v>0.9922552291105049</v>
      </c>
      <c r="Q36" s="110">
        <v>0.7134941299429016</v>
      </c>
      <c r="R36" s="106">
        <v>58.7472900530165</v>
      </c>
      <c r="S36" s="106">
        <v>0.8416930538696974</v>
      </c>
      <c r="T36" s="110">
        <v>2.0233842677819</v>
      </c>
      <c r="U36" s="106">
        <v>60.8186560004801</v>
      </c>
      <c r="V36" s="106">
        <v>1.0395377085144943</v>
      </c>
      <c r="W36" s="110">
        <v>1.8323861421535952</v>
      </c>
      <c r="X36" s="106">
        <v>58.2583388386088</v>
      </c>
      <c r="Y36" s="106">
        <v>0.8319352033054983</v>
      </c>
      <c r="Z36" s="110">
        <v>0.8594342840208995</v>
      </c>
      <c r="AA36" s="106">
        <v>63.485021682705</v>
      </c>
      <c r="AB36" s="106">
        <v>0.3752243043961059</v>
      </c>
      <c r="AC36" s="110">
        <v>2.09319429748021</v>
      </c>
      <c r="AD36" s="106">
        <v>63.4082926620893</v>
      </c>
      <c r="AE36" s="106">
        <v>0.9078250826828977</v>
      </c>
      <c r="AF36" s="110">
        <v>1.8337883746822072</v>
      </c>
      <c r="AG36" s="106">
        <v>64.6135358086378</v>
      </c>
      <c r="AH36" s="106">
        <v>0.1467903080318962</v>
      </c>
      <c r="AI36" s="110">
        <v>1.811198915411012</v>
      </c>
      <c r="AJ36" s="106">
        <v>64.39818189407211</v>
      </c>
      <c r="AK36" s="106">
        <v>1.3996348907594083</v>
      </c>
      <c r="AL36" s="110">
        <v>2.4071374111365103</v>
      </c>
    </row>
    <row r="37" spans="1:38" ht="14.25">
      <c r="A37" s="127"/>
      <c r="B37" s="85" t="s">
        <v>55</v>
      </c>
      <c r="C37" s="106">
        <v>61.39565159606259</v>
      </c>
      <c r="D37" s="106">
        <v>0.023091270870388314</v>
      </c>
      <c r="E37" s="110">
        <v>1.625832196532592</v>
      </c>
      <c r="F37" s="106">
        <v>64.05709530371581</v>
      </c>
      <c r="G37" s="106">
        <v>0.21200526051460855</v>
      </c>
      <c r="H37" s="110">
        <v>1.3826265104834192</v>
      </c>
      <c r="I37" s="106">
        <v>59.2866267116377</v>
      </c>
      <c r="J37" s="106">
        <v>-0.02825318944349675</v>
      </c>
      <c r="K37" s="110">
        <v>1.8153084695197066</v>
      </c>
      <c r="L37" s="106">
        <v>53.950109062665994</v>
      </c>
      <c r="M37" s="106">
        <v>-0.5896958152246015</v>
      </c>
      <c r="N37" s="110">
        <v>1.6376196301984933</v>
      </c>
      <c r="O37" s="106">
        <v>57.636202071214</v>
      </c>
      <c r="P37" s="106">
        <v>0.05792764822020047</v>
      </c>
      <c r="Q37" s="110">
        <v>1.306450679261502</v>
      </c>
      <c r="R37" s="106">
        <v>58.664628460383604</v>
      </c>
      <c r="S37" s="106">
        <v>-0.08266159263289552</v>
      </c>
      <c r="T37" s="110">
        <v>1.5951949300745056</v>
      </c>
      <c r="U37" s="106">
        <v>61.143452489626405</v>
      </c>
      <c r="V37" s="106">
        <v>0.32479648914630843</v>
      </c>
      <c r="W37" s="110">
        <v>2.1528084370473053</v>
      </c>
      <c r="X37" s="106">
        <v>58.3707118370739</v>
      </c>
      <c r="Y37" s="106">
        <v>0.11237299846509785</v>
      </c>
      <c r="Z37" s="110">
        <v>1.5823995332153942</v>
      </c>
      <c r="AA37" s="106">
        <v>64.02654840645799</v>
      </c>
      <c r="AB37" s="106">
        <v>0.5415267237529875</v>
      </c>
      <c r="AC37" s="110">
        <v>1.3171898238404864</v>
      </c>
      <c r="AD37" s="106">
        <v>63.7488589882973</v>
      </c>
      <c r="AE37" s="106">
        <v>0.3405663262079983</v>
      </c>
      <c r="AF37" s="110">
        <v>1.876932671503198</v>
      </c>
      <c r="AG37" s="106">
        <v>64.7384743482168</v>
      </c>
      <c r="AH37" s="106">
        <v>0.12493853957899148</v>
      </c>
      <c r="AI37" s="110">
        <v>0.8847866328906946</v>
      </c>
      <c r="AJ37" s="106">
        <v>64.0222647591902</v>
      </c>
      <c r="AK37" s="106">
        <v>-0.3759171348819166</v>
      </c>
      <c r="AL37" s="110">
        <v>2.5686512926430964</v>
      </c>
    </row>
    <row r="38" spans="1:38" s="129" customFormat="1" ht="14.25">
      <c r="A38" s="127"/>
      <c r="B38" s="57" t="s">
        <v>56</v>
      </c>
      <c r="C38" s="106">
        <v>61.7079152124575</v>
      </c>
      <c r="D38" s="106">
        <v>0.3122636163949082</v>
      </c>
      <c r="E38" s="110">
        <v>1.4680474762606082</v>
      </c>
      <c r="F38" s="106">
        <v>64.1491004192574</v>
      </c>
      <c r="G38" s="106">
        <v>0.09200511554158197</v>
      </c>
      <c r="H38" s="110">
        <v>1.0581367502049943</v>
      </c>
      <c r="I38" s="106">
        <v>59.7429766223471</v>
      </c>
      <c r="J38" s="106">
        <v>0.4563499107093989</v>
      </c>
      <c r="K38" s="110">
        <v>1.789774278246206</v>
      </c>
      <c r="L38" s="106">
        <v>54.8475004610817</v>
      </c>
      <c r="M38" s="106">
        <v>0.8973913984157065</v>
      </c>
      <c r="N38" s="110">
        <v>2.2902534837654045</v>
      </c>
      <c r="O38" s="106">
        <v>58.199237679247396</v>
      </c>
      <c r="P38" s="106">
        <v>0.5630356080333954</v>
      </c>
      <c r="Q38" s="110">
        <v>1.5976757583931942</v>
      </c>
      <c r="R38" s="106">
        <v>59.232124004157704</v>
      </c>
      <c r="S38" s="106">
        <v>0.5674955437741005</v>
      </c>
      <c r="T38" s="110">
        <v>1.6501552454668982</v>
      </c>
      <c r="U38" s="106">
        <v>61.796245524036294</v>
      </c>
      <c r="V38" s="106">
        <v>0.6527930344098891</v>
      </c>
      <c r="W38" s="110">
        <v>1.7386431731251974</v>
      </c>
      <c r="X38" s="106">
        <v>58.349818873539405</v>
      </c>
      <c r="Y38" s="106">
        <v>-0.020892963534492992</v>
      </c>
      <c r="Z38" s="110">
        <v>1.096002419387311</v>
      </c>
      <c r="AA38" s="106">
        <v>64.068812333435</v>
      </c>
      <c r="AB38" s="106">
        <v>0.04226392697701442</v>
      </c>
      <c r="AC38" s="110">
        <v>0.3371923820444138</v>
      </c>
      <c r="AD38" s="106">
        <v>63.7422340921788</v>
      </c>
      <c r="AE38" s="106">
        <v>-0.006624896118502477</v>
      </c>
      <c r="AF38" s="110">
        <v>1.7121192345162015</v>
      </c>
      <c r="AG38" s="106">
        <v>64.6913304665421</v>
      </c>
      <c r="AH38" s="106">
        <v>-0.04714388167469963</v>
      </c>
      <c r="AI38" s="110">
        <v>0.7488790482439995</v>
      </c>
      <c r="AJ38" s="106">
        <v>64.4595147286646</v>
      </c>
      <c r="AK38" s="106">
        <v>0.43724996947440786</v>
      </c>
      <c r="AL38" s="110">
        <v>2.7517291761955036</v>
      </c>
    </row>
    <row r="39" ht="14.25">
      <c r="B39" s="57"/>
    </row>
    <row r="40" ht="14.25">
      <c r="A40" s="38" t="s">
        <v>50</v>
      </c>
    </row>
    <row r="41" ht="14.25">
      <c r="A41" s="6" t="s">
        <v>78</v>
      </c>
    </row>
    <row r="42" ht="14.25">
      <c r="A42" s="6"/>
    </row>
  </sheetData>
  <sheetProtection/>
  <mergeCells count="12">
    <mergeCell ref="C9:E9"/>
    <mergeCell ref="F9:H9"/>
    <mergeCell ref="I9:K9"/>
    <mergeCell ref="L9:N9"/>
    <mergeCell ref="O9:Q9"/>
    <mergeCell ref="R9:T9"/>
    <mergeCell ref="U9:W9"/>
    <mergeCell ref="X9:Z9"/>
    <mergeCell ref="AA9:AC9"/>
    <mergeCell ref="AD9:AF9"/>
    <mergeCell ref="AG9:AI9"/>
    <mergeCell ref="AJ9:AL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7">
    <tabColor indexed="34"/>
  </sheetPr>
  <dimension ref="A1:AL46"/>
  <sheetViews>
    <sheetView showGridLines="0" zoomScalePageLayoutView="0" workbookViewId="0" topLeftCell="A1">
      <selection activeCell="E18" sqref="E18"/>
    </sheetView>
  </sheetViews>
  <sheetFormatPr defaultColWidth="9.140625" defaultRowHeight="15"/>
  <cols>
    <col min="1" max="1" width="8.28125" style="0" customWidth="1"/>
    <col min="2" max="2" width="8.7109375" style="0" customWidth="1"/>
    <col min="3" max="3" width="11.421875" style="0" customWidth="1"/>
    <col min="4" max="4" width="11.28125" style="0" customWidth="1"/>
    <col min="5" max="5" width="10.140625" style="0" customWidth="1"/>
    <col min="6" max="6" width="10.8515625" style="0" bestFit="1" customWidth="1"/>
    <col min="7" max="7" width="10.710937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
      <c r="A1" s="9" t="s">
        <v>82</v>
      </c>
    </row>
    <row r="2" ht="15">
      <c r="A2" s="9"/>
    </row>
    <row r="3" spans="3:38" ht="14.2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row>
    <row r="4" spans="1:38" s="96" customFormat="1" ht="15" thickBot="1">
      <c r="A4" s="56"/>
      <c r="B4" s="97"/>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row>
    <row r="5" spans="1:38" ht="14.25">
      <c r="A5" s="75"/>
      <c r="B5" s="75"/>
      <c r="C5" s="251" t="s">
        <v>13</v>
      </c>
      <c r="D5" s="251"/>
      <c r="E5" s="252"/>
      <c r="F5" s="253" t="s">
        <v>61</v>
      </c>
      <c r="G5" s="251"/>
      <c r="H5" s="252"/>
      <c r="I5" s="253" t="s">
        <v>3</v>
      </c>
      <c r="J5" s="251"/>
      <c r="K5" s="252"/>
      <c r="L5" s="253" t="s">
        <v>4</v>
      </c>
      <c r="M5" s="251"/>
      <c r="N5" s="252"/>
      <c r="O5" s="253" t="s">
        <v>5</v>
      </c>
      <c r="P5" s="251"/>
      <c r="Q5" s="252"/>
      <c r="R5" s="253" t="s">
        <v>48</v>
      </c>
      <c r="S5" s="251"/>
      <c r="T5" s="252"/>
      <c r="U5" s="253" t="s">
        <v>7</v>
      </c>
      <c r="V5" s="251"/>
      <c r="W5" s="252"/>
      <c r="X5" s="253" t="s">
        <v>8</v>
      </c>
      <c r="Y5" s="251"/>
      <c r="Z5" s="252"/>
      <c r="AA5" s="253" t="s">
        <v>49</v>
      </c>
      <c r="AB5" s="251"/>
      <c r="AC5" s="252"/>
      <c r="AD5" s="253" t="s">
        <v>10</v>
      </c>
      <c r="AE5" s="251"/>
      <c r="AF5" s="252"/>
      <c r="AG5" s="253" t="s">
        <v>11</v>
      </c>
      <c r="AH5" s="251"/>
      <c r="AI5" s="252"/>
      <c r="AJ5" s="254" t="s">
        <v>12</v>
      </c>
      <c r="AK5" s="254"/>
      <c r="AL5" s="254"/>
    </row>
    <row r="6" spans="1:38" ht="55.5" customHeight="1">
      <c r="A6" s="75"/>
      <c r="B6" s="98"/>
      <c r="C6" s="23" t="s">
        <v>80</v>
      </c>
      <c r="D6" s="23" t="s">
        <v>122</v>
      </c>
      <c r="E6" s="92" t="s">
        <v>81</v>
      </c>
      <c r="F6" s="23" t="s">
        <v>80</v>
      </c>
      <c r="G6" s="23" t="s">
        <v>122</v>
      </c>
      <c r="H6" s="92" t="s">
        <v>81</v>
      </c>
      <c r="I6" s="23" t="s">
        <v>80</v>
      </c>
      <c r="J6" s="23" t="s">
        <v>122</v>
      </c>
      <c r="K6" s="92" t="s">
        <v>81</v>
      </c>
      <c r="L6" s="23" t="s">
        <v>80</v>
      </c>
      <c r="M6" s="23" t="s">
        <v>122</v>
      </c>
      <c r="N6" s="92" t="s">
        <v>81</v>
      </c>
      <c r="O6" s="23" t="s">
        <v>80</v>
      </c>
      <c r="P6" s="23" t="s">
        <v>122</v>
      </c>
      <c r="Q6" s="92" t="s">
        <v>81</v>
      </c>
      <c r="R6" s="23" t="s">
        <v>80</v>
      </c>
      <c r="S6" s="23" t="s">
        <v>122</v>
      </c>
      <c r="T6" s="92" t="s">
        <v>81</v>
      </c>
      <c r="U6" s="23" t="s">
        <v>80</v>
      </c>
      <c r="V6" s="23" t="s">
        <v>122</v>
      </c>
      <c r="W6" s="92" t="s">
        <v>81</v>
      </c>
      <c r="X6" s="23" t="s">
        <v>80</v>
      </c>
      <c r="Y6" s="23" t="s">
        <v>122</v>
      </c>
      <c r="Z6" s="92" t="s">
        <v>81</v>
      </c>
      <c r="AA6" s="23" t="s">
        <v>80</v>
      </c>
      <c r="AB6" s="23" t="s">
        <v>122</v>
      </c>
      <c r="AC6" s="92" t="s">
        <v>81</v>
      </c>
      <c r="AD6" s="23" t="s">
        <v>80</v>
      </c>
      <c r="AE6" s="23" t="s">
        <v>122</v>
      </c>
      <c r="AF6" s="92" t="s">
        <v>81</v>
      </c>
      <c r="AG6" s="23" t="s">
        <v>80</v>
      </c>
      <c r="AH6" s="23" t="s">
        <v>122</v>
      </c>
      <c r="AI6" s="92" t="s">
        <v>81</v>
      </c>
      <c r="AJ6" s="23" t="s">
        <v>80</v>
      </c>
      <c r="AK6" s="23" t="s">
        <v>122</v>
      </c>
      <c r="AL6" s="92" t="s">
        <v>81</v>
      </c>
    </row>
    <row r="7" spans="1:38" ht="14.25">
      <c r="A7" s="75"/>
      <c r="B7" s="75"/>
      <c r="C7" s="94"/>
      <c r="D7" s="94"/>
      <c r="E7" s="95"/>
      <c r="F7" s="94"/>
      <c r="G7" s="94"/>
      <c r="H7" s="95"/>
      <c r="I7" s="99"/>
      <c r="J7" s="94"/>
      <c r="K7" s="95"/>
      <c r="L7" s="94"/>
      <c r="M7" s="94"/>
      <c r="N7" s="95"/>
      <c r="O7" s="94"/>
      <c r="P7" s="94"/>
      <c r="Q7" s="95"/>
      <c r="R7" s="94"/>
      <c r="S7" s="94"/>
      <c r="T7" s="95"/>
      <c r="U7" s="94"/>
      <c r="V7" s="94"/>
      <c r="W7" s="95"/>
      <c r="X7" s="94"/>
      <c r="Y7" s="94"/>
      <c r="Z7" s="95"/>
      <c r="AA7" s="94"/>
      <c r="AB7" s="94"/>
      <c r="AC7" s="95"/>
      <c r="AD7" s="94"/>
      <c r="AE7" s="94"/>
      <c r="AF7" s="95"/>
      <c r="AG7" s="94"/>
      <c r="AH7" s="94"/>
      <c r="AI7" s="95"/>
      <c r="AJ7" s="94"/>
      <c r="AK7" s="94"/>
      <c r="AL7" s="94"/>
    </row>
    <row r="8" spans="1:38" ht="12.75" customHeight="1">
      <c r="A8" s="81">
        <v>2008</v>
      </c>
      <c r="B8" s="57" t="s">
        <v>54</v>
      </c>
      <c r="C8" s="106">
        <v>60.384676815606895</v>
      </c>
      <c r="D8" s="106">
        <v>60.06566191811595</v>
      </c>
      <c r="E8" s="110">
        <v>0.3190148974909448</v>
      </c>
      <c r="F8" s="106">
        <v>63.0845412560205</v>
      </c>
      <c r="G8" s="106">
        <v>62.88225824568991</v>
      </c>
      <c r="H8" s="110">
        <v>0.20228301033058926</v>
      </c>
      <c r="I8" s="106">
        <v>58.3705292558833</v>
      </c>
      <c r="J8" s="106">
        <v>57.93564108618101</v>
      </c>
      <c r="K8" s="110">
        <v>0.4348881697022904</v>
      </c>
      <c r="L8" s="106">
        <v>52.5377171122089</v>
      </c>
      <c r="M8" s="106">
        <v>52.22905593858977</v>
      </c>
      <c r="N8" s="110">
        <v>0.3086611736191358</v>
      </c>
      <c r="O8" s="106">
        <v>56.324278394511495</v>
      </c>
      <c r="P8" s="106">
        <v>55.98713614950807</v>
      </c>
      <c r="Q8" s="110">
        <v>0.3371422450034274</v>
      </c>
      <c r="R8" s="106">
        <v>57.0237933948859</v>
      </c>
      <c r="S8" s="106">
        <v>57.011022023438265</v>
      </c>
      <c r="T8" s="110">
        <v>0.012771371447634294</v>
      </c>
      <c r="U8" s="106">
        <v>60.881022540975</v>
      </c>
      <c r="V8" s="106">
        <v>60.39718627451675</v>
      </c>
      <c r="W8" s="110">
        <v>0.4838362664582547</v>
      </c>
      <c r="X8" s="106">
        <v>58.064430345530205</v>
      </c>
      <c r="Y8" s="106">
        <v>57.77433670748175</v>
      </c>
      <c r="Z8" s="110">
        <v>0.2900936380484538</v>
      </c>
      <c r="AA8" s="106">
        <v>62.15100656945</v>
      </c>
      <c r="AB8" s="106">
        <v>62.1010026407894</v>
      </c>
      <c r="AC8" s="110">
        <v>0.050003928660594</v>
      </c>
      <c r="AD8" s="106">
        <v>61.305480514181795</v>
      </c>
      <c r="AE8" s="106">
        <v>61.31957288622822</v>
      </c>
      <c r="AF8" s="110">
        <v>-0.014092372046427215</v>
      </c>
      <c r="AG8" s="106">
        <v>65.5072140596072</v>
      </c>
      <c r="AH8" s="106">
        <v>65.14487988717885</v>
      </c>
      <c r="AI8" s="110">
        <v>0.36233417242834776</v>
      </c>
      <c r="AJ8" s="106">
        <v>63.122410046906296</v>
      </c>
      <c r="AK8" s="106">
        <v>62.4729416628753</v>
      </c>
      <c r="AL8" s="110">
        <v>0.649468384030996</v>
      </c>
    </row>
    <row r="9" spans="1:38" ht="12.75" customHeight="1">
      <c r="A9" s="81"/>
      <c r="B9" s="57" t="s">
        <v>55</v>
      </c>
      <c r="C9" s="106">
        <v>60.10298901751781</v>
      </c>
      <c r="D9" s="106">
        <v>60.12858951904323</v>
      </c>
      <c r="E9" s="110">
        <v>-0.02560050152542459</v>
      </c>
      <c r="F9" s="106">
        <v>63.0823703255285</v>
      </c>
      <c r="G9" s="106">
        <v>62.97307009317778</v>
      </c>
      <c r="H9" s="110">
        <v>0.10930023235071928</v>
      </c>
      <c r="I9" s="106">
        <v>57.9037411024929</v>
      </c>
      <c r="J9" s="106">
        <v>57.96825170105828</v>
      </c>
      <c r="K9" s="110">
        <v>-0.06451059856537711</v>
      </c>
      <c r="L9" s="106">
        <v>52.5407437813845</v>
      </c>
      <c r="M9" s="106">
        <v>52.472878707898175</v>
      </c>
      <c r="N9" s="110">
        <v>0.06786507348632398</v>
      </c>
      <c r="O9" s="106">
        <v>56.2929453322357</v>
      </c>
      <c r="P9" s="106">
        <v>56.48311535874969</v>
      </c>
      <c r="Q9" s="110">
        <v>-0.1901700265139894</v>
      </c>
      <c r="R9" s="106">
        <v>57.0518351728562</v>
      </c>
      <c r="S9" s="106">
        <v>57.18440317650977</v>
      </c>
      <c r="T9" s="110">
        <v>-0.13256800365356725</v>
      </c>
      <c r="U9" s="106">
        <v>59.868570946322095</v>
      </c>
      <c r="V9" s="106">
        <v>59.738076657376794</v>
      </c>
      <c r="W9" s="110">
        <v>0.13049428894530024</v>
      </c>
      <c r="X9" s="106">
        <v>57.4473625501639</v>
      </c>
      <c r="Y9" s="106">
        <v>57.22328527671483</v>
      </c>
      <c r="Z9" s="110">
        <v>0.22407727344906903</v>
      </c>
      <c r="AA9" s="106">
        <v>61.815630659934996</v>
      </c>
      <c r="AB9" s="106">
        <v>61.63847482625366</v>
      </c>
      <c r="AC9" s="110">
        <v>0.1771558336813328</v>
      </c>
      <c r="AD9" s="106">
        <v>61.3069951657795</v>
      </c>
      <c r="AE9" s="106">
        <v>61.02899036029166</v>
      </c>
      <c r="AF9" s="110">
        <v>0.27800480548783923</v>
      </c>
      <c r="AG9" s="106">
        <v>65.863163425812</v>
      </c>
      <c r="AH9" s="106">
        <v>66.008561067608</v>
      </c>
      <c r="AI9" s="110">
        <v>-0.14539764179599501</v>
      </c>
      <c r="AJ9" s="106">
        <v>62.8144616942013</v>
      </c>
      <c r="AK9" s="106">
        <v>62.83633326268502</v>
      </c>
      <c r="AL9" s="110">
        <v>-0.02187156848371785</v>
      </c>
    </row>
    <row r="10" spans="1:38" ht="12.75" customHeight="1">
      <c r="A10" s="81"/>
      <c r="B10" s="57" t="s">
        <v>56</v>
      </c>
      <c r="C10" s="106">
        <v>59.666437751558696</v>
      </c>
      <c r="D10" s="106">
        <v>59.834323786279086</v>
      </c>
      <c r="E10" s="110">
        <v>-0.16788603472038943</v>
      </c>
      <c r="F10" s="106">
        <v>62.25953748513599</v>
      </c>
      <c r="G10" s="106">
        <v>62.476162778100395</v>
      </c>
      <c r="H10" s="110">
        <v>-0.2166252929644017</v>
      </c>
      <c r="I10" s="106">
        <v>57.535099237628195</v>
      </c>
      <c r="J10" s="106">
        <v>57.82043403421477</v>
      </c>
      <c r="K10" s="110">
        <v>-0.2853347965865751</v>
      </c>
      <c r="L10" s="106">
        <v>52.282864083726</v>
      </c>
      <c r="M10" s="106">
        <v>52.443109659864575</v>
      </c>
      <c r="N10" s="110">
        <v>-0.16024557613857837</v>
      </c>
      <c r="O10" s="106">
        <v>55.4937438667778</v>
      </c>
      <c r="P10" s="106">
        <v>55.62280180816291</v>
      </c>
      <c r="Q10" s="110">
        <v>-0.1290579413851134</v>
      </c>
      <c r="R10" s="106">
        <v>56.8510813677692</v>
      </c>
      <c r="S10" s="106">
        <v>56.93871446674784</v>
      </c>
      <c r="T10" s="110">
        <v>-0.08763309897864247</v>
      </c>
      <c r="U10" s="106">
        <v>60.29559060208099</v>
      </c>
      <c r="V10" s="106">
        <v>60.998971748593036</v>
      </c>
      <c r="W10" s="110">
        <v>-0.7033811465120436</v>
      </c>
      <c r="X10" s="106">
        <v>56.6165930597219</v>
      </c>
      <c r="Y10" s="106">
        <v>56.819224133260946</v>
      </c>
      <c r="Z10" s="110">
        <v>-0.2026310735390453</v>
      </c>
      <c r="AA10" s="106">
        <v>61.9698656161746</v>
      </c>
      <c r="AB10" s="106">
        <v>61.96818657151746</v>
      </c>
      <c r="AC10" s="110">
        <v>0.001679044657144857</v>
      </c>
      <c r="AD10" s="106">
        <v>60.103646385196996</v>
      </c>
      <c r="AE10" s="106">
        <v>60.27704458795726</v>
      </c>
      <c r="AF10" s="110">
        <v>-0.17339820276026785</v>
      </c>
      <c r="AG10" s="106">
        <v>65.04736501342751</v>
      </c>
      <c r="AH10" s="106">
        <v>65.23879093178759</v>
      </c>
      <c r="AI10" s="110">
        <v>-0.19142591836008194</v>
      </c>
      <c r="AJ10" s="106">
        <v>62.356057882197604</v>
      </c>
      <c r="AK10" s="106">
        <v>62.8315769600014</v>
      </c>
      <c r="AL10" s="110">
        <v>-0.47551907780379565</v>
      </c>
    </row>
    <row r="11" spans="1:38" ht="12.75" customHeight="1">
      <c r="A11" s="81"/>
      <c r="B11" s="57" t="s">
        <v>57</v>
      </c>
      <c r="C11" s="106">
        <v>59.5144017909907</v>
      </c>
      <c r="D11" s="106">
        <v>59.63440039731136</v>
      </c>
      <c r="E11" s="110">
        <v>-0.11999860632065662</v>
      </c>
      <c r="F11" s="106">
        <v>62.412458946288695</v>
      </c>
      <c r="G11" s="106">
        <v>62.48606482642324</v>
      </c>
      <c r="H11" s="110">
        <v>-0.07360588013454361</v>
      </c>
      <c r="I11" s="106">
        <v>57.3788727685572</v>
      </c>
      <c r="J11" s="106">
        <v>57.45804275245997</v>
      </c>
      <c r="K11" s="110">
        <v>-0.07916998390276575</v>
      </c>
      <c r="L11" s="106">
        <v>51.5405396113257</v>
      </c>
      <c r="M11" s="106">
        <v>51.752784866020576</v>
      </c>
      <c r="N11" s="110">
        <v>-0.21224525469487787</v>
      </c>
      <c r="O11" s="106">
        <v>56.074260443024706</v>
      </c>
      <c r="P11" s="106">
        <v>56.080242914300406</v>
      </c>
      <c r="Q11" s="110">
        <v>-0.005982471275700618</v>
      </c>
      <c r="R11" s="106">
        <v>56.1525014189675</v>
      </c>
      <c r="S11" s="106">
        <v>56.08254115991531</v>
      </c>
      <c r="T11" s="110">
        <v>0.06996025905219483</v>
      </c>
      <c r="U11" s="106">
        <v>60.3888692106464</v>
      </c>
      <c r="V11" s="106">
        <v>60.28195231503302</v>
      </c>
      <c r="W11" s="110">
        <v>0.1069168956133808</v>
      </c>
      <c r="X11" s="106">
        <v>56.3380653181716</v>
      </c>
      <c r="Y11" s="106">
        <v>56.63599759032564</v>
      </c>
      <c r="Z11" s="110">
        <v>-0.2979322721540356</v>
      </c>
      <c r="AA11" s="106">
        <v>61.952364889784796</v>
      </c>
      <c r="AB11" s="106">
        <v>62.174460855968384</v>
      </c>
      <c r="AC11" s="110">
        <v>-0.22209596618358773</v>
      </c>
      <c r="AD11" s="106">
        <v>60.898571394002296</v>
      </c>
      <c r="AE11" s="106">
        <v>60.98432001105901</v>
      </c>
      <c r="AF11" s="110">
        <v>-0.08574861705671566</v>
      </c>
      <c r="AG11" s="106">
        <v>64.3381428375836</v>
      </c>
      <c r="AH11" s="106">
        <v>64.35612565145561</v>
      </c>
      <c r="AI11" s="110">
        <v>-0.01798281387200973</v>
      </c>
      <c r="AJ11" s="106">
        <v>61.9340739479501</v>
      </c>
      <c r="AK11" s="106">
        <v>62.069205451012465</v>
      </c>
      <c r="AL11" s="110">
        <v>-0.1351315030623681</v>
      </c>
    </row>
    <row r="12" spans="1:38" ht="12.75" customHeight="1">
      <c r="A12" s="82">
        <v>2009</v>
      </c>
      <c r="B12" s="57" t="s">
        <v>54</v>
      </c>
      <c r="C12" s="106">
        <v>58.8624018363356</v>
      </c>
      <c r="D12" s="106">
        <v>58.55428964292645</v>
      </c>
      <c r="E12" s="110">
        <v>0.3081121934091513</v>
      </c>
      <c r="F12" s="106">
        <v>61.479196714207994</v>
      </c>
      <c r="G12" s="106">
        <v>61.31017705470833</v>
      </c>
      <c r="H12" s="110">
        <v>0.1690196594996607</v>
      </c>
      <c r="I12" s="106">
        <v>56.878376103222905</v>
      </c>
      <c r="J12" s="106">
        <v>56.45368637744513</v>
      </c>
      <c r="K12" s="110">
        <v>0.42468972577777464</v>
      </c>
      <c r="L12" s="106">
        <v>50.6847069730362</v>
      </c>
      <c r="M12" s="106">
        <v>50.388445091596246</v>
      </c>
      <c r="N12" s="110">
        <v>0.29626188143995336</v>
      </c>
      <c r="O12" s="106">
        <v>55.9370496534946</v>
      </c>
      <c r="P12" s="106">
        <v>55.62053171445559</v>
      </c>
      <c r="Q12" s="110">
        <v>0.3165179390390094</v>
      </c>
      <c r="R12" s="106">
        <v>55.283456252372495</v>
      </c>
      <c r="S12" s="106">
        <v>54.837712483878896</v>
      </c>
      <c r="T12" s="110">
        <v>0.44574376849359965</v>
      </c>
      <c r="U12" s="106">
        <v>59.9466252008933</v>
      </c>
      <c r="V12" s="106">
        <v>59.4848515671585</v>
      </c>
      <c r="W12" s="110">
        <v>0.4617736337348006</v>
      </c>
      <c r="X12" s="106">
        <v>55.934738363738</v>
      </c>
      <c r="Y12" s="106">
        <v>55.66163588660158</v>
      </c>
      <c r="Z12" s="110">
        <v>0.273102477136419</v>
      </c>
      <c r="AA12" s="106">
        <v>61.168488754813</v>
      </c>
      <c r="AB12" s="106">
        <v>61.12602411273146</v>
      </c>
      <c r="AC12" s="110">
        <v>0.04246464208154066</v>
      </c>
      <c r="AD12" s="106">
        <v>59.4570975962118</v>
      </c>
      <c r="AE12" s="106">
        <v>59.46562879623188</v>
      </c>
      <c r="AF12" s="110">
        <v>-0.00853120002008012</v>
      </c>
      <c r="AG12" s="106">
        <v>63.825427022287094</v>
      </c>
      <c r="AH12" s="106">
        <v>63.481217296462546</v>
      </c>
      <c r="AI12" s="110">
        <v>0.34420972582454823</v>
      </c>
      <c r="AJ12" s="106">
        <v>61.1452805378544</v>
      </c>
      <c r="AK12" s="106">
        <v>60.5311905748709</v>
      </c>
      <c r="AL12" s="110">
        <v>0.614089962983499</v>
      </c>
    </row>
    <row r="13" spans="1:38" ht="12.75" customHeight="1">
      <c r="A13" s="82"/>
      <c r="B13" s="57" t="s">
        <v>55</v>
      </c>
      <c r="C13" s="106">
        <v>57.9498215967216</v>
      </c>
      <c r="D13" s="106">
        <v>57.972599266744076</v>
      </c>
      <c r="E13" s="110">
        <v>-0.02277767002247799</v>
      </c>
      <c r="F13" s="106">
        <v>60.687410007572495</v>
      </c>
      <c r="G13" s="106">
        <v>60.57955199444124</v>
      </c>
      <c r="H13" s="110">
        <v>0.10785801313125631</v>
      </c>
      <c r="I13" s="106">
        <v>55.9213029863638</v>
      </c>
      <c r="J13" s="106">
        <v>55.985737006385826</v>
      </c>
      <c r="K13" s="110">
        <v>-0.06443402002202703</v>
      </c>
      <c r="L13" s="106">
        <v>48.8176539661048</v>
      </c>
      <c r="M13" s="106">
        <v>48.73700040795372</v>
      </c>
      <c r="N13" s="110">
        <v>0.08065355815107722</v>
      </c>
      <c r="O13" s="106">
        <v>54.9840415830169</v>
      </c>
      <c r="P13" s="106">
        <v>55.15441768372865</v>
      </c>
      <c r="Q13" s="110">
        <v>-0.17037610071175635</v>
      </c>
      <c r="R13" s="106">
        <v>54.7900684401208</v>
      </c>
      <c r="S13" s="106">
        <v>54.90333899735113</v>
      </c>
      <c r="T13" s="110">
        <v>-0.11327055723032942</v>
      </c>
      <c r="U13" s="106">
        <v>59.4101786225235</v>
      </c>
      <c r="V13" s="106">
        <v>59.29977618480075</v>
      </c>
      <c r="W13" s="110">
        <v>0.1104024377227546</v>
      </c>
      <c r="X13" s="106">
        <v>55.243887810812</v>
      </c>
      <c r="Y13" s="106">
        <v>55.02034739294908</v>
      </c>
      <c r="Z13" s="110">
        <v>0.223540417862921</v>
      </c>
      <c r="AA13" s="106">
        <v>60.482778251754596</v>
      </c>
      <c r="AB13" s="106">
        <v>60.31881298739654</v>
      </c>
      <c r="AC13" s="110">
        <v>0.1639652643580547</v>
      </c>
      <c r="AD13" s="106">
        <v>58.3976366239738</v>
      </c>
      <c r="AE13" s="106">
        <v>58.15470539084816</v>
      </c>
      <c r="AF13" s="110">
        <v>0.24293123312564546</v>
      </c>
      <c r="AG13" s="106">
        <v>63.333395552704395</v>
      </c>
      <c r="AH13" s="106">
        <v>63.47464215615172</v>
      </c>
      <c r="AI13" s="110">
        <v>-0.1412466034473212</v>
      </c>
      <c r="AJ13" s="106">
        <v>60.051586515821</v>
      </c>
      <c r="AK13" s="106">
        <v>60.06622425039409</v>
      </c>
      <c r="AL13" s="110">
        <v>-0.014637734573092587</v>
      </c>
    </row>
    <row r="14" spans="1:38" ht="12.75" customHeight="1">
      <c r="A14" s="82"/>
      <c r="B14" s="57" t="s">
        <v>56</v>
      </c>
      <c r="C14" s="106">
        <v>58.00909605474111</v>
      </c>
      <c r="D14" s="106">
        <v>58.173103819144686</v>
      </c>
      <c r="E14" s="110">
        <v>-0.16400776440357845</v>
      </c>
      <c r="F14" s="106">
        <v>60.395921183178004</v>
      </c>
      <c r="G14" s="106">
        <v>60.596987216006916</v>
      </c>
      <c r="H14" s="110">
        <v>-0.201066032828912</v>
      </c>
      <c r="I14" s="106">
        <v>56.0568398261664</v>
      </c>
      <c r="J14" s="106">
        <v>56.331546657958164</v>
      </c>
      <c r="K14" s="110">
        <v>-0.2747068317917609</v>
      </c>
      <c r="L14" s="106">
        <v>49.330909374286</v>
      </c>
      <c r="M14" s="106">
        <v>49.51459044506004</v>
      </c>
      <c r="N14" s="110">
        <v>-0.1836810707740355</v>
      </c>
      <c r="O14" s="106">
        <v>55.2508740478734</v>
      </c>
      <c r="P14" s="106">
        <v>55.39533823695516</v>
      </c>
      <c r="Q14" s="110">
        <v>-0.1444641890817593</v>
      </c>
      <c r="R14" s="106">
        <v>54.962219771256606</v>
      </c>
      <c r="S14" s="106">
        <v>55.05931274291783</v>
      </c>
      <c r="T14" s="110">
        <v>-0.0970929716612261</v>
      </c>
      <c r="U14" s="106">
        <v>59.5414310182878</v>
      </c>
      <c r="V14" s="106">
        <v>60.208073020291394</v>
      </c>
      <c r="W14" s="110">
        <v>-0.6666420020035915</v>
      </c>
      <c r="X14" s="106">
        <v>55.788906815969</v>
      </c>
      <c r="Y14" s="106">
        <v>55.98819263100716</v>
      </c>
      <c r="Z14" s="110">
        <v>-0.19928581503815934</v>
      </c>
      <c r="AA14" s="106">
        <v>60.2545044598628</v>
      </c>
      <c r="AB14" s="106">
        <v>60.240545652370216</v>
      </c>
      <c r="AC14" s="110">
        <v>0.013958807492585379</v>
      </c>
      <c r="AD14" s="106">
        <v>58.5030493441683</v>
      </c>
      <c r="AE14" s="106">
        <v>58.64542732224181</v>
      </c>
      <c r="AF14" s="110">
        <v>-0.1423779780735046</v>
      </c>
      <c r="AG14" s="106">
        <v>62.8546097329457</v>
      </c>
      <c r="AH14" s="106">
        <v>63.03629226517079</v>
      </c>
      <c r="AI14" s="110">
        <v>-0.18168253222509634</v>
      </c>
      <c r="AJ14" s="106">
        <v>58.9143172140375</v>
      </c>
      <c r="AK14" s="106">
        <v>59.36078167816795</v>
      </c>
      <c r="AL14" s="110">
        <v>-0.44646446413045027</v>
      </c>
    </row>
    <row r="15" spans="1:38" ht="12.75" customHeight="1">
      <c r="A15" s="83"/>
      <c r="B15" s="57" t="s">
        <v>57</v>
      </c>
      <c r="C15" s="106">
        <v>57.69860398973899</v>
      </c>
      <c r="D15" s="106">
        <v>57.813244632791985</v>
      </c>
      <c r="E15" s="110">
        <v>-0.1146406430529936</v>
      </c>
      <c r="F15" s="106">
        <v>60.101902218827995</v>
      </c>
      <c r="G15" s="106">
        <v>60.1507390504652</v>
      </c>
      <c r="H15" s="110">
        <v>-0.048836831637203204</v>
      </c>
      <c r="I15" s="106">
        <v>55.953803382855604</v>
      </c>
      <c r="J15" s="106">
        <v>56.03262099560825</v>
      </c>
      <c r="K15" s="110">
        <v>-0.0788176127526441</v>
      </c>
      <c r="L15" s="106">
        <v>50.29139378906719</v>
      </c>
      <c r="M15" s="106">
        <v>50.47818540603816</v>
      </c>
      <c r="N15" s="110">
        <v>-0.18679161697096447</v>
      </c>
      <c r="O15" s="106">
        <v>54.7433986893266</v>
      </c>
      <c r="P15" s="106">
        <v>54.727139751012245</v>
      </c>
      <c r="Q15" s="110">
        <v>0.016258938314351212</v>
      </c>
      <c r="R15" s="106">
        <v>55.0899663079918</v>
      </c>
      <c r="S15" s="106">
        <v>54.99636718497284</v>
      </c>
      <c r="T15" s="110">
        <v>0.09359912301896145</v>
      </c>
      <c r="U15" s="106">
        <v>58.6979369671396</v>
      </c>
      <c r="V15" s="106">
        <v>58.58967462240028</v>
      </c>
      <c r="W15" s="110">
        <v>0.10826234473931606</v>
      </c>
      <c r="X15" s="106">
        <v>55.7935403094746</v>
      </c>
      <c r="Y15" s="106">
        <v>56.09061851153493</v>
      </c>
      <c r="Z15" s="110">
        <v>-0.29707820206032665</v>
      </c>
      <c r="AA15" s="106">
        <v>59.683934252700396</v>
      </c>
      <c r="AB15" s="106">
        <v>59.90011241848957</v>
      </c>
      <c r="AC15" s="110">
        <v>-0.2161781657891737</v>
      </c>
      <c r="AD15" s="106">
        <v>57.92350251342761</v>
      </c>
      <c r="AE15" s="106">
        <v>58.0128400496057</v>
      </c>
      <c r="AF15" s="110">
        <v>-0.08933753617809259</v>
      </c>
      <c r="AG15" s="106">
        <v>62.71893628216299</v>
      </c>
      <c r="AH15" s="106">
        <v>62.72717528164758</v>
      </c>
      <c r="AI15" s="110">
        <v>-0.008238999484589726</v>
      </c>
      <c r="AJ15" s="106">
        <v>59.276856024084005</v>
      </c>
      <c r="AK15" s="106">
        <v>59.398224736084295</v>
      </c>
      <c r="AL15" s="110">
        <v>-0.1213687120002902</v>
      </c>
    </row>
    <row r="16" spans="1:38" ht="12.75" customHeight="1">
      <c r="A16" s="82">
        <v>2010</v>
      </c>
      <c r="B16" s="57" t="s">
        <v>54</v>
      </c>
      <c r="C16" s="106">
        <v>57.731062824408596</v>
      </c>
      <c r="D16" s="106">
        <v>57.43384627966657</v>
      </c>
      <c r="E16" s="110">
        <v>0.2972165447420281</v>
      </c>
      <c r="F16" s="106">
        <v>60.030793049991004</v>
      </c>
      <c r="G16" s="106">
        <v>59.891516334213904</v>
      </c>
      <c r="H16" s="110">
        <v>0.13927671577710043</v>
      </c>
      <c r="I16" s="106">
        <v>55.9645244183999</v>
      </c>
      <c r="J16" s="106">
        <v>55.55302277304306</v>
      </c>
      <c r="K16" s="110">
        <v>0.41150164535683587</v>
      </c>
      <c r="L16" s="106">
        <v>50.875294557983395</v>
      </c>
      <c r="M16" s="106">
        <v>50.58528731781986</v>
      </c>
      <c r="N16" s="110">
        <v>0.29000724016353274</v>
      </c>
      <c r="O16" s="106">
        <v>55.07240383238759</v>
      </c>
      <c r="P16" s="106">
        <v>54.78674762333806</v>
      </c>
      <c r="Q16" s="110">
        <v>0.2856562090495345</v>
      </c>
      <c r="R16" s="106">
        <v>54.881452218147295</v>
      </c>
      <c r="S16" s="106">
        <v>54.47467676645851</v>
      </c>
      <c r="T16" s="110">
        <v>0.40677545168878737</v>
      </c>
      <c r="U16" s="106">
        <v>57.3896841825024</v>
      </c>
      <c r="V16" s="106">
        <v>56.95765363234766</v>
      </c>
      <c r="W16" s="110">
        <v>0.43203055015474234</v>
      </c>
      <c r="X16" s="106">
        <v>55.791159598354</v>
      </c>
      <c r="Y16" s="106">
        <v>55.529569891360076</v>
      </c>
      <c r="Z16" s="110">
        <v>0.2615897069939237</v>
      </c>
      <c r="AA16" s="106">
        <v>59.4691731035217</v>
      </c>
      <c r="AB16" s="106">
        <v>59.41500567183162</v>
      </c>
      <c r="AC16" s="110">
        <v>0.05416743169007532</v>
      </c>
      <c r="AD16" s="106">
        <v>58.2004890561608</v>
      </c>
      <c r="AE16" s="106">
        <v>58.2083696950011</v>
      </c>
      <c r="AF16" s="110">
        <v>-0.00788063884030521</v>
      </c>
      <c r="AG16" s="106">
        <v>62.428867060967896</v>
      </c>
      <c r="AH16" s="106">
        <v>62.103442749132206</v>
      </c>
      <c r="AI16" s="110">
        <v>0.32542431183568965</v>
      </c>
      <c r="AJ16" s="106">
        <v>59.5600774454492</v>
      </c>
      <c r="AK16" s="106">
        <v>58.988451794084106</v>
      </c>
      <c r="AL16" s="110">
        <v>0.5716256513650961</v>
      </c>
    </row>
    <row r="17" spans="1:38" ht="12.75" customHeight="1">
      <c r="A17" s="82"/>
      <c r="B17" s="57" t="s">
        <v>55</v>
      </c>
      <c r="C17" s="106">
        <v>58.144392729885695</v>
      </c>
      <c r="D17" s="106">
        <v>58.1614574521682</v>
      </c>
      <c r="E17" s="110">
        <v>-0.01706472228250533</v>
      </c>
      <c r="F17" s="106">
        <v>60.393241648220894</v>
      </c>
      <c r="G17" s="106">
        <v>60.311734188631384</v>
      </c>
      <c r="H17" s="110">
        <v>0.08150745958950978</v>
      </c>
      <c r="I17" s="106">
        <v>56.4588948684062</v>
      </c>
      <c r="J17" s="106">
        <v>56.511558957455264</v>
      </c>
      <c r="K17" s="110">
        <v>-0.05266408904906683</v>
      </c>
      <c r="L17" s="106">
        <v>51.6852502323606</v>
      </c>
      <c r="M17" s="106">
        <v>51.569812285216045</v>
      </c>
      <c r="N17" s="110">
        <v>0.11543794714455657</v>
      </c>
      <c r="O17" s="106">
        <v>55.6876811071301</v>
      </c>
      <c r="P17" s="106">
        <v>55.83806712920556</v>
      </c>
      <c r="Q17" s="110">
        <v>-0.15038602207545892</v>
      </c>
      <c r="R17" s="106">
        <v>54.636622005991995</v>
      </c>
      <c r="S17" s="106">
        <v>54.72664587369529</v>
      </c>
      <c r="T17" s="110">
        <v>-0.09002386770329451</v>
      </c>
      <c r="U17" s="106">
        <v>57.458136558016704</v>
      </c>
      <c r="V17" s="106">
        <v>57.37634680717109</v>
      </c>
      <c r="W17" s="110">
        <v>0.08178975084561557</v>
      </c>
      <c r="X17" s="106">
        <v>56.9415317721306</v>
      </c>
      <c r="Y17" s="106">
        <v>56.69777499630197</v>
      </c>
      <c r="Z17" s="110">
        <v>0.2437567758286292</v>
      </c>
      <c r="AA17" s="106">
        <v>60.3646874409932</v>
      </c>
      <c r="AB17" s="106">
        <v>60.22955728793157</v>
      </c>
      <c r="AC17" s="110">
        <v>0.13513015306163112</v>
      </c>
      <c r="AD17" s="106">
        <v>58.613253129807894</v>
      </c>
      <c r="AE17" s="106">
        <v>58.387350366514646</v>
      </c>
      <c r="AF17" s="110">
        <v>0.22590276329324865</v>
      </c>
      <c r="AG17" s="106">
        <v>62.3937142307131</v>
      </c>
      <c r="AH17" s="106">
        <v>62.54020811952516</v>
      </c>
      <c r="AI17" s="110">
        <v>-0.14649388881205994</v>
      </c>
      <c r="AJ17" s="106">
        <v>60.7419467718746</v>
      </c>
      <c r="AK17" s="106">
        <v>60.73732605025697</v>
      </c>
      <c r="AL17" s="110">
        <v>0.00462072161763416</v>
      </c>
    </row>
    <row r="18" spans="1:38" ht="12.75" customHeight="1">
      <c r="A18" s="82"/>
      <c r="B18" s="57" t="s">
        <v>56</v>
      </c>
      <c r="C18" s="106">
        <v>58.252916305714294</v>
      </c>
      <c r="D18" s="106">
        <v>58.42260331384864</v>
      </c>
      <c r="E18" s="110">
        <v>-0.16968700813434623</v>
      </c>
      <c r="F18" s="106">
        <v>60.7488154302779</v>
      </c>
      <c r="G18" s="106">
        <v>60.921651845844906</v>
      </c>
      <c r="H18" s="110">
        <v>-0.17283641556700502</v>
      </c>
      <c r="I18" s="106">
        <v>56.215549047618794</v>
      </c>
      <c r="J18" s="106">
        <v>56.49803446413918</v>
      </c>
      <c r="K18" s="110">
        <v>-0.2824854165203874</v>
      </c>
      <c r="L18" s="106">
        <v>50.744582981504806</v>
      </c>
      <c r="M18" s="106">
        <v>50.98643227251305</v>
      </c>
      <c r="N18" s="110">
        <v>-0.24184929100824348</v>
      </c>
      <c r="O18" s="106">
        <v>55.4506435007008</v>
      </c>
      <c r="P18" s="106">
        <v>55.626887312551744</v>
      </c>
      <c r="Q18" s="110">
        <v>-0.17624381185094506</v>
      </c>
      <c r="R18" s="106">
        <v>53.9600947808623</v>
      </c>
      <c r="S18" s="106">
        <v>54.07399251731082</v>
      </c>
      <c r="T18" s="110">
        <v>-0.11389773644852141</v>
      </c>
      <c r="U18" s="106">
        <v>57.439658594258105</v>
      </c>
      <c r="V18" s="106">
        <v>58.05829138478239</v>
      </c>
      <c r="W18" s="110">
        <v>-0.6186327905242877</v>
      </c>
      <c r="X18" s="106">
        <v>56.086510857063196</v>
      </c>
      <c r="Y18" s="106">
        <v>56.29015994859709</v>
      </c>
      <c r="Z18" s="110">
        <v>-0.20364909153389732</v>
      </c>
      <c r="AA18" s="106">
        <v>60.9136802105478</v>
      </c>
      <c r="AB18" s="106">
        <v>60.896581923015056</v>
      </c>
      <c r="AC18" s="110">
        <v>0.01709828753274678</v>
      </c>
      <c r="AD18" s="106">
        <v>59.15073055012841</v>
      </c>
      <c r="AE18" s="106">
        <v>59.26635675120174</v>
      </c>
      <c r="AF18" s="110">
        <v>-0.11562620107333288</v>
      </c>
      <c r="AG18" s="106">
        <v>62.66666677591321</v>
      </c>
      <c r="AH18" s="106">
        <v>62.83496827880292</v>
      </c>
      <c r="AI18" s="110">
        <v>-0.16830150288971168</v>
      </c>
      <c r="AJ18" s="106">
        <v>61.302613818305296</v>
      </c>
      <c r="AK18" s="106">
        <v>61.76650173111171</v>
      </c>
      <c r="AL18" s="110">
        <v>-0.4638879128064133</v>
      </c>
    </row>
    <row r="19" spans="1:38" ht="12.75" customHeight="1">
      <c r="A19" s="82"/>
      <c r="B19" s="57" t="s">
        <v>57</v>
      </c>
      <c r="C19" s="106">
        <v>58.14936413052641</v>
      </c>
      <c r="D19" s="106">
        <v>58.25724642534378</v>
      </c>
      <c r="E19" s="110">
        <v>-0.10788229481737233</v>
      </c>
      <c r="F19" s="106">
        <v>61.00147094764709</v>
      </c>
      <c r="G19" s="106">
        <v>61.01817258436102</v>
      </c>
      <c r="H19" s="110">
        <v>-0.01670163671392544</v>
      </c>
      <c r="I19" s="106">
        <v>56.04765300231001</v>
      </c>
      <c r="J19" s="106">
        <v>56.122572298895726</v>
      </c>
      <c r="K19" s="110">
        <v>-0.07491929658571905</v>
      </c>
      <c r="L19" s="106">
        <v>50.02979234199591</v>
      </c>
      <c r="M19" s="106">
        <v>50.18174943853201</v>
      </c>
      <c r="N19" s="110">
        <v>-0.15195709653610123</v>
      </c>
      <c r="O19" s="106">
        <v>55.9062291675275</v>
      </c>
      <c r="P19" s="106">
        <v>55.84639806881647</v>
      </c>
      <c r="Q19" s="110">
        <v>0.05983109871102954</v>
      </c>
      <c r="R19" s="106">
        <v>54.679181618581</v>
      </c>
      <c r="S19" s="106">
        <v>54.54132638336873</v>
      </c>
      <c r="T19" s="110">
        <v>0.13785523521227105</v>
      </c>
      <c r="U19" s="106">
        <v>57.9459097872636</v>
      </c>
      <c r="V19" s="106">
        <v>57.81658053216693</v>
      </c>
      <c r="W19" s="110">
        <v>0.12932925509667115</v>
      </c>
      <c r="X19" s="106">
        <v>54.702651411846205</v>
      </c>
      <c r="Y19" s="106">
        <v>54.98889893467342</v>
      </c>
      <c r="Z19" s="110">
        <v>-0.28624752282721744</v>
      </c>
      <c r="AA19" s="106">
        <v>61.4543500547356</v>
      </c>
      <c r="AB19" s="106">
        <v>61.661254703427396</v>
      </c>
      <c r="AC19" s="110">
        <v>-0.20690464869179692</v>
      </c>
      <c r="AD19" s="106">
        <v>59.0691641339157</v>
      </c>
      <c r="AE19" s="106">
        <v>59.1730336913652</v>
      </c>
      <c r="AF19" s="110">
        <v>-0.10386955744949944</v>
      </c>
      <c r="AG19" s="106">
        <v>62.6878097066631</v>
      </c>
      <c r="AH19" s="106">
        <v>62.69053650930244</v>
      </c>
      <c r="AI19" s="110">
        <v>-0.0027268026393372224</v>
      </c>
      <c r="AJ19" s="106">
        <v>60.6757046696069</v>
      </c>
      <c r="AK19" s="106">
        <v>60.79545052884245</v>
      </c>
      <c r="AL19" s="110">
        <v>-0.11974585923555026</v>
      </c>
    </row>
    <row r="20" spans="1:38" ht="12.75" customHeight="1">
      <c r="A20" s="82">
        <v>2011</v>
      </c>
      <c r="B20" s="57" t="s">
        <v>54</v>
      </c>
      <c r="C20" s="106">
        <v>58.2776161736271</v>
      </c>
      <c r="D20" s="106">
        <v>57.9877343913416</v>
      </c>
      <c r="E20" s="110">
        <v>0.2898817822855051</v>
      </c>
      <c r="F20" s="106">
        <v>61.12893750838641</v>
      </c>
      <c r="G20" s="106">
        <v>61.01837662225207</v>
      </c>
      <c r="H20" s="110">
        <v>0.11056088613433701</v>
      </c>
      <c r="I20" s="106">
        <v>56.040862482516395</v>
      </c>
      <c r="J20" s="106">
        <v>55.64398246303227</v>
      </c>
      <c r="K20" s="110">
        <v>0.3968800194841222</v>
      </c>
      <c r="L20" s="106">
        <v>49.820069677323495</v>
      </c>
      <c r="M20" s="106">
        <v>49.54973381568331</v>
      </c>
      <c r="N20" s="110">
        <v>0.2703358616401843</v>
      </c>
      <c r="O20" s="106">
        <v>55.2456571924924</v>
      </c>
      <c r="P20" s="106">
        <v>54.985469917139085</v>
      </c>
      <c r="Q20" s="110">
        <v>0.2601872753533172</v>
      </c>
      <c r="R20" s="106">
        <v>54.2073652744102</v>
      </c>
      <c r="S20" s="106">
        <v>53.86043111892971</v>
      </c>
      <c r="T20" s="110">
        <v>0.3469341554804899</v>
      </c>
      <c r="U20" s="106">
        <v>58.4849315670566</v>
      </c>
      <c r="V20" s="106">
        <v>58.07353434380755</v>
      </c>
      <c r="W20" s="110">
        <v>0.4113972232490468</v>
      </c>
      <c r="X20" s="106">
        <v>55.311809564091796</v>
      </c>
      <c r="Y20" s="106">
        <v>55.06758076702337</v>
      </c>
      <c r="Z20" s="110">
        <v>0.24422879706842338</v>
      </c>
      <c r="AA20" s="106">
        <v>62.276610150414</v>
      </c>
      <c r="AB20" s="106">
        <v>62.192410098283936</v>
      </c>
      <c r="AC20" s="110">
        <v>0.08420005213006476</v>
      </c>
      <c r="AD20" s="106">
        <v>59.2921276503733</v>
      </c>
      <c r="AE20" s="106">
        <v>59.29646707281482</v>
      </c>
      <c r="AF20" s="110">
        <v>-0.0043394224415180815</v>
      </c>
      <c r="AG20" s="106">
        <v>62.5188726913026</v>
      </c>
      <c r="AH20" s="106">
        <v>62.198900674484456</v>
      </c>
      <c r="AI20" s="110">
        <v>0.31997201681814147</v>
      </c>
      <c r="AJ20" s="106">
        <v>60.443914333452696</v>
      </c>
      <c r="AK20" s="106">
        <v>59.88477436043639</v>
      </c>
      <c r="AL20" s="110">
        <v>0.5591399730163076</v>
      </c>
    </row>
    <row r="21" spans="1:38" ht="12.75" customHeight="1">
      <c r="A21" s="82"/>
      <c r="B21" s="57" t="s">
        <v>55</v>
      </c>
      <c r="C21" s="106">
        <v>58.12789710845</v>
      </c>
      <c r="D21" s="106">
        <v>58.13555195662008</v>
      </c>
      <c r="E21" s="110">
        <v>-0.007654848170076889</v>
      </c>
      <c r="F21" s="106">
        <v>60.6999610886526</v>
      </c>
      <c r="G21" s="106">
        <v>60.65898114159126</v>
      </c>
      <c r="H21" s="110">
        <v>0.040979947061337896</v>
      </c>
      <c r="I21" s="106">
        <v>56.1548891563731</v>
      </c>
      <c r="J21" s="106">
        <v>56.185843577776815</v>
      </c>
      <c r="K21" s="110">
        <v>-0.030954421403713184</v>
      </c>
      <c r="L21" s="106">
        <v>50.624879810699696</v>
      </c>
      <c r="M21" s="106">
        <v>50.467847871597996</v>
      </c>
      <c r="N21" s="110">
        <v>0.15703193910169944</v>
      </c>
      <c r="O21" s="106">
        <v>55.6666937785512</v>
      </c>
      <c r="P21" s="106">
        <v>55.79747657681883</v>
      </c>
      <c r="Q21" s="110">
        <v>-0.1307827982676315</v>
      </c>
      <c r="R21" s="106">
        <v>55.0671147150649</v>
      </c>
      <c r="S21" s="106">
        <v>55.11977135201222</v>
      </c>
      <c r="T21" s="110">
        <v>-0.0526566369473187</v>
      </c>
      <c r="U21" s="106">
        <v>58.7885539045317</v>
      </c>
      <c r="V21" s="106">
        <v>58.72137791062637</v>
      </c>
      <c r="W21" s="110">
        <v>0.06717599390533024</v>
      </c>
      <c r="X21" s="106">
        <v>55.063340635196504</v>
      </c>
      <c r="Y21" s="106">
        <v>54.81837893581262</v>
      </c>
      <c r="Z21" s="110">
        <v>0.2449616993838859</v>
      </c>
      <c r="AA21" s="106">
        <v>61.86938682908269</v>
      </c>
      <c r="AB21" s="106">
        <v>61.78298778016289</v>
      </c>
      <c r="AC21" s="110">
        <v>0.08639904891980166</v>
      </c>
      <c r="AD21" s="106">
        <v>58.622090743620205</v>
      </c>
      <c r="AE21" s="106">
        <v>58.42154367260467</v>
      </c>
      <c r="AF21" s="110">
        <v>0.20054707101553504</v>
      </c>
      <c r="AG21" s="106">
        <v>62.293390829120796</v>
      </c>
      <c r="AH21" s="106">
        <v>62.4581065307214</v>
      </c>
      <c r="AI21" s="110">
        <v>-0.16471570160060622</v>
      </c>
      <c r="AJ21" s="106">
        <v>59.951238893607496</v>
      </c>
      <c r="AK21" s="106">
        <v>59.930807029568214</v>
      </c>
      <c r="AL21" s="110">
        <v>0.020431864039281322</v>
      </c>
    </row>
    <row r="22" spans="1:38" ht="12.75" customHeight="1">
      <c r="A22" s="82"/>
      <c r="B22" s="57" t="s">
        <v>56</v>
      </c>
      <c r="C22" s="106">
        <v>58.163374275116894</v>
      </c>
      <c r="D22" s="106">
        <v>58.33857985831749</v>
      </c>
      <c r="E22" s="110">
        <v>-0.17520558320059365</v>
      </c>
      <c r="F22" s="106">
        <v>60.579960307568506</v>
      </c>
      <c r="G22" s="106">
        <v>60.71772991819474</v>
      </c>
      <c r="H22" s="110">
        <v>-0.13776961062623627</v>
      </c>
      <c r="I22" s="106">
        <v>56.2050336357085</v>
      </c>
      <c r="J22" s="106">
        <v>56.49781709169387</v>
      </c>
      <c r="K22" s="110">
        <v>-0.29278345598536504</v>
      </c>
      <c r="L22" s="106">
        <v>49.7998751783938</v>
      </c>
      <c r="M22" s="106">
        <v>50.11208200442879</v>
      </c>
      <c r="N22" s="110">
        <v>-0.31220682603499483</v>
      </c>
      <c r="O22" s="106">
        <v>56.0193783190879</v>
      </c>
      <c r="P22" s="106">
        <v>56.22041949183719</v>
      </c>
      <c r="Q22" s="110">
        <v>-0.20104117274929223</v>
      </c>
      <c r="R22" s="106">
        <v>54.3988749705544</v>
      </c>
      <c r="S22" s="106">
        <v>54.53072587682779</v>
      </c>
      <c r="T22" s="110">
        <v>-0.13185090627338525</v>
      </c>
      <c r="U22" s="106">
        <v>58.3383097265639</v>
      </c>
      <c r="V22" s="106">
        <v>58.94589543185423</v>
      </c>
      <c r="W22" s="110">
        <v>-0.6075857052903331</v>
      </c>
      <c r="X22" s="106">
        <v>55.2566764815107</v>
      </c>
      <c r="Y22" s="106">
        <v>55.45493771985448</v>
      </c>
      <c r="Z22" s="110">
        <v>-0.1982612383437754</v>
      </c>
      <c r="AA22" s="106">
        <v>61.424743091150006</v>
      </c>
      <c r="AB22" s="106">
        <v>61.404284361075426</v>
      </c>
      <c r="AC22" s="110">
        <v>0.02045873007457999</v>
      </c>
      <c r="AD22" s="106">
        <v>58.6875293886547</v>
      </c>
      <c r="AE22" s="106">
        <v>58.771978373999275</v>
      </c>
      <c r="AF22" s="110">
        <v>-0.08444898534457224</v>
      </c>
      <c r="AG22" s="106">
        <v>62.3419990038798</v>
      </c>
      <c r="AH22" s="106">
        <v>62.48973716682906</v>
      </c>
      <c r="AI22" s="110">
        <v>-0.1477381629492598</v>
      </c>
      <c r="AJ22" s="106">
        <v>60.6374880693377</v>
      </c>
      <c r="AK22" s="106">
        <v>61.097439906449615</v>
      </c>
      <c r="AL22" s="110">
        <v>-0.459951837111916</v>
      </c>
    </row>
    <row r="23" spans="1:38" ht="12.75" customHeight="1">
      <c r="A23" s="82"/>
      <c r="B23" s="57" t="s">
        <v>57</v>
      </c>
      <c r="C23" s="106">
        <v>58.2254000387642</v>
      </c>
      <c r="D23" s="106">
        <v>58.332789539226916</v>
      </c>
      <c r="E23" s="110">
        <v>-0.10738950046271611</v>
      </c>
      <c r="F23" s="106">
        <v>60.7647221834951</v>
      </c>
      <c r="G23" s="106">
        <v>60.752824405524294</v>
      </c>
      <c r="H23" s="110">
        <v>0.011897777970808932</v>
      </c>
      <c r="I23" s="106">
        <v>56.39308615994501</v>
      </c>
      <c r="J23" s="106">
        <v>56.45675824370283</v>
      </c>
      <c r="K23" s="110">
        <v>-0.0636720837578224</v>
      </c>
      <c r="L23" s="106">
        <v>51.25783182143741</v>
      </c>
      <c r="M23" s="106">
        <v>51.36133796685078</v>
      </c>
      <c r="N23" s="110">
        <v>-0.10350614541337677</v>
      </c>
      <c r="O23" s="106">
        <v>55.67983990736119</v>
      </c>
      <c r="P23" s="106">
        <v>55.61504439252537</v>
      </c>
      <c r="Q23" s="110">
        <v>0.06479551483582213</v>
      </c>
      <c r="R23" s="106">
        <v>54.4501138362217</v>
      </c>
      <c r="S23" s="106">
        <v>54.85121127366108</v>
      </c>
      <c r="T23" s="110">
        <v>-0.4010974374393754</v>
      </c>
      <c r="U23" s="106">
        <v>58.360146233291</v>
      </c>
      <c r="V23" s="106">
        <v>58.20011886803241</v>
      </c>
      <c r="W23" s="110">
        <v>0.16002736525858552</v>
      </c>
      <c r="X23" s="106">
        <v>55.8176008557969</v>
      </c>
      <c r="Y23" s="106">
        <v>56.11167378351275</v>
      </c>
      <c r="Z23" s="110">
        <v>-0.2940729277158525</v>
      </c>
      <c r="AA23" s="106">
        <v>61.7773299095235</v>
      </c>
      <c r="AB23" s="106">
        <v>61.96139592946408</v>
      </c>
      <c r="AC23" s="110">
        <v>-0.18406601994058036</v>
      </c>
      <c r="AD23" s="106">
        <v>58.5124714242866</v>
      </c>
      <c r="AE23" s="106">
        <v>58.62017354118283</v>
      </c>
      <c r="AF23" s="110">
        <v>-0.10770211689622755</v>
      </c>
      <c r="AG23" s="106">
        <v>62.4179098686247</v>
      </c>
      <c r="AH23" s="106">
        <v>62.41760064936206</v>
      </c>
      <c r="AI23" s="110">
        <v>0.000309219262639715</v>
      </c>
      <c r="AJ23" s="106">
        <v>60.5112626773659</v>
      </c>
      <c r="AK23" s="106">
        <v>60.63263534468667</v>
      </c>
      <c r="AL23" s="110">
        <v>-0.12137266732077023</v>
      </c>
    </row>
    <row r="24" spans="1:38" ht="12.75" customHeight="1">
      <c r="A24" s="82">
        <v>2012</v>
      </c>
      <c r="B24" s="57" t="s">
        <v>54</v>
      </c>
      <c r="C24" s="106">
        <v>58.754933063195104</v>
      </c>
      <c r="D24" s="106">
        <v>58.46184186216807</v>
      </c>
      <c r="E24" s="110">
        <v>0.2930912010270319</v>
      </c>
      <c r="F24" s="106">
        <v>61.1365170063589</v>
      </c>
      <c r="G24" s="106">
        <v>61.02021735282423</v>
      </c>
      <c r="H24" s="110">
        <v>0.11629965353466787</v>
      </c>
      <c r="I24" s="106">
        <v>56.8376727128538</v>
      </c>
      <c r="J24" s="106">
        <v>56.472813798366225</v>
      </c>
      <c r="K24" s="110">
        <v>0.3648589144875771</v>
      </c>
      <c r="L24" s="106">
        <v>51.7310254299012</v>
      </c>
      <c r="M24" s="106">
        <v>51.47667278644299</v>
      </c>
      <c r="N24" s="110">
        <v>0.25435264345821196</v>
      </c>
      <c r="O24" s="106">
        <v>55.9001295146641</v>
      </c>
      <c r="P24" s="106">
        <v>55.63323687089291</v>
      </c>
      <c r="Q24" s="110">
        <v>0.26689264377119315</v>
      </c>
      <c r="R24" s="106">
        <v>54.775148145526295</v>
      </c>
      <c r="S24" s="106">
        <v>54.87158790419079</v>
      </c>
      <c r="T24" s="110">
        <v>-0.09643975866449495</v>
      </c>
      <c r="U24" s="106">
        <v>59.29020437274401</v>
      </c>
      <c r="V24" s="106">
        <v>58.918513069965094</v>
      </c>
      <c r="W24" s="110">
        <v>0.37169130277891327</v>
      </c>
      <c r="X24" s="106">
        <v>56.2443965343181</v>
      </c>
      <c r="Y24" s="106">
        <v>55.99648577178785</v>
      </c>
      <c r="Z24" s="110">
        <v>0.24791076253024613</v>
      </c>
      <c r="AA24" s="106">
        <v>61.8500830480433</v>
      </c>
      <c r="AB24" s="106">
        <v>61.74324459294842</v>
      </c>
      <c r="AC24" s="110">
        <v>0.10683845509488066</v>
      </c>
      <c r="AD24" s="106">
        <v>59.2162309495417</v>
      </c>
      <c r="AE24" s="106">
        <v>59.22460332155477</v>
      </c>
      <c r="AF24" s="110">
        <v>-0.008372372013063512</v>
      </c>
      <c r="AG24" s="106">
        <v>62.953500941211104</v>
      </c>
      <c r="AH24" s="106">
        <v>62.62865564857668</v>
      </c>
      <c r="AI24" s="110">
        <v>0.3248452926344214</v>
      </c>
      <c r="AJ24" s="106">
        <v>60.693810861041996</v>
      </c>
      <c r="AK24" s="106">
        <v>60.13237797351147</v>
      </c>
      <c r="AL24" s="110">
        <v>0.561432887530529</v>
      </c>
    </row>
    <row r="25" spans="1:38" ht="12.75" customHeight="1">
      <c r="A25" s="84"/>
      <c r="B25" s="85" t="s">
        <v>55</v>
      </c>
      <c r="C25" s="106">
        <v>59.3261466103799</v>
      </c>
      <c r="D25" s="106">
        <v>59.33395932045952</v>
      </c>
      <c r="E25" s="110">
        <v>-0.007812710079619478</v>
      </c>
      <c r="F25" s="106">
        <v>61.541967183187595</v>
      </c>
      <c r="G25" s="106">
        <v>61.57854897186873</v>
      </c>
      <c r="H25" s="110">
        <v>-0.03658178868113282</v>
      </c>
      <c r="I25" s="106">
        <v>57.596644833576306</v>
      </c>
      <c r="J25" s="106">
        <v>57.583191381204955</v>
      </c>
      <c r="K25" s="110">
        <v>0.013453452371351204</v>
      </c>
      <c r="L25" s="106">
        <v>52.0447892362243</v>
      </c>
      <c r="M25" s="106">
        <v>51.83199913420113</v>
      </c>
      <c r="N25" s="110">
        <v>0.21279010202316329</v>
      </c>
      <c r="O25" s="106">
        <v>57.077362466432405</v>
      </c>
      <c r="P25" s="106">
        <v>57.2114594797444</v>
      </c>
      <c r="Q25" s="110">
        <v>-0.13409701331199386</v>
      </c>
      <c r="R25" s="106">
        <v>55.598208768369496</v>
      </c>
      <c r="S25" s="106">
        <v>55.65137332736983</v>
      </c>
      <c r="T25" s="110">
        <v>-0.05316455900033645</v>
      </c>
      <c r="U25" s="106">
        <v>59.5128514154222</v>
      </c>
      <c r="V25" s="106">
        <v>59.43543669241983</v>
      </c>
      <c r="W25" s="110">
        <v>0.07741472300237007</v>
      </c>
      <c r="X25" s="106">
        <v>56.9763029812194</v>
      </c>
      <c r="Y25" s="106">
        <v>56.72283096467067</v>
      </c>
      <c r="Z25" s="110">
        <v>0.2534720165487272</v>
      </c>
      <c r="AA25" s="106">
        <v>61.5850936696239</v>
      </c>
      <c r="AB25" s="106">
        <v>61.542636046283725</v>
      </c>
      <c r="AC25" s="110">
        <v>0.042457623340176553</v>
      </c>
      <c r="AD25" s="106">
        <v>60.54413217592361</v>
      </c>
      <c r="AE25" s="106">
        <v>60.33700981707079</v>
      </c>
      <c r="AF25" s="110">
        <v>0.20712235885281416</v>
      </c>
      <c r="AG25" s="106">
        <v>62.837525393951196</v>
      </c>
      <c r="AH25" s="106">
        <v>63.03601581089359</v>
      </c>
      <c r="AI25" s="110">
        <v>-0.19849041694239133</v>
      </c>
      <c r="AJ25" s="106">
        <v>62.2082929168717</v>
      </c>
      <c r="AK25" s="106">
        <v>62.187091815740104</v>
      </c>
      <c r="AL25" s="110">
        <v>0.021201101131595124</v>
      </c>
    </row>
    <row r="26" spans="1:38" ht="12.75" customHeight="1">
      <c r="A26" s="52"/>
      <c r="B26" s="57" t="s">
        <v>56</v>
      </c>
      <c r="C26" s="106">
        <v>59.4812328164803</v>
      </c>
      <c r="D26" s="106">
        <v>59.65925938615769</v>
      </c>
      <c r="E26" s="110">
        <v>-0.1780265696773924</v>
      </c>
      <c r="F26" s="106">
        <v>61.578109970902894</v>
      </c>
      <c r="G26" s="106">
        <v>61.67120642340772</v>
      </c>
      <c r="H26" s="110">
        <v>-0.0930964525048239</v>
      </c>
      <c r="I26" s="106">
        <v>57.7666015612191</v>
      </c>
      <c r="J26" s="106">
        <v>58.087904511498735</v>
      </c>
      <c r="K26" s="110">
        <v>-0.3213029502796374</v>
      </c>
      <c r="L26" s="106">
        <v>52.746808554839</v>
      </c>
      <c r="M26" s="106">
        <v>53.14674849043188</v>
      </c>
      <c r="N26" s="110">
        <v>-0.399939935592883</v>
      </c>
      <c r="O26" s="106">
        <v>56.4136904671699</v>
      </c>
      <c r="P26" s="106">
        <v>56.613716806873285</v>
      </c>
      <c r="Q26" s="110">
        <v>-0.2000263397033848</v>
      </c>
      <c r="R26" s="106">
        <v>56.325238183758394</v>
      </c>
      <c r="S26" s="106">
        <v>57.01706227107511</v>
      </c>
      <c r="T26" s="110">
        <v>-0.6918240873167179</v>
      </c>
      <c r="U26" s="106">
        <v>59.1767727535855</v>
      </c>
      <c r="V26" s="106">
        <v>59.79889710631235</v>
      </c>
      <c r="W26" s="110">
        <v>-0.6221243527268498</v>
      </c>
      <c r="X26" s="106">
        <v>57.4370017713441</v>
      </c>
      <c r="Y26" s="106">
        <v>57.64178037627383</v>
      </c>
      <c r="Z26" s="110">
        <v>-0.20477860492972866</v>
      </c>
      <c r="AA26" s="106">
        <v>61.5693112425861</v>
      </c>
      <c r="AB26" s="106">
        <v>61.55258248153012</v>
      </c>
      <c r="AC26" s="110">
        <v>0.016728761055979646</v>
      </c>
      <c r="AD26" s="106">
        <v>60.595728770179605</v>
      </c>
      <c r="AE26" s="106">
        <v>60.681818645111626</v>
      </c>
      <c r="AF26" s="110">
        <v>-0.08608987493202136</v>
      </c>
      <c r="AG26" s="106">
        <v>62.7886904165308</v>
      </c>
      <c r="AH26" s="106">
        <v>62.90965483794102</v>
      </c>
      <c r="AI26" s="110">
        <v>-0.12096442141022123</v>
      </c>
      <c r="AJ26" s="106">
        <v>62.155985437435305</v>
      </c>
      <c r="AK26" s="106">
        <v>62.624597630560565</v>
      </c>
      <c r="AL26" s="110">
        <v>-0.46861219312526003</v>
      </c>
    </row>
    <row r="27" spans="1:38" ht="12.75" customHeight="1">
      <c r="A27" s="38"/>
      <c r="B27" s="57" t="s">
        <v>57</v>
      </c>
      <c r="C27" s="106">
        <v>59.7554565914821</v>
      </c>
      <c r="D27" s="106">
        <v>59.86428552457017</v>
      </c>
      <c r="E27" s="110">
        <v>-0.10882893308806985</v>
      </c>
      <c r="F27" s="106">
        <v>62.235565655450195</v>
      </c>
      <c r="G27" s="106">
        <v>62.21014261265411</v>
      </c>
      <c r="H27" s="110">
        <v>0.02542304279608487</v>
      </c>
      <c r="I27" s="106">
        <v>57.9840267673932</v>
      </c>
      <c r="J27" s="106">
        <v>58.03475731810821</v>
      </c>
      <c r="K27" s="110">
        <v>-0.050730550715009315</v>
      </c>
      <c r="L27" s="106">
        <v>52.1989662435281</v>
      </c>
      <c r="M27" s="106">
        <v>52.262584610497356</v>
      </c>
      <c r="N27" s="110">
        <v>-0.06361836696925849</v>
      </c>
      <c r="O27" s="106">
        <v>56.884918049810395</v>
      </c>
      <c r="P27" s="106">
        <v>56.81641918813415</v>
      </c>
      <c r="Q27" s="110">
        <v>0.06849886167624675</v>
      </c>
      <c r="R27" s="106">
        <v>56.597664183412</v>
      </c>
      <c r="S27" s="106">
        <v>56.44632173913835</v>
      </c>
      <c r="T27" s="110">
        <v>0.15134244427365218</v>
      </c>
      <c r="U27" s="106">
        <v>59.56555849477469</v>
      </c>
      <c r="V27" s="106">
        <v>59.35285129970016</v>
      </c>
      <c r="W27" s="110">
        <v>0.21270719507452895</v>
      </c>
      <c r="X27" s="106">
        <v>58.614299925435795</v>
      </c>
      <c r="Y27" s="106">
        <v>58.921290331231766</v>
      </c>
      <c r="Z27" s="110">
        <v>-0.3069904057959718</v>
      </c>
      <c r="AA27" s="106">
        <v>62.1613231041623</v>
      </c>
      <c r="AB27" s="106">
        <v>62.32709214773643</v>
      </c>
      <c r="AC27" s="110">
        <v>-0.16576904357413014</v>
      </c>
      <c r="AD27" s="106">
        <v>61.5849820905306</v>
      </c>
      <c r="AE27" s="106">
        <v>61.69358667660939</v>
      </c>
      <c r="AF27" s="110">
        <v>-0.10860458607879053</v>
      </c>
      <c r="AG27" s="106">
        <v>62.74584198330469</v>
      </c>
      <c r="AH27" s="106">
        <v>62.74396113252099</v>
      </c>
      <c r="AI27" s="110">
        <v>0.001880850783706478</v>
      </c>
      <c r="AJ27" s="106">
        <v>61.9621521606182</v>
      </c>
      <c r="AK27" s="106">
        <v>62.08347503745768</v>
      </c>
      <c r="AL27" s="110">
        <v>-0.12132287683947851</v>
      </c>
    </row>
    <row r="28" spans="1:38" ht="14.25">
      <c r="A28" s="52">
        <v>2013</v>
      </c>
      <c r="B28" s="57" t="s">
        <v>54</v>
      </c>
      <c r="C28" s="106">
        <v>59.63508288707809</v>
      </c>
      <c r="D28" s="106">
        <v>59.345054081729174</v>
      </c>
      <c r="E28" s="110">
        <v>0.29002880534891773</v>
      </c>
      <c r="F28" s="106">
        <v>61.954535209415795</v>
      </c>
      <c r="G28" s="106">
        <v>61.82612456055384</v>
      </c>
      <c r="H28" s="110">
        <v>0.12841064886195142</v>
      </c>
      <c r="I28" s="106">
        <v>57.739166661115306</v>
      </c>
      <c r="J28" s="106">
        <v>57.407801245752374</v>
      </c>
      <c r="K28" s="110">
        <v>0.3313654153629315</v>
      </c>
      <c r="L28" s="106">
        <v>52.0956532283546</v>
      </c>
      <c r="M28" s="106">
        <v>51.87115302906818</v>
      </c>
      <c r="N28" s="110">
        <v>0.2245001992864175</v>
      </c>
      <c r="O28" s="106">
        <v>56.8647802930509</v>
      </c>
      <c r="P28" s="106">
        <v>56.60768508327728</v>
      </c>
      <c r="Q28" s="110">
        <v>0.2570952097736168</v>
      </c>
      <c r="R28" s="106">
        <v>56.7239057852346</v>
      </c>
      <c r="S28" s="106">
        <v>56.394549012109785</v>
      </c>
      <c r="T28" s="110">
        <v>0.3293567731248146</v>
      </c>
      <c r="U28" s="106">
        <v>58.9862698583265</v>
      </c>
      <c r="V28" s="106">
        <v>58.68039320767425</v>
      </c>
      <c r="W28" s="110">
        <v>0.30587665065225167</v>
      </c>
      <c r="X28" s="106">
        <v>57.3989045545879</v>
      </c>
      <c r="Y28" s="106">
        <v>57.15529043727404</v>
      </c>
      <c r="Z28" s="110">
        <v>0.24361411731386085</v>
      </c>
      <c r="AA28" s="106">
        <v>61.39182738522479</v>
      </c>
      <c r="AB28" s="106">
        <v>61.26235648602558</v>
      </c>
      <c r="AC28" s="110">
        <v>0.1294708991992124</v>
      </c>
      <c r="AD28" s="106">
        <v>61.574504287407095</v>
      </c>
      <c r="AE28" s="106">
        <v>61.58806694952248</v>
      </c>
      <c r="AF28" s="110">
        <v>-0.013562662115383262</v>
      </c>
      <c r="AG28" s="106">
        <v>62.802336893226794</v>
      </c>
      <c r="AH28" s="106">
        <v>62.47229483560519</v>
      </c>
      <c r="AI28" s="110">
        <v>0.3300420576216041</v>
      </c>
      <c r="AJ28" s="106">
        <v>61.9910444829356</v>
      </c>
      <c r="AK28" s="106">
        <v>61.43860914380937</v>
      </c>
      <c r="AL28" s="110">
        <v>0.5524353391262267</v>
      </c>
    </row>
    <row r="29" spans="1:38" ht="14.25">
      <c r="A29" s="178"/>
      <c r="B29" s="85" t="s">
        <v>55</v>
      </c>
      <c r="C29" s="106">
        <v>59.76981939953</v>
      </c>
      <c r="D29" s="106">
        <v>59.769029618460365</v>
      </c>
      <c r="E29" s="110">
        <v>0.0007897810696348984</v>
      </c>
      <c r="F29" s="106">
        <v>62.67446879323239</v>
      </c>
      <c r="G29" s="106">
        <v>62.76505399412593</v>
      </c>
      <c r="H29" s="110">
        <v>-0.0905852008935355</v>
      </c>
      <c r="I29" s="106">
        <v>57.471318242117995</v>
      </c>
      <c r="J29" s="106">
        <v>57.41695009621495</v>
      </c>
      <c r="K29" s="110">
        <v>0.05436814590304806</v>
      </c>
      <c r="L29" s="106">
        <v>52.3124894324675</v>
      </c>
      <c r="M29" s="106">
        <v>52.035444160696166</v>
      </c>
      <c r="N29" s="110">
        <v>0.2770452717713354</v>
      </c>
      <c r="O29" s="106">
        <v>56.3297513919525</v>
      </c>
      <c r="P29" s="106">
        <v>56.43697203369913</v>
      </c>
      <c r="Q29" s="110">
        <v>-0.10722064174662904</v>
      </c>
      <c r="R29" s="106">
        <v>57.0694335303091</v>
      </c>
      <c r="S29" s="106">
        <v>57.0978036906901</v>
      </c>
      <c r="T29" s="110">
        <v>-0.028370160381001597</v>
      </c>
      <c r="U29" s="106">
        <v>58.9906440525791</v>
      </c>
      <c r="V29" s="106">
        <v>58.88225744791671</v>
      </c>
      <c r="W29" s="110">
        <v>0.10838660466239247</v>
      </c>
      <c r="X29" s="106">
        <v>56.788312303858504</v>
      </c>
      <c r="Y29" s="106">
        <v>56.52857226232699</v>
      </c>
      <c r="Z29" s="110">
        <v>0.259740041531515</v>
      </c>
      <c r="AA29" s="106">
        <v>62.709358582617504</v>
      </c>
      <c r="AB29" s="106">
        <v>62.69674120485159</v>
      </c>
      <c r="AC29" s="110">
        <v>0.012617377765913318</v>
      </c>
      <c r="AD29" s="106">
        <v>61.8719263167941</v>
      </c>
      <c r="AE29" s="106">
        <v>61.679707776428806</v>
      </c>
      <c r="AF29" s="110">
        <v>0.19221854036529606</v>
      </c>
      <c r="AG29" s="106">
        <v>63.8536877153261</v>
      </c>
      <c r="AH29" s="106">
        <v>64.09128710373957</v>
      </c>
      <c r="AI29" s="110">
        <v>-0.2375993884134715</v>
      </c>
      <c r="AJ29" s="106">
        <v>61.4536134665471</v>
      </c>
      <c r="AK29" s="106">
        <v>61.410548835054044</v>
      </c>
      <c r="AL29" s="110">
        <v>0.04306463149305273</v>
      </c>
    </row>
    <row r="30" spans="1:38" ht="14.25">
      <c r="A30" s="178"/>
      <c r="B30" s="57" t="s">
        <v>56</v>
      </c>
      <c r="C30" s="106">
        <v>60.23986773619689</v>
      </c>
      <c r="D30" s="106">
        <v>60.431143163319135</v>
      </c>
      <c r="E30" s="110">
        <v>-0.19127542712224255</v>
      </c>
      <c r="F30" s="106">
        <v>63.0909636690524</v>
      </c>
      <c r="G30" s="106">
        <v>63.15557716155048</v>
      </c>
      <c r="H30" s="110">
        <v>-0.06461349249808279</v>
      </c>
      <c r="I30" s="106">
        <v>57.953202344100895</v>
      </c>
      <c r="J30" s="106">
        <v>58.28833206497165</v>
      </c>
      <c r="K30" s="110">
        <v>-0.33512972087075354</v>
      </c>
      <c r="L30" s="106">
        <v>52.5572469773163</v>
      </c>
      <c r="M30" s="106">
        <v>53.02704783384168</v>
      </c>
      <c r="N30" s="110">
        <v>-0.4698008565253815</v>
      </c>
      <c r="O30" s="106">
        <v>56.6015619208542</v>
      </c>
      <c r="P30" s="106">
        <v>56.84826913531599</v>
      </c>
      <c r="Q30" s="110">
        <v>-0.2467072144617859</v>
      </c>
      <c r="R30" s="106">
        <v>57.581968758690806</v>
      </c>
      <c r="S30" s="106">
        <v>57.73132645644261</v>
      </c>
      <c r="T30" s="110">
        <v>-0.1493576977518032</v>
      </c>
      <c r="U30" s="106">
        <v>60.0576023509111</v>
      </c>
      <c r="V30" s="106">
        <v>60.69875472236734</v>
      </c>
      <c r="W30" s="110">
        <v>-0.6411523714562435</v>
      </c>
      <c r="X30" s="106">
        <v>57.253816454152094</v>
      </c>
      <c r="Y30" s="106">
        <v>57.458166735520464</v>
      </c>
      <c r="Z30" s="110">
        <v>-0.2043502813683702</v>
      </c>
      <c r="AA30" s="106">
        <v>63.73161995139059</v>
      </c>
      <c r="AB30" s="106">
        <v>63.722337401379235</v>
      </c>
      <c r="AC30" s="110">
        <v>0.00928255001135625</v>
      </c>
      <c r="AD30" s="106">
        <v>62.030114857662596</v>
      </c>
      <c r="AE30" s="106">
        <v>62.0935812601342</v>
      </c>
      <c r="AF30" s="110">
        <v>-0.06346640247160451</v>
      </c>
      <c r="AG30" s="106">
        <v>63.9424514182981</v>
      </c>
      <c r="AH30" s="106">
        <v>64.0381841634383</v>
      </c>
      <c r="AI30" s="110">
        <v>-0.09573274514020369</v>
      </c>
      <c r="AJ30" s="106">
        <v>61.7077855524691</v>
      </c>
      <c r="AK30" s="106">
        <v>62.18603099827249</v>
      </c>
      <c r="AL30" s="110">
        <v>-0.47824544580339534</v>
      </c>
    </row>
    <row r="31" spans="1:38" ht="14.25">
      <c r="A31" s="178"/>
      <c r="B31" s="57" t="s">
        <v>57</v>
      </c>
      <c r="C31" s="106">
        <v>60.4241664697212</v>
      </c>
      <c r="D31" s="106">
        <v>60.52046554411682</v>
      </c>
      <c r="E31" s="110">
        <v>-0.09629907439561691</v>
      </c>
      <c r="F31" s="106">
        <v>63.444210600701</v>
      </c>
      <c r="G31" s="106">
        <v>63.41643738450694</v>
      </c>
      <c r="H31" s="110">
        <v>0.02777321619405626</v>
      </c>
      <c r="I31" s="106">
        <v>58.1988697606451</v>
      </c>
      <c r="J31" s="106">
        <v>58.23980923587545</v>
      </c>
      <c r="K31" s="110">
        <v>-0.04093947523034558</v>
      </c>
      <c r="L31" s="106">
        <v>53.0566224430284</v>
      </c>
      <c r="M31" s="106">
        <v>53.081876025539934</v>
      </c>
      <c r="N31" s="110">
        <v>-0.025253582511531647</v>
      </c>
      <c r="O31" s="106">
        <v>56.586019193883295</v>
      </c>
      <c r="P31" s="106">
        <v>56.474320134089126</v>
      </c>
      <c r="Q31" s="110">
        <v>0.11169905979416939</v>
      </c>
      <c r="R31" s="106">
        <v>57.9055969991468</v>
      </c>
      <c r="S31" s="106">
        <v>57.715299373830234</v>
      </c>
      <c r="T31" s="110">
        <v>0.19029762531656758</v>
      </c>
      <c r="U31" s="106">
        <v>59.7791182919656</v>
      </c>
      <c r="V31" s="106">
        <v>59.54213932850874</v>
      </c>
      <c r="W31" s="110">
        <v>0.2369789634568633</v>
      </c>
      <c r="X31" s="106">
        <v>57.4264036353033</v>
      </c>
      <c r="Y31" s="106">
        <v>57.72199945673956</v>
      </c>
      <c r="Z31" s="110">
        <v>-0.2955958214362582</v>
      </c>
      <c r="AA31" s="106">
        <v>63.1097973783089</v>
      </c>
      <c r="AB31" s="106">
        <v>63.27266898106537</v>
      </c>
      <c r="AC31" s="110">
        <v>-0.16287160275647494</v>
      </c>
      <c r="AD31" s="106">
        <v>62.500467579406404</v>
      </c>
      <c r="AE31" s="106">
        <v>62.6090147455035</v>
      </c>
      <c r="AF31" s="110">
        <v>-0.10854716609709669</v>
      </c>
      <c r="AG31" s="106">
        <v>64.46674550060591</v>
      </c>
      <c r="AH31" s="106">
        <v>64.46539468213635</v>
      </c>
      <c r="AI31" s="110">
        <v>0.001350818469560977</v>
      </c>
      <c r="AJ31" s="106">
        <v>62.9985470033127</v>
      </c>
      <c r="AK31" s="106">
        <v>63.10453749641071</v>
      </c>
      <c r="AL31" s="110">
        <v>-0.10599049309800535</v>
      </c>
    </row>
    <row r="32" spans="1:38" ht="14.25">
      <c r="A32" s="52">
        <v>2014</v>
      </c>
      <c r="B32" s="57" t="s">
        <v>54</v>
      </c>
      <c r="C32" s="106">
        <v>61.372560325192204</v>
      </c>
      <c r="D32" s="106">
        <v>61.08343038422653</v>
      </c>
      <c r="E32" s="110">
        <v>0.28912994096567246</v>
      </c>
      <c r="F32" s="106">
        <v>63.8450900432012</v>
      </c>
      <c r="G32" s="106">
        <v>63.69754059078182</v>
      </c>
      <c r="H32" s="110">
        <v>0.14754945241938344</v>
      </c>
      <c r="I32" s="106">
        <v>59.3148799010812</v>
      </c>
      <c r="J32" s="106">
        <v>59.01549695141577</v>
      </c>
      <c r="K32" s="110">
        <v>0.29938294966542855</v>
      </c>
      <c r="L32" s="106">
        <v>54.539804877890596</v>
      </c>
      <c r="M32" s="106">
        <v>54.337502884082014</v>
      </c>
      <c r="N32" s="110">
        <v>0.20230199380858238</v>
      </c>
      <c r="O32" s="106">
        <v>57.5782744229938</v>
      </c>
      <c r="P32" s="106">
        <v>57.32804497329364</v>
      </c>
      <c r="Q32" s="110">
        <v>0.25022944970015715</v>
      </c>
      <c r="R32" s="106">
        <v>58.7472900530165</v>
      </c>
      <c r="S32" s="106">
        <v>58.441221444561755</v>
      </c>
      <c r="T32" s="110">
        <v>0.30606860845474415</v>
      </c>
      <c r="U32" s="106">
        <v>60.8186560004801</v>
      </c>
      <c r="V32" s="106">
        <v>60.54738818296778</v>
      </c>
      <c r="W32" s="110">
        <v>0.2712678175123173</v>
      </c>
      <c r="X32" s="106">
        <v>58.2583388386088</v>
      </c>
      <c r="Y32" s="106">
        <v>58.025593048457814</v>
      </c>
      <c r="Z32" s="110">
        <v>0.23274579015098595</v>
      </c>
      <c r="AA32" s="106">
        <v>63.485021682705</v>
      </c>
      <c r="AB32" s="106">
        <v>63.32484684726135</v>
      </c>
      <c r="AC32" s="110">
        <v>0.16017483544365518</v>
      </c>
      <c r="AD32" s="106">
        <v>63.4082926620893</v>
      </c>
      <c r="AE32" s="106">
        <v>63.42511830515403</v>
      </c>
      <c r="AF32" s="110">
        <v>-0.016825643064727558</v>
      </c>
      <c r="AG32" s="106">
        <v>64.6135358086378</v>
      </c>
      <c r="AH32" s="106">
        <v>64.26489313807338</v>
      </c>
      <c r="AI32" s="110">
        <v>0.34864267056443055</v>
      </c>
      <c r="AJ32" s="106">
        <v>64.39818189407211</v>
      </c>
      <c r="AK32" s="106">
        <v>63.847630668489074</v>
      </c>
      <c r="AL32" s="110">
        <v>0.5505512255830354</v>
      </c>
    </row>
    <row r="33" spans="1:38" ht="14.25">
      <c r="A33" s="127"/>
      <c r="B33" s="85" t="s">
        <v>55</v>
      </c>
      <c r="C33" s="106">
        <v>61.39565159606259</v>
      </c>
      <c r="D33" s="106">
        <v>61.39066258965331</v>
      </c>
      <c r="E33" s="110">
        <v>0.004989006409282126</v>
      </c>
      <c r="F33" s="106">
        <v>64.05709530371581</v>
      </c>
      <c r="G33" s="106">
        <v>64.18617069685776</v>
      </c>
      <c r="H33" s="110">
        <v>-0.12907539314194594</v>
      </c>
      <c r="I33" s="106">
        <v>59.2866267116377</v>
      </c>
      <c r="J33" s="106">
        <v>59.18369814511705</v>
      </c>
      <c r="K33" s="110">
        <v>0.10292856652065296</v>
      </c>
      <c r="L33" s="106">
        <v>53.950109062665994</v>
      </c>
      <c r="M33" s="106">
        <v>53.61474963694987</v>
      </c>
      <c r="N33" s="110">
        <v>0.33535942571612765</v>
      </c>
      <c r="O33" s="106">
        <v>57.636202071214</v>
      </c>
      <c r="P33" s="106">
        <v>57.74210448162664</v>
      </c>
      <c r="Q33" s="110">
        <v>-0.10590241041263937</v>
      </c>
      <c r="R33" s="106">
        <v>58.664628460383604</v>
      </c>
      <c r="S33" s="106">
        <v>58.67733249614879</v>
      </c>
      <c r="T33" s="110">
        <v>-0.012704035765189303</v>
      </c>
      <c r="U33" s="106">
        <v>61.143452489626405</v>
      </c>
      <c r="V33" s="106">
        <v>60.98275982196382</v>
      </c>
      <c r="W33" s="110">
        <v>0.1606926676625875</v>
      </c>
      <c r="X33" s="106">
        <v>58.3707118370739</v>
      </c>
      <c r="Y33" s="106">
        <v>58.09568162736601</v>
      </c>
      <c r="Z33" s="110">
        <v>0.27503020970788583</v>
      </c>
      <c r="AA33" s="106">
        <v>64.02654840645799</v>
      </c>
      <c r="AB33" s="106">
        <v>64.0237947529198</v>
      </c>
      <c r="AC33" s="110">
        <v>0.0027536535381926797</v>
      </c>
      <c r="AD33" s="106">
        <v>63.7488589882973</v>
      </c>
      <c r="AE33" s="106">
        <v>63.57640905733935</v>
      </c>
      <c r="AF33" s="110">
        <v>0.1724499309579528</v>
      </c>
      <c r="AG33" s="106">
        <v>64.7384743482168</v>
      </c>
      <c r="AH33" s="106">
        <v>65.01233978007137</v>
      </c>
      <c r="AI33" s="110">
        <v>-0.2738654318545741</v>
      </c>
      <c r="AJ33" s="106">
        <v>64.0222647591902</v>
      </c>
      <c r="AK33" s="106">
        <v>63.95913374289021</v>
      </c>
      <c r="AL33" s="110">
        <v>0.06313101629998386</v>
      </c>
    </row>
    <row r="34" spans="1:38" ht="14.25">
      <c r="A34" s="127"/>
      <c r="B34" s="57" t="s">
        <v>56</v>
      </c>
      <c r="C34" s="106">
        <v>61.7079152124575</v>
      </c>
      <c r="D34" s="106">
        <v>61.905991350029446</v>
      </c>
      <c r="E34" s="110">
        <v>-0.1980761375719453</v>
      </c>
      <c r="F34" s="106">
        <v>64.1491004192574</v>
      </c>
      <c r="G34" s="106">
        <v>64.1917229165016</v>
      </c>
      <c r="H34" s="110">
        <v>-0.04262249724420997</v>
      </c>
      <c r="I34" s="106">
        <v>59.7429766223471</v>
      </c>
      <c r="J34" s="106">
        <v>60.104689132995915</v>
      </c>
      <c r="K34" s="110">
        <v>-0.3617125106488146</v>
      </c>
      <c r="L34" s="106">
        <v>54.8475004610817</v>
      </c>
      <c r="M34" s="106">
        <v>55.37883055866855</v>
      </c>
      <c r="N34" s="110">
        <v>-0.5313300975868458</v>
      </c>
      <c r="O34" s="106">
        <v>58.199237679247396</v>
      </c>
      <c r="P34" s="106">
        <v>58.47418298018828</v>
      </c>
      <c r="Q34" s="110">
        <v>-0.2749453009408853</v>
      </c>
      <c r="R34" s="106">
        <v>59.232124004157704</v>
      </c>
      <c r="S34" s="106">
        <v>59.399488646605214</v>
      </c>
      <c r="T34" s="110">
        <v>-0.16736464244750948</v>
      </c>
      <c r="U34" s="106">
        <v>61.796245524036294</v>
      </c>
      <c r="V34" s="106">
        <v>62.48648641220398</v>
      </c>
      <c r="W34" s="110">
        <v>-0.6902408881676863</v>
      </c>
      <c r="X34" s="106">
        <v>58.349818873539405</v>
      </c>
      <c r="Y34" s="106">
        <v>58.54994493783319</v>
      </c>
      <c r="Z34" s="110">
        <v>-0.20012606429378366</v>
      </c>
      <c r="AA34" s="106">
        <v>64.068812333435</v>
      </c>
      <c r="AB34" s="106">
        <v>64.0821385260043</v>
      </c>
      <c r="AC34" s="110">
        <v>-0.013326192569294903</v>
      </c>
      <c r="AD34" s="106">
        <v>63.7422340921788</v>
      </c>
      <c r="AE34" s="106">
        <v>63.77444136185002</v>
      </c>
      <c r="AF34" s="110">
        <v>-0.03220726967122545</v>
      </c>
      <c r="AG34" s="106">
        <v>64.6913304665421</v>
      </c>
      <c r="AH34" s="106">
        <v>64.76221073215625</v>
      </c>
      <c r="AI34" s="110">
        <v>-0.07088026561415006</v>
      </c>
      <c r="AJ34" s="106">
        <v>64.4595147286646</v>
      </c>
      <c r="AK34" s="106">
        <v>64.96727088670112</v>
      </c>
      <c r="AL34" s="110">
        <v>-0.5077561580365142</v>
      </c>
    </row>
    <row r="36" ht="14.25">
      <c r="A36" s="38" t="s">
        <v>50</v>
      </c>
    </row>
    <row r="37" ht="14.25">
      <c r="A37" s="6" t="s">
        <v>78</v>
      </c>
    </row>
    <row r="38" spans="3:38" ht="14.25">
      <c r="C38" s="179"/>
      <c r="D38" s="178"/>
      <c r="E38" s="178"/>
      <c r="F38" s="179"/>
      <c r="G38" s="178"/>
      <c r="H38" s="178"/>
      <c r="I38" s="179"/>
      <c r="J38" s="178"/>
      <c r="K38" s="178"/>
      <c r="L38" s="179"/>
      <c r="M38" s="178"/>
      <c r="N38" s="178"/>
      <c r="O38" s="179"/>
      <c r="P38" s="178"/>
      <c r="Q38" s="178"/>
      <c r="R38" s="179"/>
      <c r="S38" s="178"/>
      <c r="T38" s="178"/>
      <c r="U38" s="179"/>
      <c r="V38" s="178"/>
      <c r="W38" s="178"/>
      <c r="X38" s="179"/>
      <c r="Y38" s="178"/>
      <c r="Z38" s="178"/>
      <c r="AA38" s="179"/>
      <c r="AB38" s="178"/>
      <c r="AC38" s="178"/>
      <c r="AD38" s="179"/>
      <c r="AE38" s="178"/>
      <c r="AF38" s="178"/>
      <c r="AG38" s="179"/>
      <c r="AH38" s="178"/>
      <c r="AI38" s="178"/>
      <c r="AJ38" s="179"/>
      <c r="AK38" s="178"/>
      <c r="AL38" s="178"/>
    </row>
    <row r="39" spans="3:38" ht="14.25">
      <c r="C39" s="179"/>
      <c r="D39" s="178"/>
      <c r="E39" s="178"/>
      <c r="F39" s="179"/>
      <c r="G39" s="178"/>
      <c r="H39" s="178"/>
      <c r="I39" s="179"/>
      <c r="J39" s="178"/>
      <c r="K39" s="178"/>
      <c r="L39" s="179"/>
      <c r="M39" s="178"/>
      <c r="N39" s="178"/>
      <c r="O39" s="179"/>
      <c r="P39" s="178"/>
      <c r="Q39" s="178"/>
      <c r="R39" s="179"/>
      <c r="S39" s="178"/>
      <c r="T39" s="178"/>
      <c r="U39" s="179"/>
      <c r="V39" s="178"/>
      <c r="W39" s="178"/>
      <c r="X39" s="179"/>
      <c r="Y39" s="178"/>
      <c r="Z39" s="178"/>
      <c r="AA39" s="179"/>
      <c r="AB39" s="178"/>
      <c r="AC39" s="178"/>
      <c r="AD39" s="179"/>
      <c r="AE39" s="178"/>
      <c r="AF39" s="178"/>
      <c r="AG39" s="179"/>
      <c r="AH39" s="178"/>
      <c r="AI39" s="178"/>
      <c r="AJ39" s="179"/>
      <c r="AK39" s="178"/>
      <c r="AL39" s="178"/>
    </row>
    <row r="40" spans="3:38" ht="14.25">
      <c r="C40" s="179"/>
      <c r="D40" s="178"/>
      <c r="E40" s="178"/>
      <c r="F40" s="179"/>
      <c r="G40" s="178"/>
      <c r="H40" s="178"/>
      <c r="I40" s="179"/>
      <c r="J40" s="178"/>
      <c r="K40" s="178"/>
      <c r="L40" s="179"/>
      <c r="M40" s="178"/>
      <c r="N40" s="178"/>
      <c r="O40" s="179"/>
      <c r="P40" s="178"/>
      <c r="Q40" s="178"/>
      <c r="R40" s="179"/>
      <c r="S40" s="178"/>
      <c r="T40" s="178"/>
      <c r="U40" s="179"/>
      <c r="V40" s="178"/>
      <c r="W40" s="178"/>
      <c r="X40" s="179"/>
      <c r="Y40" s="178"/>
      <c r="Z40" s="178"/>
      <c r="AA40" s="179"/>
      <c r="AB40" s="178"/>
      <c r="AC40" s="178"/>
      <c r="AD40" s="179"/>
      <c r="AE40" s="178"/>
      <c r="AF40" s="178"/>
      <c r="AG40" s="179"/>
      <c r="AH40" s="178"/>
      <c r="AI40" s="178"/>
      <c r="AJ40" s="179"/>
      <c r="AK40" s="178"/>
      <c r="AL40" s="178"/>
    </row>
    <row r="41" spans="3:38" ht="14.25">
      <c r="C41" s="179"/>
      <c r="D41" s="178"/>
      <c r="E41" s="178"/>
      <c r="F41" s="179"/>
      <c r="G41" s="178"/>
      <c r="H41" s="178"/>
      <c r="I41" s="179"/>
      <c r="J41" s="178"/>
      <c r="K41" s="178"/>
      <c r="L41" s="179"/>
      <c r="M41" s="178"/>
      <c r="N41" s="178"/>
      <c r="O41" s="179"/>
      <c r="P41" s="178"/>
      <c r="Q41" s="178"/>
      <c r="R41" s="179"/>
      <c r="S41" s="178"/>
      <c r="T41" s="178"/>
      <c r="U41" s="179"/>
      <c r="V41" s="178"/>
      <c r="W41" s="178"/>
      <c r="X41" s="179"/>
      <c r="Y41" s="178"/>
      <c r="Z41" s="178"/>
      <c r="AA41" s="179"/>
      <c r="AB41" s="178"/>
      <c r="AC41" s="178"/>
      <c r="AD41" s="179"/>
      <c r="AE41" s="178"/>
      <c r="AF41" s="178"/>
      <c r="AG41" s="179"/>
      <c r="AH41" s="178"/>
      <c r="AI41" s="178"/>
      <c r="AJ41" s="179"/>
      <c r="AK41" s="178"/>
      <c r="AL41" s="178"/>
    </row>
    <row r="42" spans="3:38" ht="14.25">
      <c r="C42" s="179"/>
      <c r="D42" s="178"/>
      <c r="E42" s="178"/>
      <c r="F42" s="179"/>
      <c r="G42" s="178"/>
      <c r="H42" s="178"/>
      <c r="I42" s="179"/>
      <c r="J42" s="178"/>
      <c r="K42" s="178"/>
      <c r="L42" s="179"/>
      <c r="M42" s="178"/>
      <c r="N42" s="178"/>
      <c r="O42" s="179"/>
      <c r="P42" s="178"/>
      <c r="Q42" s="178"/>
      <c r="R42" s="179"/>
      <c r="S42" s="178"/>
      <c r="T42" s="178"/>
      <c r="U42" s="179"/>
      <c r="V42" s="178"/>
      <c r="W42" s="178"/>
      <c r="X42" s="179"/>
      <c r="Y42" s="178"/>
      <c r="Z42" s="178"/>
      <c r="AA42" s="179"/>
      <c r="AB42" s="178"/>
      <c r="AC42" s="178"/>
      <c r="AD42" s="179"/>
      <c r="AE42" s="178"/>
      <c r="AF42" s="178"/>
      <c r="AG42" s="179"/>
      <c r="AH42" s="178"/>
      <c r="AI42" s="178"/>
      <c r="AJ42" s="179"/>
      <c r="AK42" s="178"/>
      <c r="AL42" s="178"/>
    </row>
    <row r="43" spans="3:38" ht="14.25">
      <c r="C43" s="179"/>
      <c r="D43" s="178"/>
      <c r="E43" s="178"/>
      <c r="F43" s="179"/>
      <c r="G43" s="178"/>
      <c r="H43" s="178"/>
      <c r="I43" s="179"/>
      <c r="J43" s="178"/>
      <c r="K43" s="178"/>
      <c r="L43" s="179"/>
      <c r="M43" s="178"/>
      <c r="N43" s="178"/>
      <c r="O43" s="179"/>
      <c r="P43" s="178"/>
      <c r="Q43" s="178"/>
      <c r="R43" s="179"/>
      <c r="S43" s="178"/>
      <c r="T43" s="178"/>
      <c r="U43" s="179"/>
      <c r="V43" s="178"/>
      <c r="W43" s="178"/>
      <c r="X43" s="179"/>
      <c r="Y43" s="178"/>
      <c r="Z43" s="178"/>
      <c r="AA43" s="179"/>
      <c r="AB43" s="178"/>
      <c r="AC43" s="178"/>
      <c r="AD43" s="179"/>
      <c r="AE43" s="178"/>
      <c r="AF43" s="178"/>
      <c r="AG43" s="179"/>
      <c r="AH43" s="178"/>
      <c r="AI43" s="178"/>
      <c r="AJ43" s="179"/>
      <c r="AK43" s="178"/>
      <c r="AL43" s="178"/>
    </row>
    <row r="44" spans="3:38" ht="14.25">
      <c r="C44" s="179"/>
      <c r="D44" s="178"/>
      <c r="E44" s="178"/>
      <c r="F44" s="179"/>
      <c r="G44" s="178"/>
      <c r="H44" s="178"/>
      <c r="I44" s="179"/>
      <c r="J44" s="178"/>
      <c r="K44" s="178"/>
      <c r="L44" s="179"/>
      <c r="M44" s="178"/>
      <c r="N44" s="178"/>
      <c r="O44" s="179"/>
      <c r="P44" s="178"/>
      <c r="Q44" s="178"/>
      <c r="R44" s="179"/>
      <c r="S44" s="178"/>
      <c r="T44" s="178"/>
      <c r="U44" s="179"/>
      <c r="V44" s="178"/>
      <c r="W44" s="178"/>
      <c r="X44" s="179"/>
      <c r="Y44" s="178"/>
      <c r="Z44" s="178"/>
      <c r="AA44" s="179"/>
      <c r="AB44" s="178"/>
      <c r="AC44" s="178"/>
      <c r="AD44" s="179"/>
      <c r="AE44" s="178"/>
      <c r="AF44" s="178"/>
      <c r="AG44" s="179"/>
      <c r="AH44" s="178"/>
      <c r="AI44" s="178"/>
      <c r="AJ44" s="179"/>
      <c r="AK44" s="178"/>
      <c r="AL44" s="178"/>
    </row>
    <row r="45" spans="3:38" ht="14.25">
      <c r="C45" s="179"/>
      <c r="D45" s="178"/>
      <c r="E45" s="178"/>
      <c r="F45" s="179"/>
      <c r="G45" s="178"/>
      <c r="H45" s="178"/>
      <c r="I45" s="179"/>
      <c r="J45" s="178"/>
      <c r="K45" s="178"/>
      <c r="L45" s="179"/>
      <c r="M45" s="178"/>
      <c r="N45" s="178"/>
      <c r="O45" s="179"/>
      <c r="P45" s="178"/>
      <c r="Q45" s="178"/>
      <c r="R45" s="179"/>
      <c r="S45" s="178"/>
      <c r="T45" s="178"/>
      <c r="U45" s="179"/>
      <c r="V45" s="178"/>
      <c r="W45" s="178"/>
      <c r="X45" s="179"/>
      <c r="Y45" s="178"/>
      <c r="Z45" s="178"/>
      <c r="AA45" s="179"/>
      <c r="AB45" s="178"/>
      <c r="AC45" s="178"/>
      <c r="AD45" s="179"/>
      <c r="AE45" s="178"/>
      <c r="AF45" s="178"/>
      <c r="AG45" s="179"/>
      <c r="AH45" s="178"/>
      <c r="AI45" s="178"/>
      <c r="AJ45" s="179"/>
      <c r="AK45" s="178"/>
      <c r="AL45" s="178"/>
    </row>
    <row r="46" spans="3:38" ht="14.25">
      <c r="C46" s="179"/>
      <c r="D46" s="178"/>
      <c r="E46" s="178"/>
      <c r="F46" s="179"/>
      <c r="G46" s="178"/>
      <c r="H46" s="178"/>
      <c r="I46" s="179"/>
      <c r="J46" s="178"/>
      <c r="K46" s="178"/>
      <c r="L46" s="179"/>
      <c r="M46" s="178"/>
      <c r="N46" s="178"/>
      <c r="O46" s="179"/>
      <c r="P46" s="178"/>
      <c r="Q46" s="178"/>
      <c r="R46" s="179"/>
      <c r="S46" s="178"/>
      <c r="T46" s="178"/>
      <c r="U46" s="179"/>
      <c r="V46" s="178"/>
      <c r="W46" s="178"/>
      <c r="X46" s="179"/>
      <c r="Y46" s="178"/>
      <c r="Z46" s="178"/>
      <c r="AA46" s="179"/>
      <c r="AB46" s="178"/>
      <c r="AC46" s="178"/>
      <c r="AD46" s="179"/>
      <c r="AE46" s="178"/>
      <c r="AF46" s="178"/>
      <c r="AG46" s="179"/>
      <c r="AH46" s="178"/>
      <c r="AI46" s="178"/>
      <c r="AJ46" s="179"/>
      <c r="AK46" s="178"/>
      <c r="AL46" s="178"/>
    </row>
  </sheetData>
  <sheetProtection/>
  <mergeCells count="12">
    <mergeCell ref="U5:W5"/>
    <mergeCell ref="X5:Z5"/>
    <mergeCell ref="AA5:AC5"/>
    <mergeCell ref="AD5:AF5"/>
    <mergeCell ref="AG5:AI5"/>
    <mergeCell ref="AJ5:AL5"/>
    <mergeCell ref="C5:E5"/>
    <mergeCell ref="F5:H5"/>
    <mergeCell ref="I5:K5"/>
    <mergeCell ref="L5:N5"/>
    <mergeCell ref="O5:Q5"/>
    <mergeCell ref="R5:T5"/>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15">
    <tabColor indexed="34"/>
  </sheetPr>
  <dimension ref="A1:T48"/>
  <sheetViews>
    <sheetView showGridLines="0" zoomScalePageLayoutView="0" workbookViewId="0" topLeftCell="A1">
      <selection activeCell="A1" sqref="A1"/>
    </sheetView>
  </sheetViews>
  <sheetFormatPr defaultColWidth="9.140625" defaultRowHeight="15"/>
  <cols>
    <col min="1" max="2" width="9.140625" style="36" customWidth="1"/>
    <col min="3" max="3" width="12.57421875" style="36" customWidth="1"/>
    <col min="4" max="4" width="10.7109375" style="36" bestFit="1" customWidth="1"/>
    <col min="5" max="5" width="8.28125" style="36" customWidth="1"/>
    <col min="6" max="6" width="21.7109375" style="36" customWidth="1"/>
    <col min="7" max="7" width="10.57421875" style="36" bestFit="1" customWidth="1"/>
    <col min="8" max="8" width="6.00390625" style="36" customWidth="1"/>
    <col min="9" max="9" width="9.140625" style="36" customWidth="1"/>
    <col min="10" max="10" width="10.57421875" style="36" bestFit="1" customWidth="1"/>
    <col min="11" max="11" width="6.00390625" style="36" customWidth="1"/>
    <col min="12" max="12" width="9.140625" style="36" customWidth="1"/>
    <col min="13" max="13" width="10.57421875" style="36" bestFit="1" customWidth="1"/>
    <col min="14" max="14" width="6.00390625" style="36" customWidth="1"/>
    <col min="15" max="15" width="9.140625" style="36" customWidth="1"/>
    <col min="16" max="16" width="10.57421875" style="36" bestFit="1" customWidth="1"/>
    <col min="17" max="17" width="8.8515625" style="36" customWidth="1"/>
    <col min="18" max="18" width="14.140625" style="36" customWidth="1"/>
    <col min="19" max="19" width="10.140625" style="36" customWidth="1"/>
    <col min="20" max="20" width="9.140625" style="36" customWidth="1"/>
    <col min="21" max="16384" width="9.140625" style="7" customWidth="1"/>
  </cols>
  <sheetData>
    <row r="1" spans="1:20" s="2" customFormat="1" ht="15">
      <c r="A1" s="9" t="s">
        <v>13</v>
      </c>
      <c r="B1" s="12"/>
      <c r="C1" s="10"/>
      <c r="D1" s="10"/>
      <c r="E1" s="10"/>
      <c r="F1" s="10"/>
      <c r="G1" s="10"/>
      <c r="H1" s="11"/>
      <c r="I1" s="12"/>
      <c r="J1" s="12"/>
      <c r="K1" s="10"/>
      <c r="L1" s="12"/>
      <c r="M1" s="12"/>
      <c r="N1" s="12"/>
      <c r="O1" s="11"/>
      <c r="P1" s="12"/>
      <c r="Q1" s="12"/>
      <c r="R1" s="12"/>
      <c r="S1" s="12"/>
      <c r="T1" s="12"/>
    </row>
    <row r="2" spans="1:20" s="2" customFormat="1" ht="12.75">
      <c r="A2" s="255" t="s">
        <v>35</v>
      </c>
      <c r="B2" s="255"/>
      <c r="C2" s="256" t="s">
        <v>119</v>
      </c>
      <c r="D2" s="256"/>
      <c r="E2" s="256"/>
      <c r="F2" s="256"/>
      <c r="G2" s="256"/>
      <c r="H2" s="256"/>
      <c r="I2" s="256"/>
      <c r="J2" s="256"/>
      <c r="K2" s="256"/>
      <c r="L2" s="256"/>
      <c r="M2" s="256"/>
      <c r="N2" s="256"/>
      <c r="O2" s="256"/>
      <c r="P2" s="256"/>
      <c r="Q2" s="256"/>
      <c r="R2" s="256"/>
      <c r="S2" s="256"/>
      <c r="T2" s="256"/>
    </row>
    <row r="3" spans="1:20" s="2" customFormat="1" ht="12.75">
      <c r="A3" s="255"/>
      <c r="B3" s="255"/>
      <c r="C3" s="257" t="s">
        <v>37</v>
      </c>
      <c r="D3" s="257"/>
      <c r="E3" s="257"/>
      <c r="F3" s="257"/>
      <c r="G3" s="257"/>
      <c r="H3" s="257"/>
      <c r="I3" s="257"/>
      <c r="J3" s="257"/>
      <c r="K3" s="257"/>
      <c r="L3" s="257"/>
      <c r="M3" s="257"/>
      <c r="N3" s="257"/>
      <c r="O3" s="257"/>
      <c r="P3" s="257"/>
      <c r="Q3" s="257"/>
      <c r="R3" s="257"/>
      <c r="S3" s="257"/>
      <c r="T3" s="257"/>
    </row>
    <row r="4" spans="1:20" s="2" customFormat="1" ht="13.5" thickBot="1">
      <c r="A4" s="14"/>
      <c r="B4" s="14"/>
      <c r="C4" s="14"/>
      <c r="D4" s="14"/>
      <c r="E4" s="14"/>
      <c r="F4" s="14"/>
      <c r="G4" s="14"/>
      <c r="H4" s="14"/>
      <c r="I4" s="14"/>
      <c r="J4" s="14"/>
      <c r="K4" s="14"/>
      <c r="L4" s="17"/>
      <c r="M4" s="14"/>
      <c r="N4" s="14"/>
      <c r="O4" s="14"/>
      <c r="P4" s="18"/>
      <c r="Q4" s="18"/>
      <c r="R4" s="18"/>
      <c r="S4" s="16" t="s">
        <v>124</v>
      </c>
      <c r="T4" s="42"/>
    </row>
    <row r="5" spans="1:20"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59</v>
      </c>
      <c r="S5" s="263"/>
      <c r="T5" s="42"/>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20" s="30" customFormat="1" ht="12.75">
      <c r="A7" s="36"/>
      <c r="B7" s="45"/>
      <c r="C7" s="26"/>
      <c r="D7" s="45"/>
      <c r="E7" s="26"/>
      <c r="F7" s="28"/>
      <c r="G7" s="45"/>
      <c r="H7" s="26"/>
      <c r="I7" s="34"/>
      <c r="J7" s="13"/>
      <c r="K7" s="13"/>
      <c r="L7" s="28"/>
      <c r="M7" s="13"/>
      <c r="N7" s="13"/>
      <c r="O7" s="28"/>
      <c r="P7" s="13"/>
      <c r="Q7" s="13"/>
      <c r="R7" s="29"/>
      <c r="S7" s="13"/>
      <c r="T7" s="47"/>
    </row>
    <row r="8" spans="1:20" s="30" customFormat="1" ht="14.25">
      <c r="A8" s="36">
        <v>2008</v>
      </c>
      <c r="B8" s="45"/>
      <c r="C8" s="179">
        <v>59.98129849369115</v>
      </c>
      <c r="D8" s="125"/>
      <c r="E8" s="102"/>
      <c r="F8" s="162">
        <v>20300773.343116686</v>
      </c>
      <c r="G8" s="162"/>
      <c r="H8" s="162"/>
      <c r="I8" s="162">
        <v>4433345.906883316</v>
      </c>
      <c r="J8" s="162"/>
      <c r="K8" s="162"/>
      <c r="L8" s="162">
        <v>1574937.25</v>
      </c>
      <c r="M8" s="162">
        <v>168110.75</v>
      </c>
      <c r="N8" s="162"/>
      <c r="O8" s="162">
        <v>7536115</v>
      </c>
      <c r="P8" s="162">
        <v>-64761.25</v>
      </c>
      <c r="Q8" s="179"/>
      <c r="R8" s="162">
        <v>33845171.5</v>
      </c>
      <c r="S8" s="162"/>
      <c r="T8" s="47"/>
    </row>
    <row r="9" spans="1:20" s="30" customFormat="1" ht="14.25">
      <c r="A9" s="36">
        <v>2009</v>
      </c>
      <c r="B9" s="48"/>
      <c r="C9" s="179">
        <v>58.19289519952597</v>
      </c>
      <c r="D9" s="125">
        <v>-1.7884032941651782</v>
      </c>
      <c r="E9" s="102"/>
      <c r="F9" s="162">
        <v>19845458.746745147</v>
      </c>
      <c r="G9" s="162">
        <v>-455314.59637153894</v>
      </c>
      <c r="H9" s="162"/>
      <c r="I9" s="162">
        <v>4501859.003254855</v>
      </c>
      <c r="J9" s="162">
        <v>68513.09637153894</v>
      </c>
      <c r="K9" s="162"/>
      <c r="L9" s="162">
        <v>2058058.25</v>
      </c>
      <c r="M9" s="162">
        <v>483121</v>
      </c>
      <c r="N9" s="162"/>
      <c r="O9" s="162">
        <v>7697513.5</v>
      </c>
      <c r="P9" s="162">
        <v>161398.5</v>
      </c>
      <c r="Q9" s="179"/>
      <c r="R9" s="162">
        <v>34102889.5</v>
      </c>
      <c r="S9" s="162">
        <v>257718</v>
      </c>
      <c r="T9" s="47"/>
    </row>
    <row r="10" spans="1:20" s="30" customFormat="1" ht="14.25">
      <c r="A10" s="35">
        <v>2010</v>
      </c>
      <c r="B10" s="49"/>
      <c r="C10" s="179">
        <v>58.014182814429226</v>
      </c>
      <c r="D10" s="125">
        <v>-0.1787123850967447</v>
      </c>
      <c r="E10" s="102"/>
      <c r="F10" s="162">
        <v>19944959.004091688</v>
      </c>
      <c r="G10" s="162">
        <v>99500.25734654069</v>
      </c>
      <c r="H10" s="162"/>
      <c r="I10" s="162">
        <v>4525974.2459083125</v>
      </c>
      <c r="J10" s="162">
        <v>24115.242653457448</v>
      </c>
      <c r="K10" s="162"/>
      <c r="L10" s="162">
        <v>2096364.5</v>
      </c>
      <c r="M10" s="162">
        <v>38306.25</v>
      </c>
      <c r="N10" s="162"/>
      <c r="O10" s="162">
        <v>7812155.75</v>
      </c>
      <c r="P10" s="162">
        <v>114642.25</v>
      </c>
      <c r="Q10" s="179"/>
      <c r="R10" s="162">
        <v>34379453.5</v>
      </c>
      <c r="S10" s="162">
        <v>276564</v>
      </c>
      <c r="T10" s="47"/>
    </row>
    <row r="11" spans="1:20" s="30" customFormat="1" ht="14.25">
      <c r="A11" s="35">
        <v>2011</v>
      </c>
      <c r="B11" s="49"/>
      <c r="C11" s="179">
        <v>58.21433851575548</v>
      </c>
      <c r="D11" s="125">
        <v>0.2001557013262527</v>
      </c>
      <c r="E11" s="102"/>
      <c r="F11" s="162">
        <v>20155968.257724717</v>
      </c>
      <c r="G11" s="162">
        <v>211009.25363302976</v>
      </c>
      <c r="H11" s="162"/>
      <c r="I11" s="162">
        <v>4380786.742275281</v>
      </c>
      <c r="J11" s="162">
        <v>-145187.50363303162</v>
      </c>
      <c r="K11" s="162"/>
      <c r="L11" s="162">
        <v>2183173.25</v>
      </c>
      <c r="M11" s="162">
        <v>86808.75</v>
      </c>
      <c r="N11" s="162"/>
      <c r="O11" s="162">
        <v>7903789.5</v>
      </c>
      <c r="P11" s="162">
        <v>91633.75</v>
      </c>
      <c r="Q11" s="179"/>
      <c r="R11" s="162">
        <v>34623717.75</v>
      </c>
      <c r="S11" s="162">
        <v>244264.25</v>
      </c>
      <c r="T11" s="47"/>
    </row>
    <row r="12" spans="1:20" s="30" customFormat="1" ht="14.25">
      <c r="A12" s="35">
        <v>2012</v>
      </c>
      <c r="B12" s="49"/>
      <c r="C12" s="179">
        <v>59.33352528634314</v>
      </c>
      <c r="D12" s="125">
        <v>1.1191867705876604</v>
      </c>
      <c r="E12" s="102"/>
      <c r="F12" s="162">
        <v>20520814.63296723</v>
      </c>
      <c r="G12" s="162">
        <v>364846.3752425127</v>
      </c>
      <c r="H12" s="162"/>
      <c r="I12" s="162">
        <v>4279301.617032771</v>
      </c>
      <c r="J12" s="162">
        <v>-101485.12524250988</v>
      </c>
      <c r="K12" s="162"/>
      <c r="L12" s="162">
        <v>2166648</v>
      </c>
      <c r="M12" s="162">
        <v>-16525.25</v>
      </c>
      <c r="N12" s="162"/>
      <c r="O12" s="162">
        <v>7618766.5</v>
      </c>
      <c r="P12" s="162">
        <v>-285023</v>
      </c>
      <c r="Q12" s="179"/>
      <c r="R12" s="162">
        <v>34585530.75</v>
      </c>
      <c r="S12" s="162">
        <v>-38187</v>
      </c>
      <c r="T12" s="47"/>
    </row>
    <row r="13" spans="1:20" s="30" customFormat="1" ht="14.25">
      <c r="A13" s="35">
        <v>2013</v>
      </c>
      <c r="B13" s="49"/>
      <c r="C13" s="179">
        <v>60.05077105623944</v>
      </c>
      <c r="D13" s="125">
        <v>0.7172457698963015</v>
      </c>
      <c r="E13" s="102"/>
      <c r="F13" s="162">
        <v>20835717.099738084</v>
      </c>
      <c r="G13" s="162">
        <v>314902.46677085385</v>
      </c>
      <c r="H13" s="162"/>
      <c r="I13" s="162">
        <v>4240742.650261918</v>
      </c>
      <c r="J13" s="162">
        <v>-38558.966770852916</v>
      </c>
      <c r="K13" s="162"/>
      <c r="L13" s="162">
        <v>2069741.25</v>
      </c>
      <c r="M13" s="162">
        <v>-96906.75</v>
      </c>
      <c r="N13" s="162"/>
      <c r="O13" s="162">
        <v>7550634.25</v>
      </c>
      <c r="P13" s="162">
        <v>-68132.25</v>
      </c>
      <c r="Q13" s="179"/>
      <c r="R13" s="162">
        <v>34696835.25</v>
      </c>
      <c r="S13" s="162">
        <v>111304.5</v>
      </c>
      <c r="T13" s="47"/>
    </row>
    <row r="14" spans="1:20" s="30" customFormat="1" ht="14.25">
      <c r="A14" s="35"/>
      <c r="B14" s="49"/>
      <c r="C14" s="124"/>
      <c r="D14" s="125"/>
      <c r="E14"/>
      <c r="F14" s="175"/>
      <c r="G14" s="162"/>
      <c r="H14" s="162"/>
      <c r="I14" s="162"/>
      <c r="J14" s="162"/>
      <c r="K14" s="162"/>
      <c r="L14" s="162"/>
      <c r="M14" s="162"/>
      <c r="N14" s="162"/>
      <c r="O14" s="162"/>
      <c r="P14" s="162"/>
      <c r="Q14" s="162"/>
      <c r="R14" s="162"/>
      <c r="S14" s="162"/>
      <c r="T14" s="47"/>
    </row>
    <row r="15" spans="1:20" s="30" customFormat="1" ht="14.25">
      <c r="A15" s="36">
        <v>2008</v>
      </c>
      <c r="B15" s="34" t="s">
        <v>54</v>
      </c>
      <c r="C15" s="124">
        <v>60.06566191811595</v>
      </c>
      <c r="D15" s="125" t="s">
        <v>75</v>
      </c>
      <c r="E15" s="102"/>
      <c r="F15" s="162">
        <v>20273792.88139845</v>
      </c>
      <c r="G15" s="162" t="s">
        <v>75</v>
      </c>
      <c r="H15" s="162"/>
      <c r="I15" s="162">
        <v>4432241.118601548</v>
      </c>
      <c r="J15" s="162" t="s">
        <v>75</v>
      </c>
      <c r="K15" s="162"/>
      <c r="L15" s="162">
        <v>1407329</v>
      </c>
      <c r="M15" s="162">
        <v>-5662</v>
      </c>
      <c r="N15" s="162"/>
      <c r="O15" s="162">
        <v>7639354</v>
      </c>
      <c r="P15" s="162">
        <v>-74170</v>
      </c>
      <c r="Q15" s="162"/>
      <c r="R15" s="162">
        <v>33752717</v>
      </c>
      <c r="S15" s="162" t="s">
        <v>75</v>
      </c>
      <c r="T15" s="47"/>
    </row>
    <row r="16" spans="1:20" s="30" customFormat="1" ht="14.25">
      <c r="A16" s="36"/>
      <c r="B16" s="34" t="s">
        <v>55</v>
      </c>
      <c r="C16" s="179">
        <v>60.12858951904323</v>
      </c>
      <c r="D16" s="125" t="s">
        <v>75</v>
      </c>
      <c r="E16" s="102"/>
      <c r="F16" s="162">
        <v>20338069.093116682</v>
      </c>
      <c r="G16" s="162" t="s">
        <v>75</v>
      </c>
      <c r="H16" s="162"/>
      <c r="I16" s="162">
        <v>4433345.906883316</v>
      </c>
      <c r="J16" s="162" t="s">
        <v>75</v>
      </c>
      <c r="K16" s="162"/>
      <c r="L16" s="162">
        <v>1514322</v>
      </c>
      <c r="M16" s="162">
        <v>90414</v>
      </c>
      <c r="N16" s="162"/>
      <c r="O16" s="162">
        <v>7538554</v>
      </c>
      <c r="P16" s="162">
        <v>-104837</v>
      </c>
      <c r="Q16" s="162"/>
      <c r="R16" s="162">
        <v>33824291</v>
      </c>
      <c r="S16" s="162" t="s">
        <v>75</v>
      </c>
      <c r="T16" s="47"/>
    </row>
    <row r="17" spans="1:20" s="30" customFormat="1" ht="14.25">
      <c r="A17" s="36"/>
      <c r="B17" s="34" t="s">
        <v>56</v>
      </c>
      <c r="C17" s="179">
        <v>59.834323786279086</v>
      </c>
      <c r="D17" s="125" t="s">
        <v>75</v>
      </c>
      <c r="E17" s="102"/>
      <c r="F17" s="162">
        <v>20268865.81408052</v>
      </c>
      <c r="G17" s="162" t="s">
        <v>75</v>
      </c>
      <c r="H17" s="162"/>
      <c r="I17" s="162">
        <v>4452255.185919478</v>
      </c>
      <c r="J17" s="162" t="s">
        <v>75</v>
      </c>
      <c r="K17" s="162"/>
      <c r="L17" s="162">
        <v>1667311</v>
      </c>
      <c r="M17" s="162">
        <v>208736</v>
      </c>
      <c r="N17" s="162"/>
      <c r="O17" s="162">
        <v>7486549</v>
      </c>
      <c r="P17" s="162">
        <v>15765</v>
      </c>
      <c r="Q17" s="162"/>
      <c r="R17" s="162">
        <v>33874981</v>
      </c>
      <c r="S17" s="162" t="s">
        <v>75</v>
      </c>
      <c r="T17" s="47"/>
    </row>
    <row r="18" spans="1:20" s="30" customFormat="1" ht="14.25">
      <c r="A18" s="36"/>
      <c r="B18" s="34" t="s">
        <v>57</v>
      </c>
      <c r="C18" s="179">
        <v>59.63440039731136</v>
      </c>
      <c r="D18" s="125" t="s">
        <v>75</v>
      </c>
      <c r="E18" s="102"/>
      <c r="F18" s="162">
        <v>20233175.01857057</v>
      </c>
      <c r="G18" s="162" t="s">
        <v>75</v>
      </c>
      <c r="H18" s="162"/>
      <c r="I18" s="162">
        <v>4504731.981429431</v>
      </c>
      <c r="J18" s="162" t="s">
        <v>75</v>
      </c>
      <c r="K18" s="162"/>
      <c r="L18" s="162">
        <v>1710787</v>
      </c>
      <c r="M18" s="162">
        <v>378955</v>
      </c>
      <c r="N18" s="162"/>
      <c r="O18" s="162">
        <v>7480003</v>
      </c>
      <c r="P18" s="162">
        <v>-95803</v>
      </c>
      <c r="Q18" s="162"/>
      <c r="R18" s="162">
        <v>33928697</v>
      </c>
      <c r="S18" s="162" t="s">
        <v>75</v>
      </c>
      <c r="T18" s="47"/>
    </row>
    <row r="19" spans="1:20" s="30" customFormat="1" ht="14.25">
      <c r="A19" s="52">
        <v>2009</v>
      </c>
      <c r="B19" s="34" t="s">
        <v>54</v>
      </c>
      <c r="C19" s="179">
        <v>58.55428964292645</v>
      </c>
      <c r="D19" s="125">
        <v>-1.5113722751895011</v>
      </c>
      <c r="E19" s="102"/>
      <c r="F19" s="162">
        <v>19894098.624602962</v>
      </c>
      <c r="G19" s="162">
        <v>-379694.2567954883</v>
      </c>
      <c r="H19" s="162"/>
      <c r="I19" s="162">
        <v>4501264.375397037</v>
      </c>
      <c r="J19" s="162">
        <v>69023.25679548923</v>
      </c>
      <c r="K19" s="162"/>
      <c r="L19" s="162">
        <v>1916361</v>
      </c>
      <c r="M19" s="162">
        <v>509032</v>
      </c>
      <c r="N19" s="162"/>
      <c r="O19" s="162">
        <v>7663752</v>
      </c>
      <c r="P19" s="162">
        <v>24398</v>
      </c>
      <c r="Q19" s="162"/>
      <c r="R19" s="162">
        <v>33975476</v>
      </c>
      <c r="S19" s="162">
        <v>222759</v>
      </c>
      <c r="T19" s="47"/>
    </row>
    <row r="20" spans="1:20" s="30" customFormat="1" ht="14.25">
      <c r="A20" s="52"/>
      <c r="B20" s="34" t="s">
        <v>55</v>
      </c>
      <c r="C20" s="179">
        <v>57.972599266744076</v>
      </c>
      <c r="D20" s="125">
        <v>-2.155990252299155</v>
      </c>
      <c r="E20" s="102"/>
      <c r="F20" s="162">
        <v>19737709.996745147</v>
      </c>
      <c r="G20" s="162">
        <v>-600359.0963715352</v>
      </c>
      <c r="H20" s="162"/>
      <c r="I20" s="162">
        <v>4501859.003254855</v>
      </c>
      <c r="J20" s="162">
        <v>68513.09637153894</v>
      </c>
      <c r="K20" s="162"/>
      <c r="L20" s="162">
        <v>2142800</v>
      </c>
      <c r="M20" s="162">
        <v>628478</v>
      </c>
      <c r="N20" s="162"/>
      <c r="O20" s="162">
        <v>7664250</v>
      </c>
      <c r="P20" s="162">
        <v>125696</v>
      </c>
      <c r="Q20" s="162"/>
      <c r="R20" s="162">
        <v>34046619</v>
      </c>
      <c r="S20" s="162">
        <v>222328</v>
      </c>
      <c r="T20" s="47"/>
    </row>
    <row r="21" spans="1:20" s="30" customFormat="1" ht="14.25">
      <c r="A21" s="53"/>
      <c r="B21" s="34" t="s">
        <v>56</v>
      </c>
      <c r="C21" s="179">
        <v>58.173103819144686</v>
      </c>
      <c r="D21" s="125">
        <v>-1.6612199671344001</v>
      </c>
      <c r="E21" s="102"/>
      <c r="F21" s="162">
        <v>19882100.92316741</v>
      </c>
      <c r="G21" s="162">
        <v>-386764.8909131102</v>
      </c>
      <c r="H21" s="162"/>
      <c r="I21" s="162">
        <v>4524898.076832588</v>
      </c>
      <c r="J21" s="162">
        <v>72642.89091311023</v>
      </c>
      <c r="K21" s="162"/>
      <c r="L21" s="162">
        <v>2182219</v>
      </c>
      <c r="M21" s="162">
        <v>514908</v>
      </c>
      <c r="N21" s="162"/>
      <c r="O21" s="162">
        <v>7588262</v>
      </c>
      <c r="P21" s="162">
        <v>101713</v>
      </c>
      <c r="Q21" s="162"/>
      <c r="R21" s="162">
        <v>34177480</v>
      </c>
      <c r="S21" s="162">
        <v>302499</v>
      </c>
      <c r="T21" s="47"/>
    </row>
    <row r="22" spans="1:20" s="30" customFormat="1" ht="14.25">
      <c r="A22" s="53"/>
      <c r="B22" s="34" t="s">
        <v>57</v>
      </c>
      <c r="C22" s="179">
        <v>57.813244632791985</v>
      </c>
      <c r="D22" s="125">
        <v>-1.821155764519375</v>
      </c>
      <c r="E22" s="102"/>
      <c r="F22" s="162">
        <v>19779057.425519206</v>
      </c>
      <c r="G22" s="162">
        <v>-454117.5930513628</v>
      </c>
      <c r="H22" s="162"/>
      <c r="I22" s="162">
        <v>4568282.574480796</v>
      </c>
      <c r="J22" s="162">
        <v>63550.59305136558</v>
      </c>
      <c r="K22" s="162"/>
      <c r="L22" s="162">
        <v>1990853</v>
      </c>
      <c r="M22" s="162">
        <v>280066</v>
      </c>
      <c r="N22" s="162"/>
      <c r="O22" s="162">
        <v>7873790</v>
      </c>
      <c r="P22" s="162">
        <v>393787</v>
      </c>
      <c r="Q22" s="162"/>
      <c r="R22" s="162">
        <v>34211983</v>
      </c>
      <c r="S22" s="162">
        <v>283286</v>
      </c>
      <c r="T22" s="47"/>
    </row>
    <row r="23" spans="1:20" s="30" customFormat="1" ht="14.25">
      <c r="A23" s="52">
        <v>2010</v>
      </c>
      <c r="B23" s="34" t="s">
        <v>54</v>
      </c>
      <c r="C23" s="179">
        <v>57.43384627966657</v>
      </c>
      <c r="D23" s="125">
        <v>-1.1204433632598807</v>
      </c>
      <c r="E23" s="102"/>
      <c r="F23" s="162">
        <v>19678640.881202336</v>
      </c>
      <c r="G23" s="162">
        <v>-215457.74340062588</v>
      </c>
      <c r="H23" s="162"/>
      <c r="I23" s="162">
        <v>4552839.118797664</v>
      </c>
      <c r="J23" s="162">
        <v>51574.743400626816</v>
      </c>
      <c r="K23" s="162"/>
      <c r="L23" s="162">
        <v>2068466</v>
      </c>
      <c r="M23" s="162">
        <v>152105</v>
      </c>
      <c r="N23" s="162"/>
      <c r="O23" s="162">
        <v>7963197</v>
      </c>
      <c r="P23" s="162">
        <v>299445</v>
      </c>
      <c r="Q23" s="162"/>
      <c r="R23" s="162">
        <v>34263143</v>
      </c>
      <c r="S23" s="162">
        <v>287667</v>
      </c>
      <c r="T23" s="47"/>
    </row>
    <row r="24" spans="1:20" s="30" customFormat="1" ht="14.25">
      <c r="A24" s="52"/>
      <c r="B24" s="34" t="s">
        <v>55</v>
      </c>
      <c r="C24" s="179">
        <v>58.1614574521682</v>
      </c>
      <c r="D24" s="125">
        <v>0.1888581854241238</v>
      </c>
      <c r="E24" s="102"/>
      <c r="F24" s="162">
        <v>19974951.754091688</v>
      </c>
      <c r="G24" s="162">
        <v>237241.7573465407</v>
      </c>
      <c r="H24" s="162"/>
      <c r="I24" s="162">
        <v>4525974.2459083125</v>
      </c>
      <c r="J24" s="162">
        <v>24115.242653457448</v>
      </c>
      <c r="K24" s="162"/>
      <c r="L24" s="162">
        <v>2095740</v>
      </c>
      <c r="M24" s="162">
        <v>-47060</v>
      </c>
      <c r="N24" s="162"/>
      <c r="O24" s="162">
        <v>7747301</v>
      </c>
      <c r="P24" s="162">
        <v>83051</v>
      </c>
      <c r="Q24" s="162"/>
      <c r="R24" s="162">
        <v>34343967</v>
      </c>
      <c r="S24" s="162">
        <v>297348</v>
      </c>
      <c r="T24" s="47"/>
    </row>
    <row r="25" spans="1:20" s="30" customFormat="1" ht="14.25">
      <c r="A25" s="52"/>
      <c r="B25" s="34" t="s">
        <v>56</v>
      </c>
      <c r="C25" s="179">
        <v>58.42260331384864</v>
      </c>
      <c r="D25" s="125">
        <v>0.24949949470395438</v>
      </c>
      <c r="E25" s="102"/>
      <c r="F25" s="162">
        <v>20096500.953592326</v>
      </c>
      <c r="G25" s="162">
        <v>214400.03042491525</v>
      </c>
      <c r="H25" s="162"/>
      <c r="I25" s="162">
        <v>4471469.046407676</v>
      </c>
      <c r="J25" s="162">
        <v>-53429.03042491153</v>
      </c>
      <c r="K25" s="162"/>
      <c r="L25" s="162">
        <v>2156939</v>
      </c>
      <c r="M25" s="162">
        <v>-25280</v>
      </c>
      <c r="N25" s="162"/>
      <c r="O25" s="162">
        <v>7673594</v>
      </c>
      <c r="P25" s="162">
        <v>85332</v>
      </c>
      <c r="Q25" s="162"/>
      <c r="R25" s="162">
        <v>34398503</v>
      </c>
      <c r="S25" s="162">
        <v>221023</v>
      </c>
      <c r="T25" s="47"/>
    </row>
    <row r="26" spans="1:20" s="30" customFormat="1" ht="14.25">
      <c r="A26" s="52"/>
      <c r="B26" s="34" t="s">
        <v>57</v>
      </c>
      <c r="C26" s="179">
        <v>58.25724642534378</v>
      </c>
      <c r="D26" s="125">
        <v>0.44400179255179495</v>
      </c>
      <c r="E26" s="102"/>
      <c r="F26" s="162">
        <v>20105857.98337996</v>
      </c>
      <c r="G26" s="162">
        <v>326800.55786075443</v>
      </c>
      <c r="H26" s="162"/>
      <c r="I26" s="162">
        <v>4477499.016620039</v>
      </c>
      <c r="J26" s="162">
        <v>-90783.55786075722</v>
      </c>
      <c r="K26" s="162"/>
      <c r="L26" s="162">
        <v>2064313</v>
      </c>
      <c r="M26" s="162">
        <v>73460</v>
      </c>
      <c r="N26" s="162"/>
      <c r="O26" s="162">
        <v>7864531</v>
      </c>
      <c r="P26" s="162">
        <v>-9259</v>
      </c>
      <c r="Q26" s="162"/>
      <c r="R26" s="162">
        <v>34512201</v>
      </c>
      <c r="S26" s="162">
        <v>300218</v>
      </c>
      <c r="T26" s="47"/>
    </row>
    <row r="27" spans="1:20" s="30" customFormat="1" ht="14.25">
      <c r="A27" s="52">
        <v>2011</v>
      </c>
      <c r="B27" s="34" t="s">
        <v>54</v>
      </c>
      <c r="C27" s="179">
        <v>57.9877343913416</v>
      </c>
      <c r="D27" s="125">
        <v>0.5538881116750289</v>
      </c>
      <c r="E27" s="112"/>
      <c r="F27" s="162">
        <v>20053438.34182394</v>
      </c>
      <c r="G27" s="162">
        <v>374797.46062160283</v>
      </c>
      <c r="H27" s="162"/>
      <c r="I27" s="162">
        <v>4465793.658176064</v>
      </c>
      <c r="J27" s="162">
        <v>-87045.46062160004</v>
      </c>
      <c r="K27" s="162"/>
      <c r="L27" s="162">
        <v>2034499</v>
      </c>
      <c r="M27" s="162">
        <v>-33967</v>
      </c>
      <c r="N27" s="162"/>
      <c r="O27" s="162">
        <v>8028476</v>
      </c>
      <c r="P27" s="162">
        <v>65279</v>
      </c>
      <c r="Q27" s="162"/>
      <c r="R27" s="162">
        <v>34582207</v>
      </c>
      <c r="S27" s="162">
        <v>319064</v>
      </c>
      <c r="T27" s="47"/>
    </row>
    <row r="28" spans="1:20" s="30" customFormat="1" ht="14.25">
      <c r="A28" s="52"/>
      <c r="B28" s="34" t="s">
        <v>55</v>
      </c>
      <c r="C28" s="179">
        <v>58.13555195662008</v>
      </c>
      <c r="D28" s="125">
        <v>-0.02590549554812327</v>
      </c>
      <c r="E28" s="112"/>
      <c r="F28" s="162">
        <v>20139656.257724717</v>
      </c>
      <c r="G28" s="162">
        <v>164704.50363302976</v>
      </c>
      <c r="H28" s="162"/>
      <c r="I28" s="162">
        <v>4380786.742275281</v>
      </c>
      <c r="J28" s="162">
        <v>-145187.50363303162</v>
      </c>
      <c r="K28" s="162"/>
      <c r="L28" s="162">
        <v>2186135</v>
      </c>
      <c r="M28" s="162">
        <v>90395</v>
      </c>
      <c r="N28" s="162"/>
      <c r="O28" s="162">
        <v>7936004</v>
      </c>
      <c r="P28" s="162">
        <v>188703</v>
      </c>
      <c r="Q28" s="162"/>
      <c r="R28" s="162">
        <v>34642582</v>
      </c>
      <c r="S28" s="162">
        <v>298615</v>
      </c>
      <c r="T28" s="47"/>
    </row>
    <row r="29" spans="1:20" s="30" customFormat="1" ht="14.25">
      <c r="A29" s="52"/>
      <c r="B29" s="34" t="s">
        <v>56</v>
      </c>
      <c r="C29" s="179">
        <v>58.33857985831749</v>
      </c>
      <c r="D29" s="125">
        <v>-0.08402345553115254</v>
      </c>
      <c r="E29" s="112"/>
      <c r="F29" s="162">
        <v>20205722.314550683</v>
      </c>
      <c r="G29" s="162">
        <v>109221.36095835641</v>
      </c>
      <c r="H29" s="162"/>
      <c r="I29" s="162">
        <v>4351108.685449316</v>
      </c>
      <c r="J29" s="162">
        <v>-120360.36095836014</v>
      </c>
      <c r="K29" s="162"/>
      <c r="L29" s="162">
        <v>2314555</v>
      </c>
      <c r="M29" s="162">
        <v>157616</v>
      </c>
      <c r="N29" s="162"/>
      <c r="O29" s="162">
        <v>7763880</v>
      </c>
      <c r="P29" s="162">
        <v>90286</v>
      </c>
      <c r="Q29" s="162"/>
      <c r="R29" s="162">
        <v>34635266</v>
      </c>
      <c r="S29" s="162">
        <v>236763</v>
      </c>
      <c r="T29" s="47"/>
    </row>
    <row r="30" spans="1:20" s="30" customFormat="1" ht="14.25">
      <c r="A30" s="52"/>
      <c r="B30" s="29" t="s">
        <v>57</v>
      </c>
      <c r="C30" s="179">
        <v>58.332789539226916</v>
      </c>
      <c r="D30" s="125">
        <v>0.0755431138831355</v>
      </c>
      <c r="E30" s="112"/>
      <c r="F30" s="162">
        <v>20203454.32457849</v>
      </c>
      <c r="G30" s="162">
        <v>97596.34119853005</v>
      </c>
      <c r="H30" s="162"/>
      <c r="I30" s="162">
        <v>4347059.675421511</v>
      </c>
      <c r="J30" s="162">
        <v>-130439.34119852819</v>
      </c>
      <c r="K30" s="162"/>
      <c r="L30" s="162">
        <v>2197504</v>
      </c>
      <c r="M30" s="162">
        <v>133191</v>
      </c>
      <c r="N30" s="162"/>
      <c r="O30" s="162">
        <v>7886798</v>
      </c>
      <c r="P30" s="162">
        <v>22267</v>
      </c>
      <c r="Q30" s="162"/>
      <c r="R30" s="162">
        <v>34634816</v>
      </c>
      <c r="S30" s="162">
        <v>122615</v>
      </c>
      <c r="T30" s="47"/>
    </row>
    <row r="31" spans="1:20" s="30" customFormat="1" ht="14.25">
      <c r="A31" s="52">
        <v>2012</v>
      </c>
      <c r="B31" s="29" t="s">
        <v>54</v>
      </c>
      <c r="C31" s="179">
        <v>58.46184186216807</v>
      </c>
      <c r="D31" s="125">
        <v>0.47410747082647475</v>
      </c>
      <c r="E31" s="111"/>
      <c r="F31" s="162">
        <v>20221675.160230346</v>
      </c>
      <c r="G31" s="162">
        <v>168236.8184064068</v>
      </c>
      <c r="H31" s="162"/>
      <c r="I31" s="162">
        <v>4321774.839769655</v>
      </c>
      <c r="J31" s="162">
        <v>-144018.81840640865</v>
      </c>
      <c r="K31" s="162"/>
      <c r="L31" s="162">
        <v>2168138</v>
      </c>
      <c r="M31" s="162">
        <v>133639</v>
      </c>
      <c r="N31" s="162"/>
      <c r="O31" s="162">
        <v>7877940</v>
      </c>
      <c r="P31" s="162">
        <v>-150536</v>
      </c>
      <c r="Q31" s="162"/>
      <c r="R31" s="162">
        <v>34589528</v>
      </c>
      <c r="S31" s="162">
        <v>7321</v>
      </c>
      <c r="T31" s="47"/>
    </row>
    <row r="32" spans="1:20" s="30" customFormat="1" ht="14.25">
      <c r="A32" s="52"/>
      <c r="B32" s="29" t="s">
        <v>55</v>
      </c>
      <c r="C32" s="179">
        <v>59.33395932045952</v>
      </c>
      <c r="D32" s="125">
        <v>1.1984073638394435</v>
      </c>
      <c r="E32" s="112"/>
      <c r="F32" s="162">
        <v>20512939.38296723</v>
      </c>
      <c r="G32" s="162">
        <v>373283.1252425127</v>
      </c>
      <c r="H32" s="162"/>
      <c r="I32" s="162">
        <v>4279301.617032771</v>
      </c>
      <c r="J32" s="162">
        <v>-101485.12524250988</v>
      </c>
      <c r="K32" s="162"/>
      <c r="L32" s="162">
        <v>2199567</v>
      </c>
      <c r="M32" s="162">
        <v>13432</v>
      </c>
      <c r="N32" s="162"/>
      <c r="O32" s="162">
        <v>7580197</v>
      </c>
      <c r="P32" s="162">
        <v>-355807</v>
      </c>
      <c r="Q32" s="162"/>
      <c r="R32" s="162">
        <v>34572005</v>
      </c>
      <c r="S32" s="162">
        <v>-70577</v>
      </c>
      <c r="T32" s="47"/>
    </row>
    <row r="33" spans="1:20" s="30" customFormat="1" ht="14.25">
      <c r="A33" s="52"/>
      <c r="B33" s="29" t="s">
        <v>56</v>
      </c>
      <c r="C33" s="179">
        <v>59.65925938615769</v>
      </c>
      <c r="D33" s="125">
        <v>1.3206795278402055</v>
      </c>
      <c r="E33" s="112"/>
      <c r="F33" s="162">
        <v>20615896.62814741</v>
      </c>
      <c r="G33" s="162">
        <v>410174.31359672546</v>
      </c>
      <c r="H33" s="162"/>
      <c r="I33" s="162">
        <v>4256861.3718525935</v>
      </c>
      <c r="J33" s="162">
        <v>-94247.31359672267</v>
      </c>
      <c r="K33" s="162"/>
      <c r="L33" s="162">
        <v>2210056</v>
      </c>
      <c r="M33" s="162">
        <v>-104499</v>
      </c>
      <c r="N33" s="162"/>
      <c r="O33" s="162">
        <v>7473258</v>
      </c>
      <c r="P33" s="162">
        <v>-290622</v>
      </c>
      <c r="Q33" s="162"/>
      <c r="R33" s="162">
        <v>34556072</v>
      </c>
      <c r="S33" s="162">
        <v>-79194</v>
      </c>
      <c r="T33" s="47"/>
    </row>
    <row r="34" spans="1:20" s="30" customFormat="1" ht="14.25">
      <c r="A34" s="52"/>
      <c r="B34" s="29" t="s">
        <v>57</v>
      </c>
      <c r="C34" s="179">
        <v>59.86428552457017</v>
      </c>
      <c r="D34" s="125">
        <v>1.5314959853432555</v>
      </c>
      <c r="E34" s="111"/>
      <c r="F34" s="162">
        <v>20727720.317026194</v>
      </c>
      <c r="G34" s="162">
        <v>524265.9924477041</v>
      </c>
      <c r="H34" s="162"/>
      <c r="I34" s="162">
        <v>4264295.682973804</v>
      </c>
      <c r="J34" s="162">
        <v>-82763.99244770687</v>
      </c>
      <c r="K34" s="162"/>
      <c r="L34" s="162">
        <v>2088831</v>
      </c>
      <c r="M34" s="162">
        <v>-108673</v>
      </c>
      <c r="N34" s="162"/>
      <c r="O34" s="162">
        <v>7543671</v>
      </c>
      <c r="P34" s="162">
        <v>-343127</v>
      </c>
      <c r="Q34" s="162"/>
      <c r="R34" s="162">
        <v>34624518</v>
      </c>
      <c r="S34" s="162">
        <v>-10298</v>
      </c>
      <c r="T34" s="47"/>
    </row>
    <row r="35" spans="1:20" s="30" customFormat="1" ht="14.25">
      <c r="A35" s="52">
        <v>2013</v>
      </c>
      <c r="B35" s="29" t="s">
        <v>54</v>
      </c>
      <c r="C35" s="179">
        <v>59.345054081729174</v>
      </c>
      <c r="D35" s="125">
        <v>0.8832122195611021</v>
      </c>
      <c r="E35" s="111"/>
      <c r="F35" s="162">
        <v>20567860.473842748</v>
      </c>
      <c r="G35" s="162">
        <v>346185.3136124015</v>
      </c>
      <c r="H35" s="162"/>
      <c r="I35" s="162">
        <v>4264401.5261572525</v>
      </c>
      <c r="J35" s="162">
        <v>-57373.31361240242</v>
      </c>
      <c r="K35" s="162"/>
      <c r="L35" s="162">
        <v>2101944</v>
      </c>
      <c r="M35" s="162">
        <v>-66194</v>
      </c>
      <c r="N35" s="162"/>
      <c r="O35" s="162">
        <v>7723881</v>
      </c>
      <c r="P35" s="162">
        <v>-154059</v>
      </c>
      <c r="Q35" s="162"/>
      <c r="R35" s="162">
        <v>34658087</v>
      </c>
      <c r="S35" s="162">
        <v>68559</v>
      </c>
      <c r="T35" s="47"/>
    </row>
    <row r="36" spans="1:20" s="33" customFormat="1" ht="14.25">
      <c r="A36" s="36"/>
      <c r="B36" s="29" t="s">
        <v>55</v>
      </c>
      <c r="C36" s="179">
        <v>59.769029618460365</v>
      </c>
      <c r="D36" s="125">
        <v>0.43507029800084496</v>
      </c>
      <c r="E36" s="111"/>
      <c r="F36" s="162">
        <v>20706763.34973808</v>
      </c>
      <c r="G36" s="162">
        <v>193823.96677085012</v>
      </c>
      <c r="H36" s="162"/>
      <c r="I36" s="162">
        <v>4240742.650261918</v>
      </c>
      <c r="J36" s="162">
        <v>-38558.966770852916</v>
      </c>
      <c r="K36" s="162"/>
      <c r="L36" s="162">
        <v>2139502</v>
      </c>
      <c r="M36" s="162">
        <v>-60065</v>
      </c>
      <c r="N36" s="162"/>
      <c r="O36" s="162">
        <v>7557629</v>
      </c>
      <c r="P36" s="162">
        <v>-22568</v>
      </c>
      <c r="Q36" s="162"/>
      <c r="R36" s="162">
        <v>34644637</v>
      </c>
      <c r="S36" s="162">
        <v>72632</v>
      </c>
      <c r="T36" s="34"/>
    </row>
    <row r="37" spans="2:19" ht="14.25">
      <c r="B37" s="29" t="s">
        <v>56</v>
      </c>
      <c r="C37" s="179">
        <v>60.431143163319135</v>
      </c>
      <c r="D37" s="125">
        <v>0.7718837771614417</v>
      </c>
      <c r="E37" s="111"/>
      <c r="F37" s="162">
        <v>20974162.581554823</v>
      </c>
      <c r="G37" s="162">
        <v>358265.95340741426</v>
      </c>
      <c r="H37" s="162"/>
      <c r="I37" s="162">
        <v>4248812.4184451755</v>
      </c>
      <c r="J37" s="162">
        <v>-8048.953407417983</v>
      </c>
      <c r="K37" s="162"/>
      <c r="L37" s="162">
        <v>2099202</v>
      </c>
      <c r="M37" s="162">
        <v>-110854</v>
      </c>
      <c r="N37" s="162"/>
      <c r="O37" s="162">
        <v>7385362</v>
      </c>
      <c r="P37" s="162">
        <v>-87896</v>
      </c>
      <c r="Q37" s="162"/>
      <c r="R37" s="162">
        <v>34707539</v>
      </c>
      <c r="S37" s="162">
        <v>151467</v>
      </c>
    </row>
    <row r="38" spans="2:19" ht="14.25">
      <c r="B38" s="29" t="s">
        <v>57</v>
      </c>
      <c r="C38" s="179">
        <v>60.52046554411682</v>
      </c>
      <c r="D38" s="125">
        <v>0.6561800195466461</v>
      </c>
      <c r="E38" s="111"/>
      <c r="F38" s="162">
        <v>21047249.50824063</v>
      </c>
      <c r="G38" s="162">
        <v>319529.1912144348</v>
      </c>
      <c r="H38" s="162"/>
      <c r="I38" s="162">
        <v>4255846.49175937</v>
      </c>
      <c r="J38" s="162">
        <v>-8449.191214433871</v>
      </c>
      <c r="K38" s="162"/>
      <c r="L38" s="162">
        <v>1938317</v>
      </c>
      <c r="M38" s="162">
        <v>-150514</v>
      </c>
      <c r="N38" s="162"/>
      <c r="O38" s="162">
        <v>7535665</v>
      </c>
      <c r="P38" s="162">
        <v>-8006</v>
      </c>
      <c r="Q38" s="162"/>
      <c r="R38" s="162">
        <v>34777078</v>
      </c>
      <c r="S38" s="162">
        <v>152560</v>
      </c>
    </row>
    <row r="39" spans="1:19" ht="14.25">
      <c r="A39" s="36">
        <v>2014</v>
      </c>
      <c r="B39" s="29" t="s">
        <v>54</v>
      </c>
      <c r="C39" s="179">
        <v>61.08343038422653</v>
      </c>
      <c r="D39" s="125">
        <v>1.7383763024973575</v>
      </c>
      <c r="E39" s="30"/>
      <c r="F39" s="162">
        <v>21312115.75705981</v>
      </c>
      <c r="G39" s="162">
        <v>744255.2832170613</v>
      </c>
      <c r="H39" s="162"/>
      <c r="I39" s="162">
        <v>4255169.242940188</v>
      </c>
      <c r="J39" s="162">
        <v>-9232.283217064105</v>
      </c>
      <c r="K39" s="162"/>
      <c r="L39" s="162">
        <v>1785252</v>
      </c>
      <c r="M39" s="162">
        <v>-316692</v>
      </c>
      <c r="N39" s="162"/>
      <c r="O39" s="162">
        <v>7537638</v>
      </c>
      <c r="P39" s="162">
        <v>-186243</v>
      </c>
      <c r="Q39" s="162"/>
      <c r="R39" s="162">
        <v>34890175</v>
      </c>
      <c r="S39" s="162">
        <v>232088</v>
      </c>
    </row>
    <row r="40" spans="2:19" ht="14.25">
      <c r="B40" s="29" t="s">
        <v>55</v>
      </c>
      <c r="C40" s="179">
        <v>61.39066258965331</v>
      </c>
      <c r="D40" s="125">
        <v>1.6216329711929447</v>
      </c>
      <c r="E40" s="30"/>
      <c r="F40" s="162">
        <v>21402969.87243471</v>
      </c>
      <c r="G40" s="162">
        <v>696206.5226966292</v>
      </c>
      <c r="H40" s="162"/>
      <c r="I40" s="162">
        <v>4231380.12756529</v>
      </c>
      <c r="J40" s="162">
        <v>-9362.522696628235</v>
      </c>
      <c r="K40" s="162"/>
      <c r="L40" s="162">
        <v>1715038</v>
      </c>
      <c r="M40" s="162">
        <v>-424464</v>
      </c>
      <c r="N40" s="162"/>
      <c r="O40" s="162">
        <v>7514171</v>
      </c>
      <c r="P40" s="162">
        <v>-43458</v>
      </c>
      <c r="Q40" s="162"/>
      <c r="R40" s="162">
        <v>34863559</v>
      </c>
      <c r="S40" s="162">
        <v>218922</v>
      </c>
    </row>
    <row r="41" spans="2:19" ht="14.25">
      <c r="B41" s="29" t="s">
        <v>56</v>
      </c>
      <c r="C41" s="179">
        <v>61.905991350029446</v>
      </c>
      <c r="D41" s="125">
        <v>1.474848186710311</v>
      </c>
      <c r="E41" s="30"/>
      <c r="F41" s="162">
        <v>21630646.105743494</v>
      </c>
      <c r="G41" s="162">
        <v>656483.5241886713</v>
      </c>
      <c r="H41" s="162"/>
      <c r="I41" s="162">
        <v>4240152.894256507</v>
      </c>
      <c r="J41" s="162">
        <v>-8659.524188668467</v>
      </c>
      <c r="K41" s="162"/>
      <c r="L41" s="162">
        <v>1701426</v>
      </c>
      <c r="M41" s="162">
        <v>-397776</v>
      </c>
      <c r="N41" s="162"/>
      <c r="O41" s="162">
        <v>7368894</v>
      </c>
      <c r="P41" s="162">
        <v>-16468</v>
      </c>
      <c r="Q41" s="162"/>
      <c r="R41" s="162">
        <v>34941119</v>
      </c>
      <c r="S41" s="162">
        <v>233580</v>
      </c>
    </row>
    <row r="43" spans="3:19" ht="12.75">
      <c r="C43" s="67"/>
      <c r="D43" s="68"/>
      <c r="E43" s="68"/>
      <c r="F43" s="34"/>
      <c r="G43" s="32"/>
      <c r="H43" s="68"/>
      <c r="I43" s="34"/>
      <c r="J43" s="32"/>
      <c r="K43" s="32"/>
      <c r="L43" s="34"/>
      <c r="M43" s="32"/>
      <c r="N43" s="32"/>
      <c r="O43" s="34"/>
      <c r="P43" s="32"/>
      <c r="Q43" s="32"/>
      <c r="R43" s="34"/>
      <c r="S43" s="32"/>
    </row>
    <row r="44" ht="12.75">
      <c r="C44" s="68"/>
    </row>
    <row r="45" ht="12.75">
      <c r="A45" s="38" t="s">
        <v>50</v>
      </c>
    </row>
    <row r="46" ht="12.75">
      <c r="A46" s="6" t="s">
        <v>60</v>
      </c>
    </row>
    <row r="47" ht="12.75">
      <c r="A47" s="6" t="s">
        <v>77</v>
      </c>
    </row>
    <row r="48" ht="12.75">
      <c r="A48" s="6"/>
    </row>
  </sheetData>
  <sheetProtection/>
  <mergeCells count="9">
    <mergeCell ref="A2:B3"/>
    <mergeCell ref="C2:T2"/>
    <mergeCell ref="C3:T3"/>
    <mergeCell ref="C5:D5"/>
    <mergeCell ref="F5:G5"/>
    <mergeCell ref="I5:J5"/>
    <mergeCell ref="L5:M5"/>
    <mergeCell ref="O5:P5"/>
    <mergeCell ref="R5:S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4">
    <tabColor indexed="34"/>
  </sheetPr>
  <dimension ref="A1:T48"/>
  <sheetViews>
    <sheetView showGridLines="0" zoomScalePageLayoutView="0" workbookViewId="0" topLeftCell="A1">
      <selection activeCell="A1" sqref="A1"/>
    </sheetView>
  </sheetViews>
  <sheetFormatPr defaultColWidth="9.140625" defaultRowHeight="15"/>
  <cols>
    <col min="1" max="1" width="7.7109375" style="36" customWidth="1"/>
    <col min="2" max="2" width="7.8515625" style="36" bestFit="1" customWidth="1"/>
    <col min="3" max="3" width="8.57421875" style="36" customWidth="1"/>
    <col min="4" max="4" width="9.7109375" style="36" customWidth="1"/>
    <col min="5" max="5" width="5.8515625" style="36" customWidth="1"/>
    <col min="6" max="6" width="10.00390625" style="36" customWidth="1"/>
    <col min="7" max="7" width="11.28125" style="36" customWidth="1"/>
    <col min="8" max="8" width="5.8515625" style="36" customWidth="1"/>
    <col min="9" max="9" width="8.8515625" style="36" customWidth="1"/>
    <col min="10" max="10" width="10.57421875" style="36" bestFit="1" customWidth="1"/>
    <col min="11" max="11" width="5.8515625" style="36" customWidth="1"/>
    <col min="12" max="12" width="8.140625" style="36" customWidth="1"/>
    <col min="13" max="13" width="10.57421875" style="36" bestFit="1" customWidth="1"/>
    <col min="14" max="14" width="5.8515625" style="36" customWidth="1"/>
    <col min="15" max="15" width="9.00390625" style="36" customWidth="1"/>
    <col min="16" max="16" width="10.57421875" style="36" bestFit="1" customWidth="1"/>
    <col min="17" max="17" width="6.421875" style="36" customWidth="1"/>
    <col min="18" max="18" width="10.00390625" style="36" customWidth="1"/>
    <col min="19" max="19" width="10.421875" style="36" customWidth="1"/>
    <col min="20" max="20" width="9.140625" style="36" customWidth="1"/>
    <col min="21" max="16384" width="9.140625" style="7" customWidth="1"/>
  </cols>
  <sheetData>
    <row r="1" spans="1:20" s="2" customFormat="1" ht="15">
      <c r="A1" s="9" t="s">
        <v>52</v>
      </c>
      <c r="B1" s="12"/>
      <c r="C1" s="10"/>
      <c r="D1" s="10"/>
      <c r="E1" s="10"/>
      <c r="F1" s="10"/>
      <c r="G1" s="10"/>
      <c r="H1" s="11"/>
      <c r="I1" s="12"/>
      <c r="J1" s="12"/>
      <c r="K1" s="10"/>
      <c r="L1" s="12"/>
      <c r="M1" s="12"/>
      <c r="N1" s="12"/>
      <c r="O1" s="11"/>
      <c r="P1" s="12"/>
      <c r="Q1" s="12"/>
      <c r="R1" s="12"/>
      <c r="S1" s="12"/>
      <c r="T1" s="12"/>
    </row>
    <row r="2" spans="1:20" s="2" customFormat="1" ht="12.75">
      <c r="A2" s="255" t="s">
        <v>35</v>
      </c>
      <c r="B2" s="255"/>
      <c r="C2" s="256" t="s">
        <v>53</v>
      </c>
      <c r="D2" s="256"/>
      <c r="E2" s="256"/>
      <c r="F2" s="256"/>
      <c r="G2" s="256"/>
      <c r="H2" s="256"/>
      <c r="I2" s="256"/>
      <c r="J2" s="256"/>
      <c r="K2" s="256"/>
      <c r="L2" s="256"/>
      <c r="M2" s="256"/>
      <c r="N2" s="256"/>
      <c r="O2" s="256"/>
      <c r="P2" s="256"/>
      <c r="Q2" s="256"/>
      <c r="R2" s="256"/>
      <c r="S2" s="256"/>
      <c r="T2" s="12"/>
    </row>
    <row r="3" spans="1:17" s="2" customFormat="1" ht="14.25">
      <c r="A3" s="255"/>
      <c r="B3" s="255"/>
      <c r="C3" s="40" t="s">
        <v>123</v>
      </c>
      <c r="D3" s="41"/>
      <c r="E3" s="41"/>
      <c r="F3" s="41"/>
      <c r="G3" s="41"/>
      <c r="H3" s="41"/>
      <c r="I3" s="41"/>
      <c r="J3" s="41"/>
      <c r="K3" s="41"/>
      <c r="L3" s="41"/>
      <c r="M3" s="41"/>
      <c r="N3" s="41"/>
      <c r="O3" s="41"/>
      <c r="P3" s="41"/>
      <c r="Q3" s="41"/>
    </row>
    <row r="4" spans="1:20" s="2" customFormat="1" ht="13.5" thickBot="1">
      <c r="A4" s="14"/>
      <c r="B4" s="14"/>
      <c r="C4" s="14"/>
      <c r="D4" s="14"/>
      <c r="E4" s="14"/>
      <c r="F4" s="14"/>
      <c r="G4" s="14"/>
      <c r="H4" s="14"/>
      <c r="I4" s="14"/>
      <c r="J4" s="14"/>
      <c r="K4" s="14"/>
      <c r="L4" s="17"/>
      <c r="M4" s="14"/>
      <c r="N4" s="14"/>
      <c r="O4" s="14"/>
      <c r="P4" s="18"/>
      <c r="Q4" s="18"/>
      <c r="R4" s="18"/>
      <c r="S4" s="16" t="s">
        <v>124</v>
      </c>
      <c r="T4" s="42"/>
    </row>
    <row r="5" spans="1:20" s="2" customFormat="1" ht="42" customHeight="1">
      <c r="A5" s="12"/>
      <c r="B5" s="12"/>
      <c r="C5" s="256" t="s">
        <v>39</v>
      </c>
      <c r="D5" s="256"/>
      <c r="E5" s="12"/>
      <c r="F5" s="258" t="s">
        <v>40</v>
      </c>
      <c r="G5" s="259"/>
      <c r="H5" s="43"/>
      <c r="I5" s="246" t="s">
        <v>41</v>
      </c>
      <c r="J5" s="260"/>
      <c r="K5" s="44"/>
      <c r="L5" s="246" t="s">
        <v>42</v>
      </c>
      <c r="M5" s="260"/>
      <c r="N5" s="44"/>
      <c r="O5" s="246" t="s">
        <v>43</v>
      </c>
      <c r="P5" s="261"/>
      <c r="Q5" s="41"/>
      <c r="R5" s="262" t="s">
        <v>44</v>
      </c>
      <c r="S5" s="263"/>
      <c r="T5" s="42"/>
    </row>
    <row r="6" spans="1:19" s="25" customFormat="1" ht="28.5">
      <c r="A6" s="22"/>
      <c r="B6" s="22"/>
      <c r="C6" s="22" t="s">
        <v>91</v>
      </c>
      <c r="D6" s="22" t="s">
        <v>64</v>
      </c>
      <c r="E6" s="22"/>
      <c r="F6" s="22" t="s">
        <v>45</v>
      </c>
      <c r="G6" s="22" t="s">
        <v>46</v>
      </c>
      <c r="H6" s="22"/>
      <c r="I6" s="22" t="s">
        <v>45</v>
      </c>
      <c r="J6" s="22" t="s">
        <v>46</v>
      </c>
      <c r="K6" s="22"/>
      <c r="L6" s="22" t="s">
        <v>45</v>
      </c>
      <c r="M6" s="22" t="s">
        <v>46</v>
      </c>
      <c r="N6" s="22"/>
      <c r="O6" s="22" t="s">
        <v>45</v>
      </c>
      <c r="P6" s="22" t="s">
        <v>46</v>
      </c>
      <c r="Q6" s="22"/>
      <c r="R6" s="22" t="s">
        <v>45</v>
      </c>
      <c r="S6" s="22" t="s">
        <v>46</v>
      </c>
    </row>
    <row r="7" spans="1:20" s="30" customFormat="1" ht="12.75">
      <c r="A7" s="36"/>
      <c r="B7" s="45"/>
      <c r="C7" s="26"/>
      <c r="D7" s="45"/>
      <c r="E7" s="26"/>
      <c r="F7" s="28"/>
      <c r="G7" s="45"/>
      <c r="H7" s="26"/>
      <c r="I7" s="46"/>
      <c r="J7" s="13"/>
      <c r="K7" s="13"/>
      <c r="L7" s="28"/>
      <c r="M7" s="13"/>
      <c r="N7" s="13"/>
      <c r="O7" s="28"/>
      <c r="P7" s="13"/>
      <c r="Q7" s="13"/>
      <c r="R7" s="29"/>
      <c r="S7" s="13"/>
      <c r="T7" s="47"/>
    </row>
    <row r="8" spans="1:20" s="30" customFormat="1" ht="14.25">
      <c r="A8" s="36">
        <v>2008</v>
      </c>
      <c r="B8" s="45"/>
      <c r="C8" s="179">
        <v>62.770841708788275</v>
      </c>
      <c r="D8" s="125"/>
      <c r="E8" s="102"/>
      <c r="F8" s="162">
        <v>9176028.070390545</v>
      </c>
      <c r="G8" s="162"/>
      <c r="H8" s="162"/>
      <c r="I8" s="162">
        <v>1732504.1796094554</v>
      </c>
      <c r="J8" s="162"/>
      <c r="K8" s="162"/>
      <c r="L8" s="162">
        <v>644952.5</v>
      </c>
      <c r="M8" s="162">
        <v>36736.75</v>
      </c>
      <c r="N8" s="162"/>
      <c r="O8" s="162">
        <v>3064812.25</v>
      </c>
      <c r="P8" s="162">
        <v>-71060.5</v>
      </c>
      <c r="Q8" s="179"/>
      <c r="R8" s="162">
        <v>14618297</v>
      </c>
      <c r="S8" s="162"/>
      <c r="T8" s="47"/>
    </row>
    <row r="9" spans="1:20" s="30" customFormat="1" ht="14.25">
      <c r="A9" s="36">
        <v>2009</v>
      </c>
      <c r="B9" s="48"/>
      <c r="C9" s="179">
        <v>60.73157786505553</v>
      </c>
      <c r="D9" s="125">
        <v>-2.0392638437327477</v>
      </c>
      <c r="E9" s="102"/>
      <c r="F9" s="162">
        <v>8953295.475414729</v>
      </c>
      <c r="G9" s="162">
        <v>-222732.5949758161</v>
      </c>
      <c r="H9" s="162"/>
      <c r="I9" s="162">
        <v>1763800.024585271</v>
      </c>
      <c r="J9" s="162">
        <v>31295.84497581562</v>
      </c>
      <c r="K9" s="162"/>
      <c r="L9" s="162">
        <v>828992.75</v>
      </c>
      <c r="M9" s="162">
        <v>184040.25</v>
      </c>
      <c r="N9" s="162"/>
      <c r="O9" s="162">
        <v>3196317.25</v>
      </c>
      <c r="P9" s="162">
        <v>131505</v>
      </c>
      <c r="Q9" s="179"/>
      <c r="R9" s="162">
        <v>14742405.5</v>
      </c>
      <c r="S9" s="162">
        <v>124108.5</v>
      </c>
      <c r="T9" s="47"/>
    </row>
    <row r="10" spans="1:20" s="30" customFormat="1" ht="14.25">
      <c r="A10" s="35">
        <v>2010</v>
      </c>
      <c r="B10" s="49"/>
      <c r="C10" s="179">
        <v>60.483681656108644</v>
      </c>
      <c r="D10" s="125">
        <v>-0.2478962089468837</v>
      </c>
      <c r="E10" s="102"/>
      <c r="F10" s="162">
        <v>9039132.59495403</v>
      </c>
      <c r="G10" s="162">
        <v>85837.11953930184</v>
      </c>
      <c r="H10" s="162"/>
      <c r="I10" s="162">
        <v>1790773.4050459694</v>
      </c>
      <c r="J10" s="162">
        <v>26973.38046069839</v>
      </c>
      <c r="K10" s="162"/>
      <c r="L10" s="162">
        <v>869490.5</v>
      </c>
      <c r="M10" s="162">
        <v>40497.75</v>
      </c>
      <c r="N10" s="162"/>
      <c r="O10" s="162">
        <v>3245349.5</v>
      </c>
      <c r="P10" s="162">
        <v>49032.25</v>
      </c>
      <c r="Q10" s="179"/>
      <c r="R10" s="162">
        <v>14944746</v>
      </c>
      <c r="S10" s="162">
        <v>202340.5</v>
      </c>
      <c r="T10" s="47"/>
    </row>
    <row r="11" spans="1:20" s="30" customFormat="1" ht="14.25">
      <c r="A11" s="35">
        <v>2011</v>
      </c>
      <c r="B11" s="49"/>
      <c r="C11" s="179">
        <v>60.80066518734931</v>
      </c>
      <c r="D11" s="125">
        <v>0.31698353124066614</v>
      </c>
      <c r="E11" s="102"/>
      <c r="F11" s="162">
        <v>9182964.473871194</v>
      </c>
      <c r="G11" s="162">
        <v>143831.87891716324</v>
      </c>
      <c r="H11" s="162"/>
      <c r="I11" s="162">
        <v>1744781.7761288064</v>
      </c>
      <c r="J11" s="162">
        <v>-45991.628917163005</v>
      </c>
      <c r="K11" s="162"/>
      <c r="L11" s="162">
        <v>904600.75</v>
      </c>
      <c r="M11" s="162">
        <v>35110.25</v>
      </c>
      <c r="N11" s="162"/>
      <c r="O11" s="162">
        <v>3271047.75</v>
      </c>
      <c r="P11" s="162">
        <v>25698.25</v>
      </c>
      <c r="Q11" s="179"/>
      <c r="R11" s="162">
        <v>15103394.75</v>
      </c>
      <c r="S11" s="162">
        <v>158648.75</v>
      </c>
      <c r="T11" s="47"/>
    </row>
    <row r="12" spans="1:20" s="30" customFormat="1" ht="14.25">
      <c r="A12" s="35">
        <v>2012</v>
      </c>
      <c r="B12" s="49"/>
      <c r="C12" s="179">
        <v>61.62081114402162</v>
      </c>
      <c r="D12" s="125">
        <v>0.820145956672313</v>
      </c>
      <c r="E12" s="102"/>
      <c r="F12" s="162">
        <v>9336151.53449954</v>
      </c>
      <c r="G12" s="162">
        <v>153187.0606283471</v>
      </c>
      <c r="H12" s="162"/>
      <c r="I12" s="162">
        <v>1715607.9655004598</v>
      </c>
      <c r="J12" s="162">
        <v>-29173.810628346633</v>
      </c>
      <c r="K12" s="162"/>
      <c r="L12" s="162">
        <v>900431.75</v>
      </c>
      <c r="M12" s="162">
        <v>-4169</v>
      </c>
      <c r="N12" s="162"/>
      <c r="O12" s="162">
        <v>3198780.25</v>
      </c>
      <c r="P12" s="162">
        <v>-72267.5</v>
      </c>
      <c r="Q12" s="179"/>
      <c r="R12" s="162">
        <v>15150971.5</v>
      </c>
      <c r="S12" s="162">
        <v>47576.75</v>
      </c>
      <c r="T12" s="47"/>
    </row>
    <row r="13" spans="1:20" s="30" customFormat="1" ht="14.25">
      <c r="A13" s="35">
        <v>2013</v>
      </c>
      <c r="B13" s="49"/>
      <c r="C13" s="179">
        <v>62.87089999788251</v>
      </c>
      <c r="D13" s="125">
        <v>1.2500888538608876</v>
      </c>
      <c r="E13" s="102"/>
      <c r="F13" s="162">
        <v>9593227.47747115</v>
      </c>
      <c r="G13" s="162">
        <v>257075.94297160953</v>
      </c>
      <c r="H13" s="162"/>
      <c r="I13" s="162">
        <v>1705534.272528849</v>
      </c>
      <c r="J13" s="162">
        <v>-10073.692971610697</v>
      </c>
      <c r="K13" s="162"/>
      <c r="L13" s="162">
        <v>847466.75</v>
      </c>
      <c r="M13" s="162">
        <v>-52965</v>
      </c>
      <c r="N13" s="162"/>
      <c r="O13" s="162">
        <v>3112384.75</v>
      </c>
      <c r="P13" s="162">
        <v>-86395.5</v>
      </c>
      <c r="Q13" s="179"/>
      <c r="R13" s="162">
        <v>15258613.25</v>
      </c>
      <c r="S13" s="162">
        <v>107641.75</v>
      </c>
      <c r="T13" s="47"/>
    </row>
    <row r="14" spans="1:20" s="30" customFormat="1" ht="14.25">
      <c r="A14" s="35"/>
      <c r="B14" s="49"/>
      <c r="C14" s="124"/>
      <c r="D14" s="125"/>
      <c r="E14"/>
      <c r="F14" s="162"/>
      <c r="G14" s="162"/>
      <c r="H14" s="162"/>
      <c r="I14" s="162"/>
      <c r="J14" s="162"/>
      <c r="K14" s="162"/>
      <c r="L14" s="162"/>
      <c r="M14" s="162"/>
      <c r="N14" s="162"/>
      <c r="O14" s="162"/>
      <c r="P14" s="162"/>
      <c r="Q14" s="162"/>
      <c r="R14" s="162"/>
      <c r="S14" s="162"/>
      <c r="T14" s="47"/>
    </row>
    <row r="15" spans="1:20" s="30" customFormat="1" ht="14.25">
      <c r="A15" s="36">
        <v>2008</v>
      </c>
      <c r="B15" s="34" t="s">
        <v>54</v>
      </c>
      <c r="C15" s="124">
        <v>62.88225824568991</v>
      </c>
      <c r="D15" s="125" t="s">
        <v>75</v>
      </c>
      <c r="E15" s="102"/>
      <c r="F15" s="162">
        <v>9139289.17757368</v>
      </c>
      <c r="G15" s="162" t="s">
        <v>75</v>
      </c>
      <c r="H15" s="162"/>
      <c r="I15" s="162">
        <v>1731346.8224263191</v>
      </c>
      <c r="J15" s="162" t="s">
        <v>75</v>
      </c>
      <c r="K15" s="162"/>
      <c r="L15" s="162">
        <v>579626</v>
      </c>
      <c r="M15" s="162">
        <v>-30246</v>
      </c>
      <c r="N15" s="162"/>
      <c r="O15" s="162">
        <v>3083709</v>
      </c>
      <c r="P15" s="162">
        <v>-90524</v>
      </c>
      <c r="Q15" s="162"/>
      <c r="R15" s="162">
        <v>14533971</v>
      </c>
      <c r="S15" s="162" t="s">
        <v>75</v>
      </c>
      <c r="T15" s="47"/>
    </row>
    <row r="16" spans="1:20" s="30" customFormat="1" ht="14.25">
      <c r="A16" s="36"/>
      <c r="B16" s="34" t="s">
        <v>55</v>
      </c>
      <c r="C16" s="179">
        <v>62.97307009317778</v>
      </c>
      <c r="D16" s="125" t="s">
        <v>75</v>
      </c>
      <c r="E16" s="102"/>
      <c r="F16" s="162">
        <v>9194262.820390545</v>
      </c>
      <c r="G16" s="162" t="s">
        <v>75</v>
      </c>
      <c r="H16" s="162"/>
      <c r="I16" s="162">
        <v>1732504.1796094554</v>
      </c>
      <c r="J16" s="162" t="s">
        <v>75</v>
      </c>
      <c r="K16" s="162"/>
      <c r="L16" s="162">
        <v>626063</v>
      </c>
      <c r="M16" s="162">
        <v>23541</v>
      </c>
      <c r="N16" s="162"/>
      <c r="O16" s="162">
        <v>3047479</v>
      </c>
      <c r="P16" s="162">
        <v>-133248</v>
      </c>
      <c r="Q16" s="162"/>
      <c r="R16" s="162">
        <v>14600309</v>
      </c>
      <c r="S16" s="162" t="s">
        <v>75</v>
      </c>
      <c r="T16" s="47"/>
    </row>
    <row r="17" spans="1:20" s="30" customFormat="1" ht="14.25">
      <c r="A17" s="36"/>
      <c r="B17" s="34" t="s">
        <v>56</v>
      </c>
      <c r="C17" s="179">
        <v>62.476162778100395</v>
      </c>
      <c r="D17" s="125" t="s">
        <v>75</v>
      </c>
      <c r="E17" s="102"/>
      <c r="F17" s="162">
        <v>9154643.377584351</v>
      </c>
      <c r="G17" s="162" t="s">
        <v>75</v>
      </c>
      <c r="H17" s="162"/>
      <c r="I17" s="162">
        <v>1745895.6224156488</v>
      </c>
      <c r="J17" s="162" t="s">
        <v>75</v>
      </c>
      <c r="K17" s="162"/>
      <c r="L17" s="162">
        <v>684551</v>
      </c>
      <c r="M17" s="162">
        <v>57324</v>
      </c>
      <c r="N17" s="162"/>
      <c r="O17" s="162">
        <v>3067928</v>
      </c>
      <c r="P17" s="162">
        <v>-18374</v>
      </c>
      <c r="Q17" s="162"/>
      <c r="R17" s="162">
        <v>14653018</v>
      </c>
      <c r="S17" s="162" t="s">
        <v>75</v>
      </c>
      <c r="T17" s="47"/>
    </row>
    <row r="18" spans="1:20" s="30" customFormat="1" ht="14.25">
      <c r="A18" s="36"/>
      <c r="B18" s="34" t="s">
        <v>57</v>
      </c>
      <c r="C18" s="179">
        <v>62.48606482642324</v>
      </c>
      <c r="D18" s="125" t="s">
        <v>75</v>
      </c>
      <c r="E18" s="102"/>
      <c r="F18" s="162">
        <v>9176634.745737208</v>
      </c>
      <c r="G18" s="162" t="s">
        <v>75</v>
      </c>
      <c r="H18" s="162"/>
      <c r="I18" s="162">
        <v>1759552.2542627924</v>
      </c>
      <c r="J18" s="162" t="s">
        <v>75</v>
      </c>
      <c r="K18" s="162"/>
      <c r="L18" s="162">
        <v>689570</v>
      </c>
      <c r="M18" s="162">
        <v>96328</v>
      </c>
      <c r="N18" s="162"/>
      <c r="O18" s="162">
        <v>3060133</v>
      </c>
      <c r="P18" s="162">
        <v>-42096</v>
      </c>
      <c r="Q18" s="162"/>
      <c r="R18" s="162">
        <v>14685890</v>
      </c>
      <c r="S18" s="162" t="s">
        <v>75</v>
      </c>
      <c r="T18" s="47"/>
    </row>
    <row r="19" spans="1:20" s="30" customFormat="1" ht="14.25">
      <c r="A19" s="52">
        <v>2009</v>
      </c>
      <c r="B19" s="34" t="s">
        <v>54</v>
      </c>
      <c r="C19" s="179">
        <v>61.31017705470833</v>
      </c>
      <c r="D19" s="125">
        <v>-1.572081190981578</v>
      </c>
      <c r="E19" s="102"/>
      <c r="F19" s="162">
        <v>9009892.248234013</v>
      </c>
      <c r="G19" s="162">
        <v>-129396.92933966964</v>
      </c>
      <c r="H19" s="162"/>
      <c r="I19" s="162">
        <v>1756545.7517659874</v>
      </c>
      <c r="J19" s="162">
        <v>25198.929339668248</v>
      </c>
      <c r="K19" s="162"/>
      <c r="L19" s="162">
        <v>753898</v>
      </c>
      <c r="M19" s="162">
        <v>174272</v>
      </c>
      <c r="N19" s="162"/>
      <c r="O19" s="162">
        <v>3175254</v>
      </c>
      <c r="P19" s="162">
        <v>91545</v>
      </c>
      <c r="Q19" s="162"/>
      <c r="R19" s="162">
        <v>14695589.999999998</v>
      </c>
      <c r="S19" s="162">
        <v>161618.99999999814</v>
      </c>
      <c r="T19" s="47"/>
    </row>
    <row r="20" spans="1:20" s="30" customFormat="1" ht="14.25">
      <c r="A20" s="52"/>
      <c r="B20" s="34" t="s">
        <v>55</v>
      </c>
      <c r="C20" s="179">
        <v>60.57955199444124</v>
      </c>
      <c r="D20" s="125">
        <v>-2.3935180987365428</v>
      </c>
      <c r="E20" s="102"/>
      <c r="F20" s="162">
        <v>8920604.975414729</v>
      </c>
      <c r="G20" s="162">
        <v>-273657.8449758161</v>
      </c>
      <c r="H20" s="162"/>
      <c r="I20" s="162">
        <v>1763800.024585271</v>
      </c>
      <c r="J20" s="162">
        <v>31295.84497581562</v>
      </c>
      <c r="K20" s="162"/>
      <c r="L20" s="162">
        <v>850352</v>
      </c>
      <c r="M20" s="162">
        <v>224289</v>
      </c>
      <c r="N20" s="162"/>
      <c r="O20" s="162">
        <v>3190682</v>
      </c>
      <c r="P20" s="162">
        <v>143203</v>
      </c>
      <c r="Q20" s="162"/>
      <c r="R20" s="162">
        <v>14725439</v>
      </c>
      <c r="S20" s="162">
        <v>125130</v>
      </c>
      <c r="T20" s="47"/>
    </row>
    <row r="21" spans="1:20" s="30" customFormat="1" ht="14.25">
      <c r="A21" s="53"/>
      <c r="B21" s="34" t="s">
        <v>56</v>
      </c>
      <c r="C21" s="179">
        <v>60.596987216006916</v>
      </c>
      <c r="D21" s="125">
        <v>-1.8791755620934794</v>
      </c>
      <c r="E21" s="102"/>
      <c r="F21" s="162">
        <v>8941541.153065685</v>
      </c>
      <c r="G21" s="162">
        <v>-213102.22451866604</v>
      </c>
      <c r="H21" s="162"/>
      <c r="I21" s="162">
        <v>1777802.8469343153</v>
      </c>
      <c r="J21" s="162">
        <v>31907.22451866651</v>
      </c>
      <c r="K21" s="162"/>
      <c r="L21" s="162">
        <v>894141</v>
      </c>
      <c r="M21" s="162">
        <v>209590</v>
      </c>
      <c r="N21" s="162"/>
      <c r="O21" s="162">
        <v>3142267</v>
      </c>
      <c r="P21" s="162">
        <v>74339</v>
      </c>
      <c r="Q21" s="162"/>
      <c r="R21" s="162">
        <v>14755752</v>
      </c>
      <c r="S21" s="162">
        <v>102734</v>
      </c>
      <c r="T21" s="47"/>
    </row>
    <row r="22" spans="1:20" s="30" customFormat="1" ht="14.25">
      <c r="A22" s="53"/>
      <c r="B22" s="34" t="s">
        <v>57</v>
      </c>
      <c r="C22" s="179">
        <v>60.1507390504652</v>
      </c>
      <c r="D22" s="125">
        <v>-2.33532577595804</v>
      </c>
      <c r="E22" s="102"/>
      <c r="F22" s="162">
        <v>8898003.188060224</v>
      </c>
      <c r="G22" s="162">
        <v>-278631.55767698213</v>
      </c>
      <c r="H22" s="162"/>
      <c r="I22" s="162">
        <v>1800191.811939774</v>
      </c>
      <c r="J22" s="162">
        <v>40639.55767698167</v>
      </c>
      <c r="K22" s="162"/>
      <c r="L22" s="162">
        <v>817580</v>
      </c>
      <c r="M22" s="162">
        <v>128010</v>
      </c>
      <c r="N22" s="162"/>
      <c r="O22" s="162">
        <v>3277066</v>
      </c>
      <c r="P22" s="162">
        <v>216933</v>
      </c>
      <c r="Q22" s="162"/>
      <c r="R22" s="162">
        <v>14792841</v>
      </c>
      <c r="S22" s="162">
        <v>106951</v>
      </c>
      <c r="T22" s="47"/>
    </row>
    <row r="23" spans="1:20" s="30" customFormat="1" ht="14.25">
      <c r="A23" s="52">
        <v>2010</v>
      </c>
      <c r="B23" s="34" t="s">
        <v>54</v>
      </c>
      <c r="C23" s="179">
        <v>59.891516334213904</v>
      </c>
      <c r="D23" s="125">
        <v>-1.4186607204944295</v>
      </c>
      <c r="E23" s="102"/>
      <c r="F23" s="162">
        <v>8896139.700984275</v>
      </c>
      <c r="G23" s="162">
        <v>-113752.5472497344</v>
      </c>
      <c r="H23" s="162"/>
      <c r="I23" s="162">
        <v>1797741.2990157236</v>
      </c>
      <c r="J23" s="162">
        <v>41195.547249736264</v>
      </c>
      <c r="K23" s="162"/>
      <c r="L23" s="162">
        <v>844141</v>
      </c>
      <c r="M23" s="162">
        <v>90243</v>
      </c>
      <c r="N23" s="162"/>
      <c r="O23" s="162">
        <v>3315734</v>
      </c>
      <c r="P23" s="162">
        <v>140480</v>
      </c>
      <c r="Q23" s="162"/>
      <c r="R23" s="162">
        <v>14853756</v>
      </c>
      <c r="S23" s="162">
        <v>158166.00000000186</v>
      </c>
      <c r="T23" s="47"/>
    </row>
    <row r="24" spans="1:20" s="30" customFormat="1" ht="14.25">
      <c r="A24" s="52"/>
      <c r="B24" s="34" t="s">
        <v>55</v>
      </c>
      <c r="C24" s="179">
        <v>60.311734188631384</v>
      </c>
      <c r="D24" s="125">
        <v>-0.26781780580985526</v>
      </c>
      <c r="E24" s="102"/>
      <c r="F24" s="162">
        <v>8993026.59495403</v>
      </c>
      <c r="G24" s="162">
        <v>72421.61953930184</v>
      </c>
      <c r="H24" s="162"/>
      <c r="I24" s="162">
        <v>1790773.4050459694</v>
      </c>
      <c r="J24" s="162">
        <v>26973.38046069839</v>
      </c>
      <c r="K24" s="162"/>
      <c r="L24" s="162">
        <v>877708</v>
      </c>
      <c r="M24" s="162">
        <v>27356</v>
      </c>
      <c r="N24" s="162"/>
      <c r="O24" s="162">
        <v>3249399</v>
      </c>
      <c r="P24" s="162">
        <v>58717</v>
      </c>
      <c r="Q24" s="162"/>
      <c r="R24" s="162">
        <v>14910907</v>
      </c>
      <c r="S24" s="162">
        <v>185468</v>
      </c>
      <c r="T24" s="47"/>
    </row>
    <row r="25" spans="1:20" s="30" customFormat="1" ht="14.25">
      <c r="A25" s="52"/>
      <c r="B25" s="34" t="s">
        <v>56</v>
      </c>
      <c r="C25" s="179">
        <v>60.921651845844906</v>
      </c>
      <c r="D25" s="125">
        <v>0.32466462983799005</v>
      </c>
      <c r="E25" s="102"/>
      <c r="F25" s="162">
        <v>9117318.143385096</v>
      </c>
      <c r="G25" s="162">
        <v>175776.99031940848</v>
      </c>
      <c r="H25" s="162"/>
      <c r="I25" s="162">
        <v>1766617.856614904</v>
      </c>
      <c r="J25" s="162">
        <v>-11184.99031941127</v>
      </c>
      <c r="K25" s="162"/>
      <c r="L25" s="162">
        <v>900165</v>
      </c>
      <c r="M25" s="162">
        <v>6024</v>
      </c>
      <c r="N25" s="162"/>
      <c r="O25" s="162">
        <v>3181544</v>
      </c>
      <c r="P25" s="162">
        <v>39277</v>
      </c>
      <c r="Q25" s="162"/>
      <c r="R25" s="162">
        <v>14965644.999999998</v>
      </c>
      <c r="S25" s="162">
        <v>209892.99999999814</v>
      </c>
      <c r="T25" s="47"/>
    </row>
    <row r="26" spans="1:20" s="30" customFormat="1" ht="14.25">
      <c r="A26" s="52"/>
      <c r="B26" s="34" t="s">
        <v>57</v>
      </c>
      <c r="C26" s="179">
        <v>61.01817258436102</v>
      </c>
      <c r="D26" s="125">
        <v>0.8674335338958201</v>
      </c>
      <c r="E26" s="102"/>
      <c r="F26" s="162">
        <v>9182427.093341317</v>
      </c>
      <c r="G26" s="162">
        <v>284423.9052810911</v>
      </c>
      <c r="H26" s="162"/>
      <c r="I26" s="162">
        <v>1775579.906658683</v>
      </c>
      <c r="J26" s="162">
        <v>-24611.90528109111</v>
      </c>
      <c r="K26" s="162"/>
      <c r="L26" s="162">
        <v>855948</v>
      </c>
      <c r="M26" s="162">
        <v>38368</v>
      </c>
      <c r="N26" s="162"/>
      <c r="O26" s="162">
        <v>3234721</v>
      </c>
      <c r="P26" s="162">
        <v>-42345</v>
      </c>
      <c r="Q26" s="162"/>
      <c r="R26" s="162">
        <v>15048676</v>
      </c>
      <c r="S26" s="162">
        <v>255835</v>
      </c>
      <c r="T26" s="47"/>
    </row>
    <row r="27" spans="1:20" s="30" customFormat="1" ht="14.25">
      <c r="A27" s="52">
        <v>2011</v>
      </c>
      <c r="B27" s="34" t="s">
        <v>54</v>
      </c>
      <c r="C27" s="179">
        <v>61.01837662225207</v>
      </c>
      <c r="D27" s="125">
        <v>1.1268602880381664</v>
      </c>
      <c r="E27" s="112"/>
      <c r="F27" s="162">
        <v>9202280.83835573</v>
      </c>
      <c r="G27" s="162">
        <v>306141.1373714525</v>
      </c>
      <c r="H27" s="162"/>
      <c r="I27" s="162">
        <v>1773809.1616442697</v>
      </c>
      <c r="J27" s="162">
        <v>-23932.137371453922</v>
      </c>
      <c r="K27" s="162"/>
      <c r="L27" s="162">
        <v>830488</v>
      </c>
      <c r="M27" s="162">
        <v>-13653</v>
      </c>
      <c r="N27" s="162"/>
      <c r="O27" s="162">
        <v>3274585</v>
      </c>
      <c r="P27" s="162">
        <v>-41149</v>
      </c>
      <c r="Q27" s="162"/>
      <c r="R27" s="162">
        <v>15081163</v>
      </c>
      <c r="S27" s="162">
        <v>227407</v>
      </c>
      <c r="T27" s="47"/>
    </row>
    <row r="28" spans="1:20" s="30" customFormat="1" ht="14.25">
      <c r="A28" s="52"/>
      <c r="B28" s="34" t="s">
        <v>55</v>
      </c>
      <c r="C28" s="179">
        <v>60.65898114159126</v>
      </c>
      <c r="D28" s="125">
        <v>0.3472469529598783</v>
      </c>
      <c r="E28" s="112"/>
      <c r="F28" s="162">
        <v>9159310.223871194</v>
      </c>
      <c r="G28" s="162">
        <v>166283.62891716324</v>
      </c>
      <c r="H28" s="162"/>
      <c r="I28" s="162">
        <v>1744781.7761288064</v>
      </c>
      <c r="J28" s="162">
        <v>-45991.628917163005</v>
      </c>
      <c r="K28" s="162"/>
      <c r="L28" s="162">
        <v>894823</v>
      </c>
      <c r="M28" s="162">
        <v>17115</v>
      </c>
      <c r="N28" s="162"/>
      <c r="O28" s="162">
        <v>3300762</v>
      </c>
      <c r="P28" s="162">
        <v>51363</v>
      </c>
      <c r="Q28" s="162"/>
      <c r="R28" s="162">
        <v>15099677</v>
      </c>
      <c r="S28" s="162">
        <v>188770</v>
      </c>
      <c r="T28" s="47"/>
    </row>
    <row r="29" spans="1:20" s="30" customFormat="1" ht="14.25">
      <c r="A29" s="52"/>
      <c r="B29" s="34" t="s">
        <v>56</v>
      </c>
      <c r="C29" s="179">
        <v>60.71772991819474</v>
      </c>
      <c r="D29" s="125">
        <v>-0.20392192765016404</v>
      </c>
      <c r="E29" s="112"/>
      <c r="F29" s="162">
        <v>9173359.107387194</v>
      </c>
      <c r="G29" s="162">
        <v>56040.96400210075</v>
      </c>
      <c r="H29" s="162"/>
      <c r="I29" s="162">
        <v>1735482.8926128054</v>
      </c>
      <c r="J29" s="162">
        <v>-31134.964002098655</v>
      </c>
      <c r="K29" s="162"/>
      <c r="L29" s="162">
        <v>971770</v>
      </c>
      <c r="M29" s="162">
        <v>71605</v>
      </c>
      <c r="N29" s="162"/>
      <c r="O29" s="162">
        <v>3227593</v>
      </c>
      <c r="P29" s="162">
        <v>46049</v>
      </c>
      <c r="Q29" s="162"/>
      <c r="R29" s="162">
        <v>15108205</v>
      </c>
      <c r="S29" s="162">
        <v>142560.00000000186</v>
      </c>
      <c r="T29" s="47"/>
    </row>
    <row r="30" spans="1:20" s="30" customFormat="1" ht="14.25">
      <c r="A30" s="52"/>
      <c r="B30" s="29" t="s">
        <v>57</v>
      </c>
      <c r="C30" s="179">
        <v>60.752824405524294</v>
      </c>
      <c r="D30" s="125">
        <v>-0.26534817883672446</v>
      </c>
      <c r="E30" s="112"/>
      <c r="F30" s="162">
        <v>9188581.58317382</v>
      </c>
      <c r="G30" s="162">
        <v>6154.489832503721</v>
      </c>
      <c r="H30" s="162"/>
      <c r="I30" s="162">
        <v>1733379.4168261793</v>
      </c>
      <c r="J30" s="162">
        <v>-42200.48983250372</v>
      </c>
      <c r="K30" s="162"/>
      <c r="L30" s="162">
        <v>921322</v>
      </c>
      <c r="M30" s="162">
        <v>65374</v>
      </c>
      <c r="N30" s="162"/>
      <c r="O30" s="162">
        <v>3281251</v>
      </c>
      <c r="P30" s="162">
        <v>46530</v>
      </c>
      <c r="Q30" s="162"/>
      <c r="R30" s="162">
        <v>15124534</v>
      </c>
      <c r="S30" s="162">
        <v>75858</v>
      </c>
      <c r="T30" s="47"/>
    </row>
    <row r="31" spans="1:20" s="30" customFormat="1" ht="14.25">
      <c r="A31" s="52">
        <v>2012</v>
      </c>
      <c r="B31" s="29" t="s">
        <v>54</v>
      </c>
      <c r="C31" s="179">
        <v>61.02021735282423</v>
      </c>
      <c r="D31" s="125">
        <v>0.0018407305721623857</v>
      </c>
      <c r="E31" s="111"/>
      <c r="F31" s="162">
        <v>9232000.086604273</v>
      </c>
      <c r="G31" s="162">
        <v>29719.24824854359</v>
      </c>
      <c r="H31" s="162"/>
      <c r="I31" s="162">
        <v>1729835.913395727</v>
      </c>
      <c r="J31" s="162">
        <v>-43973.24824854266</v>
      </c>
      <c r="K31" s="162"/>
      <c r="L31" s="162">
        <v>902414</v>
      </c>
      <c r="M31" s="162">
        <v>71926</v>
      </c>
      <c r="N31" s="162"/>
      <c r="O31" s="162">
        <v>3265162</v>
      </c>
      <c r="P31" s="162">
        <v>-9423</v>
      </c>
      <c r="Q31" s="162"/>
      <c r="R31" s="162">
        <v>15129412</v>
      </c>
      <c r="S31" s="162">
        <v>48249</v>
      </c>
      <c r="T31" s="47"/>
    </row>
    <row r="32" spans="1:20" s="30" customFormat="1" ht="14.25">
      <c r="A32" s="52"/>
      <c r="B32" s="29" t="s">
        <v>55</v>
      </c>
      <c r="C32" s="179">
        <v>61.57854897186873</v>
      </c>
      <c r="D32" s="125">
        <v>0.9195678302774652</v>
      </c>
      <c r="E32" s="112"/>
      <c r="F32" s="162">
        <v>9328825.03449954</v>
      </c>
      <c r="G32" s="162">
        <v>169514.8106283471</v>
      </c>
      <c r="H32" s="162"/>
      <c r="I32" s="162">
        <v>1715607.9655004598</v>
      </c>
      <c r="J32" s="162">
        <v>-29173.810628346633</v>
      </c>
      <c r="K32" s="162"/>
      <c r="L32" s="162">
        <v>882111</v>
      </c>
      <c r="M32" s="162">
        <v>-12712</v>
      </c>
      <c r="N32" s="162"/>
      <c r="O32" s="162">
        <v>3222928</v>
      </c>
      <c r="P32" s="162">
        <v>-77834</v>
      </c>
      <c r="Q32" s="162"/>
      <c r="R32" s="162">
        <v>15149472</v>
      </c>
      <c r="S32" s="162">
        <v>49795</v>
      </c>
      <c r="T32" s="47"/>
    </row>
    <row r="33" spans="1:20" s="30" customFormat="1" ht="14.25">
      <c r="A33" s="52"/>
      <c r="B33" s="29" t="s">
        <v>56</v>
      </c>
      <c r="C33" s="179">
        <v>61.67120642340772</v>
      </c>
      <c r="D33" s="125">
        <v>0.9534765052129757</v>
      </c>
      <c r="E33" s="112"/>
      <c r="F33" s="162">
        <v>9345395.602336228</v>
      </c>
      <c r="G33" s="162">
        <v>172036.49494903348</v>
      </c>
      <c r="H33" s="162"/>
      <c r="I33" s="162">
        <v>1708353.3976637726</v>
      </c>
      <c r="J33" s="162">
        <v>-27129.494949032785</v>
      </c>
      <c r="K33" s="162"/>
      <c r="L33" s="162">
        <v>943181</v>
      </c>
      <c r="M33" s="162">
        <v>-28589</v>
      </c>
      <c r="N33" s="162"/>
      <c r="O33" s="162">
        <v>3156650</v>
      </c>
      <c r="P33" s="162">
        <v>-70943</v>
      </c>
      <c r="Q33" s="162"/>
      <c r="R33" s="162">
        <v>15153580</v>
      </c>
      <c r="S33" s="162">
        <v>45375</v>
      </c>
      <c r="T33" s="47"/>
    </row>
    <row r="34" spans="1:20" s="30" customFormat="1" ht="14.25">
      <c r="A34" s="52"/>
      <c r="B34" s="29" t="s">
        <v>57</v>
      </c>
      <c r="C34" s="179">
        <v>62.21014261265411</v>
      </c>
      <c r="D34" s="125">
        <v>1.4573182071298163</v>
      </c>
      <c r="E34" s="111"/>
      <c r="F34" s="162">
        <v>9438163.26256758</v>
      </c>
      <c r="G34" s="162">
        <v>249581.679393759</v>
      </c>
      <c r="H34" s="162"/>
      <c r="I34" s="162">
        <v>1708856.7374324193</v>
      </c>
      <c r="J34" s="162">
        <v>-24522.67939375993</v>
      </c>
      <c r="K34" s="162"/>
      <c r="L34" s="162">
        <v>874021</v>
      </c>
      <c r="M34" s="162">
        <v>-47301</v>
      </c>
      <c r="N34" s="162"/>
      <c r="O34" s="162">
        <v>3150381</v>
      </c>
      <c r="P34" s="162">
        <v>-130870</v>
      </c>
      <c r="Q34" s="162"/>
      <c r="R34" s="162">
        <v>15171422</v>
      </c>
      <c r="S34" s="162">
        <v>46888</v>
      </c>
      <c r="T34" s="47"/>
    </row>
    <row r="35" spans="1:20" s="30" customFormat="1" ht="14.25">
      <c r="A35" s="52">
        <v>2013</v>
      </c>
      <c r="B35" s="29" t="s">
        <v>54</v>
      </c>
      <c r="C35" s="179">
        <v>61.82612456055384</v>
      </c>
      <c r="D35" s="125">
        <v>0.8059072077296108</v>
      </c>
      <c r="E35" s="111"/>
      <c r="F35" s="162">
        <v>9395186.917841129</v>
      </c>
      <c r="G35" s="162">
        <v>163186.83123685606</v>
      </c>
      <c r="H35" s="162"/>
      <c r="I35" s="162">
        <v>1717653.08215887</v>
      </c>
      <c r="J35" s="162">
        <v>-12182.83123685699</v>
      </c>
      <c r="K35" s="162"/>
      <c r="L35" s="162">
        <v>873955</v>
      </c>
      <c r="M35" s="162">
        <v>-28459</v>
      </c>
      <c r="N35" s="162"/>
      <c r="O35" s="162">
        <v>3209349</v>
      </c>
      <c r="P35" s="162">
        <v>-55813</v>
      </c>
      <c r="Q35" s="162"/>
      <c r="R35" s="162">
        <v>15196144</v>
      </c>
      <c r="S35" s="162">
        <v>66732</v>
      </c>
      <c r="T35" s="47"/>
    </row>
    <row r="36" spans="1:20" s="33" customFormat="1" ht="14.25">
      <c r="A36" s="36"/>
      <c r="B36" s="29" t="s">
        <v>55</v>
      </c>
      <c r="C36" s="179">
        <v>62.76505399412593</v>
      </c>
      <c r="D36" s="125">
        <v>1.186505022257201</v>
      </c>
      <c r="E36" s="111"/>
      <c r="F36" s="162">
        <v>9563262.72747115</v>
      </c>
      <c r="G36" s="162">
        <v>234437.69297160953</v>
      </c>
      <c r="H36" s="162"/>
      <c r="I36" s="162">
        <v>1705534.272528849</v>
      </c>
      <c r="J36" s="162">
        <v>-10073.692971610697</v>
      </c>
      <c r="K36" s="162"/>
      <c r="L36" s="162">
        <v>856163</v>
      </c>
      <c r="M36" s="162">
        <v>-25948</v>
      </c>
      <c r="N36" s="162"/>
      <c r="O36" s="162">
        <v>3111644</v>
      </c>
      <c r="P36" s="162">
        <v>-111284</v>
      </c>
      <c r="Q36" s="162"/>
      <c r="R36" s="162">
        <v>15236604</v>
      </c>
      <c r="S36" s="162">
        <v>87132</v>
      </c>
      <c r="T36" s="34"/>
    </row>
    <row r="37" spans="1:19" ht="14.25">
      <c r="A37" s="6"/>
      <c r="B37" s="29" t="s">
        <v>56</v>
      </c>
      <c r="C37" s="179">
        <v>63.15557716155048</v>
      </c>
      <c r="D37" s="125">
        <v>1.4843707381427649</v>
      </c>
      <c r="E37" s="111"/>
      <c r="F37" s="162">
        <v>9650197.452515779</v>
      </c>
      <c r="G37" s="162">
        <v>304801.8501795493</v>
      </c>
      <c r="H37" s="162"/>
      <c r="I37" s="162">
        <v>1720635.5474842216</v>
      </c>
      <c r="J37" s="162">
        <v>12282.149820449064</v>
      </c>
      <c r="K37" s="162"/>
      <c r="L37" s="162">
        <v>872820</v>
      </c>
      <c r="M37" s="162">
        <v>-70361</v>
      </c>
      <c r="N37" s="162"/>
      <c r="O37" s="162">
        <v>3036387</v>
      </c>
      <c r="P37" s="162">
        <v>-120263</v>
      </c>
      <c r="Q37" s="162"/>
      <c r="R37" s="162">
        <v>15280039.999999998</v>
      </c>
      <c r="S37" s="162">
        <v>126459.99999999814</v>
      </c>
    </row>
    <row r="38" spans="1:19" ht="14.25">
      <c r="A38" s="7"/>
      <c r="B38" s="29" t="s">
        <v>57</v>
      </c>
      <c r="C38" s="179">
        <v>63.41643738450694</v>
      </c>
      <c r="D38" s="125">
        <v>1.206294771852832</v>
      </c>
      <c r="E38" s="111"/>
      <c r="F38" s="162">
        <v>9716454.090988915</v>
      </c>
      <c r="G38" s="162">
        <v>278290.82842133567</v>
      </c>
      <c r="H38" s="162"/>
      <c r="I38" s="162">
        <v>1726122.909011085</v>
      </c>
      <c r="J38" s="162">
        <v>17266.17157866573</v>
      </c>
      <c r="K38" s="162"/>
      <c r="L38" s="162">
        <v>786929</v>
      </c>
      <c r="M38" s="162">
        <v>-87092</v>
      </c>
      <c r="N38" s="162"/>
      <c r="O38" s="162">
        <v>3092159</v>
      </c>
      <c r="P38" s="162">
        <v>-58222</v>
      </c>
      <c r="Q38" s="162"/>
      <c r="R38" s="162">
        <v>15321665</v>
      </c>
      <c r="S38" s="162">
        <v>150243</v>
      </c>
    </row>
    <row r="39" spans="1:19" ht="14.25">
      <c r="A39" s="36">
        <v>2014</v>
      </c>
      <c r="B39" s="29" t="s">
        <v>54</v>
      </c>
      <c r="C39" s="179">
        <v>63.69754059078182</v>
      </c>
      <c r="D39" s="125">
        <v>1.8714160302279765</v>
      </c>
      <c r="E39" s="30"/>
      <c r="F39" s="162">
        <v>9815827.312637616</v>
      </c>
      <c r="G39" s="162">
        <v>420640.39479648694</v>
      </c>
      <c r="H39" s="162"/>
      <c r="I39" s="162">
        <v>1732901.687362384</v>
      </c>
      <c r="J39" s="162">
        <v>15248.605203513987</v>
      </c>
      <c r="K39" s="162"/>
      <c r="L39" s="162">
        <v>715754</v>
      </c>
      <c r="M39" s="162">
        <v>-158201</v>
      </c>
      <c r="N39" s="162"/>
      <c r="O39" s="162">
        <v>3145574</v>
      </c>
      <c r="P39" s="162">
        <v>-63775</v>
      </c>
      <c r="Q39" s="162"/>
      <c r="R39" s="162">
        <v>15410057</v>
      </c>
      <c r="S39" s="162">
        <v>213913</v>
      </c>
    </row>
    <row r="40" spans="2:19" ht="14.25">
      <c r="B40" s="29" t="s">
        <v>55</v>
      </c>
      <c r="C40" s="179">
        <v>64.18617069685776</v>
      </c>
      <c r="D40" s="125">
        <v>1.4211167027318297</v>
      </c>
      <c r="E40" s="30"/>
      <c r="F40" s="162">
        <v>9872424.207808841</v>
      </c>
      <c r="G40" s="162">
        <v>309161.48033769056</v>
      </c>
      <c r="H40" s="162"/>
      <c r="I40" s="162">
        <v>1724631.7921911597</v>
      </c>
      <c r="J40" s="162">
        <v>19097.519662310602</v>
      </c>
      <c r="K40" s="162"/>
      <c r="L40" s="162">
        <v>669503</v>
      </c>
      <c r="M40" s="162">
        <v>-186660</v>
      </c>
      <c r="N40" s="162"/>
      <c r="O40" s="162">
        <v>3114362</v>
      </c>
      <c r="P40" s="162">
        <v>2718</v>
      </c>
      <c r="Q40" s="162"/>
      <c r="R40" s="162">
        <v>15380921</v>
      </c>
      <c r="S40" s="162">
        <v>144317</v>
      </c>
    </row>
    <row r="41" spans="1:19" ht="14.25">
      <c r="A41" s="7"/>
      <c r="B41" s="29" t="s">
        <v>56</v>
      </c>
      <c r="C41" s="179">
        <v>64.1917229165016</v>
      </c>
      <c r="D41" s="125">
        <v>1.0361457549511215</v>
      </c>
      <c r="E41" s="30"/>
      <c r="F41" s="162">
        <v>9885398.871447101</v>
      </c>
      <c r="G41" s="162">
        <v>235201.41893132403</v>
      </c>
      <c r="H41" s="162"/>
      <c r="I41" s="162">
        <v>1735329.1285528992</v>
      </c>
      <c r="J41" s="162">
        <v>14693.581068677595</v>
      </c>
      <c r="K41" s="162"/>
      <c r="L41" s="162">
        <v>697882</v>
      </c>
      <c r="M41" s="162">
        <v>-174938</v>
      </c>
      <c r="N41" s="162"/>
      <c r="O41" s="162">
        <v>3081193</v>
      </c>
      <c r="P41" s="162">
        <v>44806</v>
      </c>
      <c r="Q41" s="162"/>
      <c r="R41" s="162">
        <v>15399803</v>
      </c>
      <c r="S41" s="162">
        <v>119763</v>
      </c>
    </row>
    <row r="42" spans="2:3" ht="12.75">
      <c r="B42" s="29"/>
      <c r="C42" s="128"/>
    </row>
    <row r="45" ht="12.75">
      <c r="A45" s="38" t="s">
        <v>50</v>
      </c>
    </row>
    <row r="46" ht="12.75">
      <c r="A46" s="6" t="s">
        <v>60</v>
      </c>
    </row>
    <row r="47" ht="12.75">
      <c r="A47" s="6" t="s">
        <v>77</v>
      </c>
    </row>
    <row r="48" ht="12.75">
      <c r="A48" s="6"/>
    </row>
  </sheetData>
  <sheetProtection/>
  <mergeCells count="8">
    <mergeCell ref="C2:S2"/>
    <mergeCell ref="A2:B3"/>
    <mergeCell ref="C5:D5"/>
    <mergeCell ref="F5:G5"/>
    <mergeCell ref="I5:J5"/>
    <mergeCell ref="L5:M5"/>
    <mergeCell ref="O5:P5"/>
    <mergeCell ref="R5:S5"/>
  </mergeCells>
  <conditionalFormatting sqref="P7:Q7 T34:T35 J7:K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Pitkin Jeni (Communications)</cp:lastModifiedBy>
  <dcterms:created xsi:type="dcterms:W3CDTF">2013-01-21T09:22:11Z</dcterms:created>
  <dcterms:modified xsi:type="dcterms:W3CDTF">2015-02-03T14:00:01Z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