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tabRatio="734" activeTab="0"/>
  </bookViews>
  <sheets>
    <sheet name="Data sheet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<sst xmlns="http://schemas.openxmlformats.org/spreadsheetml/2006/main" count="108" uniqueCount="57">
  <si>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</si>
  <si>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</si>
  <si>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</si>
  <si>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</si>
  <si>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</si>
  <si>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</si>
  <si>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</si>
  <si>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</si>
  <si>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</si>
  <si>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</si>
  <si>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</si>
  <si>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</si>
  <si>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</si>
  <si>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</si>
  <si>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</si>
  <si>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</si>
  <si>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</si>
  <si>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</si>
  <si>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</si>
  <si>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</si>
  <si>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</si>
  <si>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</si>
  <si>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</si>
  <si>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</si>
  <si>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</si>
  <si>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</si>
  <si>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</si>
  <si>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</si>
  <si>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</si>
  <si>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</si>
  <si>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</si>
  <si>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</si>
  <si>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</si>
  <si>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</si>
  <si>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Ministerial Department</t>
  </si>
  <si>
    <t>Department of Health</t>
  </si>
  <si>
    <t xml:space="preserve">Care Quality Commission </t>
  </si>
  <si>
    <t>Executive Non-Departmental Public Body</t>
  </si>
  <si>
    <t>Health &amp; Social Care Information Centre</t>
  </si>
  <si>
    <t>Special Health Authority</t>
  </si>
  <si>
    <t>Health Education England</t>
  </si>
  <si>
    <t>Health Research Authority</t>
  </si>
  <si>
    <t>Human Fertilisation &amp; Embryology Authority</t>
  </si>
  <si>
    <t>Human Tissue Authority</t>
  </si>
  <si>
    <t>Medicines &amp; Healthcare Products Regulatory Agency</t>
  </si>
  <si>
    <t>Executive Agency</t>
  </si>
  <si>
    <t>Monitor</t>
  </si>
  <si>
    <t>National Institute for Health and Care Excellence</t>
  </si>
  <si>
    <t>NHS Blood &amp; Transplant</t>
  </si>
  <si>
    <t>NHS Business Services Authority</t>
  </si>
  <si>
    <t>NHS England</t>
  </si>
  <si>
    <t>NHS Litigation Authority</t>
  </si>
  <si>
    <t>NHS Trust Development Authority</t>
  </si>
  <si>
    <t>Public Health England</t>
  </si>
  <si>
    <t>Department of Health (excl agencies)</t>
  </si>
  <si>
    <t>costs for off payroll workers is sent from PHE Finance to DH Finance on a different return</t>
  </si>
  <si>
    <t>Specialist Contractors includes inward Secondees working &gt;0.5wte.
The costs for secondees is not included in the Non-payroll staff figures.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</si>
</sst>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0.0"/>
    <numFmt numFmtId="188" formatCode="&quot;£&quot;#,##0"/>
    <numFmt numFmtId="189" formatCode="_-* #,##0_-;\-* #,##0_-;_-* &quot;-&quot;??_-;_-@_-"/>
    <numFmt numFmtId="190" formatCode="0.0000"/>
    <numFmt numFmtId="191" formatCode="0.000"/>
  </numFmts>
  <fonts count="50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Tahoma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2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164" fontId="2" fillId="0" borderId="0" applyFont="0" applyFill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165" fontId="7" fillId="28" borderId="0" applyNumberFormat="0">
      <alignment/>
      <protection locked="0"/>
    </xf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1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46" fillId="27" borderId="8" applyNumberFormat="0" applyAlignment="0" applyProtection="0"/>
    <xf numFmtId="40" fontId="9" fillId="34" borderId="0">
      <alignment horizontal="right"/>
      <protection/>
    </xf>
    <xf numFmtId="9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0" fontId="48" fillId="0" borderId="9" applyNumberFormat="0" applyFill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 locked="0"/>
    </xf>
    <xf numFmtId="0" fontId="48" fillId="0" borderId="11" xfId="0" applyFont="1" applyFill="1" applyBorder="1" applyAlignment="1" applyProtection="1">
      <alignment horizontal="center" wrapText="1"/>
      <protection/>
    </xf>
    <xf numFmtId="0" fontId="48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right" vertical="center" wrapText="1"/>
      <protection locked="0"/>
    </xf>
    <xf numFmtId="0" fontId="0" fillId="35" borderId="10" xfId="0" applyFill="1" applyBorder="1" applyAlignment="1" applyProtection="1">
      <alignment horizontal="right" vertical="center"/>
      <protection/>
    </xf>
    <xf numFmtId="1" fontId="0" fillId="35" borderId="10" xfId="0" applyNumberFormat="1" applyFill="1" applyBorder="1" applyAlignment="1" applyProtection="1">
      <alignment horizontal="right" vertical="center"/>
      <protection/>
    </xf>
    <xf numFmtId="3" fontId="0" fillId="36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Border="1" applyAlignment="1" applyProtection="1">
      <alignment horizontal="right" vertical="center"/>
      <protection locked="0"/>
    </xf>
    <xf numFmtId="186" fontId="0" fillId="36" borderId="10" xfId="0" applyNumberFormat="1" applyFont="1" applyFill="1" applyBorder="1" applyAlignment="1" applyProtection="1">
      <alignment horizontal="right" vertical="center"/>
      <protection/>
    </xf>
    <xf numFmtId="6" fontId="0" fillId="37" borderId="10" xfId="0" applyNumberFormat="1" applyFill="1" applyBorder="1" applyAlignment="1" applyProtection="1">
      <alignment horizontal="right" vertical="center"/>
      <protection locked="0"/>
    </xf>
    <xf numFmtId="186" fontId="0" fillId="37" borderId="10" xfId="0" applyNumberFormat="1" applyFill="1" applyBorder="1" applyAlignment="1" applyProtection="1">
      <alignment horizontal="right" vertical="center"/>
      <protection locked="0"/>
    </xf>
    <xf numFmtId="186" fontId="0" fillId="38" borderId="10" xfId="0" applyNumberFormat="1" applyFill="1" applyBorder="1" applyAlignment="1" applyProtection="1">
      <alignment horizontal="right" vertical="center"/>
      <protection/>
    </xf>
    <xf numFmtId="186" fontId="0" fillId="36" borderId="10" xfId="0" applyNumberFormat="1" applyFill="1" applyBorder="1" applyAlignment="1" applyProtection="1">
      <alignment horizontal="right" vertical="center"/>
      <protection/>
    </xf>
    <xf numFmtId="0" fontId="0" fillId="37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2" fontId="0" fillId="0" borderId="10" xfId="0" applyNumberFormat="1" applyBorder="1" applyAlignment="1" applyProtection="1">
      <alignment horizontal="right" vertical="center" wrapText="1"/>
      <protection locked="0"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3" xfId="0" applyFont="1" applyFill="1" applyBorder="1" applyAlignment="1" applyProtection="1">
      <alignment horizontal="center" wrapText="1"/>
      <protection/>
    </xf>
    <xf numFmtId="0" fontId="10" fillId="0" borderId="14" xfId="0" applyFont="1" applyFill="1" applyBorder="1" applyAlignment="1" applyProtection="1">
      <alignment horizontal="center" wrapText="1"/>
      <protection/>
    </xf>
    <xf numFmtId="0" fontId="48" fillId="0" borderId="12" xfId="0" applyFont="1" applyFill="1" applyBorder="1" applyAlignment="1" applyProtection="1">
      <alignment horizontal="center" wrapText="1"/>
      <protection/>
    </xf>
    <xf numFmtId="0" fontId="48" fillId="0" borderId="14" xfId="0" applyFont="1" applyFill="1" applyBorder="1" applyAlignment="1" applyProtection="1">
      <alignment horizontal="center" wrapText="1"/>
      <protection/>
    </xf>
    <xf numFmtId="0" fontId="48" fillId="0" borderId="13" xfId="0" applyFont="1" applyFill="1" applyBorder="1" applyAlignment="1" applyProtection="1">
      <alignment horizontal="center" wrapText="1"/>
      <protection/>
    </xf>
    <xf numFmtId="0" fontId="48" fillId="0" borderId="11" xfId="0" applyFont="1" applyFill="1" applyBorder="1" applyAlignment="1" applyProtection="1">
      <alignment horizontal="center" wrapText="1"/>
      <protection/>
    </xf>
    <xf numFmtId="0" fontId="48" fillId="0" borderId="15" xfId="0" applyFont="1" applyFill="1" applyBorder="1" applyAlignment="1" applyProtection="1">
      <alignment horizontal="center" wrapText="1"/>
      <protection/>
    </xf>
    <xf numFmtId="0" fontId="48" fillId="0" borderId="16" xfId="0" applyFont="1" applyFill="1" applyBorder="1" applyAlignment="1" applyProtection="1">
      <alignment horizontal="center" wrapText="1"/>
      <protection/>
    </xf>
    <xf numFmtId="0" fontId="48" fillId="0" borderId="17" xfId="0" applyFont="1" applyFill="1" applyBorder="1" applyAlignment="1" applyProtection="1">
      <alignment horizontal="center" wrapText="1"/>
      <protection/>
    </xf>
    <xf numFmtId="0" fontId="48" fillId="0" borderId="18" xfId="0" applyFont="1" applyFill="1" applyBorder="1" applyAlignment="1" applyProtection="1">
      <alignment horizontal="center" wrapText="1"/>
      <protection/>
    </xf>
    <xf numFmtId="0" fontId="10" fillId="0" borderId="19" xfId="0" applyFont="1" applyFill="1" applyBorder="1" applyAlignment="1" applyProtection="1">
      <alignment horizontal="center" wrapText="1"/>
      <protection/>
    </xf>
    <xf numFmtId="0" fontId="10" fillId="0" borderId="20" xfId="0" applyFont="1" applyFill="1" applyBorder="1" applyAlignment="1" applyProtection="1">
      <alignment horizontal="center" wrapText="1"/>
      <protection/>
    </xf>
    <xf numFmtId="0" fontId="10" fillId="0" borderId="17" xfId="0" applyFont="1" applyFill="1" applyBorder="1" applyAlignment="1" applyProtection="1">
      <alignment horizontal="center" wrapText="1"/>
      <protection/>
    </xf>
    <xf numFmtId="0" fontId="10" fillId="0" borderId="18" xfId="0" applyFont="1" applyFill="1" applyBorder="1" applyAlignment="1" applyProtection="1">
      <alignment horizontal="center" wrapText="1"/>
      <protection/>
    </xf>
    <xf numFmtId="0" fontId="48" fillId="0" borderId="13" xfId="0" applyFont="1" applyFill="1" applyBorder="1" applyAlignment="1" applyProtection="1">
      <alignment/>
      <protection/>
    </xf>
    <xf numFmtId="0" fontId="48" fillId="0" borderId="14" xfId="0" applyFont="1" applyFill="1" applyBorder="1" applyAlignment="1" applyProtection="1">
      <alignment/>
      <protection/>
    </xf>
    <xf numFmtId="0" fontId="48" fillId="0" borderId="19" xfId="0" applyFont="1" applyFill="1" applyBorder="1" applyAlignment="1" applyProtection="1">
      <alignment horizontal="center"/>
      <protection/>
    </xf>
    <xf numFmtId="0" fontId="48" fillId="0" borderId="21" xfId="0" applyFont="1" applyFill="1" applyBorder="1" applyAlignment="1" applyProtection="1">
      <alignment horizontal="center"/>
      <protection/>
    </xf>
    <xf numFmtId="0" fontId="48" fillId="0" borderId="20" xfId="0" applyFont="1" applyFill="1" applyBorder="1" applyAlignment="1" applyProtection="1">
      <alignment horizontal="center"/>
      <protection/>
    </xf>
    <xf numFmtId="0" fontId="48" fillId="0" borderId="11" xfId="0" applyFont="1" applyFill="1" applyBorder="1" applyAlignment="1" applyProtection="1">
      <alignment horizontal="center"/>
      <protection/>
    </xf>
    <xf numFmtId="0" fontId="48" fillId="0" borderId="16" xfId="0" applyFont="1" applyFill="1" applyBorder="1" applyAlignment="1" applyProtection="1">
      <alignment horizontal="center"/>
      <protection/>
    </xf>
    <xf numFmtId="0" fontId="48" fillId="0" borderId="15" xfId="0" applyFont="1" applyFill="1" applyBorder="1" applyAlignment="1" applyProtection="1">
      <alignment horizontal="center"/>
      <protection/>
    </xf>
    <xf numFmtId="0" fontId="48" fillId="0" borderId="10" xfId="0" applyFont="1" applyFill="1" applyBorder="1" applyAlignment="1" applyProtection="1">
      <alignment horizontal="center" wrapText="1"/>
      <protection/>
    </xf>
    <xf numFmtId="0" fontId="48" fillId="0" borderId="10" xfId="0" applyFont="1" applyFill="1" applyBorder="1" applyAlignment="1" applyProtection="1">
      <alignment horizontal="center"/>
      <protection/>
    </xf>
  </cellXfs>
  <cellStyles count="100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2" xfId="82"/>
    <cellStyle name="Normal 3" xfId="83"/>
    <cellStyle name="Normal 3 2" xfId="84"/>
    <cellStyle name="Normal 3 3" xfId="85"/>
    <cellStyle name="Normal 4" xfId="86"/>
    <cellStyle name="Normal 5" xfId="87"/>
    <cellStyle name="Normal 5 2" xfId="88"/>
    <cellStyle name="Normal 6" xfId="89"/>
    <cellStyle name="Normal 7" xfId="90"/>
    <cellStyle name="Normal 8" xfId="91"/>
    <cellStyle name="Normal 9" xfId="92"/>
    <cellStyle name="Note" xfId="93"/>
    <cellStyle name="Output" xfId="94"/>
    <cellStyle name="Output Amounts" xfId="95"/>
    <cellStyle name="Percent" xfId="96"/>
    <cellStyle name="PersonNr" xfId="97"/>
    <cellStyle name="PostNr" xfId="98"/>
    <cellStyle name="PostNrNorge" xfId="99"/>
    <cellStyle name="SkjulAlt" xfId="100"/>
    <cellStyle name="SkjulTall" xfId="101"/>
    <cellStyle name="Telefon" xfId="102"/>
    <cellStyle name="Timer1" xfId="103"/>
    <cellStyle name="Timer2" xfId="104"/>
    <cellStyle name="Title" xfId="105"/>
    <cellStyle name="ToSiffer" xfId="106"/>
    <cellStyle name="Total" xfId="107"/>
    <cellStyle name="TreSiffer" xfId="108"/>
    <cellStyle name="Tusenskille1000" xfId="109"/>
    <cellStyle name="TusenskilleFarger" xfId="110"/>
    <cellStyle name="Valuta1000" xfId="111"/>
    <cellStyle name="ValutaFarger" xfId="112"/>
    <cellStyle name="Warning Text" xfId="113"/>
  </cellStyles>
  <dxfs count="2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00"/>
  <sheetViews>
    <sheetView tabSelected="1" zoomScale="90" zoomScaleNormal="90" zoomScalePageLayoutView="0" workbookViewId="0" topLeftCell="A1">
      <selection activeCell="A1" sqref="A1:A3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15" customWidth="1"/>
    <col min="18" max="27" width="12.77734375" style="15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36" t="s">
        <v>12</v>
      </c>
      <c r="B1" s="36" t="s">
        <v>1</v>
      </c>
      <c r="C1" s="36" t="s">
        <v>0</v>
      </c>
      <c r="D1" s="39" t="s">
        <v>8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1"/>
      <c r="R1" s="53" t="s">
        <v>15</v>
      </c>
      <c r="S1" s="55"/>
      <c r="T1" s="55"/>
      <c r="U1" s="55"/>
      <c r="V1" s="55"/>
      <c r="W1" s="55"/>
      <c r="X1" s="55"/>
      <c r="Y1" s="55"/>
      <c r="Z1" s="55"/>
      <c r="AA1" s="54"/>
      <c r="AB1" s="44" t="s">
        <v>25</v>
      </c>
      <c r="AC1" s="45"/>
      <c r="AD1" s="50" t="s">
        <v>11</v>
      </c>
      <c r="AE1" s="51"/>
      <c r="AF1" s="51"/>
      <c r="AG1" s="51"/>
      <c r="AH1" s="51"/>
      <c r="AI1" s="51"/>
      <c r="AJ1" s="52"/>
      <c r="AK1" s="57" t="s">
        <v>32</v>
      </c>
      <c r="AL1" s="57"/>
      <c r="AM1" s="57"/>
      <c r="AN1" s="33" t="s">
        <v>24</v>
      </c>
      <c r="AO1" s="36" t="s">
        <v>33</v>
      </c>
    </row>
    <row r="2" spans="1:41" s="1" customFormat="1" ht="53.25" customHeight="1">
      <c r="A2" s="48"/>
      <c r="B2" s="48"/>
      <c r="C2" s="48"/>
      <c r="D2" s="42" t="s">
        <v>28</v>
      </c>
      <c r="E2" s="43"/>
      <c r="F2" s="42" t="s">
        <v>29</v>
      </c>
      <c r="G2" s="43"/>
      <c r="H2" s="42" t="s">
        <v>30</v>
      </c>
      <c r="I2" s="43"/>
      <c r="J2" s="42" t="s">
        <v>6</v>
      </c>
      <c r="K2" s="43"/>
      <c r="L2" s="42" t="s">
        <v>31</v>
      </c>
      <c r="M2" s="43"/>
      <c r="N2" s="42" t="s">
        <v>5</v>
      </c>
      <c r="O2" s="43"/>
      <c r="P2" s="39" t="s">
        <v>9</v>
      </c>
      <c r="Q2" s="41"/>
      <c r="R2" s="39" t="s">
        <v>13</v>
      </c>
      <c r="S2" s="54"/>
      <c r="T2" s="53" t="s">
        <v>3</v>
      </c>
      <c r="U2" s="54"/>
      <c r="V2" s="53" t="s">
        <v>4</v>
      </c>
      <c r="W2" s="54"/>
      <c r="X2" s="53" t="s">
        <v>14</v>
      </c>
      <c r="Y2" s="54"/>
      <c r="Z2" s="39" t="s">
        <v>10</v>
      </c>
      <c r="AA2" s="41"/>
      <c r="AB2" s="46"/>
      <c r="AC2" s="47"/>
      <c r="AD2" s="36" t="s">
        <v>17</v>
      </c>
      <c r="AE2" s="36" t="s">
        <v>16</v>
      </c>
      <c r="AF2" s="36" t="s">
        <v>18</v>
      </c>
      <c r="AG2" s="36" t="s">
        <v>19</v>
      </c>
      <c r="AH2" s="36" t="s">
        <v>20</v>
      </c>
      <c r="AI2" s="36" t="s">
        <v>21</v>
      </c>
      <c r="AJ2" s="56" t="s">
        <v>23</v>
      </c>
      <c r="AK2" s="36" t="s">
        <v>26</v>
      </c>
      <c r="AL2" s="36" t="s">
        <v>27</v>
      </c>
      <c r="AM2" s="36" t="s">
        <v>22</v>
      </c>
      <c r="AN2" s="34"/>
      <c r="AO2" s="38"/>
    </row>
    <row r="3" spans="1:41" ht="57.75" customHeight="1">
      <c r="A3" s="49"/>
      <c r="B3" s="49"/>
      <c r="C3" s="49"/>
      <c r="D3" s="10" t="s">
        <v>2</v>
      </c>
      <c r="E3" s="10" t="s">
        <v>7</v>
      </c>
      <c r="F3" s="10" t="s">
        <v>2</v>
      </c>
      <c r="G3" s="10" t="s">
        <v>7</v>
      </c>
      <c r="H3" s="10" t="s">
        <v>2</v>
      </c>
      <c r="I3" s="10" t="s">
        <v>7</v>
      </c>
      <c r="J3" s="10" t="s">
        <v>2</v>
      </c>
      <c r="K3" s="10" t="s">
        <v>7</v>
      </c>
      <c r="L3" s="10" t="s">
        <v>2</v>
      </c>
      <c r="M3" s="10" t="s">
        <v>7</v>
      </c>
      <c r="N3" s="10" t="s">
        <v>2</v>
      </c>
      <c r="O3" s="10" t="s">
        <v>7</v>
      </c>
      <c r="P3" s="10" t="s">
        <v>2</v>
      </c>
      <c r="Q3" s="10" t="s">
        <v>7</v>
      </c>
      <c r="R3" s="11" t="s">
        <v>2</v>
      </c>
      <c r="S3" s="11" t="s">
        <v>7</v>
      </c>
      <c r="T3" s="11" t="s">
        <v>2</v>
      </c>
      <c r="U3" s="11" t="s">
        <v>7</v>
      </c>
      <c r="V3" s="11" t="s">
        <v>2</v>
      </c>
      <c r="W3" s="11" t="s">
        <v>7</v>
      </c>
      <c r="X3" s="11" t="s">
        <v>2</v>
      </c>
      <c r="Y3" s="11" t="s">
        <v>7</v>
      </c>
      <c r="Z3" s="11" t="s">
        <v>2</v>
      </c>
      <c r="AA3" s="11" t="s">
        <v>7</v>
      </c>
      <c r="AB3" s="17" t="s">
        <v>2</v>
      </c>
      <c r="AC3" s="16" t="s">
        <v>7</v>
      </c>
      <c r="AD3" s="37"/>
      <c r="AE3" s="37"/>
      <c r="AF3" s="37"/>
      <c r="AG3" s="37"/>
      <c r="AH3" s="37"/>
      <c r="AI3" s="37"/>
      <c r="AJ3" s="56"/>
      <c r="AK3" s="37"/>
      <c r="AL3" s="37"/>
      <c r="AM3" s="37"/>
      <c r="AN3" s="35"/>
      <c r="AO3" s="37"/>
    </row>
    <row r="4" spans="1:41" ht="30">
      <c r="A4" s="18" t="s">
        <v>54</v>
      </c>
      <c r="B4" s="19" t="s">
        <v>34</v>
      </c>
      <c r="C4" s="18" t="s">
        <v>35</v>
      </c>
      <c r="D4" s="20">
        <v>91</v>
      </c>
      <c r="E4" s="20">
        <v>84.51999999999998</v>
      </c>
      <c r="F4" s="20">
        <v>327</v>
      </c>
      <c r="G4" s="20">
        <v>314.97</v>
      </c>
      <c r="H4" s="20">
        <v>727</v>
      </c>
      <c r="I4" s="20">
        <v>700.8200000000002</v>
      </c>
      <c r="J4" s="20">
        <v>696</v>
      </c>
      <c r="K4" s="20">
        <v>662.1200000000002</v>
      </c>
      <c r="L4" s="20">
        <v>174</v>
      </c>
      <c r="M4" s="20">
        <v>167.98</v>
      </c>
      <c r="N4" s="20"/>
      <c r="O4" s="20"/>
      <c r="P4" s="20">
        <v>2015</v>
      </c>
      <c r="Q4" s="20">
        <v>1930.4100000000003</v>
      </c>
      <c r="R4" s="20">
        <v>51</v>
      </c>
      <c r="S4" s="20">
        <v>50.97</v>
      </c>
      <c r="T4" s="20"/>
      <c r="U4" s="20"/>
      <c r="V4" s="20">
        <v>61</v>
      </c>
      <c r="W4" s="20">
        <v>59.53999999999999</v>
      </c>
      <c r="X4" s="20">
        <v>2</v>
      </c>
      <c r="Y4" s="20">
        <v>2</v>
      </c>
      <c r="Z4" s="21">
        <v>114</v>
      </c>
      <c r="AA4" s="22">
        <v>112.50999999999999</v>
      </c>
      <c r="AB4" s="23">
        <v>2129</v>
      </c>
      <c r="AC4" s="23">
        <v>2042.9200000000003</v>
      </c>
      <c r="AD4" s="24">
        <v>7056496.670000005</v>
      </c>
      <c r="AE4" s="24">
        <v>22309.89999999996</v>
      </c>
      <c r="AF4" s="24">
        <v>46844.729999999996</v>
      </c>
      <c r="AG4" s="24">
        <v>14157.539999999995</v>
      </c>
      <c r="AH4" s="24">
        <v>1538519.8699999982</v>
      </c>
      <c r="AI4" s="24">
        <v>671223.6899999991</v>
      </c>
      <c r="AJ4" s="25">
        <v>9349552.400000004</v>
      </c>
      <c r="AK4" s="26">
        <v>1022612.87</v>
      </c>
      <c r="AL4" s="27">
        <v>200236.1000000001</v>
      </c>
      <c r="AM4" s="28">
        <v>1222848.9700000002</v>
      </c>
      <c r="AN4" s="29">
        <v>10572401.370000005</v>
      </c>
      <c r="AO4" s="30"/>
    </row>
    <row r="5" spans="1:41" ht="45">
      <c r="A5" s="3" t="s">
        <v>36</v>
      </c>
      <c r="B5" s="19" t="s">
        <v>37</v>
      </c>
      <c r="C5" s="19" t="s">
        <v>35</v>
      </c>
      <c r="D5" s="20">
        <v>450</v>
      </c>
      <c r="E5" s="20">
        <v>424.64</v>
      </c>
      <c r="F5" s="20">
        <v>342</v>
      </c>
      <c r="G5" s="20">
        <v>337.63</v>
      </c>
      <c r="H5" s="20">
        <v>1934</v>
      </c>
      <c r="I5" s="20">
        <v>1877.35</v>
      </c>
      <c r="J5" s="20">
        <v>447</v>
      </c>
      <c r="K5" s="20">
        <v>437.36</v>
      </c>
      <c r="L5" s="20">
        <v>134</v>
      </c>
      <c r="M5" s="20">
        <v>128.33</v>
      </c>
      <c r="N5" s="20">
        <v>25</v>
      </c>
      <c r="O5" s="20">
        <v>20.68</v>
      </c>
      <c r="P5" s="20">
        <v>3332</v>
      </c>
      <c r="Q5" s="20">
        <v>3225.99</v>
      </c>
      <c r="R5" s="20">
        <v>3</v>
      </c>
      <c r="S5" s="20">
        <v>3</v>
      </c>
      <c r="T5" s="20">
        <v>2</v>
      </c>
      <c r="U5" s="20">
        <v>2</v>
      </c>
      <c r="V5" s="20">
        <v>13</v>
      </c>
      <c r="W5" s="20">
        <v>13</v>
      </c>
      <c r="X5" s="20">
        <v>1</v>
      </c>
      <c r="Y5" s="20">
        <v>1</v>
      </c>
      <c r="Z5" s="21">
        <v>19</v>
      </c>
      <c r="AA5" s="22">
        <v>19</v>
      </c>
      <c r="AB5" s="23">
        <v>3351</v>
      </c>
      <c r="AC5" s="23">
        <v>3244.99</v>
      </c>
      <c r="AD5" s="24">
        <v>10405153</v>
      </c>
      <c r="AE5" s="24">
        <v>74492</v>
      </c>
      <c r="AF5" s="24">
        <v>0</v>
      </c>
      <c r="AG5" s="24">
        <v>55753</v>
      </c>
      <c r="AH5" s="24">
        <v>1386614</v>
      </c>
      <c r="AI5" s="24">
        <v>936480</v>
      </c>
      <c r="AJ5" s="25">
        <v>12858492</v>
      </c>
      <c r="AK5" s="26">
        <v>217273.25</v>
      </c>
      <c r="AL5" s="27">
        <v>0</v>
      </c>
      <c r="AM5" s="28">
        <v>217273.25</v>
      </c>
      <c r="AN5" s="29">
        <v>13075765.25</v>
      </c>
      <c r="AO5" s="30"/>
    </row>
    <row r="6" spans="1:41" ht="45">
      <c r="A6" s="3" t="s">
        <v>38</v>
      </c>
      <c r="B6" s="19" t="s">
        <v>37</v>
      </c>
      <c r="C6" s="19" t="s">
        <v>35</v>
      </c>
      <c r="D6" s="20">
        <v>94</v>
      </c>
      <c r="E6" s="20">
        <v>80.2</v>
      </c>
      <c r="F6" s="20">
        <v>386</v>
      </c>
      <c r="G6" s="20">
        <v>369</v>
      </c>
      <c r="H6" s="20">
        <v>795</v>
      </c>
      <c r="I6" s="20">
        <v>769.9</v>
      </c>
      <c r="J6" s="20">
        <v>1219</v>
      </c>
      <c r="K6" s="20">
        <v>1191.4</v>
      </c>
      <c r="L6" s="20">
        <v>178</v>
      </c>
      <c r="M6" s="20">
        <v>170</v>
      </c>
      <c r="N6" s="20">
        <v>0</v>
      </c>
      <c r="O6" s="20">
        <v>0</v>
      </c>
      <c r="P6" s="20">
        <v>2672</v>
      </c>
      <c r="Q6" s="20">
        <v>2580.5</v>
      </c>
      <c r="R6" s="20">
        <v>55</v>
      </c>
      <c r="S6" s="20">
        <v>48.3</v>
      </c>
      <c r="T6" s="20">
        <v>0</v>
      </c>
      <c r="U6" s="20">
        <v>0</v>
      </c>
      <c r="V6" s="20">
        <v>76</v>
      </c>
      <c r="W6" s="20">
        <v>61.6</v>
      </c>
      <c r="X6" s="20">
        <v>0</v>
      </c>
      <c r="Y6" s="20">
        <v>0</v>
      </c>
      <c r="Z6" s="21">
        <v>131</v>
      </c>
      <c r="AA6" s="22">
        <v>109.9</v>
      </c>
      <c r="AB6" s="23">
        <v>2803</v>
      </c>
      <c r="AC6" s="23">
        <v>2690.4</v>
      </c>
      <c r="AD6" s="24">
        <v>9490673.09000002</v>
      </c>
      <c r="AE6" s="24">
        <v>166555.42999999993</v>
      </c>
      <c r="AF6" s="24">
        <v>0</v>
      </c>
      <c r="AG6" s="24">
        <v>20458.29</v>
      </c>
      <c r="AH6" s="24">
        <v>1268086.7500000002</v>
      </c>
      <c r="AI6" s="24">
        <v>861169.1799999999</v>
      </c>
      <c r="AJ6" s="25">
        <v>11806942.740000019</v>
      </c>
      <c r="AK6" s="26">
        <v>673942</v>
      </c>
      <c r="AL6" s="27">
        <v>0</v>
      </c>
      <c r="AM6" s="28">
        <v>673942</v>
      </c>
      <c r="AN6" s="29">
        <v>12480884.740000019</v>
      </c>
      <c r="AO6" s="30"/>
    </row>
    <row r="7" spans="1:41" ht="45">
      <c r="A7" s="3" t="s">
        <v>40</v>
      </c>
      <c r="B7" s="19" t="s">
        <v>37</v>
      </c>
      <c r="C7" s="19" t="s">
        <v>35</v>
      </c>
      <c r="D7" s="20">
        <v>91</v>
      </c>
      <c r="E7" s="20">
        <v>82.53</v>
      </c>
      <c r="F7" s="20">
        <v>566</v>
      </c>
      <c r="G7" s="20">
        <v>520.24</v>
      </c>
      <c r="H7" s="20">
        <v>520</v>
      </c>
      <c r="I7" s="20">
        <v>477.53</v>
      </c>
      <c r="J7" s="20">
        <v>389</v>
      </c>
      <c r="K7" s="20">
        <v>365.86</v>
      </c>
      <c r="L7" s="20">
        <v>933</v>
      </c>
      <c r="M7" s="20">
        <v>325.07</v>
      </c>
      <c r="N7" s="20">
        <v>0</v>
      </c>
      <c r="O7" s="20">
        <v>0</v>
      </c>
      <c r="P7" s="20">
        <v>2499</v>
      </c>
      <c r="Q7" s="20">
        <v>1771.2299999999998</v>
      </c>
      <c r="R7" s="20">
        <v>144</v>
      </c>
      <c r="S7" s="20">
        <v>100.17999999999999</v>
      </c>
      <c r="T7" s="20">
        <v>5</v>
      </c>
      <c r="U7" s="20">
        <v>1.32</v>
      </c>
      <c r="V7" s="20">
        <v>0</v>
      </c>
      <c r="W7" s="20">
        <v>0</v>
      </c>
      <c r="X7" s="20">
        <v>0</v>
      </c>
      <c r="Y7" s="20">
        <v>0</v>
      </c>
      <c r="Z7" s="21">
        <v>149</v>
      </c>
      <c r="AA7" s="22">
        <v>101.49999999999999</v>
      </c>
      <c r="AB7" s="23">
        <v>2648</v>
      </c>
      <c r="AC7" s="23">
        <v>1872.7299999999998</v>
      </c>
      <c r="AD7" s="24">
        <v>6600043.720000001</v>
      </c>
      <c r="AE7" s="24">
        <v>181177</v>
      </c>
      <c r="AF7" s="24">
        <v>0</v>
      </c>
      <c r="AG7" s="24">
        <v>4016</v>
      </c>
      <c r="AH7" s="24">
        <v>786219.95</v>
      </c>
      <c r="AI7" s="24">
        <v>534826.2</v>
      </c>
      <c r="AJ7" s="25">
        <v>8106282.870000001</v>
      </c>
      <c r="AK7" s="26">
        <v>392638</v>
      </c>
      <c r="AL7" s="27">
        <v>0</v>
      </c>
      <c r="AM7" s="28">
        <v>392638</v>
      </c>
      <c r="AN7" s="29">
        <v>8498920.870000001</v>
      </c>
      <c r="AO7" s="30"/>
    </row>
    <row r="8" spans="1:41" ht="45">
      <c r="A8" s="3" t="s">
        <v>41</v>
      </c>
      <c r="B8" s="19" t="s">
        <v>37</v>
      </c>
      <c r="C8" s="19" t="s">
        <v>35</v>
      </c>
      <c r="D8" s="20">
        <v>9</v>
      </c>
      <c r="E8" s="20">
        <v>7.69</v>
      </c>
      <c r="F8" s="20">
        <v>91</v>
      </c>
      <c r="G8" s="20">
        <v>84.21</v>
      </c>
      <c r="H8" s="20">
        <v>48</v>
      </c>
      <c r="I8" s="20">
        <v>44.88</v>
      </c>
      <c r="J8" s="20">
        <v>38</v>
      </c>
      <c r="K8" s="20">
        <v>33.2</v>
      </c>
      <c r="L8" s="20">
        <v>5</v>
      </c>
      <c r="M8" s="20">
        <v>4.7</v>
      </c>
      <c r="N8" s="20">
        <v>0</v>
      </c>
      <c r="O8" s="20">
        <v>0</v>
      </c>
      <c r="P8" s="20">
        <v>191</v>
      </c>
      <c r="Q8" s="20">
        <v>174.68</v>
      </c>
      <c r="R8" s="20">
        <v>8</v>
      </c>
      <c r="S8" s="20">
        <v>4.69</v>
      </c>
      <c r="T8" s="20">
        <v>9</v>
      </c>
      <c r="U8" s="20">
        <v>6.16</v>
      </c>
      <c r="V8" s="20">
        <v>0</v>
      </c>
      <c r="W8" s="20">
        <v>0</v>
      </c>
      <c r="X8" s="20">
        <v>0</v>
      </c>
      <c r="Y8" s="20">
        <v>0</v>
      </c>
      <c r="Z8" s="21">
        <v>17</v>
      </c>
      <c r="AA8" s="22">
        <v>10.850000000000001</v>
      </c>
      <c r="AB8" s="23">
        <v>208</v>
      </c>
      <c r="AC8" s="23">
        <v>185.53</v>
      </c>
      <c r="AD8" s="24">
        <v>492842.27999999997</v>
      </c>
      <c r="AE8" s="24">
        <v>0</v>
      </c>
      <c r="AF8" s="24">
        <v>0</v>
      </c>
      <c r="AG8" s="24">
        <v>6675.629999999999</v>
      </c>
      <c r="AH8" s="24">
        <v>59927.2</v>
      </c>
      <c r="AI8" s="24">
        <v>37541.96</v>
      </c>
      <c r="AJ8" s="25">
        <v>596987.07</v>
      </c>
      <c r="AK8" s="26">
        <v>99179.31</v>
      </c>
      <c r="AL8" s="27">
        <v>61141</v>
      </c>
      <c r="AM8" s="28">
        <v>160320.31</v>
      </c>
      <c r="AN8" s="29">
        <v>757307.3799999999</v>
      </c>
      <c r="AO8" s="30"/>
    </row>
    <row r="9" spans="1:41" ht="45">
      <c r="A9" s="3" t="s">
        <v>42</v>
      </c>
      <c r="B9" s="19" t="s">
        <v>37</v>
      </c>
      <c r="C9" s="19" t="s">
        <v>35</v>
      </c>
      <c r="D9" s="20">
        <v>0</v>
      </c>
      <c r="E9" s="20">
        <v>0</v>
      </c>
      <c r="F9" s="20">
        <v>19</v>
      </c>
      <c r="G9" s="20">
        <v>17.01</v>
      </c>
      <c r="H9" s="20">
        <v>36</v>
      </c>
      <c r="I9" s="20">
        <v>34.89</v>
      </c>
      <c r="J9" s="20">
        <v>9</v>
      </c>
      <c r="K9" s="20">
        <v>9</v>
      </c>
      <c r="L9" s="20">
        <v>3</v>
      </c>
      <c r="M9" s="20">
        <v>3</v>
      </c>
      <c r="N9" s="20">
        <v>0</v>
      </c>
      <c r="O9" s="20">
        <v>0</v>
      </c>
      <c r="P9" s="20">
        <v>67</v>
      </c>
      <c r="Q9" s="20">
        <v>63.900000000000006</v>
      </c>
      <c r="R9" s="20">
        <v>1</v>
      </c>
      <c r="S9" s="20">
        <v>1</v>
      </c>
      <c r="T9" s="20">
        <v>0</v>
      </c>
      <c r="U9" s="20">
        <v>0</v>
      </c>
      <c r="V9" s="20">
        <v>1</v>
      </c>
      <c r="W9" s="20">
        <v>1</v>
      </c>
      <c r="X9" s="20">
        <v>0</v>
      </c>
      <c r="Y9" s="20">
        <v>0</v>
      </c>
      <c r="Z9" s="21">
        <v>2</v>
      </c>
      <c r="AA9" s="22">
        <v>2</v>
      </c>
      <c r="AB9" s="23">
        <v>69</v>
      </c>
      <c r="AC9" s="23">
        <v>65.9</v>
      </c>
      <c r="AD9" s="24">
        <v>225677.18</v>
      </c>
      <c r="AE9" s="24">
        <v>0</v>
      </c>
      <c r="AF9" s="24">
        <v>0</v>
      </c>
      <c r="AG9" s="24">
        <v>1432</v>
      </c>
      <c r="AH9" s="24">
        <v>47581.2</v>
      </c>
      <c r="AI9" s="24">
        <v>21156.82</v>
      </c>
      <c r="AJ9" s="25">
        <v>295847.2</v>
      </c>
      <c r="AK9" s="26">
        <v>22169.04</v>
      </c>
      <c r="AL9" s="27">
        <v>23875</v>
      </c>
      <c r="AM9" s="28">
        <v>46044.04</v>
      </c>
      <c r="AN9" s="29">
        <v>341891.24</v>
      </c>
      <c r="AO9" s="30"/>
    </row>
    <row r="10" spans="1:41" ht="45">
      <c r="A10" s="3" t="s">
        <v>43</v>
      </c>
      <c r="B10" s="19" t="s">
        <v>37</v>
      </c>
      <c r="C10" s="19" t="s">
        <v>35</v>
      </c>
      <c r="D10" s="20">
        <v>1</v>
      </c>
      <c r="E10" s="20">
        <v>1</v>
      </c>
      <c r="F10" s="20">
        <v>7</v>
      </c>
      <c r="G10" s="20">
        <v>6.3</v>
      </c>
      <c r="H10" s="20">
        <v>28</v>
      </c>
      <c r="I10" s="20">
        <v>24.3</v>
      </c>
      <c r="J10" s="20">
        <v>8</v>
      </c>
      <c r="K10" s="20">
        <v>7.4</v>
      </c>
      <c r="L10" s="20">
        <v>3</v>
      </c>
      <c r="M10" s="20">
        <v>2.5</v>
      </c>
      <c r="N10" s="20">
        <v>0</v>
      </c>
      <c r="O10" s="20">
        <v>0</v>
      </c>
      <c r="P10" s="20">
        <v>47</v>
      </c>
      <c r="Q10" s="20">
        <v>41.5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1">
        <v>0</v>
      </c>
      <c r="AA10" s="22">
        <v>0</v>
      </c>
      <c r="AB10" s="23">
        <v>47</v>
      </c>
      <c r="AC10" s="23">
        <v>41.5</v>
      </c>
      <c r="AD10" s="24">
        <v>169904.44</v>
      </c>
      <c r="AE10" s="24">
        <v>0</v>
      </c>
      <c r="AF10" s="24">
        <v>0</v>
      </c>
      <c r="AG10" s="24">
        <v>0</v>
      </c>
      <c r="AH10" s="24">
        <v>18736.83</v>
      </c>
      <c r="AI10" s="24">
        <v>15500.53</v>
      </c>
      <c r="AJ10" s="25">
        <v>204141.80000000002</v>
      </c>
      <c r="AK10" s="26">
        <v>2783.57</v>
      </c>
      <c r="AL10" s="27">
        <v>12684</v>
      </c>
      <c r="AM10" s="28">
        <v>15467.57</v>
      </c>
      <c r="AN10" s="29">
        <v>219609.37000000002</v>
      </c>
      <c r="AO10" s="30"/>
    </row>
    <row r="11" spans="1:41" ht="30">
      <c r="A11" s="3" t="s">
        <v>44</v>
      </c>
      <c r="B11" s="19" t="s">
        <v>45</v>
      </c>
      <c r="C11" s="19" t="s">
        <v>35</v>
      </c>
      <c r="D11" s="20">
        <v>89</v>
      </c>
      <c r="E11" s="20">
        <v>84.61545454545455</v>
      </c>
      <c r="F11" s="20">
        <v>209</v>
      </c>
      <c r="G11" s="20">
        <v>200.50272727272727</v>
      </c>
      <c r="H11" s="20">
        <v>445</v>
      </c>
      <c r="I11" s="20">
        <v>434.6825396969696</v>
      </c>
      <c r="J11" s="20">
        <v>341</v>
      </c>
      <c r="K11" s="20">
        <v>332.32167</v>
      </c>
      <c r="L11" s="20">
        <v>142</v>
      </c>
      <c r="M11" s="32">
        <v>127.96999999999998</v>
      </c>
      <c r="N11" s="20">
        <v>0</v>
      </c>
      <c r="O11" s="20">
        <v>0</v>
      </c>
      <c r="P11" s="20">
        <v>1226</v>
      </c>
      <c r="Q11" s="32">
        <v>1180.0923915151516</v>
      </c>
      <c r="R11" s="20">
        <v>35</v>
      </c>
      <c r="S11" s="20">
        <v>32.20909090909091</v>
      </c>
      <c r="T11" s="20">
        <v>1</v>
      </c>
      <c r="U11" s="20">
        <v>1</v>
      </c>
      <c r="V11" s="20">
        <v>4</v>
      </c>
      <c r="W11" s="20">
        <v>3.55</v>
      </c>
      <c r="X11" s="20">
        <v>0</v>
      </c>
      <c r="Y11" s="20">
        <v>0</v>
      </c>
      <c r="Z11" s="21">
        <v>40</v>
      </c>
      <c r="AA11" s="22">
        <v>36.75909090909091</v>
      </c>
      <c r="AB11" s="23">
        <v>1266</v>
      </c>
      <c r="AC11" s="23">
        <v>1216.8514824242425</v>
      </c>
      <c r="AD11" s="24">
        <v>4603325.99</v>
      </c>
      <c r="AE11" s="24">
        <v>33930.05</v>
      </c>
      <c r="AF11" s="24">
        <v>24590.83</v>
      </c>
      <c r="AG11" s="24">
        <v>22684.760000000002</v>
      </c>
      <c r="AH11" s="24">
        <v>958172.51</v>
      </c>
      <c r="AI11" s="24">
        <v>424241.68000000005</v>
      </c>
      <c r="AJ11" s="25">
        <v>6066945.819999999</v>
      </c>
      <c r="AK11" s="26">
        <v>408056.24</v>
      </c>
      <c r="AL11" s="27">
        <v>0</v>
      </c>
      <c r="AM11" s="28">
        <v>408056.24</v>
      </c>
      <c r="AN11" s="29">
        <v>6475002.06</v>
      </c>
      <c r="AO11" s="30"/>
    </row>
    <row r="12" spans="1:41" ht="45">
      <c r="A12" s="3" t="s">
        <v>46</v>
      </c>
      <c r="B12" s="19" t="s">
        <v>37</v>
      </c>
      <c r="C12" s="19" t="s">
        <v>35</v>
      </c>
      <c r="D12" s="20">
        <v>26</v>
      </c>
      <c r="E12" s="20">
        <v>26</v>
      </c>
      <c r="F12" s="20">
        <v>41</v>
      </c>
      <c r="G12" s="20">
        <v>40.8</v>
      </c>
      <c r="H12" s="20">
        <v>111</v>
      </c>
      <c r="I12" s="20">
        <v>110.2</v>
      </c>
      <c r="J12" s="20">
        <v>285</v>
      </c>
      <c r="K12" s="20">
        <v>277.8</v>
      </c>
      <c r="L12" s="20">
        <v>69</v>
      </c>
      <c r="M12" s="20">
        <v>66</v>
      </c>
      <c r="N12" s="20">
        <v>0</v>
      </c>
      <c r="O12" s="20">
        <v>0</v>
      </c>
      <c r="P12" s="20">
        <v>532</v>
      </c>
      <c r="Q12" s="20">
        <v>520.8</v>
      </c>
      <c r="R12" s="20">
        <v>15</v>
      </c>
      <c r="S12" s="20">
        <v>15</v>
      </c>
      <c r="T12" s="20">
        <v>32</v>
      </c>
      <c r="U12" s="20">
        <v>32</v>
      </c>
      <c r="V12" s="20">
        <v>14</v>
      </c>
      <c r="W12" s="20">
        <v>8.7</v>
      </c>
      <c r="X12" s="20">
        <v>0</v>
      </c>
      <c r="Y12" s="20">
        <v>0</v>
      </c>
      <c r="Z12" s="21">
        <v>61</v>
      </c>
      <c r="AA12" s="22">
        <v>55.7</v>
      </c>
      <c r="AB12" s="23">
        <v>593</v>
      </c>
      <c r="AC12" s="23">
        <v>576.5</v>
      </c>
      <c r="AD12" s="24">
        <v>2784599.3300000005</v>
      </c>
      <c r="AE12" s="24">
        <v>0</v>
      </c>
      <c r="AF12" s="24">
        <v>0</v>
      </c>
      <c r="AG12" s="24">
        <v>0</v>
      </c>
      <c r="AH12" s="24">
        <v>594346.27</v>
      </c>
      <c r="AI12" s="24">
        <v>291543.19999999984</v>
      </c>
      <c r="AJ12" s="25">
        <v>3670488.8000000003</v>
      </c>
      <c r="AK12" s="26">
        <v>441522.60266000003</v>
      </c>
      <c r="AL12" s="27">
        <v>110124</v>
      </c>
      <c r="AM12" s="28">
        <v>551646.6026600001</v>
      </c>
      <c r="AN12" s="29">
        <v>4222135.40266</v>
      </c>
      <c r="AO12" s="30"/>
    </row>
    <row r="13" spans="1:41" ht="45">
      <c r="A13" s="3" t="s">
        <v>47</v>
      </c>
      <c r="B13" s="19" t="s">
        <v>37</v>
      </c>
      <c r="C13" s="19" t="s">
        <v>35</v>
      </c>
      <c r="D13" s="20">
        <v>15</v>
      </c>
      <c r="E13" s="20">
        <v>14.25</v>
      </c>
      <c r="F13" s="20">
        <v>87</v>
      </c>
      <c r="G13" s="20">
        <v>85.17</v>
      </c>
      <c r="H13" s="20">
        <v>252</v>
      </c>
      <c r="I13" s="20">
        <v>234.95</v>
      </c>
      <c r="J13" s="20">
        <v>210</v>
      </c>
      <c r="K13" s="20">
        <v>198.12</v>
      </c>
      <c r="L13" s="20">
        <v>58</v>
      </c>
      <c r="M13" s="20">
        <v>50</v>
      </c>
      <c r="N13" s="20">
        <v>1</v>
      </c>
      <c r="O13" s="20">
        <v>0.6</v>
      </c>
      <c r="P13" s="20">
        <v>623</v>
      </c>
      <c r="Q13" s="20">
        <v>583.09</v>
      </c>
      <c r="R13" s="20">
        <v>10</v>
      </c>
      <c r="S13" s="20">
        <v>6.64</v>
      </c>
      <c r="T13" s="20">
        <v>0</v>
      </c>
      <c r="U13" s="20">
        <v>0</v>
      </c>
      <c r="V13" s="20">
        <v>21</v>
      </c>
      <c r="W13" s="20">
        <v>18.32</v>
      </c>
      <c r="X13" s="20">
        <v>0</v>
      </c>
      <c r="Y13" s="20">
        <v>0</v>
      </c>
      <c r="Z13" s="21">
        <v>31</v>
      </c>
      <c r="AA13" s="22">
        <v>24.96</v>
      </c>
      <c r="AB13" s="23">
        <v>654</v>
      </c>
      <c r="AC13" s="23">
        <v>608.0500000000001</v>
      </c>
      <c r="AD13" s="24">
        <v>2047628.82</v>
      </c>
      <c r="AE13" s="24">
        <v>13552.17</v>
      </c>
      <c r="AF13" s="24">
        <v>0</v>
      </c>
      <c r="AG13" s="24">
        <v>0</v>
      </c>
      <c r="AH13" s="24">
        <v>275175.07</v>
      </c>
      <c r="AI13" s="24">
        <v>184947.16</v>
      </c>
      <c r="AJ13" s="25">
        <v>2521303.22</v>
      </c>
      <c r="AK13" s="26">
        <v>234819.68</v>
      </c>
      <c r="AL13" s="27">
        <v>0</v>
      </c>
      <c r="AM13" s="28">
        <v>234819.68</v>
      </c>
      <c r="AN13" s="29">
        <v>2756122.9000000004</v>
      </c>
      <c r="AO13" s="30"/>
    </row>
    <row r="14" spans="1:41" ht="30">
      <c r="A14" s="3" t="s">
        <v>48</v>
      </c>
      <c r="B14" s="19" t="s">
        <v>39</v>
      </c>
      <c r="C14" s="19" t="s">
        <v>35</v>
      </c>
      <c r="D14" s="20">
        <v>2109</v>
      </c>
      <c r="E14" s="20">
        <v>1716</v>
      </c>
      <c r="F14" s="20">
        <v>1119</v>
      </c>
      <c r="G14" s="20">
        <v>1034</v>
      </c>
      <c r="H14" s="20">
        <v>1489</v>
      </c>
      <c r="I14" s="20">
        <v>1377</v>
      </c>
      <c r="J14" s="20">
        <v>474</v>
      </c>
      <c r="K14" s="20">
        <v>467</v>
      </c>
      <c r="L14" s="20">
        <v>64</v>
      </c>
      <c r="M14" s="20">
        <v>62</v>
      </c>
      <c r="N14" s="20">
        <v>50</v>
      </c>
      <c r="O14" s="20">
        <v>47</v>
      </c>
      <c r="P14" s="20">
        <v>5305</v>
      </c>
      <c r="Q14" s="20">
        <v>4703</v>
      </c>
      <c r="R14" s="20">
        <v>130</v>
      </c>
      <c r="S14" s="20">
        <v>130</v>
      </c>
      <c r="T14" s="20">
        <v>14</v>
      </c>
      <c r="U14" s="20">
        <v>14</v>
      </c>
      <c r="V14" s="20">
        <v>19</v>
      </c>
      <c r="W14" s="20">
        <v>19</v>
      </c>
      <c r="X14" s="20">
        <v>0</v>
      </c>
      <c r="Y14" s="20">
        <v>0</v>
      </c>
      <c r="Z14" s="21">
        <v>163</v>
      </c>
      <c r="AA14" s="22">
        <v>163</v>
      </c>
      <c r="AB14" s="23">
        <v>5468</v>
      </c>
      <c r="AC14" s="23">
        <v>4866</v>
      </c>
      <c r="AD14" s="24">
        <v>11888246.837741876</v>
      </c>
      <c r="AE14" s="24">
        <v>743302.2338709681</v>
      </c>
      <c r="AF14" s="24">
        <v>0</v>
      </c>
      <c r="AG14" s="24">
        <v>375697.79838709725</v>
      </c>
      <c r="AH14" s="24">
        <v>1649230.22</v>
      </c>
      <c r="AI14" s="24">
        <v>1049524.720000006</v>
      </c>
      <c r="AJ14" s="25">
        <v>15706001.809999948</v>
      </c>
      <c r="AK14" s="26">
        <v>556387</v>
      </c>
      <c r="AL14" s="27">
        <v>0</v>
      </c>
      <c r="AM14" s="28">
        <v>556387</v>
      </c>
      <c r="AN14" s="29">
        <v>16262388.809999948</v>
      </c>
      <c r="AO14" s="30"/>
    </row>
    <row r="15" spans="1:41" ht="30">
      <c r="A15" s="3" t="s">
        <v>49</v>
      </c>
      <c r="B15" s="19" t="s">
        <v>39</v>
      </c>
      <c r="C15" s="19" t="s">
        <v>35</v>
      </c>
      <c r="D15" s="20">
        <v>1825</v>
      </c>
      <c r="E15" s="20">
        <v>1619.17</v>
      </c>
      <c r="F15" s="20">
        <v>409</v>
      </c>
      <c r="G15" s="20">
        <v>385.93</v>
      </c>
      <c r="H15" s="20">
        <v>315</v>
      </c>
      <c r="I15" s="20">
        <v>306.66</v>
      </c>
      <c r="J15" s="20">
        <v>179</v>
      </c>
      <c r="K15" s="20">
        <v>174.77</v>
      </c>
      <c r="L15" s="20">
        <v>43</v>
      </c>
      <c r="M15" s="20">
        <v>41.6</v>
      </c>
      <c r="N15" s="20"/>
      <c r="O15" s="20"/>
      <c r="P15" s="20">
        <v>2771</v>
      </c>
      <c r="Q15" s="20">
        <v>2528.13</v>
      </c>
      <c r="R15" s="20">
        <v>52</v>
      </c>
      <c r="S15" s="20">
        <v>52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1">
        <v>52</v>
      </c>
      <c r="AA15" s="22">
        <v>52</v>
      </c>
      <c r="AB15" s="23">
        <v>2823</v>
      </c>
      <c r="AC15" s="23">
        <v>2580.13</v>
      </c>
      <c r="AD15" s="24">
        <v>5210768.859999999</v>
      </c>
      <c r="AE15" s="24">
        <v>13587.220000000001</v>
      </c>
      <c r="AF15" s="24">
        <v>156412.76</v>
      </c>
      <c r="AG15" s="24">
        <v>77781.20999999999</v>
      </c>
      <c r="AH15" s="24">
        <v>631026.9299999999</v>
      </c>
      <c r="AI15" s="24">
        <v>418522.77</v>
      </c>
      <c r="AJ15" s="25">
        <v>6508099.749999998</v>
      </c>
      <c r="AK15" s="26">
        <v>150359.8</v>
      </c>
      <c r="AL15" s="27">
        <v>0</v>
      </c>
      <c r="AM15" s="28">
        <v>150359.8</v>
      </c>
      <c r="AN15" s="29">
        <v>6658459.549999998</v>
      </c>
      <c r="AO15" s="30"/>
    </row>
    <row r="16" spans="1:41" ht="45">
      <c r="A16" s="3" t="s">
        <v>50</v>
      </c>
      <c r="B16" s="19" t="s">
        <v>37</v>
      </c>
      <c r="C16" s="19" t="s">
        <v>35</v>
      </c>
      <c r="D16" s="20">
        <v>466</v>
      </c>
      <c r="E16" s="20">
        <v>424.3</v>
      </c>
      <c r="F16" s="20">
        <v>497</v>
      </c>
      <c r="G16" s="20">
        <v>476.6</v>
      </c>
      <c r="H16" s="20">
        <v>1143</v>
      </c>
      <c r="I16" s="20">
        <v>1096.8</v>
      </c>
      <c r="J16" s="20">
        <v>1900</v>
      </c>
      <c r="K16" s="20">
        <v>1816.5</v>
      </c>
      <c r="L16" s="20">
        <v>627</v>
      </c>
      <c r="M16" s="32">
        <v>579.6</v>
      </c>
      <c r="N16" s="20">
        <v>132</v>
      </c>
      <c r="O16" s="32">
        <v>57.3</v>
      </c>
      <c r="P16" s="20">
        <v>4765</v>
      </c>
      <c r="Q16" s="32">
        <v>4451.1</v>
      </c>
      <c r="R16" s="20">
        <v>683</v>
      </c>
      <c r="S16" s="20">
        <v>587</v>
      </c>
      <c r="T16" s="20">
        <v>587</v>
      </c>
      <c r="U16" s="20">
        <v>587</v>
      </c>
      <c r="V16" s="20">
        <v>0</v>
      </c>
      <c r="W16" s="20">
        <v>0</v>
      </c>
      <c r="X16" s="20">
        <v>0</v>
      </c>
      <c r="Y16" s="20">
        <v>0</v>
      </c>
      <c r="Z16" s="21">
        <v>1270</v>
      </c>
      <c r="AA16" s="22">
        <v>1174</v>
      </c>
      <c r="AB16" s="23">
        <v>6035</v>
      </c>
      <c r="AC16" s="23">
        <v>5625.1</v>
      </c>
      <c r="AD16" s="24">
        <v>18450077</v>
      </c>
      <c r="AE16" s="24">
        <v>0</v>
      </c>
      <c r="AF16" s="24">
        <v>0</v>
      </c>
      <c r="AG16" s="24">
        <v>0</v>
      </c>
      <c r="AH16" s="24">
        <v>2383721</v>
      </c>
      <c r="AI16" s="24">
        <v>1731706</v>
      </c>
      <c r="AJ16" s="25">
        <v>22565504</v>
      </c>
      <c r="AK16" s="26">
        <v>5933061.8</v>
      </c>
      <c r="AL16" s="27">
        <v>636095</v>
      </c>
      <c r="AM16" s="28">
        <v>6569156.8</v>
      </c>
      <c r="AN16" s="29">
        <v>29134660.8</v>
      </c>
      <c r="AO16" s="30"/>
    </row>
    <row r="17" spans="1:41" ht="30">
      <c r="A17" s="3" t="s">
        <v>51</v>
      </c>
      <c r="B17" s="19" t="s">
        <v>39</v>
      </c>
      <c r="C17" s="19" t="s">
        <v>35</v>
      </c>
      <c r="D17" s="20">
        <v>7</v>
      </c>
      <c r="E17" s="20">
        <v>7</v>
      </c>
      <c r="F17" s="20">
        <v>40</v>
      </c>
      <c r="G17" s="20">
        <v>38.46</v>
      </c>
      <c r="H17" s="20">
        <v>93</v>
      </c>
      <c r="I17" s="20">
        <v>89.57</v>
      </c>
      <c r="J17" s="20">
        <v>67.5</v>
      </c>
      <c r="K17" s="20">
        <v>61.75</v>
      </c>
      <c r="L17" s="20">
        <v>13.5</v>
      </c>
      <c r="M17" s="20">
        <v>11.5</v>
      </c>
      <c r="N17" s="20">
        <v>3</v>
      </c>
      <c r="O17" s="20">
        <v>2.6</v>
      </c>
      <c r="P17" s="20">
        <v>224</v>
      </c>
      <c r="Q17" s="20">
        <v>210.88</v>
      </c>
      <c r="R17" s="20">
        <v>6</v>
      </c>
      <c r="S17" s="20">
        <v>5.38</v>
      </c>
      <c r="T17" s="20">
        <v>2</v>
      </c>
      <c r="U17" s="20">
        <v>1.96</v>
      </c>
      <c r="V17" s="20">
        <v>3</v>
      </c>
      <c r="W17" s="20">
        <v>2</v>
      </c>
      <c r="X17" s="20">
        <v>0</v>
      </c>
      <c r="Y17" s="20">
        <v>0</v>
      </c>
      <c r="Z17" s="21">
        <v>11</v>
      </c>
      <c r="AA17" s="22">
        <v>9.34</v>
      </c>
      <c r="AB17" s="23">
        <v>235</v>
      </c>
      <c r="AC17" s="23">
        <v>220.22</v>
      </c>
      <c r="AD17" s="24">
        <v>774282.1300000001</v>
      </c>
      <c r="AE17" s="24">
        <v>87954.46000000002</v>
      </c>
      <c r="AF17" s="24">
        <v>0</v>
      </c>
      <c r="AG17" s="24">
        <v>828.83</v>
      </c>
      <c r="AH17" s="24">
        <v>108119.09</v>
      </c>
      <c r="AI17" s="24">
        <v>78084.73</v>
      </c>
      <c r="AJ17" s="25">
        <v>1049269.24</v>
      </c>
      <c r="AK17" s="26">
        <v>39721.62</v>
      </c>
      <c r="AL17" s="27">
        <v>0</v>
      </c>
      <c r="AM17" s="28">
        <v>39721.62</v>
      </c>
      <c r="AN17" s="29">
        <v>1088990.86</v>
      </c>
      <c r="AO17" s="30"/>
    </row>
    <row r="18" spans="1:41" ht="30">
      <c r="A18" s="31" t="s">
        <v>52</v>
      </c>
      <c r="B18" s="19" t="s">
        <v>39</v>
      </c>
      <c r="C18" s="18" t="s">
        <v>35</v>
      </c>
      <c r="D18" s="20">
        <v>5</v>
      </c>
      <c r="E18" s="20">
        <v>5</v>
      </c>
      <c r="F18" s="20">
        <v>47</v>
      </c>
      <c r="G18" s="20">
        <v>44.980000000000004</v>
      </c>
      <c r="H18" s="20">
        <v>57</v>
      </c>
      <c r="I18" s="20">
        <v>55.970000000000006</v>
      </c>
      <c r="J18" s="20">
        <v>75</v>
      </c>
      <c r="K18" s="20">
        <v>73.14999999999998</v>
      </c>
      <c r="L18" s="20">
        <v>147</v>
      </c>
      <c r="M18" s="20">
        <v>134.69</v>
      </c>
      <c r="N18" s="20">
        <v>0</v>
      </c>
      <c r="O18" s="20">
        <v>0</v>
      </c>
      <c r="P18" s="20">
        <v>331</v>
      </c>
      <c r="Q18" s="20">
        <v>313.78999999999996</v>
      </c>
      <c r="R18" s="20">
        <v>9</v>
      </c>
      <c r="S18" s="20">
        <v>8.8</v>
      </c>
      <c r="T18" s="20">
        <v>2</v>
      </c>
      <c r="U18" s="20">
        <v>0.75</v>
      </c>
      <c r="V18" s="20">
        <v>0</v>
      </c>
      <c r="W18" s="20">
        <v>0</v>
      </c>
      <c r="X18" s="20">
        <v>0</v>
      </c>
      <c r="Y18" s="20">
        <v>0</v>
      </c>
      <c r="Z18" s="21">
        <v>11</v>
      </c>
      <c r="AA18" s="22">
        <v>9.55</v>
      </c>
      <c r="AB18" s="23">
        <v>342</v>
      </c>
      <c r="AC18" s="23">
        <v>323.34</v>
      </c>
      <c r="AD18" s="24">
        <v>1627641.2513333324</v>
      </c>
      <c r="AE18" s="24">
        <v>56743.71999999999</v>
      </c>
      <c r="AF18" s="24">
        <v>0</v>
      </c>
      <c r="AG18" s="24">
        <v>0</v>
      </c>
      <c r="AH18" s="24">
        <v>227527.59266666652</v>
      </c>
      <c r="AI18" s="24">
        <v>176466.1636666667</v>
      </c>
      <c r="AJ18" s="25">
        <v>2088378.7276666656</v>
      </c>
      <c r="AK18" s="26">
        <v>62847.689999999995</v>
      </c>
      <c r="AL18" s="27">
        <v>2362.699999999997</v>
      </c>
      <c r="AM18" s="28">
        <v>65210.38999999999</v>
      </c>
      <c r="AN18" s="29">
        <v>2153589.1176666655</v>
      </c>
      <c r="AO18" s="30"/>
    </row>
    <row r="19" spans="1:42" ht="30">
      <c r="A19" s="19" t="s">
        <v>53</v>
      </c>
      <c r="B19" s="19" t="s">
        <v>45</v>
      </c>
      <c r="C19" s="19" t="s">
        <v>35</v>
      </c>
      <c r="D19" s="20">
        <v>872</v>
      </c>
      <c r="E19" s="20">
        <v>780.19</v>
      </c>
      <c r="F19" s="20">
        <v>669</v>
      </c>
      <c r="G19" s="20">
        <v>631.76</v>
      </c>
      <c r="H19" s="20">
        <v>1907</v>
      </c>
      <c r="I19" s="20">
        <v>1796.3</v>
      </c>
      <c r="J19" s="20">
        <v>1342</v>
      </c>
      <c r="K19" s="20">
        <v>1270.74</v>
      </c>
      <c r="L19" s="20">
        <v>442</v>
      </c>
      <c r="M19" s="20">
        <v>400.85</v>
      </c>
      <c r="N19" s="20">
        <v>159</v>
      </c>
      <c r="O19" s="20">
        <v>107.44</v>
      </c>
      <c r="P19" s="20">
        <v>5391</v>
      </c>
      <c r="Q19" s="20">
        <v>4987.28</v>
      </c>
      <c r="R19" s="20">
        <v>145</v>
      </c>
      <c r="S19" s="20">
        <v>141.11</v>
      </c>
      <c r="T19" s="20">
        <v>6</v>
      </c>
      <c r="U19" s="20">
        <v>6</v>
      </c>
      <c r="V19" s="20">
        <v>30</v>
      </c>
      <c r="W19" s="20">
        <v>24.59</v>
      </c>
      <c r="X19" s="20">
        <v>0</v>
      </c>
      <c r="Y19" s="20">
        <v>0</v>
      </c>
      <c r="Z19" s="21">
        <v>181</v>
      </c>
      <c r="AA19" s="22">
        <v>171.70000000000002</v>
      </c>
      <c r="AB19" s="23">
        <v>5572</v>
      </c>
      <c r="AC19" s="23">
        <v>5158.98</v>
      </c>
      <c r="AD19" s="24">
        <v>15545482.2</v>
      </c>
      <c r="AE19" s="24">
        <v>4763942.18</v>
      </c>
      <c r="AF19" s="24">
        <v>9831.18</v>
      </c>
      <c r="AG19" s="24">
        <v>94364</v>
      </c>
      <c r="AH19" s="24">
        <v>620604.07</v>
      </c>
      <c r="AI19" s="24">
        <v>1643965.08</v>
      </c>
      <c r="AJ19" s="25">
        <v>22678188.71</v>
      </c>
      <c r="AK19" s="26">
        <v>1111263.900000001</v>
      </c>
      <c r="AL19" s="27">
        <v>0</v>
      </c>
      <c r="AM19" s="28">
        <v>1111263.900000001</v>
      </c>
      <c r="AN19" s="29">
        <v>23789452.610000003</v>
      </c>
      <c r="AO19" s="30" t="s">
        <v>56</v>
      </c>
      <c r="AP19" s="2" t="s">
        <v>55</v>
      </c>
    </row>
    <row r="20" spans="1:41" ht="15">
      <c r="A20" s="3"/>
      <c r="B20" s="3"/>
      <c r="C20" s="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3"/>
      <c r="R20" s="12"/>
      <c r="S20" s="12"/>
      <c r="T20" s="12"/>
      <c r="U20" s="12"/>
      <c r="V20" s="12"/>
      <c r="W20" s="12"/>
      <c r="X20" s="12"/>
      <c r="Y20" s="12"/>
      <c r="Z20" s="14"/>
      <c r="AA20" s="14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9"/>
    </row>
    <row r="21" spans="1:41" ht="15">
      <c r="A21" s="3"/>
      <c r="B21" s="3"/>
      <c r="C21" s="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3"/>
      <c r="R21" s="12"/>
      <c r="S21" s="12"/>
      <c r="T21" s="12"/>
      <c r="U21" s="12"/>
      <c r="V21" s="12"/>
      <c r="W21" s="12"/>
      <c r="X21" s="12"/>
      <c r="Y21" s="12"/>
      <c r="Z21" s="14"/>
      <c r="AA21" s="14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9"/>
    </row>
    <row r="22" spans="1:41" ht="15">
      <c r="A22" s="3"/>
      <c r="B22" s="3"/>
      <c r="C22" s="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12"/>
      <c r="S22" s="12"/>
      <c r="T22" s="12"/>
      <c r="U22" s="12"/>
      <c r="V22" s="12"/>
      <c r="W22" s="12"/>
      <c r="X22" s="12"/>
      <c r="Y22" s="12"/>
      <c r="Z22" s="14"/>
      <c r="AA22" s="14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9"/>
    </row>
    <row r="23" spans="1:41" ht="15">
      <c r="A23" s="3"/>
      <c r="B23" s="3"/>
      <c r="C23" s="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3"/>
      <c r="R23" s="12"/>
      <c r="S23" s="12"/>
      <c r="T23" s="12"/>
      <c r="U23" s="12"/>
      <c r="V23" s="12"/>
      <c r="W23" s="12"/>
      <c r="X23" s="12"/>
      <c r="Y23" s="12"/>
      <c r="Z23" s="14"/>
      <c r="AA23" s="14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9"/>
    </row>
    <row r="24" spans="1:41" ht="15">
      <c r="A24" s="3"/>
      <c r="B24" s="3"/>
      <c r="C24" s="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3"/>
      <c r="R24" s="12"/>
      <c r="S24" s="12"/>
      <c r="T24" s="12"/>
      <c r="U24" s="12"/>
      <c r="V24" s="12"/>
      <c r="W24" s="12"/>
      <c r="X24" s="12"/>
      <c r="Y24" s="12"/>
      <c r="Z24" s="14"/>
      <c r="AA24" s="14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9"/>
    </row>
    <row r="25" spans="1:41" ht="15">
      <c r="A25" s="3"/>
      <c r="B25" s="3"/>
      <c r="C25" s="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13"/>
      <c r="R25" s="12"/>
      <c r="S25" s="12"/>
      <c r="T25" s="12"/>
      <c r="U25" s="12"/>
      <c r="V25" s="12"/>
      <c r="W25" s="12"/>
      <c r="X25" s="12"/>
      <c r="Y25" s="12"/>
      <c r="Z25" s="14"/>
      <c r="AA25" s="14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9"/>
    </row>
    <row r="26" spans="1:41" ht="15">
      <c r="A26" s="3"/>
      <c r="B26" s="3"/>
      <c r="C26" s="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3"/>
      <c r="R26" s="12"/>
      <c r="S26" s="12"/>
      <c r="T26" s="12"/>
      <c r="U26" s="12"/>
      <c r="V26" s="12"/>
      <c r="W26" s="12"/>
      <c r="X26" s="12"/>
      <c r="Y26" s="12"/>
      <c r="Z26" s="14"/>
      <c r="AA26" s="14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9"/>
    </row>
    <row r="27" spans="1:41" ht="15">
      <c r="A27" s="3"/>
      <c r="B27" s="3"/>
      <c r="C27" s="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13"/>
      <c r="R27" s="12"/>
      <c r="S27" s="12"/>
      <c r="T27" s="12"/>
      <c r="U27" s="12"/>
      <c r="V27" s="12"/>
      <c r="W27" s="12"/>
      <c r="X27" s="12"/>
      <c r="Y27" s="12"/>
      <c r="Z27" s="14"/>
      <c r="AA27" s="14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9"/>
    </row>
    <row r="28" spans="1:41" ht="15">
      <c r="A28" s="3"/>
      <c r="B28" s="3"/>
      <c r="C28" s="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  <c r="Q28" s="13"/>
      <c r="R28" s="12"/>
      <c r="S28" s="12"/>
      <c r="T28" s="12"/>
      <c r="U28" s="12"/>
      <c r="V28" s="12"/>
      <c r="W28" s="12"/>
      <c r="X28" s="12"/>
      <c r="Y28" s="12"/>
      <c r="Z28" s="14"/>
      <c r="AA28" s="14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9"/>
    </row>
    <row r="29" spans="1:41" ht="15">
      <c r="A29" s="3"/>
      <c r="B29" s="3"/>
      <c r="C29" s="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3"/>
      <c r="R29" s="12"/>
      <c r="S29" s="12"/>
      <c r="T29" s="12"/>
      <c r="U29" s="12"/>
      <c r="V29" s="12"/>
      <c r="W29" s="12"/>
      <c r="X29" s="12"/>
      <c r="Y29" s="12"/>
      <c r="Z29" s="14"/>
      <c r="AA29" s="14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9"/>
    </row>
    <row r="30" spans="1:41" ht="15">
      <c r="A30" s="3"/>
      <c r="B30" s="3"/>
      <c r="C30" s="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3"/>
      <c r="R30" s="12"/>
      <c r="S30" s="12"/>
      <c r="T30" s="12"/>
      <c r="U30" s="12"/>
      <c r="V30" s="12"/>
      <c r="W30" s="12"/>
      <c r="X30" s="12"/>
      <c r="Y30" s="12"/>
      <c r="Z30" s="14"/>
      <c r="AA30" s="14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9"/>
    </row>
    <row r="31" spans="1:41" ht="15">
      <c r="A31" s="3"/>
      <c r="B31" s="3"/>
      <c r="C31" s="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3"/>
      <c r="R31" s="12"/>
      <c r="S31" s="12"/>
      <c r="T31" s="12"/>
      <c r="U31" s="12"/>
      <c r="V31" s="12"/>
      <c r="W31" s="12"/>
      <c r="X31" s="12"/>
      <c r="Y31" s="12"/>
      <c r="Z31" s="14"/>
      <c r="AA31" s="14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9"/>
    </row>
    <row r="32" spans="1:41" ht="15">
      <c r="A32" s="3"/>
      <c r="B32" s="3"/>
      <c r="C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13"/>
      <c r="R32" s="12"/>
      <c r="S32" s="12"/>
      <c r="T32" s="12"/>
      <c r="U32" s="12"/>
      <c r="V32" s="12"/>
      <c r="W32" s="12"/>
      <c r="X32" s="12"/>
      <c r="Y32" s="12"/>
      <c r="Z32" s="14"/>
      <c r="AA32" s="14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9"/>
    </row>
    <row r="33" spans="1:41" ht="15">
      <c r="A33" s="3"/>
      <c r="B33" s="3"/>
      <c r="C33" s="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3"/>
      <c r="R33" s="12"/>
      <c r="S33" s="12"/>
      <c r="T33" s="12"/>
      <c r="U33" s="12"/>
      <c r="V33" s="12"/>
      <c r="W33" s="12"/>
      <c r="X33" s="12"/>
      <c r="Y33" s="12"/>
      <c r="Z33" s="14"/>
      <c r="AA33" s="14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9"/>
    </row>
    <row r="34" spans="1:41" ht="15">
      <c r="A34" s="3"/>
      <c r="B34" s="3"/>
      <c r="C34" s="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3"/>
      <c r="R34" s="12"/>
      <c r="S34" s="12"/>
      <c r="T34" s="12"/>
      <c r="U34" s="12"/>
      <c r="V34" s="12"/>
      <c r="W34" s="12"/>
      <c r="X34" s="12"/>
      <c r="Y34" s="12"/>
      <c r="Z34" s="14"/>
      <c r="AA34" s="14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9"/>
    </row>
    <row r="35" spans="1:41" ht="15">
      <c r="A35" s="3"/>
      <c r="B35" s="3"/>
      <c r="C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/>
      <c r="Q35" s="13"/>
      <c r="R35" s="12"/>
      <c r="S35" s="12"/>
      <c r="T35" s="12"/>
      <c r="U35" s="12"/>
      <c r="V35" s="12"/>
      <c r="W35" s="12"/>
      <c r="X35" s="12"/>
      <c r="Y35" s="12"/>
      <c r="Z35" s="14"/>
      <c r="AA35" s="14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9"/>
    </row>
    <row r="36" spans="1:41" ht="15">
      <c r="A36" s="3"/>
      <c r="B36" s="3"/>
      <c r="C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  <c r="Q36" s="13"/>
      <c r="R36" s="12"/>
      <c r="S36" s="12"/>
      <c r="T36" s="12"/>
      <c r="U36" s="12"/>
      <c r="V36" s="12"/>
      <c r="W36" s="12"/>
      <c r="X36" s="12"/>
      <c r="Y36" s="12"/>
      <c r="Z36" s="14"/>
      <c r="AA36" s="14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9"/>
    </row>
    <row r="37" spans="1:41" ht="15">
      <c r="A37" s="3"/>
      <c r="B37" s="3"/>
      <c r="C37" s="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  <c r="Q37" s="13"/>
      <c r="R37" s="12"/>
      <c r="S37" s="12"/>
      <c r="T37" s="12"/>
      <c r="U37" s="12"/>
      <c r="V37" s="12"/>
      <c r="W37" s="12"/>
      <c r="X37" s="12"/>
      <c r="Y37" s="12"/>
      <c r="Z37" s="14"/>
      <c r="AA37" s="14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9"/>
    </row>
    <row r="38" spans="1:41" ht="15">
      <c r="A38" s="3"/>
      <c r="B38" s="3"/>
      <c r="C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  <c r="Q38" s="13"/>
      <c r="R38" s="12"/>
      <c r="S38" s="12"/>
      <c r="T38" s="12"/>
      <c r="U38" s="12"/>
      <c r="V38" s="12"/>
      <c r="W38" s="12"/>
      <c r="X38" s="12"/>
      <c r="Y38" s="12"/>
      <c r="Z38" s="14"/>
      <c r="AA38" s="14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9"/>
    </row>
    <row r="39" spans="1:41" ht="15">
      <c r="A39" s="3"/>
      <c r="B39" s="3"/>
      <c r="C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  <c r="Q39" s="13"/>
      <c r="R39" s="12"/>
      <c r="S39" s="12"/>
      <c r="T39" s="12"/>
      <c r="U39" s="12"/>
      <c r="V39" s="12"/>
      <c r="W39" s="12"/>
      <c r="X39" s="12"/>
      <c r="Y39" s="12"/>
      <c r="Z39" s="14"/>
      <c r="AA39" s="14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9"/>
    </row>
    <row r="40" spans="1:41" ht="15">
      <c r="A40" s="3"/>
      <c r="B40" s="3"/>
      <c r="C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/>
      <c r="Q40" s="13"/>
      <c r="R40" s="12"/>
      <c r="S40" s="12"/>
      <c r="T40" s="12"/>
      <c r="U40" s="12"/>
      <c r="V40" s="12"/>
      <c r="W40" s="12"/>
      <c r="X40" s="12"/>
      <c r="Y40" s="12"/>
      <c r="Z40" s="14"/>
      <c r="AA40" s="14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9"/>
    </row>
    <row r="41" spans="1:41" ht="15">
      <c r="A41" s="3"/>
      <c r="B41" s="3"/>
      <c r="C41" s="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13"/>
      <c r="R41" s="12"/>
      <c r="S41" s="12"/>
      <c r="T41" s="12"/>
      <c r="U41" s="12"/>
      <c r="V41" s="12"/>
      <c r="W41" s="12"/>
      <c r="X41" s="12"/>
      <c r="Y41" s="12"/>
      <c r="Z41" s="14"/>
      <c r="AA41" s="14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9"/>
    </row>
    <row r="42" spans="1:41" ht="15">
      <c r="A42" s="3"/>
      <c r="B42" s="3"/>
      <c r="C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13"/>
      <c r="R42" s="12"/>
      <c r="S42" s="12"/>
      <c r="T42" s="12"/>
      <c r="U42" s="12"/>
      <c r="V42" s="12"/>
      <c r="W42" s="12"/>
      <c r="X42" s="12"/>
      <c r="Y42" s="12"/>
      <c r="Z42" s="14"/>
      <c r="AA42" s="14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9"/>
    </row>
    <row r="43" spans="1:41" ht="15">
      <c r="A43" s="3"/>
      <c r="B43" s="3"/>
      <c r="C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  <c r="Q43" s="13"/>
      <c r="R43" s="12"/>
      <c r="S43" s="12"/>
      <c r="T43" s="12"/>
      <c r="U43" s="12"/>
      <c r="V43" s="12"/>
      <c r="W43" s="12"/>
      <c r="X43" s="12"/>
      <c r="Y43" s="12"/>
      <c r="Z43" s="14"/>
      <c r="AA43" s="14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9"/>
    </row>
    <row r="44" spans="1:41" ht="15">
      <c r="A44" s="3"/>
      <c r="B44" s="3"/>
      <c r="C44" s="3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  <c r="Q44" s="13"/>
      <c r="R44" s="12"/>
      <c r="S44" s="12"/>
      <c r="T44" s="12"/>
      <c r="U44" s="12"/>
      <c r="V44" s="12"/>
      <c r="W44" s="12"/>
      <c r="X44" s="12"/>
      <c r="Y44" s="12"/>
      <c r="Z44" s="14"/>
      <c r="AA44" s="14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9"/>
    </row>
    <row r="45" spans="1:41" ht="15">
      <c r="A45" s="3"/>
      <c r="B45" s="3"/>
      <c r="C45" s="3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  <c r="Q45" s="13"/>
      <c r="R45" s="12"/>
      <c r="S45" s="12"/>
      <c r="T45" s="12"/>
      <c r="U45" s="12"/>
      <c r="V45" s="12"/>
      <c r="W45" s="12"/>
      <c r="X45" s="12"/>
      <c r="Y45" s="12"/>
      <c r="Z45" s="14"/>
      <c r="AA45" s="14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9"/>
    </row>
    <row r="46" spans="1:41" ht="15">
      <c r="A46" s="3"/>
      <c r="B46" s="3"/>
      <c r="C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13"/>
      <c r="R46" s="12"/>
      <c r="S46" s="12"/>
      <c r="T46" s="12"/>
      <c r="U46" s="12"/>
      <c r="V46" s="12"/>
      <c r="W46" s="12"/>
      <c r="X46" s="12"/>
      <c r="Y46" s="12"/>
      <c r="Z46" s="14"/>
      <c r="AA46" s="14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9"/>
    </row>
    <row r="47" spans="1:41" ht="15">
      <c r="A47" s="3"/>
      <c r="B47" s="3"/>
      <c r="C47" s="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  <c r="Q47" s="13"/>
      <c r="R47" s="12"/>
      <c r="S47" s="12"/>
      <c r="T47" s="12"/>
      <c r="U47" s="12"/>
      <c r="V47" s="12"/>
      <c r="W47" s="12"/>
      <c r="X47" s="12"/>
      <c r="Y47" s="12"/>
      <c r="Z47" s="14"/>
      <c r="AA47" s="14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9"/>
    </row>
    <row r="48" spans="1:41" ht="15">
      <c r="A48" s="3"/>
      <c r="B48" s="3"/>
      <c r="C48" s="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3"/>
      <c r="R48" s="12"/>
      <c r="S48" s="12"/>
      <c r="T48" s="12"/>
      <c r="U48" s="12"/>
      <c r="V48" s="12"/>
      <c r="W48" s="12"/>
      <c r="X48" s="12"/>
      <c r="Y48" s="12"/>
      <c r="Z48" s="14"/>
      <c r="AA48" s="14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9"/>
    </row>
    <row r="49" spans="1:41" ht="15">
      <c r="A49" s="3"/>
      <c r="B49" s="3"/>
      <c r="C49" s="3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3"/>
      <c r="Q49" s="13"/>
      <c r="R49" s="12"/>
      <c r="S49" s="12"/>
      <c r="T49" s="12"/>
      <c r="U49" s="12"/>
      <c r="V49" s="12"/>
      <c r="W49" s="12"/>
      <c r="X49" s="12"/>
      <c r="Y49" s="12"/>
      <c r="Z49" s="14"/>
      <c r="AA49" s="14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9"/>
    </row>
    <row r="50" spans="1:41" ht="15">
      <c r="A50" s="3"/>
      <c r="B50" s="3"/>
      <c r="C50" s="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  <c r="Q50" s="13"/>
      <c r="R50" s="12"/>
      <c r="S50" s="12"/>
      <c r="T50" s="12"/>
      <c r="U50" s="12"/>
      <c r="V50" s="12"/>
      <c r="W50" s="12"/>
      <c r="X50" s="12"/>
      <c r="Y50" s="12"/>
      <c r="Z50" s="14"/>
      <c r="AA50" s="14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9"/>
    </row>
    <row r="51" spans="1:41" ht="15">
      <c r="A51" s="3"/>
      <c r="B51" s="3"/>
      <c r="C51" s="3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3"/>
      <c r="Q51" s="13"/>
      <c r="R51" s="12"/>
      <c r="S51" s="12"/>
      <c r="T51" s="12"/>
      <c r="U51" s="12"/>
      <c r="V51" s="12"/>
      <c r="W51" s="12"/>
      <c r="X51" s="12"/>
      <c r="Y51" s="12"/>
      <c r="Z51" s="14"/>
      <c r="AA51" s="14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9"/>
    </row>
    <row r="52" spans="1:41" ht="15">
      <c r="A52" s="3"/>
      <c r="B52" s="3"/>
      <c r="C52" s="3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3"/>
      <c r="R52" s="12"/>
      <c r="S52" s="12"/>
      <c r="T52" s="12"/>
      <c r="U52" s="12"/>
      <c r="V52" s="12"/>
      <c r="W52" s="12"/>
      <c r="X52" s="12"/>
      <c r="Y52" s="12"/>
      <c r="Z52" s="14"/>
      <c r="AA52" s="14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9"/>
    </row>
    <row r="53" spans="1:41" ht="15">
      <c r="A53" s="3"/>
      <c r="B53" s="3"/>
      <c r="C53" s="3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3"/>
      <c r="R53" s="12"/>
      <c r="S53" s="12"/>
      <c r="T53" s="12"/>
      <c r="U53" s="12"/>
      <c r="V53" s="12"/>
      <c r="W53" s="12"/>
      <c r="X53" s="12"/>
      <c r="Y53" s="12"/>
      <c r="Z53" s="14"/>
      <c r="AA53" s="14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9"/>
    </row>
    <row r="54" spans="1:41" ht="15">
      <c r="A54" s="3"/>
      <c r="B54" s="3"/>
      <c r="C54" s="3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13"/>
      <c r="R54" s="12"/>
      <c r="S54" s="12"/>
      <c r="T54" s="12"/>
      <c r="U54" s="12"/>
      <c r="V54" s="12"/>
      <c r="W54" s="12"/>
      <c r="X54" s="12"/>
      <c r="Y54" s="12"/>
      <c r="Z54" s="14"/>
      <c r="AA54" s="14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9"/>
    </row>
    <row r="55" spans="1:41" ht="15">
      <c r="A55" s="3"/>
      <c r="B55" s="3"/>
      <c r="C55" s="3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/>
      <c r="Q55" s="13"/>
      <c r="R55" s="12"/>
      <c r="S55" s="12"/>
      <c r="T55" s="12"/>
      <c r="U55" s="12"/>
      <c r="V55" s="12"/>
      <c r="W55" s="12"/>
      <c r="X55" s="12"/>
      <c r="Y55" s="12"/>
      <c r="Z55" s="14"/>
      <c r="AA55" s="14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9"/>
    </row>
    <row r="56" spans="1:41" ht="15">
      <c r="A56" s="3"/>
      <c r="B56" s="3"/>
      <c r="C56" s="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/>
      <c r="Q56" s="13"/>
      <c r="R56" s="12"/>
      <c r="S56" s="12"/>
      <c r="T56" s="12"/>
      <c r="U56" s="12"/>
      <c r="V56" s="12"/>
      <c r="W56" s="12"/>
      <c r="X56" s="12"/>
      <c r="Y56" s="12"/>
      <c r="Z56" s="14"/>
      <c r="AA56" s="14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9"/>
    </row>
    <row r="57" spans="1:41" ht="15">
      <c r="A57" s="3"/>
      <c r="B57" s="3"/>
      <c r="C57" s="3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13"/>
      <c r="R57" s="12"/>
      <c r="S57" s="12"/>
      <c r="T57" s="12"/>
      <c r="U57" s="12"/>
      <c r="V57" s="12"/>
      <c r="W57" s="12"/>
      <c r="X57" s="12"/>
      <c r="Y57" s="12"/>
      <c r="Z57" s="14"/>
      <c r="AA57" s="14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9"/>
    </row>
    <row r="58" spans="1:41" ht="15">
      <c r="A58" s="3"/>
      <c r="B58" s="3"/>
      <c r="C58" s="3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13"/>
      <c r="R58" s="12"/>
      <c r="S58" s="12"/>
      <c r="T58" s="12"/>
      <c r="U58" s="12"/>
      <c r="V58" s="12"/>
      <c r="W58" s="12"/>
      <c r="X58" s="12"/>
      <c r="Y58" s="12"/>
      <c r="Z58" s="14"/>
      <c r="AA58" s="14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9"/>
    </row>
    <row r="59" spans="1:41" ht="15">
      <c r="A59" s="3"/>
      <c r="B59" s="3"/>
      <c r="C59" s="3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13"/>
      <c r="R59" s="12"/>
      <c r="S59" s="12"/>
      <c r="T59" s="12"/>
      <c r="U59" s="12"/>
      <c r="V59" s="12"/>
      <c r="W59" s="12"/>
      <c r="X59" s="12"/>
      <c r="Y59" s="12"/>
      <c r="Z59" s="14"/>
      <c r="AA59" s="14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9"/>
    </row>
    <row r="60" spans="1:41" ht="15">
      <c r="A60" s="3"/>
      <c r="B60" s="3"/>
      <c r="C60" s="3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  <c r="Q60" s="13"/>
      <c r="R60" s="12"/>
      <c r="S60" s="12"/>
      <c r="T60" s="12"/>
      <c r="U60" s="12"/>
      <c r="V60" s="12"/>
      <c r="W60" s="12"/>
      <c r="X60" s="12"/>
      <c r="Y60" s="12"/>
      <c r="Z60" s="14"/>
      <c r="AA60" s="14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9"/>
    </row>
    <row r="61" spans="1:41" ht="15">
      <c r="A61" s="3"/>
      <c r="B61" s="3"/>
      <c r="C61" s="3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  <c r="Q61" s="13"/>
      <c r="R61" s="12"/>
      <c r="S61" s="12"/>
      <c r="T61" s="12"/>
      <c r="U61" s="12"/>
      <c r="V61" s="12"/>
      <c r="W61" s="12"/>
      <c r="X61" s="12"/>
      <c r="Y61" s="12"/>
      <c r="Z61" s="14"/>
      <c r="AA61" s="14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9"/>
    </row>
    <row r="62" spans="1:41" ht="15">
      <c r="A62" s="3"/>
      <c r="B62" s="3"/>
      <c r="C62" s="3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3"/>
      <c r="Q62" s="13"/>
      <c r="R62" s="12"/>
      <c r="S62" s="12"/>
      <c r="T62" s="12"/>
      <c r="U62" s="12"/>
      <c r="V62" s="12"/>
      <c r="W62" s="12"/>
      <c r="X62" s="12"/>
      <c r="Y62" s="12"/>
      <c r="Z62" s="14"/>
      <c r="AA62" s="14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9"/>
    </row>
    <row r="63" spans="1:41" ht="15">
      <c r="A63" s="3"/>
      <c r="B63" s="3"/>
      <c r="C63" s="3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3"/>
      <c r="Q63" s="13"/>
      <c r="R63" s="12"/>
      <c r="S63" s="12"/>
      <c r="T63" s="12"/>
      <c r="U63" s="12"/>
      <c r="V63" s="12"/>
      <c r="W63" s="12"/>
      <c r="X63" s="12"/>
      <c r="Y63" s="12"/>
      <c r="Z63" s="14"/>
      <c r="AA63" s="14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9"/>
    </row>
    <row r="64" spans="1:41" ht="15">
      <c r="A64" s="3"/>
      <c r="B64" s="3"/>
      <c r="C64" s="3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3"/>
      <c r="Q64" s="13"/>
      <c r="R64" s="12"/>
      <c r="S64" s="12"/>
      <c r="T64" s="12"/>
      <c r="U64" s="12"/>
      <c r="V64" s="12"/>
      <c r="W64" s="12"/>
      <c r="X64" s="12"/>
      <c r="Y64" s="12"/>
      <c r="Z64" s="14"/>
      <c r="AA64" s="14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9"/>
    </row>
    <row r="65" spans="1:41" ht="15">
      <c r="A65" s="3"/>
      <c r="B65" s="3"/>
      <c r="C65" s="3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3"/>
      <c r="Q65" s="13"/>
      <c r="R65" s="12"/>
      <c r="S65" s="12"/>
      <c r="T65" s="12"/>
      <c r="U65" s="12"/>
      <c r="V65" s="12"/>
      <c r="W65" s="12"/>
      <c r="X65" s="12"/>
      <c r="Y65" s="12"/>
      <c r="Z65" s="14"/>
      <c r="AA65" s="14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9"/>
    </row>
    <row r="66" spans="1:41" ht="15">
      <c r="A66" s="3"/>
      <c r="B66" s="3"/>
      <c r="C66" s="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3"/>
      <c r="Q66" s="13"/>
      <c r="R66" s="12"/>
      <c r="S66" s="12"/>
      <c r="T66" s="12"/>
      <c r="U66" s="12"/>
      <c r="V66" s="12"/>
      <c r="W66" s="12"/>
      <c r="X66" s="12"/>
      <c r="Y66" s="12"/>
      <c r="Z66" s="14"/>
      <c r="AA66" s="14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9"/>
    </row>
    <row r="67" spans="1:41" ht="15">
      <c r="A67" s="3"/>
      <c r="B67" s="3"/>
      <c r="C67" s="3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  <c r="Q67" s="13"/>
      <c r="R67" s="12"/>
      <c r="S67" s="12"/>
      <c r="T67" s="12"/>
      <c r="U67" s="12"/>
      <c r="V67" s="12"/>
      <c r="W67" s="12"/>
      <c r="X67" s="12"/>
      <c r="Y67" s="12"/>
      <c r="Z67" s="14"/>
      <c r="AA67" s="14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9"/>
    </row>
    <row r="68" spans="1:41" ht="15">
      <c r="A68" s="3"/>
      <c r="B68" s="3"/>
      <c r="C68" s="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3"/>
      <c r="Q68" s="13"/>
      <c r="R68" s="12"/>
      <c r="S68" s="12"/>
      <c r="T68" s="12"/>
      <c r="U68" s="12"/>
      <c r="V68" s="12"/>
      <c r="W68" s="12"/>
      <c r="X68" s="12"/>
      <c r="Y68" s="12"/>
      <c r="Z68" s="14"/>
      <c r="AA68" s="14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9"/>
    </row>
    <row r="69" spans="1:41" ht="15">
      <c r="A69" s="3"/>
      <c r="B69" s="3"/>
      <c r="C69" s="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13"/>
      <c r="R69" s="12"/>
      <c r="S69" s="12"/>
      <c r="T69" s="12"/>
      <c r="U69" s="12"/>
      <c r="V69" s="12"/>
      <c r="W69" s="12"/>
      <c r="X69" s="12"/>
      <c r="Y69" s="12"/>
      <c r="Z69" s="14"/>
      <c r="AA69" s="14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9"/>
    </row>
    <row r="70" spans="1:41" ht="15">
      <c r="A70" s="3"/>
      <c r="B70" s="3"/>
      <c r="C70" s="3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3"/>
      <c r="Q70" s="13"/>
      <c r="R70" s="12"/>
      <c r="S70" s="12"/>
      <c r="T70" s="12"/>
      <c r="U70" s="12"/>
      <c r="V70" s="12"/>
      <c r="W70" s="12"/>
      <c r="X70" s="12"/>
      <c r="Y70" s="12"/>
      <c r="Z70" s="14"/>
      <c r="AA70" s="14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9"/>
    </row>
    <row r="71" spans="1:41" ht="15">
      <c r="A71" s="3"/>
      <c r="B71" s="3"/>
      <c r="C71" s="3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3"/>
      <c r="Q71" s="13"/>
      <c r="R71" s="12"/>
      <c r="S71" s="12"/>
      <c r="T71" s="12"/>
      <c r="U71" s="12"/>
      <c r="V71" s="12"/>
      <c r="W71" s="12"/>
      <c r="X71" s="12"/>
      <c r="Y71" s="12"/>
      <c r="Z71" s="14"/>
      <c r="AA71" s="14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9"/>
    </row>
    <row r="72" spans="1:41" ht="15">
      <c r="A72" s="3"/>
      <c r="B72" s="3"/>
      <c r="C72" s="3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3"/>
      <c r="Q72" s="13"/>
      <c r="R72" s="12"/>
      <c r="S72" s="12"/>
      <c r="T72" s="12"/>
      <c r="U72" s="12"/>
      <c r="V72" s="12"/>
      <c r="W72" s="12"/>
      <c r="X72" s="12"/>
      <c r="Y72" s="12"/>
      <c r="Z72" s="14"/>
      <c r="AA72" s="14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9"/>
    </row>
    <row r="73" spans="1:41" ht="15">
      <c r="A73" s="3"/>
      <c r="B73" s="3"/>
      <c r="C73" s="3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3"/>
      <c r="Q73" s="13"/>
      <c r="R73" s="12"/>
      <c r="S73" s="12"/>
      <c r="T73" s="12"/>
      <c r="U73" s="12"/>
      <c r="V73" s="12"/>
      <c r="W73" s="12"/>
      <c r="X73" s="12"/>
      <c r="Y73" s="12"/>
      <c r="Z73" s="14"/>
      <c r="AA73" s="14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9"/>
    </row>
    <row r="74" spans="1:41" ht="15">
      <c r="A74" s="3"/>
      <c r="B74" s="3"/>
      <c r="C74" s="3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3"/>
      <c r="Q74" s="13"/>
      <c r="R74" s="12"/>
      <c r="S74" s="12"/>
      <c r="T74" s="12"/>
      <c r="U74" s="12"/>
      <c r="V74" s="12"/>
      <c r="W74" s="12"/>
      <c r="X74" s="12"/>
      <c r="Y74" s="12"/>
      <c r="Z74" s="14"/>
      <c r="AA74" s="14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9"/>
    </row>
    <row r="75" spans="1:41" ht="15">
      <c r="A75" s="3"/>
      <c r="B75" s="3"/>
      <c r="C75" s="3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3"/>
      <c r="Q75" s="13"/>
      <c r="R75" s="12"/>
      <c r="S75" s="12"/>
      <c r="T75" s="12"/>
      <c r="U75" s="12"/>
      <c r="V75" s="12"/>
      <c r="W75" s="12"/>
      <c r="X75" s="12"/>
      <c r="Y75" s="12"/>
      <c r="Z75" s="14"/>
      <c r="AA75" s="14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9"/>
    </row>
    <row r="76" spans="1:41" ht="15">
      <c r="A76" s="3"/>
      <c r="B76" s="3"/>
      <c r="C76" s="3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3"/>
      <c r="Q76" s="13"/>
      <c r="R76" s="12"/>
      <c r="S76" s="12"/>
      <c r="T76" s="12"/>
      <c r="U76" s="12"/>
      <c r="V76" s="12"/>
      <c r="W76" s="12"/>
      <c r="X76" s="12"/>
      <c r="Y76" s="12"/>
      <c r="Z76" s="14"/>
      <c r="AA76" s="14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9"/>
    </row>
    <row r="77" spans="1:41" ht="15">
      <c r="A77" s="3"/>
      <c r="B77" s="3"/>
      <c r="C77" s="3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  <c r="Q77" s="13"/>
      <c r="R77" s="12"/>
      <c r="S77" s="12"/>
      <c r="T77" s="12"/>
      <c r="U77" s="12"/>
      <c r="V77" s="12"/>
      <c r="W77" s="12"/>
      <c r="X77" s="12"/>
      <c r="Y77" s="12"/>
      <c r="Z77" s="14"/>
      <c r="AA77" s="14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9"/>
    </row>
    <row r="78" spans="1:41" ht="15">
      <c r="A78" s="3"/>
      <c r="B78" s="3"/>
      <c r="C78" s="3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3"/>
      <c r="Q78" s="13"/>
      <c r="R78" s="12"/>
      <c r="S78" s="12"/>
      <c r="T78" s="12"/>
      <c r="U78" s="12"/>
      <c r="V78" s="12"/>
      <c r="W78" s="12"/>
      <c r="X78" s="12"/>
      <c r="Y78" s="12"/>
      <c r="Z78" s="14"/>
      <c r="AA78" s="14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9"/>
    </row>
    <row r="79" spans="1:41" ht="15">
      <c r="A79" s="3"/>
      <c r="B79" s="3"/>
      <c r="C79" s="3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3"/>
      <c r="Q79" s="13"/>
      <c r="R79" s="12"/>
      <c r="S79" s="12"/>
      <c r="T79" s="12"/>
      <c r="U79" s="12"/>
      <c r="V79" s="12"/>
      <c r="W79" s="12"/>
      <c r="X79" s="12"/>
      <c r="Y79" s="12"/>
      <c r="Z79" s="14"/>
      <c r="AA79" s="14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9"/>
    </row>
    <row r="80" spans="1:41" ht="15">
      <c r="A80" s="3"/>
      <c r="B80" s="3"/>
      <c r="C80" s="3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3"/>
      <c r="Q80" s="13"/>
      <c r="R80" s="12"/>
      <c r="S80" s="12"/>
      <c r="T80" s="12"/>
      <c r="U80" s="12"/>
      <c r="V80" s="12"/>
      <c r="W80" s="12"/>
      <c r="X80" s="12"/>
      <c r="Y80" s="12"/>
      <c r="Z80" s="14"/>
      <c r="AA80" s="14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9"/>
    </row>
    <row r="81" spans="1:41" ht="15">
      <c r="A81" s="3"/>
      <c r="B81" s="3"/>
      <c r="C81" s="3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3"/>
      <c r="Q81" s="13"/>
      <c r="R81" s="12"/>
      <c r="S81" s="12"/>
      <c r="T81" s="12"/>
      <c r="U81" s="12"/>
      <c r="V81" s="12"/>
      <c r="W81" s="12"/>
      <c r="X81" s="12"/>
      <c r="Y81" s="12"/>
      <c r="Z81" s="14"/>
      <c r="AA81" s="14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9"/>
    </row>
    <row r="82" spans="1:41" ht="15">
      <c r="A82" s="3"/>
      <c r="B82" s="3"/>
      <c r="C82" s="3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3"/>
      <c r="Q82" s="13"/>
      <c r="R82" s="12"/>
      <c r="S82" s="12"/>
      <c r="T82" s="12"/>
      <c r="U82" s="12"/>
      <c r="V82" s="12"/>
      <c r="W82" s="12"/>
      <c r="X82" s="12"/>
      <c r="Y82" s="12"/>
      <c r="Z82" s="14"/>
      <c r="AA82" s="14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9"/>
    </row>
    <row r="83" spans="1:41" ht="15">
      <c r="A83" s="3"/>
      <c r="B83" s="3"/>
      <c r="C83" s="3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3"/>
      <c r="Q83" s="13"/>
      <c r="R83" s="12"/>
      <c r="S83" s="12"/>
      <c r="T83" s="12"/>
      <c r="U83" s="12"/>
      <c r="V83" s="12"/>
      <c r="W83" s="12"/>
      <c r="X83" s="12"/>
      <c r="Y83" s="12"/>
      <c r="Z83" s="14"/>
      <c r="AA83" s="14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9"/>
    </row>
    <row r="84" spans="1:41" ht="15">
      <c r="A84" s="3"/>
      <c r="B84" s="3"/>
      <c r="C84" s="3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3"/>
      <c r="Q84" s="13"/>
      <c r="R84" s="12"/>
      <c r="S84" s="12"/>
      <c r="T84" s="12"/>
      <c r="U84" s="12"/>
      <c r="V84" s="12"/>
      <c r="W84" s="12"/>
      <c r="X84" s="12"/>
      <c r="Y84" s="12"/>
      <c r="Z84" s="14"/>
      <c r="AA84" s="14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9"/>
    </row>
    <row r="85" spans="1:41" ht="15">
      <c r="A85" s="3"/>
      <c r="B85" s="3"/>
      <c r="C85" s="3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3"/>
      <c r="Q85" s="13"/>
      <c r="R85" s="12"/>
      <c r="S85" s="12"/>
      <c r="T85" s="12"/>
      <c r="U85" s="12"/>
      <c r="V85" s="12"/>
      <c r="W85" s="12"/>
      <c r="X85" s="12"/>
      <c r="Y85" s="12"/>
      <c r="Z85" s="14"/>
      <c r="AA85" s="14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9"/>
    </row>
    <row r="86" spans="1:41" ht="15">
      <c r="A86" s="3"/>
      <c r="B86" s="3"/>
      <c r="C86" s="3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3"/>
      <c r="Q86" s="13"/>
      <c r="R86" s="12"/>
      <c r="S86" s="12"/>
      <c r="T86" s="12"/>
      <c r="U86" s="12"/>
      <c r="V86" s="12"/>
      <c r="W86" s="12"/>
      <c r="X86" s="12"/>
      <c r="Y86" s="12"/>
      <c r="Z86" s="14"/>
      <c r="AA86" s="14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9"/>
    </row>
    <row r="87" spans="1:41" ht="15">
      <c r="A87" s="3"/>
      <c r="B87" s="3"/>
      <c r="C87" s="3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3"/>
      <c r="Q87" s="13"/>
      <c r="R87" s="12"/>
      <c r="S87" s="12"/>
      <c r="T87" s="12"/>
      <c r="U87" s="12"/>
      <c r="V87" s="12"/>
      <c r="W87" s="12"/>
      <c r="X87" s="12"/>
      <c r="Y87" s="12"/>
      <c r="Z87" s="14"/>
      <c r="AA87" s="14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9"/>
    </row>
    <row r="88" spans="1:41" ht="15">
      <c r="A88" s="3"/>
      <c r="B88" s="3"/>
      <c r="C88" s="3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3"/>
      <c r="Q88" s="13"/>
      <c r="R88" s="12"/>
      <c r="S88" s="12"/>
      <c r="T88" s="12"/>
      <c r="U88" s="12"/>
      <c r="V88" s="12"/>
      <c r="W88" s="12"/>
      <c r="X88" s="12"/>
      <c r="Y88" s="12"/>
      <c r="Z88" s="14"/>
      <c r="AA88" s="14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9"/>
    </row>
    <row r="89" spans="1:41" ht="15">
      <c r="A89" s="3"/>
      <c r="B89" s="3"/>
      <c r="C89" s="3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3"/>
      <c r="Q89" s="13"/>
      <c r="R89" s="12"/>
      <c r="S89" s="12"/>
      <c r="T89" s="12"/>
      <c r="U89" s="12"/>
      <c r="V89" s="12"/>
      <c r="W89" s="12"/>
      <c r="X89" s="12"/>
      <c r="Y89" s="12"/>
      <c r="Z89" s="14"/>
      <c r="AA89" s="14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9"/>
    </row>
    <row r="90" spans="1:41" ht="15">
      <c r="A90" s="3"/>
      <c r="B90" s="3"/>
      <c r="C90" s="3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3"/>
      <c r="Q90" s="13"/>
      <c r="R90" s="12"/>
      <c r="S90" s="12"/>
      <c r="T90" s="12"/>
      <c r="U90" s="12"/>
      <c r="V90" s="12"/>
      <c r="W90" s="12"/>
      <c r="X90" s="12"/>
      <c r="Y90" s="12"/>
      <c r="Z90" s="14"/>
      <c r="AA90" s="14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9"/>
    </row>
    <row r="91" spans="1:41" ht="15">
      <c r="A91" s="3"/>
      <c r="B91" s="3"/>
      <c r="C91" s="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3"/>
      <c r="Q91" s="13"/>
      <c r="R91" s="12"/>
      <c r="S91" s="12"/>
      <c r="T91" s="12"/>
      <c r="U91" s="12"/>
      <c r="V91" s="12"/>
      <c r="W91" s="12"/>
      <c r="X91" s="12"/>
      <c r="Y91" s="12"/>
      <c r="Z91" s="14"/>
      <c r="AA91" s="14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9"/>
    </row>
    <row r="92" spans="1:41" ht="15">
      <c r="A92" s="3"/>
      <c r="B92" s="3"/>
      <c r="C92" s="3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3"/>
      <c r="Q92" s="13"/>
      <c r="R92" s="12"/>
      <c r="S92" s="12"/>
      <c r="T92" s="12"/>
      <c r="U92" s="12"/>
      <c r="V92" s="12"/>
      <c r="W92" s="12"/>
      <c r="X92" s="12"/>
      <c r="Y92" s="12"/>
      <c r="Z92" s="14"/>
      <c r="AA92" s="14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9"/>
    </row>
    <row r="93" spans="1:41" ht="15">
      <c r="A93" s="3"/>
      <c r="B93" s="3"/>
      <c r="C93" s="3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3"/>
      <c r="Q93" s="13"/>
      <c r="R93" s="12"/>
      <c r="S93" s="12"/>
      <c r="T93" s="12"/>
      <c r="U93" s="12"/>
      <c r="V93" s="12"/>
      <c r="W93" s="12"/>
      <c r="X93" s="12"/>
      <c r="Y93" s="12"/>
      <c r="Z93" s="14"/>
      <c r="AA93" s="14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9"/>
    </row>
    <row r="94" spans="1:41" ht="15">
      <c r="A94" s="3"/>
      <c r="B94" s="3"/>
      <c r="C94" s="3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3"/>
      <c r="Q94" s="13"/>
      <c r="R94" s="12"/>
      <c r="S94" s="12"/>
      <c r="T94" s="12"/>
      <c r="U94" s="12"/>
      <c r="V94" s="12"/>
      <c r="W94" s="12"/>
      <c r="X94" s="12"/>
      <c r="Y94" s="12"/>
      <c r="Z94" s="14"/>
      <c r="AA94" s="14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9"/>
    </row>
    <row r="95" spans="1:41" ht="15">
      <c r="A95" s="3"/>
      <c r="B95" s="3"/>
      <c r="C95" s="3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3"/>
      <c r="Q95" s="13"/>
      <c r="R95" s="12"/>
      <c r="S95" s="12"/>
      <c r="T95" s="12"/>
      <c r="U95" s="12"/>
      <c r="V95" s="12"/>
      <c r="W95" s="12"/>
      <c r="X95" s="12"/>
      <c r="Y95" s="12"/>
      <c r="Z95" s="14"/>
      <c r="AA95" s="14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9"/>
    </row>
    <row r="96" spans="1:41" ht="15">
      <c r="A96" s="3"/>
      <c r="B96" s="3"/>
      <c r="C96" s="3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3"/>
      <c r="Q96" s="13"/>
      <c r="R96" s="12"/>
      <c r="S96" s="12"/>
      <c r="T96" s="12"/>
      <c r="U96" s="12"/>
      <c r="V96" s="12"/>
      <c r="W96" s="12"/>
      <c r="X96" s="12"/>
      <c r="Y96" s="12"/>
      <c r="Z96" s="14"/>
      <c r="AA96" s="14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9"/>
    </row>
    <row r="97" spans="1:41" ht="15">
      <c r="A97" s="3"/>
      <c r="B97" s="3"/>
      <c r="C97" s="3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3"/>
      <c r="Q97" s="13"/>
      <c r="R97" s="12"/>
      <c r="S97" s="12"/>
      <c r="T97" s="12"/>
      <c r="U97" s="12"/>
      <c r="V97" s="12"/>
      <c r="W97" s="12"/>
      <c r="X97" s="12"/>
      <c r="Y97" s="12"/>
      <c r="Z97" s="14"/>
      <c r="AA97" s="14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9"/>
    </row>
    <row r="98" spans="1:41" ht="15">
      <c r="A98" s="3"/>
      <c r="B98" s="3"/>
      <c r="C98" s="3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3"/>
      <c r="Q98" s="13"/>
      <c r="R98" s="12"/>
      <c r="S98" s="12"/>
      <c r="T98" s="12"/>
      <c r="U98" s="12"/>
      <c r="V98" s="12"/>
      <c r="W98" s="12"/>
      <c r="X98" s="12"/>
      <c r="Y98" s="12"/>
      <c r="Z98" s="14"/>
      <c r="AA98" s="14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9"/>
    </row>
    <row r="99" spans="1:41" ht="15">
      <c r="A99" s="3"/>
      <c r="B99" s="3"/>
      <c r="C99" s="3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3"/>
      <c r="Q99" s="13"/>
      <c r="R99" s="12"/>
      <c r="S99" s="12"/>
      <c r="T99" s="12"/>
      <c r="U99" s="12"/>
      <c r="V99" s="12"/>
      <c r="W99" s="12"/>
      <c r="X99" s="12"/>
      <c r="Y99" s="12"/>
      <c r="Z99" s="14"/>
      <c r="AA99" s="14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9"/>
    </row>
    <row r="100" spans="1:41" ht="15">
      <c r="A100" s="3"/>
      <c r="B100" s="3"/>
      <c r="C100" s="3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3"/>
      <c r="Q100" s="13"/>
      <c r="R100" s="12"/>
      <c r="S100" s="12"/>
      <c r="T100" s="12"/>
      <c r="U100" s="12"/>
      <c r="V100" s="12"/>
      <c r="W100" s="12"/>
      <c r="X100" s="12"/>
      <c r="Y100" s="12"/>
      <c r="Z100" s="14"/>
      <c r="AA100" s="14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9"/>
    </row>
  </sheetData>
  <sheetProtection selectLockedCells="1"/>
  <mergeCells count="32">
    <mergeCell ref="R1:AA1"/>
    <mergeCell ref="AJ2:AJ3"/>
    <mergeCell ref="AK1:AM1"/>
    <mergeCell ref="AK2:AK3"/>
    <mergeCell ref="R2:S2"/>
    <mergeCell ref="AD2:AD3"/>
    <mergeCell ref="N2:O2"/>
    <mergeCell ref="AE2:AE3"/>
    <mergeCell ref="AL2:AL3"/>
    <mergeCell ref="AM2:AM3"/>
    <mergeCell ref="AF2:AF3"/>
    <mergeCell ref="T2:U2"/>
    <mergeCell ref="A1:A3"/>
    <mergeCell ref="B1:B3"/>
    <mergeCell ref="C1:C3"/>
    <mergeCell ref="AD1:AJ1"/>
    <mergeCell ref="D2:E2"/>
    <mergeCell ref="X2:Y2"/>
    <mergeCell ref="P2:Q2"/>
    <mergeCell ref="V2:W2"/>
    <mergeCell ref="AI2:AI3"/>
    <mergeCell ref="Z2:AA2"/>
    <mergeCell ref="AN1:AN3"/>
    <mergeCell ref="AG2:AG3"/>
    <mergeCell ref="AH2:AH3"/>
    <mergeCell ref="AO1:AO3"/>
    <mergeCell ref="D1:Q1"/>
    <mergeCell ref="L2:M2"/>
    <mergeCell ref="J2:K2"/>
    <mergeCell ref="H2:I2"/>
    <mergeCell ref="F2:G2"/>
    <mergeCell ref="AB1:AC2"/>
  </mergeCells>
  <conditionalFormatting sqref="B20:B100">
    <cfRule type="expression" priority="74" dxfId="0">
      <formula>AND(NOT(ISBLANK($A20)),ISBLANK(B20))</formula>
    </cfRule>
  </conditionalFormatting>
  <conditionalFormatting sqref="C20:C100">
    <cfRule type="expression" priority="73" dxfId="0">
      <formula>AND(NOT(ISBLANK(A20)),ISBLANK(C20))</formula>
    </cfRule>
  </conditionalFormatting>
  <conditionalFormatting sqref="D20:D100">
    <cfRule type="expression" priority="72" dxfId="0">
      <formula>AND(NOT(ISBLANK(E20)),ISBLANK(D20))</formula>
    </cfRule>
  </conditionalFormatting>
  <conditionalFormatting sqref="E20:E100">
    <cfRule type="expression" priority="71" dxfId="0">
      <formula>AND(NOT(ISBLANK(D20)),ISBLANK(E20))</formula>
    </cfRule>
  </conditionalFormatting>
  <conditionalFormatting sqref="F20:F100">
    <cfRule type="expression" priority="70" dxfId="0">
      <formula>AND(NOT(ISBLANK(G20)),ISBLANK(F20))</formula>
    </cfRule>
  </conditionalFormatting>
  <conditionalFormatting sqref="G20:G100">
    <cfRule type="expression" priority="69" dxfId="0">
      <formula>AND(NOT(ISBLANK(F20)),ISBLANK(G20))</formula>
    </cfRule>
  </conditionalFormatting>
  <conditionalFormatting sqref="H20:H100">
    <cfRule type="expression" priority="68" dxfId="0">
      <formula>AND(NOT(ISBLANK(I20)),ISBLANK(H20))</formula>
    </cfRule>
  </conditionalFormatting>
  <conditionalFormatting sqref="I20:I100">
    <cfRule type="expression" priority="67" dxfId="0">
      <formula>AND(NOT(ISBLANK(H20)),ISBLANK(I20))</formula>
    </cfRule>
  </conditionalFormatting>
  <conditionalFormatting sqref="J20:J100">
    <cfRule type="expression" priority="66" dxfId="0">
      <formula>AND(NOT(ISBLANK(K20)),ISBLANK(J20))</formula>
    </cfRule>
  </conditionalFormatting>
  <conditionalFormatting sqref="K20:K100">
    <cfRule type="expression" priority="65" dxfId="0">
      <formula>AND(NOT(ISBLANK(J20)),ISBLANK(K20))</formula>
    </cfRule>
  </conditionalFormatting>
  <conditionalFormatting sqref="L20:L100">
    <cfRule type="expression" priority="64" dxfId="0">
      <formula>AND(NOT(ISBLANK(M20)),ISBLANK(L20))</formula>
    </cfRule>
  </conditionalFormatting>
  <conditionalFormatting sqref="M20:M100">
    <cfRule type="expression" priority="63" dxfId="0">
      <formula>AND(NOT(ISBLANK(L20)),ISBLANK(M20))</formula>
    </cfRule>
  </conditionalFormatting>
  <conditionalFormatting sqref="N20:N100">
    <cfRule type="expression" priority="62" dxfId="0">
      <formula>AND(NOT(ISBLANK(O20)),ISBLANK(N20))</formula>
    </cfRule>
  </conditionalFormatting>
  <conditionalFormatting sqref="O20:O100">
    <cfRule type="expression" priority="61" dxfId="0">
      <formula>AND(NOT(ISBLANK(N20)),ISBLANK(O20))</formula>
    </cfRule>
  </conditionalFormatting>
  <conditionalFormatting sqref="R20:R100">
    <cfRule type="expression" priority="60" dxfId="0">
      <formula>AND(NOT(ISBLANK(S20)),ISBLANK(R20))</formula>
    </cfRule>
  </conditionalFormatting>
  <conditionalFormatting sqref="S20:S100">
    <cfRule type="expression" priority="59" dxfId="0">
      <formula>AND(NOT(ISBLANK(R20)),ISBLANK(S20))</formula>
    </cfRule>
  </conditionalFormatting>
  <conditionalFormatting sqref="T20:T100">
    <cfRule type="expression" priority="58" dxfId="0">
      <formula>AND(NOT(ISBLANK(U20)),ISBLANK(T20))</formula>
    </cfRule>
  </conditionalFormatting>
  <conditionalFormatting sqref="U20:U100">
    <cfRule type="expression" priority="57" dxfId="0">
      <formula>AND(NOT(ISBLANK(T20)),ISBLANK(U20))</formula>
    </cfRule>
  </conditionalFormatting>
  <conditionalFormatting sqref="V20:V100">
    <cfRule type="expression" priority="56" dxfId="0">
      <formula>AND(NOT(ISBLANK(W20)),ISBLANK(V20))</formula>
    </cfRule>
  </conditionalFormatting>
  <conditionalFormatting sqref="W20:W100">
    <cfRule type="expression" priority="55" dxfId="0">
      <formula>AND(NOT(ISBLANK(V20)),ISBLANK(W20))</formula>
    </cfRule>
  </conditionalFormatting>
  <conditionalFormatting sqref="X20:X100">
    <cfRule type="expression" priority="54" dxfId="0">
      <formula>AND(NOT(ISBLANK(Y20)),ISBLANK(X20))</formula>
    </cfRule>
  </conditionalFormatting>
  <conditionalFormatting sqref="Y20:Y100">
    <cfRule type="expression" priority="53" dxfId="0">
      <formula>AND(NOT(ISBLANK(X20)),ISBLANK(Y20))</formula>
    </cfRule>
  </conditionalFormatting>
  <conditionalFormatting sqref="B4">
    <cfRule type="expression" priority="52" dxfId="0">
      <formula>AND(NOT(ISBLANK($A4)),ISBLANK(B4))</formula>
    </cfRule>
  </conditionalFormatting>
  <conditionalFormatting sqref="C4">
    <cfRule type="expression" priority="51" dxfId="0">
      <formula>AND(NOT(ISBLANK(A4)),ISBLANK(C4))</formula>
    </cfRule>
  </conditionalFormatting>
  <conditionalFormatting sqref="D4:Y19">
    <cfRule type="expression" priority="50" dxfId="0">
      <formula>AND(NOT(ISBLANK(E4)),ISBLANK(D4))</formula>
    </cfRule>
  </conditionalFormatting>
  <conditionalFormatting sqref="B5:B19">
    <cfRule type="expression" priority="46" dxfId="0">
      <formula>AND(NOT(ISBLANK($A5)),ISBLANK(B5))</formula>
    </cfRule>
  </conditionalFormatting>
  <conditionalFormatting sqref="C5:C19">
    <cfRule type="expression" priority="45" dxfId="0">
      <formula>AND(NOT(ISBLANK(A5)),ISBLANK(C5))</formula>
    </cfRule>
  </conditionalFormatting>
  <dataValidations count="7">
    <dataValidation type="custom" allowBlank="1" showInputMessage="1" showErrorMessage="1" errorTitle="FTE" error="The value entered in the FTE field must be less than or equal to the value entered in the headcount field." sqref="K20:K100 O20:O100 U20:U100 W20:W100 Y20:Y100 S20:S100 E20:E100 G20:G100 M20:M100 I20:I100">
      <formula1>K20&lt;=J20</formula1>
    </dataValidation>
    <dataValidation type="custom" allowBlank="1" showInputMessage="1" showErrorMessage="1" errorTitle="Headcount" error="The value entered in the headcount field must be greater than or equal to the value entered in the FTE field." sqref="H20:H100 E4:E19 G4:I19 K4:K19 M4:M19 O4:Q19 S4:S19 U4:U19 W4:W19 D4:D100 F4:F100 R4:R100 X4:X100 V4:V100 T4:T100 N4:N100 L4:L100 J4:J100 Y4:AO19">
      <formula1>H20&gt;=I20</formula1>
    </dataValidation>
    <dataValidation operator="lessThanOrEqual" allowBlank="1" showInputMessage="1" showErrorMessage="1" error="FTE cannot be greater than Headcount&#10;" sqref="AP1:IV65536 R101:AN65536 AO1 AB20:AC100 R1 A1:C1 P2 A101:O65536 AB1 P20:Q65536 AB3:AC3 AO20:AO65536"/>
    <dataValidation type="decimal" operator="greaterThan" allowBlank="1" showInputMessage="1" showErrorMessage="1" sqref="AD20:AI100 AK20:AL100">
      <formula1>0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:C19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:B19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:A19">
      <formula1>INDIRECT("List_of_organisations")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Braine</dc:creator>
  <cp:keywords/>
  <dc:description/>
  <cp:lastModifiedBy>Cogan, Daniel</cp:lastModifiedBy>
  <cp:lastPrinted>2011-05-16T09:46:00Z</cp:lastPrinted>
  <dcterms:created xsi:type="dcterms:W3CDTF">2011-03-30T15:28:39Z</dcterms:created>
  <dcterms:modified xsi:type="dcterms:W3CDTF">2015-11-27T15:31:52Z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</Properties>
</file>