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2600" windowHeight="8130"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1.5'!$A$1:$E$120</definedName>
    <definedName name="_xlnm.Print_Area" localSheetId="8">'Table 1.6'!$A$1:$G$507</definedName>
    <definedName name="_xlnm.Print_Area" localSheetId="9">'Table 1.7'!$A$1:$H$117</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2.7'!$A$1:$J$31</definedName>
    <definedName name="_xlnm.Print_Area" localSheetId="18">'Table 2.8'!$A$1:$F$74</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11" i="2" l="1"/>
  <c r="S66" i="24" l="1"/>
  <c r="P66" i="24"/>
  <c r="M66" i="24"/>
</calcChain>
</file>

<file path=xl/sharedStrings.xml><?xml version="1.0" encoding="utf-8"?>
<sst xmlns="http://schemas.openxmlformats.org/spreadsheetml/2006/main" count="7544" uniqueCount="1414">
  <si>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</si>
  <si>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</si>
  <si>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</si>
  <si>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</si>
  <si>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</si>
  <si>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</si>
  <si>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</si>
  <si>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</si>
  <si>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</si>
  <si>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</si>
  <si>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</si>
  <si>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</si>
  <si>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</si>
  <si>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</si>
  <si>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</si>
  <si>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</si>
  <si>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</si>
  <si>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</si>
  <si>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</si>
  <si>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</si>
  <si>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</si>
  <si>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</si>
  <si>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</si>
  <si>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</si>
  <si>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</si>
  <si>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</si>
  <si>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</si>
  <si>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</si>
  <si>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</si>
  <si>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</si>
  <si>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</si>
  <si>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</si>
  <si>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</si>
  <si>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</si>
  <si>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</si>
  <si>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</si>
  <si>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</si>
  <si>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</si>
  <si>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</si>
  <si>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</si>
  <si>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</si>
  <si>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</si>
  <si>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</si>
  <si>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</si>
  <si>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</si>
  <si>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</si>
  <si>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</si>
  <si>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</si>
  <si>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</si>
  <si>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</si>
  <si>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</si>
  <si>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</si>
  <si>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</si>
  <si>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</si>
  <si>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</si>
  <si>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</si>
  <si>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</si>
  <si>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</si>
  <si>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</si>
  <si>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</si>
  <si>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</si>
  <si>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</si>
  <si>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</si>
  <si>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</si>
  <si>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</si>
  <si>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</si>
  <si>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</si>
  <si>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</si>
  <si>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</si>
  <si>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</si>
  <si>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</si>
  <si>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</si>
  <si>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</si>
  <si>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</si>
  <si>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</si>
  <si>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</si>
  <si>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</si>
  <si>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</si>
  <si>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</si>
  <si>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</si>
  <si>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</si>
  <si>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</si>
  <si>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</si>
  <si>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</si>
  <si>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</si>
  <si>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</si>
  <si>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</si>
  <si>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</si>
  <si>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</si>
  <si>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</si>
  <si>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</si>
  <si>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</si>
  <si>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</si>
  <si>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</si>
  <si>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</si>
  <si>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</si>
  <si>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</si>
  <si>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</si>
  <si>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</si>
  <si>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</si>
  <si>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</si>
  <si>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</si>
  <si>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</si>
  <si>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</si>
  <si>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</si>
  <si>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</si>
  <si>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</si>
  <si>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</si>
  <si>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</si>
  <si>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</si>
  <si>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</si>
  <si>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</si>
  <si>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</si>
  <si>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</si>
  <si>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</si>
  <si>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</si>
  <si>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</si>
  <si>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</si>
  <si>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</si>
  <si>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</si>
  <si>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</si>
  <si>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</si>
  <si>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</si>
  <si>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</si>
  <si>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</si>
  <si>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</si>
  <si>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</si>
  <si>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</si>
  <si>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</si>
  <si>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</si>
  <si>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</si>
  <si>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</si>
  <si>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</si>
  <si>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</si>
  <si>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</si>
  <si>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</si>
  <si>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</si>
  <si>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</si>
  <si>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</si>
  <si>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</si>
  <si>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</si>
  <si>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</si>
  <si>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</si>
  <si>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</si>
  <si>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</si>
  <si>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</si>
  <si>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</si>
  <si>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</si>
  <si>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</si>
  <si>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</si>
  <si>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</si>
  <si>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</si>
  <si>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</si>
  <si>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</si>
  <si>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</si>
  <si>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</si>
  <si>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</si>
  <si>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</si>
  <si>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</si>
  <si>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</si>
  <si>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</si>
  <si>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</si>
  <si>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</si>
  <si>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</si>
  <si>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</si>
  <si>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</si>
  <si>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</si>
  <si>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</si>
  <si>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</si>
  <si>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</si>
  <si>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</si>
  <si>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</si>
  <si>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</si>
  <si>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</si>
  <si>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</si>
  <si>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</si>
  <si>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</si>
  <si>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</si>
  <si>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</si>
  <si>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</si>
  <si>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</si>
  <si>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</si>
  <si>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</si>
  <si>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</si>
  <si>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</si>
  <si>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</si>
  <si>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</si>
  <si>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</si>
  <si>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</si>
  <si>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</si>
  <si>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</si>
  <si>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</si>
  <si>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</si>
  <si>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</si>
  <si>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</si>
  <si>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</si>
  <si>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</si>
  <si>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</si>
  <si>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</si>
  <si>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</si>
  <si>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</si>
  <si>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</si>
  <si>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</si>
  <si>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</si>
  <si>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</si>
  <si>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</si>
  <si>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</si>
  <si>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</si>
  <si>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</si>
  <si>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</si>
  <si>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</si>
  <si>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</si>
  <si>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</si>
  <si>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</si>
  <si>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</si>
  <si>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</si>
  <si>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</si>
  <si>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</si>
  <si>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</si>
  <si>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</si>
  <si>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</si>
  <si>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</si>
  <si>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</si>
  <si>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</si>
  <si>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</si>
  <si>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</si>
  <si>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</si>
  <si>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</si>
  <si>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</si>
  <si>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</si>
  <si>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</si>
  <si>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</si>
  <si>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</si>
  <si>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</si>
  <si>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</si>
  <si>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</si>
  <si>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</si>
  <si>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</si>
  <si>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</si>
  <si>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</si>
  <si>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</si>
  <si>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</si>
  <si>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</si>
  <si>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</si>
  <si>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</si>
  <si>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</si>
  <si>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</si>
  <si>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</si>
  <si>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</si>
  <si>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</si>
  <si>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</si>
  <si>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</si>
  <si>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</si>
  <si>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</si>
  <si>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</si>
  <si>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</si>
  <si>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</si>
  <si>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</si>
  <si>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</si>
  <si>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</si>
  <si>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</si>
  <si>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</si>
  <si>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</si>
  <si>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</si>
  <si>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</si>
  <si>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</si>
  <si>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</si>
  <si>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</si>
  <si>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</si>
  <si>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</si>
  <si>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</si>
  <si>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</si>
  <si>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</si>
  <si>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</si>
  <si>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</si>
  <si>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</si>
  <si>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</si>
  <si>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</si>
  <si>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</si>
  <si>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</si>
  <si>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</si>
  <si>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</si>
  <si>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</si>
  <si>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</si>
  <si>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</si>
  <si>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</si>
  <si>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</si>
  <si>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</si>
  <si>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</si>
  <si>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</si>
  <si>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</si>
  <si>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</si>
  <si>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</si>
  <si>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</si>
  <si>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</si>
  <si>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</si>
  <si>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</si>
  <si>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</si>
  <si>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</si>
  <si>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</si>
  <si>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</si>
  <si>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</si>
  <si>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</si>
  <si>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</si>
  <si>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</si>
  <si>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</si>
  <si>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</si>
  <si>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</si>
  <si>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</si>
  <si>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</si>
  <si>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</si>
  <si>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</si>
  <si>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</si>
  <si>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</si>
  <si>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</si>
  <si>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</si>
  <si>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</si>
  <si>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</si>
  <si>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</si>
  <si>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</si>
  <si>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</si>
  <si>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</si>
  <si>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</si>
  <si>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</si>
  <si>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</si>
  <si>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</si>
  <si>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</si>
  <si>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</si>
  <si>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</si>
  <si>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</si>
  <si>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</si>
  <si>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</si>
  <si>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</si>
  <si>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</si>
  <si>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</si>
  <si>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</si>
  <si>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</si>
  <si>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</si>
  <si>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</si>
  <si>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</si>
  <si>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</si>
  <si>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</si>
  <si>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</si>
  <si>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</si>
  <si>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</si>
  <si>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</si>
  <si>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</si>
  <si>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</si>
  <si>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</si>
  <si>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</si>
  <si>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</si>
  <si>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</si>
  <si>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</si>
  <si>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</si>
  <si>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</si>
  <si>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</si>
  <si>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</si>
  <si>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</si>
  <si>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</si>
  <si>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</si>
  <si>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</si>
  <si>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</si>
  <si>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</si>
  <si>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</si>
  <si>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</si>
  <si>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</si>
  <si>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</si>
  <si>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</si>
  <si>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</si>
  <si>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</si>
  <si>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</si>
  <si>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</si>
  <si>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</si>
  <si>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</si>
  <si>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</si>
  <si>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</si>
  <si>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</si>
  <si>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</si>
  <si>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</si>
  <si>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</si>
  <si>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</si>
  <si>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</si>
  <si>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</si>
  <si>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</si>
  <si>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</si>
  <si>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</si>
  <si>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</si>
  <si>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</si>
  <si>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</si>
  <si>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</si>
  <si>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</si>
  <si>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</si>
  <si>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</si>
  <si>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</si>
  <si>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</si>
  <si>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</si>
  <si>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</si>
  <si>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</si>
  <si>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</si>
  <si>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</si>
  <si>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</si>
  <si>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</si>
  <si>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</si>
  <si>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</si>
  <si>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</si>
  <si>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</si>
  <si>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</si>
  <si>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</si>
  <si>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</si>
  <si>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</si>
  <si>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</si>
  <si>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</si>
  <si>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</si>
  <si>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</si>
  <si>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</si>
  <si>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</si>
  <si>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</si>
  <si>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</si>
  <si>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</si>
  <si>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</si>
  <si>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</si>
  <si>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</si>
  <si>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</si>
  <si>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</si>
  <si>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</si>
  <si>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</si>
  <si>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</si>
  <si>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</si>
  <si>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</si>
  <si>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</si>
  <si>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</si>
  <si>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</si>
  <si>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</si>
  <si>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</si>
  <si>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</si>
  <si>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</si>
  <si>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</si>
  <si>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</si>
  <si>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</si>
  <si>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</si>
  <si>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</si>
  <si>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</si>
  <si>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</si>
  <si>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</si>
  <si>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</si>
  <si>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</si>
  <si>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</si>
  <si>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</si>
  <si>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</si>
  <si>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</si>
  <si>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</si>
  <si>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</si>
  <si>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</si>
  <si>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</si>
  <si>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</si>
  <si>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</si>
  <si>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</si>
  <si>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</si>
  <si>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</si>
  <si>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</si>
  <si>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</si>
  <si>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</si>
  <si>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</si>
  <si>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</si>
  <si>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</si>
  <si>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</si>
  <si>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</si>
  <si>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</si>
  <si>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</si>
  <si>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</si>
  <si>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</si>
  <si>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</si>
  <si>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</si>
  <si>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</si>
  <si>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</si>
  <si>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</si>
  <si>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</si>
  <si>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</si>
  <si>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</si>
  <si>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</si>
  <si>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</si>
  <si>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</si>
  <si>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</si>
  <si>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</si>
  <si>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</si>
  <si>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</si>
  <si>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</si>
  <si>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</si>
  <si>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</si>
  <si>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</si>
  <si>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</si>
  <si>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</si>
  <si>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</si>
  <si>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</si>
  <si>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</si>
  <si>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</si>
  <si>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</si>
  <si>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</si>
  <si>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</si>
  <si>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</si>
  <si>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</si>
  <si>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</si>
  <si>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</si>
  <si>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</si>
  <si>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</si>
  <si>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</si>
  <si>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</si>
  <si>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</si>
  <si>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</si>
  <si>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</si>
  <si>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</si>
  <si>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</si>
  <si>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</si>
  <si>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</si>
  <si>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</si>
  <si>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</si>
  <si>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</si>
  <si>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</si>
  <si>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</si>
  <si>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</si>
  <si>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</si>
  <si>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</si>
  <si>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</si>
  <si>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</si>
  <si>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</si>
  <si>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</si>
  <si>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</si>
  <si>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</si>
  <si>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</si>
  <si>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</si>
  <si>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</si>
  <si>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</si>
  <si>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</si>
  <si>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</si>
  <si>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</si>
  <si>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</si>
  <si>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</si>
  <si>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</si>
  <si>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</si>
  <si>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</si>
  <si>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</si>
  <si>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</si>
  <si>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</si>
  <si>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</si>
  <si>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</si>
  <si>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</si>
  <si>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</si>
  <si>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</si>
  <si>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</si>
  <si>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</si>
  <si>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</si>
  <si>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</si>
  <si>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</si>
  <si>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</si>
  <si>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</si>
  <si>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</si>
  <si>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</si>
  <si>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</si>
  <si>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</si>
  <si>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</si>
  <si>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</si>
  <si>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</si>
  <si>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</si>
  <si>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</si>
  <si>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</si>
  <si>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</si>
  <si>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</si>
  <si>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</si>
  <si>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</si>
  <si>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</si>
  <si>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</si>
  <si>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</si>
  <si>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</si>
  <si>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</si>
  <si>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</si>
  <si>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</si>
  <si>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</si>
  <si>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</si>
  <si>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</si>
  <si>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</si>
  <si>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</si>
  <si>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</si>
  <si>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</si>
  <si>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</si>
  <si>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</si>
  <si>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</si>
  <si>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</si>
  <si>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</si>
  <si>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</si>
  <si>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</si>
  <si>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</si>
  <si>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</si>
  <si>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</si>
  <si>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</si>
  <si>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</si>
  <si>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</si>
  <si>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</si>
  <si>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</si>
  <si>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</si>
  <si>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</si>
  <si>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</si>
  <si>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</si>
  <si>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</si>
  <si>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</si>
  <si>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</si>
  <si>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</si>
  <si>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</si>
  <si>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</si>
  <si>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</si>
  <si>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</si>
  <si>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</si>
  <si>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</si>
  <si>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</si>
  <si>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</si>
  <si>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</si>
  <si>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</si>
  <si>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</si>
  <si>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</si>
  <si>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</si>
  <si>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</si>
  <si>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</si>
  <si>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</si>
  <si>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</si>
  <si>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</si>
  <si>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</si>
  <si>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</si>
  <si>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</si>
  <si>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</si>
  <si>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</si>
  <si>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</si>
  <si>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</si>
  <si>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</si>
  <si>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</si>
  <si>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</si>
  <si>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</si>
  <si>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</si>
  <si>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</si>
  <si>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</si>
  <si>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</si>
  <si>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</si>
  <si>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</si>
  <si>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</si>
  <si>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</si>
  <si>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</si>
  <si>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</si>
  <si>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</si>
  <si>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</si>
  <si>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</si>
  <si>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</si>
  <si>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</si>
  <si>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</si>
  <si>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</si>
  <si>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</si>
  <si>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</si>
  <si>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</si>
  <si>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</si>
  <si>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</si>
  <si>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</si>
  <si>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</si>
  <si>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</si>
  <si>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</si>
  <si>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</si>
  <si>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</si>
  <si>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</si>
  <si>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</si>
  <si>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</si>
  <si>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</si>
  <si>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</si>
  <si>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</si>
  <si>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</si>
  <si>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</si>
  <si>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</si>
  <si>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</si>
  <si>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</si>
  <si>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</si>
  <si>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</si>
  <si>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</si>
  <si>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</si>
  <si>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</si>
  <si>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</si>
  <si>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</si>
  <si>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</si>
  <si>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</si>
  <si>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</si>
  <si>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</si>
  <si>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</si>
  <si>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</si>
  <si>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</si>
  <si>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</si>
  <si>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</si>
  <si>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</si>
  <si>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</si>
  <si>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</si>
  <si>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</si>
  <si>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</si>
  <si>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</si>
  <si>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</si>
  <si>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</si>
  <si>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</si>
  <si>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</si>
  <si>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</si>
  <si>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</si>
  <si>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</si>
  <si>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</si>
  <si>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</si>
  <si>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</si>
  <si>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</si>
  <si>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</si>
  <si>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</si>
  <si>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</si>
  <si>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</si>
  <si>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</si>
  <si>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</si>
  <si>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</si>
  <si>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</si>
  <si>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</si>
  <si>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</si>
  <si>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</si>
  <si>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</si>
  <si>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</si>
  <si>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</si>
  <si>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</si>
  <si>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</si>
  <si>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</si>
  <si>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</si>
  <si>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</si>
  <si>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</si>
  <si>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</si>
  <si>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</si>
  <si>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</si>
  <si>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</si>
  <si>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</si>
  <si>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</si>
  <si>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</si>
  <si>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</si>
  <si>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</si>
  <si>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</si>
  <si>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</si>
  <si>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</si>
  <si>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</si>
  <si>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</si>
  <si>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</si>
  <si>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</si>
  <si>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</si>
  <si>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</si>
  <si>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</si>
  <si>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</si>
  <si>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</si>
  <si>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</si>
  <si>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</si>
  <si>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</si>
  <si>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</si>
  <si>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</si>
  <si>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</si>
  <si>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</si>
  <si>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</si>
  <si>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</si>
  <si>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</si>
  <si>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</si>
  <si>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</si>
  <si>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</si>
  <si>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</si>
  <si>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</si>
  <si>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</si>
  <si>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</si>
  <si>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</si>
  <si>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</si>
  <si>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</si>
  <si>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</si>
  <si>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</si>
  <si>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</si>
  <si>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</si>
  <si>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</si>
  <si>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</si>
  <si>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</si>
  <si>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</si>
  <si>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</si>
  <si>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</si>
  <si>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</si>
  <si>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</si>
  <si>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</si>
  <si>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</si>
  <si>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</si>
  <si>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</si>
  <si>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</si>
  <si>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</si>
  <si>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</si>
  <si>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</si>
  <si>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</si>
  <si>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</si>
  <si>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</si>
  <si>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</si>
  <si>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</si>
  <si>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</si>
  <si>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</si>
  <si>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</si>
  <si>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</si>
  <si>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</si>
  <si>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</si>
  <si>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</si>
  <si>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</si>
  <si>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</si>
  <si>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</si>
  <si>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</si>
  <si>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</si>
  <si>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</si>
  <si>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</si>
  <si>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</si>
  <si>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</si>
  <si>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</si>
  <si>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</si>
  <si>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</si>
  <si>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</si>
  <si>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</si>
  <si>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</si>
  <si>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</si>
  <si>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</si>
  <si>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</si>
  <si>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</si>
  <si>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</si>
  <si>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</si>
  <si>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</si>
  <si>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</si>
  <si>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</si>
  <si>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</si>
  <si>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</si>
  <si>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</si>
  <si>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</si>
  <si>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</si>
  <si>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</si>
  <si>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</si>
  <si>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</si>
  <si>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</si>
  <si>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</si>
  <si>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</si>
  <si>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</si>
  <si>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</si>
  <si>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</si>
  <si>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</si>
  <si>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</si>
  <si>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</si>
  <si>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</si>
  <si>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</si>
  <si>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</si>
  <si>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</si>
  <si>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</si>
  <si>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</si>
  <si>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</si>
  <si>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</si>
  <si>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</si>
  <si>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</si>
  <si>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</si>
  <si>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</si>
  <si>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</si>
  <si>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</si>
  <si>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</si>
  <si>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</si>
  <si>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</si>
  <si>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</si>
  <si>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</si>
  <si>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</si>
  <si>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</si>
  <si>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</si>
  <si>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</si>
  <si>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</si>
  <si>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</si>
  <si>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</si>
  <si>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</si>
  <si>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</si>
  <si>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</si>
  <si>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</si>
  <si>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</si>
  <si>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</si>
  <si>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</si>
  <si>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</si>
  <si>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</si>
  <si>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</si>
  <si>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</si>
  <si>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</si>
  <si>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</si>
  <si>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</si>
  <si>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</si>
  <si>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</si>
  <si>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</si>
  <si>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</si>
  <si>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</si>
  <si>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</si>
  <si>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</si>
  <si>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</si>
  <si>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</si>
  <si>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</si>
  <si>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</si>
  <si>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</si>
  <si>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</si>
  <si>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</si>
  <si>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</si>
  <si>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</si>
  <si>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</si>
  <si>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</si>
  <si>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</si>
  <si>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</si>
  <si>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</si>
  <si>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</si>
  <si>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</si>
  <si>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</si>
  <si>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</si>
  <si>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</si>
  <si>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</si>
  <si>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</si>
  <si>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</si>
  <si>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</si>
  <si>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</si>
  <si>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</si>
  <si>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</si>
  <si>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</si>
  <si>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</si>
  <si>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</si>
  <si>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</si>
  <si>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</si>
  <si>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</si>
  <si>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</si>
  <si>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</si>
  <si>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</si>
  <si>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</si>
  <si>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</si>
  <si>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</si>
  <si>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</si>
  <si>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</si>
  <si>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</si>
  <si>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</si>
  <si>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</si>
  <si>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</si>
  <si>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</si>
  <si>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</si>
  <si>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</si>
  <si>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</si>
  <si>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</si>
  <si>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</si>
  <si>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</si>
  <si>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</si>
  <si>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</si>
  <si>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</si>
  <si>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</si>
  <si>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</si>
  <si>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</si>
  <si>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</si>
  <si>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</si>
  <si>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</si>
  <si>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</si>
  <si>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</si>
  <si>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</si>
  <si>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</si>
  <si>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</si>
  <si>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</si>
  <si>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</si>
  <si>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</si>
  <si>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</si>
  <si>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</si>
  <si>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</si>
  <si>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</si>
  <si>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</si>
  <si>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</si>
  <si>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</si>
  <si>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</si>
  <si>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</si>
  <si>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</si>
  <si>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</si>
  <si>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</si>
  <si>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</si>
  <si>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</si>
  <si>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</si>
  <si>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</si>
  <si>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</si>
  <si>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</si>
  <si>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</si>
  <si>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</si>
  <si>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</si>
  <si>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</si>
  <si>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</si>
  <si>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</si>
  <si>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</si>
  <si>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</si>
  <si>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</si>
  <si>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</si>
  <si>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</si>
  <si>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</si>
  <si>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</si>
  <si>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</si>
  <si>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</si>
  <si>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</si>
  <si>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</si>
  <si>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</si>
  <si>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</si>
  <si>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</si>
  <si>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</si>
  <si>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</si>
  <si>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</si>
  <si>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</si>
  <si>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</si>
  <si>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</si>
  <si>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</si>
  <si>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</si>
  <si>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</si>
  <si>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</si>
  <si>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</si>
  <si>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</si>
  <si>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</si>
  <si>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</si>
  <si>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</si>
  <si>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</si>
  <si>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</si>
  <si>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</si>
  <si>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</si>
  <si>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</si>
  <si>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</si>
  <si>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</si>
  <si>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</si>
  <si>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</si>
  <si>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</si>
  <si>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</si>
  <si>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</si>
  <si>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</si>
  <si>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</si>
  <si>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</si>
  <si>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</si>
  <si>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</si>
  <si>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</si>
  <si>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</si>
  <si>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</si>
  <si>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</si>
  <si>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</si>
  <si>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</si>
  <si>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</si>
  <si>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</si>
  <si>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</si>
  <si>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</si>
  <si>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</si>
  <si>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</si>
  <si>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</si>
  <si>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</si>
  <si>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</si>
  <si>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</si>
  <si>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</si>
  <si>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</si>
  <si>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</si>
  <si>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</si>
  <si>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</si>
  <si>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</si>
  <si>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</si>
  <si>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</si>
  <si>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</si>
  <si>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</si>
  <si>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</si>
  <si>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</si>
  <si>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</si>
  <si>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</si>
  <si>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</si>
  <si>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</si>
  <si>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</si>
  <si>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</si>
  <si>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</si>
  <si>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</si>
  <si>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</si>
  <si>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</si>
  <si>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</si>
  <si>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</si>
  <si>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</si>
  <si>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</si>
  <si>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</si>
  <si>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</si>
  <si>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</si>
  <si>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</si>
  <si>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</si>
  <si>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</si>
  <si>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</si>
  <si>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</si>
  <si>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</si>
  <si>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</si>
  <si>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</si>
  <si>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</si>
  <si>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</si>
  <si>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</si>
  <si>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</si>
  <si>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</si>
  <si>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</si>
  <si>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</si>
  <si>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</si>
  <si>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</si>
  <si>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</si>
  <si>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</si>
  <si>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</si>
  <si>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</si>
  <si>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</si>
  <si>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</si>
  <si>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</si>
  <si>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</si>
  <si>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</si>
  <si>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</si>
  <si>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</si>
  <si>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</si>
  <si>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</si>
  <si>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</si>
  <si>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</si>
  <si>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</si>
  <si>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</si>
  <si>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</si>
  <si>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</si>
  <si>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</si>
  <si>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</si>
  <si>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</si>
  <si>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</si>
  <si>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</si>
  <si>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</si>
  <si>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</si>
  <si>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</si>
  <si>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</si>
  <si>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</si>
  <si>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</si>
  <si>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</si>
  <si>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</si>
  <si>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</si>
  <si>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</si>
  <si>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</si>
  <si>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</si>
  <si>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</si>
  <si>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</si>
  <si>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</si>
  <si>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</si>
  <si>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</si>
  <si>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</si>
  <si>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</si>
  <si>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</si>
  <si>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</si>
  <si>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</si>
  <si>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</si>
  <si>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</si>
  <si>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</si>
  <si>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</si>
  <si>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</si>
  <si>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</si>
  <si>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</si>
  <si>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</si>
  <si>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</si>
  <si>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</si>
  <si>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</si>
  <si>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</si>
  <si>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</si>
  <si>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</si>
  <si>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</si>
  <si>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</si>
  <si>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</si>
  <si>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</si>
  <si>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</si>
  <si>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</si>
  <si>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</si>
  <si>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</si>
  <si>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</si>
  <si>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</si>
  <si>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</si>
  <si>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</si>
  <si>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</si>
  <si>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</si>
  <si>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</si>
  <si>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</si>
  <si>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</si>
  <si>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</si>
  <si>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</si>
  <si>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</si>
  <si>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</si>
  <si>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</si>
  <si>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</si>
  <si>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</si>
  <si>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</si>
  <si>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</si>
  <si>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</si>
  <si>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</si>
  <si>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</si>
  <si>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</si>
  <si>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</si>
  <si>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</si>
  <si>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</si>
  <si>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</si>
  <si>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</si>
  <si>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</si>
  <si>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</si>
  <si>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</si>
  <si>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</si>
  <si>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</si>
  <si>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</si>
  <si>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</si>
  <si>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</si>
  <si>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</si>
  <si>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</si>
  <si>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</si>
  <si>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</si>
  <si>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</si>
  <si>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</si>
  <si>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</si>
  <si>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</si>
  <si>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</si>
  <si>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</si>
  <si>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</si>
  <si>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</si>
  <si>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</si>
  <si>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</si>
  <si>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</si>
  <si>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</si>
  <si>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</si>
  <si>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</si>
  <si>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</si>
  <si>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</si>
  <si>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</si>
  <si>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</si>
  <si>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</si>
  <si>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</si>
  <si>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</si>
  <si>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</si>
  <si>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</si>
  <si>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</si>
  <si>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</si>
  <si>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</si>
  <si>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</si>
  <si>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</si>
  <si>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</si>
  <si>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</si>
  <si>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</si>
  <si>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</si>
  <si>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</si>
  <si>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</si>
  <si>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</si>
  <si>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</si>
  <si>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</si>
  <si>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</si>
  <si>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</si>
  <si>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</si>
  <si>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</si>
  <si>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</si>
  <si>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</si>
  <si>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</si>
  <si>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</si>
  <si>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</si>
  <si>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</si>
  <si>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</si>
  <si>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</si>
  <si>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</si>
  <si>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</si>
  <si>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</si>
  <si>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</si>
  <si>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</si>
  <si>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</si>
  <si>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</si>
  <si>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</si>
  <si>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</si>
  <si>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</si>
  <si>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</si>
  <si>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</si>
  <si>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</si>
  <si>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</si>
  <si>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</si>
  <si>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</si>
  <si>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</si>
  <si>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</si>
  <si>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</si>
  <si>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</si>
  <si>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</si>
  <si>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</si>
  <si>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</si>
  <si>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</si>
  <si>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</si>
  <si>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</si>
  <si>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</si>
  <si>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</si>
  <si>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</si>
  <si>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</si>
  <si>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</si>
  <si>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</si>
  <si>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</si>
  <si>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</si>
  <si>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</si>
  <si>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</si>
  <si>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</si>
  <si>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</si>
  <si>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</si>
  <si>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</si>
  <si>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</si>
  <si>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</si>
  <si>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</si>
  <si>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</si>
  <si>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</si>
  <si>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</si>
  <si>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</si>
  <si>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</si>
  <si>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</si>
  <si>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</si>
  <si>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</si>
  <si>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</si>
  <si>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</si>
  <si>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</si>
  <si>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</si>
  <si>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</si>
  <si>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</si>
  <si>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</si>
  <si>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</si>
  <si>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</si>
  <si>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</si>
  <si>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</si>
  <si>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</si>
  <si>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</si>
  <si>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</si>
  <si>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</si>
  <si>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</si>
  <si>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</si>
  <si>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</si>
  <si>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</si>
  <si>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</si>
  <si>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</si>
  <si>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</si>
  <si>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</si>
  <si>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</si>
  <si>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</si>
  <si>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</si>
  <si>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</si>
  <si>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</si>
  <si>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</si>
  <si>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</si>
  <si>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</si>
  <si>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</si>
  <si>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</si>
  <si>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</si>
  <si>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</si>
  <si>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</si>
  <si>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</si>
  <si>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</si>
  <si>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</si>
  <si>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</si>
  <si>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</si>
  <si>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</si>
  <si>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</si>
  <si>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</si>
  <si>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</si>
  <si>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</si>
  <si>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Nicholas.Simmons@beis.gov.uk</t>
  </si>
  <si>
    <t>James.White@beis.gov.uk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</si>
  <si>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</si>
  <si>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</si>
  <si>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</si>
  <si>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</si>
  <si>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</si>
  <si>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</si>
  <si>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</si>
  <si>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</si>
  <si>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</si>
  <si>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</si>
  <si>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</si>
  <si>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2. This table will only be updated on a quarterly basis from June 2015 onwards.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</si>
  <si>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</si>
  <si>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</si>
  <si>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</si>
  <si>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</si>
  <si>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</si>
  <si>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in Q3 2016 and Q4 2016 are mostly caused by transfer of ownership. </t>
  </si>
  <si>
    <t>November 2016</t>
  </si>
  <si>
    <r>
      <t>Table 2.12 - Average capacity and design SPF</t>
    </r>
    <r>
      <rPr>
        <b/>
        <vertAlign val="superscript"/>
        <sz val="10"/>
        <color theme="1"/>
        <rFont val="Arial"/>
        <family val="2"/>
      </rPr>
      <t>1</t>
    </r>
    <r>
      <rPr>
        <b/>
        <sz val="10"/>
        <color theme="1"/>
        <rFont val="Arial"/>
        <family val="2"/>
      </rPr>
      <t xml:space="preserve"> values, Great Britain, April 2014 to November 2016</t>
    </r>
    <r>
      <rPr>
        <b/>
        <vertAlign val="superscript"/>
        <sz val="10"/>
        <color theme="1"/>
        <rFont val="Arial"/>
        <family val="2"/>
      </rPr>
      <t>2</t>
    </r>
  </si>
  <si>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in Q3 2016 and Q4 2016 are mostly caused by transfer of ownership.</t>
  </si>
  <si>
    <t>THIS TABLE WAS LAST UPDATED IN DECEMBER 2016,  AND WILL BE NEXT UPDATED IN MARCH 2017</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</si>
  <si>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</si>
  <si>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</si>
  <si>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</si>
  <si>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</si>
  <si>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</si>
  <si>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</si>
  <si>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</si>
  <si>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</si>
  <si>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</si>
  <si>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</si>
  <si>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</si>
  <si>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</si>
  <si>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</si>
  <si>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r>
      <t>Capacity of installations receiving payment</t>
    </r>
    <r>
      <rPr>
        <b/>
        <vertAlign val="superscript"/>
        <sz val="10"/>
        <color theme="1"/>
        <rFont val="Arial"/>
        <family val="2"/>
      </rPr>
      <t>1</t>
    </r>
  </si>
  <si>
    <r>
      <t>Number of installations receiving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</si>
  <si>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</si>
  <si>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</si>
  <si>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</si>
  <si>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This workbook was updated on 23 February 2017</t>
  </si>
  <si>
    <t>This workbook will next be updated on 23 March 2017</t>
  </si>
  <si>
    <t>Key Statistics, January 2017</t>
  </si>
  <si>
    <t>Renewable Heat Incentive, November 2011 - January 2017</t>
  </si>
  <si>
    <t>Table 1.1 - Number of applications and total capacity by technology type, Great Britain, November 2011 to January 2017</t>
  </si>
  <si>
    <t>Table 1.2 - Application status, Great Britain, November 2011 to January 2017</t>
  </si>
  <si>
    <r>
      <t>Table 1.3 - Number of applications and capacity by region, November 2011 to January 2017</t>
    </r>
    <r>
      <rPr>
        <b/>
        <vertAlign val="superscript"/>
        <sz val="10"/>
        <color theme="1"/>
        <rFont val="Arial"/>
        <family val="2"/>
      </rPr>
      <t>1</t>
    </r>
  </si>
  <si>
    <t>Table 1.4 - Heat generated, installed capacity and number of installations that have received payment by tariff, November 2011 to January 2017</t>
  </si>
  <si>
    <t>Table 1.5 - Heat generated and paid for per month, Great Britain, November 2011 to January 2017</t>
  </si>
  <si>
    <r>
      <t>Table 1.6 - Number of accreditations and installed capacity by local authority, November 2011 to January 2017</t>
    </r>
    <r>
      <rPr>
        <b/>
        <vertAlign val="superscript"/>
        <sz val="10"/>
        <color theme="1"/>
        <rFont val="Arial"/>
        <family val="2"/>
      </rPr>
      <t>1</t>
    </r>
  </si>
  <si>
    <t>Table 1.7 - Number of full applications, number of accreditations, and installed capacity per month, Great Britain, November 2011 to January 2017</t>
  </si>
  <si>
    <t>Table 1.8 - Number and capacity of accredited installations and heat generated by Standard Industrial Classification Code (SIC), Great Britain, November 2011 to January 2017</t>
  </si>
  <si>
    <t>Table 2.1 - Number of applications and accreditations by technology type, Great Britain, April 2014 to January 2017</t>
  </si>
  <si>
    <t>Table 2.2 - Application status by technology, Great Britain, April 2014 to January 2017</t>
  </si>
  <si>
    <t>Table 2.3 - Number of applications and accreditations by region, April 2014 to January 2017</t>
  </si>
  <si>
    <t>Table 2.4 - Accreditations by previous fuel type, Great Britain, April 2014 to January 2017</t>
  </si>
  <si>
    <t>Table 2.5 - Accreditations by tenure, Great Britain, April 2014 to January 2017</t>
  </si>
  <si>
    <t>Table 2.6 - Accreditations by property type, Great Britain, April 2014 to January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</si>
  <si>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January 2017</t>
    </r>
  </si>
  <si>
    <r>
      <t>Table 2.8 - Number of applications and accreditations per month</t>
    </r>
    <r>
      <rPr>
        <b/>
        <vertAlign val="superscript"/>
        <sz val="10"/>
        <color theme="1"/>
        <rFont val="Arial"/>
        <family val="2"/>
      </rPr>
      <t>1</t>
    </r>
    <r>
      <rPr>
        <b/>
        <sz val="10"/>
        <color theme="1"/>
        <rFont val="Arial"/>
        <family val="2"/>
      </rPr>
      <t>, Great Britain, April 2014 to January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</si>
  <si>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January 2017</t>
    </r>
  </si>
  <si>
    <t>Table 2.10 - Heat generated and number of installations that have received payment by technology, Great Britain, April 2014 to January 2017</t>
  </si>
  <si>
    <r>
      <t>Table 2.11 - Number of accreditations by local authority, April 2014 to January 2017</t>
    </r>
    <r>
      <rPr>
        <b/>
        <vertAlign val="superscript"/>
        <sz val="10"/>
        <color theme="1"/>
        <rFont val="Arial"/>
        <family val="2"/>
      </rPr>
      <t>1</t>
    </r>
  </si>
  <si>
    <t>2. In addition, 621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</si>
  <si>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or refers to values which have been supressed to prevent disclosure through dominance. The total number of installations supressed comes to 223, the total amount of capacity suppressed comes to 66.5 MW.</t>
  </si>
  <si>
    <t>* refers to values greater than 5 which have been supressed where only one other value within the group was suppressed to prevent disclosure.  The total number of the supressed values relating to installations is 153 and 43.6 MW of capacity.</t>
  </si>
  <si>
    <t>12,475
(including Biomethane injected to grid)</t>
  </si>
  <si>
    <t># refers to values between 1 and 5 inclusive which have been supressed to prevent disclosure. The total number of installations supressed comes to 50.</t>
  </si>
  <si>
    <t>* refers to values greater than 5 which have been supressed where only one other value within the group was suppressed to prevent disclosure.  The total number of the supressed values relating to installations is 138.</t>
  </si>
  <si>
    <t>A publication timetable for all BEIS statistics until end-Jul 2017 is available online:</t>
  </si>
  <si>
    <t>https://www.gov.uk/government/statistics/statistical-releases-timetable-for-twelve-months-ahead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</si>
</sst>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80" formatCode="_-[$£-809]* #,##0.000_-;\-[$£-809]* #,##0.000_-;_-[$£-809]* &quot;-&quot;??_-;_-@_-"/>
  </numFmts>
  <fonts count="9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683">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164"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91" fillId="0" borderId="2" xfId="675" applyNumberFormat="1" applyFont="1" applyFill="1" applyBorder="1"/>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6" fontId="91" fillId="2" borderId="0" xfId="5" applyNumberFormat="1" applyFont="1" applyFill="1" applyBorder="1"/>
    <xf numFmtId="9" fontId="0" fillId="2" borderId="0" xfId="1" applyFont="1" applyFill="1"/>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9" fontId="20" fillId="2" borderId="0" xfId="1" applyFont="1" applyFill="1" applyAlignment="1">
      <alignment horizontal="right" vertical="center"/>
    </xf>
    <xf numFmtId="3" fontId="20" fillId="2" borderId="0" xfId="6" applyNumberFormat="1" applyFont="1" applyFill="1" applyBorder="1" applyAlignment="1">
      <alignment horizontal="right"/>
    </xf>
    <xf numFmtId="9" fontId="20" fillId="2" borderId="0" xfId="6" applyFont="1" applyFill="1" applyBorder="1" applyAlignment="1">
      <alignment horizontal="right"/>
    </xf>
    <xf numFmtId="9" fontId="0" fillId="2" borderId="0" xfId="6" applyFont="1" applyFill="1"/>
    <xf numFmtId="49" fontId="20" fillId="2" borderId="0" xfId="6" applyNumberFormat="1" applyFont="1" applyFill="1" applyBorder="1" applyAlignment="1">
      <alignment horizontal="right"/>
    </xf>
    <xf numFmtId="49" fontId="0" fillId="2" borderId="0" xfId="0" applyNumberFormat="1" applyFill="1"/>
    <xf numFmtId="9" fontId="0" fillId="2" borderId="0" xfId="6" applyFont="1" applyFill="1" applyBorder="1" applyAlignment="1">
      <alignment horizontal="right"/>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164" fontId="96" fillId="2" borderId="0" xfId="0" applyFont="1" applyFill="1" applyBorder="1" applyAlignment="1">
      <alignment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center" vertical="center" wrapText="1"/>
    </xf>
    <xf numFmtId="164" fontId="97"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2" fontId="98" fillId="2" borderId="0" xfId="0" applyNumberFormat="1" applyFont="1" applyFill="1" applyBorder="1" applyAlignment="1">
      <alignment horizontal="center" vertical="center" wrapText="1"/>
    </xf>
    <xf numFmtId="164" fontId="98"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top" wrapText="1"/>
    </xf>
    <xf numFmtId="0"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5" fontId="15" fillId="2" borderId="0" xfId="5" applyNumberFormat="1" applyFont="1" applyFill="1" applyAlignment="1">
      <alignment horizontal="right"/>
    </xf>
    <xf numFmtId="165" fontId="14" fillId="2" borderId="0" xfId="5" applyNumberFormat="1" applyFont="1" applyFill="1" applyAlignment="1">
      <alignment horizontal="right"/>
    </xf>
    <xf numFmtId="0" fontId="0" fillId="0" borderId="0" xfId="998" applyFont="1"/>
    <xf numFmtId="171" fontId="0" fillId="2" borderId="0" xfId="0" applyNumberFormat="1" applyFill="1"/>
    <xf numFmtId="171" fontId="20" fillId="2" borderId="0" xfId="0" applyNumberFormat="1" applyFont="1" applyFill="1" applyAlignment="1">
      <alignment horizontal="right" vertical="center"/>
    </xf>
    <xf numFmtId="171" fontId="50" fillId="2" borderId="0" xfId="0" applyNumberFormat="1" applyFont="1" applyFill="1"/>
    <xf numFmtId="171" fontId="91" fillId="2" borderId="0" xfId="675" applyNumberFormat="1" applyFont="1" applyFill="1" applyBorder="1"/>
    <xf numFmtId="166" fontId="0" fillId="2" borderId="10" xfId="5" applyNumberFormat="1" applyFont="1" applyFill="1" applyBorder="1" applyAlignment="1">
      <alignment horizontal="right"/>
    </xf>
    <xf numFmtId="166" fontId="0" fillId="2" borderId="11" xfId="5" applyNumberFormat="1" applyFont="1" applyFill="1" applyBorder="1" applyAlignment="1">
      <alignment horizontal="right"/>
    </xf>
    <xf numFmtId="166" fontId="0" fillId="2" borderId="12" xfId="5"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66" fontId="14" fillId="0" borderId="0" xfId="11" applyNumberFormat="1" applyFont="1" applyFill="1" applyBorder="1"/>
    <xf numFmtId="9" fontId="14" fillId="0" borderId="0" xfId="6" applyFont="1" applyFill="1" applyBorder="1" applyAlignment="1">
      <alignment horizontal="right"/>
    </xf>
    <xf numFmtId="0" fontId="91" fillId="0" borderId="0" xfId="675" applyFill="1"/>
    <xf numFmtId="3" fontId="20" fillId="0" borderId="0" xfId="0" applyNumberFormat="1" applyFont="1" applyFill="1" applyBorder="1" applyAlignment="1">
      <alignment horizontal="right"/>
    </xf>
    <xf numFmtId="9" fontId="20" fillId="0" borderId="0" xfId="6" applyFont="1" applyFill="1" applyBorder="1" applyAlignment="1">
      <alignment horizontal="right"/>
    </xf>
    <xf numFmtId="9" fontId="0" fillId="0" borderId="0" xfId="6" applyFont="1" applyFill="1" applyBorder="1" applyAlignment="1">
      <alignment horizontal="right"/>
    </xf>
    <xf numFmtId="3" fontId="20" fillId="0" borderId="0" xfId="675" applyNumberFormat="1" applyFont="1" applyFill="1" applyBorder="1" applyAlignment="1">
      <alignment horizontal="right"/>
    </xf>
    <xf numFmtId="9" fontId="91" fillId="0" borderId="0" xfId="6" applyFont="1" applyFill="1" applyBorder="1" applyAlignment="1">
      <alignment horizontal="right"/>
    </xf>
    <xf numFmtId="0" fontId="91" fillId="0" borderId="0" xfId="675" applyFill="1" applyBorder="1"/>
    <xf numFmtId="0" fontId="15" fillId="0" borderId="0" xfId="0" applyNumberFormat="1" applyFont="1" applyFill="1" applyBorder="1" applyAlignment="1">
      <alignment horizontal="center"/>
    </xf>
    <xf numFmtId="3" fontId="29" fillId="0" borderId="0" xfId="0" applyNumberFormat="1" applyFont="1" applyFill="1" applyBorder="1" applyAlignment="1">
      <alignment horizontal="right"/>
    </xf>
    <xf numFmtId="3" fontId="0" fillId="0" borderId="0" xfId="0" applyNumberFormat="1" applyFill="1"/>
    <xf numFmtId="164" fontId="0" fillId="0" borderId="0" xfId="0" applyFill="1" applyBorder="1"/>
    <xf numFmtId="3" fontId="0" fillId="0" borderId="0" xfId="0" applyNumberFormat="1" applyFill="1" applyBorder="1"/>
    <xf numFmtId="9" fontId="0" fillId="0" borderId="0" xfId="6" applyFont="1" applyFill="1"/>
    <xf numFmtId="9" fontId="0" fillId="0" borderId="0" xfId="6" applyFont="1" applyFill="1" applyBorder="1"/>
    <xf numFmtId="3" fontId="91" fillId="0" borderId="0" xfId="675" applyNumberFormat="1" applyFill="1" applyBorder="1"/>
    <xf numFmtId="0" fontId="91" fillId="0" borderId="0" xfId="675" applyNumberFormat="1" applyFill="1" applyAlignment="1">
      <alignment horizontal="right"/>
    </xf>
    <xf numFmtId="3" fontId="91" fillId="0" borderId="0" xfId="675" applyNumberFormat="1" applyFill="1" applyAlignment="1">
      <alignment horizontal="right"/>
    </xf>
    <xf numFmtId="0" fontId="91" fillId="0" borderId="0" xfId="675" applyNumberFormat="1" applyFill="1" applyBorder="1"/>
    <xf numFmtId="0" fontId="0" fillId="0" borderId="0" xfId="0" applyNumberFormat="1" applyFill="1" applyBorder="1"/>
    <xf numFmtId="0" fontId="0" fillId="0" borderId="0" xfId="0" applyNumberFormat="1" applyFill="1"/>
    <xf numFmtId="0" fontId="91" fillId="0" borderId="20" xfId="675" applyNumberFormat="1" applyFill="1" applyBorder="1" applyAlignment="1">
      <alignment horizontal="right"/>
    </xf>
    <xf numFmtId="0" fontId="0" fillId="0" borderId="0" xfId="0" applyNumberFormat="1" applyFill="1" applyAlignment="1">
      <alignment horizontal="right"/>
    </xf>
    <xf numFmtId="3" fontId="0" fillId="0" borderId="0" xfId="0" applyNumberFormat="1" applyFont="1" applyFill="1" applyBorder="1" applyAlignment="1">
      <alignment horizontal="right"/>
    </xf>
    <xf numFmtId="0" fontId="0" fillId="0" borderId="2" xfId="0" applyNumberFormat="1" applyFill="1" applyBorder="1"/>
    <xf numFmtId="3" fontId="29" fillId="0" borderId="0" xfId="14" applyNumberFormat="1" applyFont="1" applyFill="1" applyBorder="1"/>
    <xf numFmtId="3" fontId="29" fillId="0" borderId="0" xfId="14" applyNumberFormat="1" applyFill="1"/>
    <xf numFmtId="0" fontId="29" fillId="0" borderId="0" xfId="14" applyNumberFormat="1" applyFill="1" applyBorder="1"/>
    <xf numFmtId="3" fontId="0" fillId="0" borderId="20" xfId="0" applyNumberFormat="1" applyFont="1" applyFill="1" applyBorder="1"/>
    <xf numFmtId="3" fontId="29" fillId="0" borderId="2" xfId="14" applyNumberFormat="1" applyFont="1" applyFill="1" applyBorder="1"/>
    <xf numFmtId="0" fontId="0" fillId="0" borderId="3" xfId="0" applyNumberFormat="1" applyFill="1" applyBorder="1"/>
    <xf numFmtId="3" fontId="0" fillId="0" borderId="3" xfId="0" applyNumberFormat="1" applyFill="1" applyBorder="1"/>
    <xf numFmtId="3" fontId="15" fillId="0" borderId="3" xfId="0" applyNumberFormat="1" applyFont="1" applyFill="1" applyBorder="1"/>
    <xf numFmtId="3" fontId="0" fillId="0" borderId="0" xfId="0" applyNumberFormat="1" applyFont="1" applyFill="1" applyBorder="1" applyAlignment="1">
      <alignment horizontal="left"/>
    </xf>
    <xf numFmtId="3" fontId="19"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29" fillId="0" borderId="0" xfId="0" applyNumberFormat="1" applyFont="1" applyFill="1" applyBorder="1" applyAlignment="1">
      <alignment wrapText="1"/>
    </xf>
    <xf numFmtId="3" fontId="19"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20" fillId="0" borderId="0" xfId="0" applyNumberFormat="1" applyFont="1" applyFill="1" applyAlignment="1">
      <alignment horizontal="right" vertical="center"/>
    </xf>
    <xf numFmtId="9" fontId="20" fillId="0" borderId="0" xfId="1" applyFont="1" applyFill="1" applyAlignment="1">
      <alignment horizontal="right" vertical="center"/>
    </xf>
    <xf numFmtId="164" fontId="50" fillId="0" borderId="0" xfId="0" applyFont="1" applyFill="1"/>
    <xf numFmtId="9" fontId="20" fillId="0" borderId="3" xfId="1" applyFont="1" applyFill="1" applyBorder="1" applyAlignment="1">
      <alignment horizontal="right" vertical="center"/>
    </xf>
    <xf numFmtId="164" fontId="20" fillId="0" borderId="3" xfId="0" applyFont="1" applyFill="1" applyBorder="1" applyAlignment="1">
      <alignment horizontal="right" vertical="center"/>
    </xf>
    <xf numFmtId="3" fontId="50" fillId="0" borderId="0" xfId="0" applyNumberFormat="1" applyFont="1" applyFill="1"/>
    <xf numFmtId="9" fontId="50" fillId="0" borderId="0" xfId="1" applyFont="1" applyFill="1"/>
    <xf numFmtId="0" fontId="0" fillId="0" borderId="0" xfId="0" applyNumberFormat="1" applyAlignment="1">
      <alignment horizontal="left"/>
    </xf>
    <xf numFmtId="166" fontId="14" fillId="2" borderId="16" xfId="5" applyNumberFormat="1" applyFont="1" applyFill="1" applyBorder="1" applyAlignment="1">
      <alignment horizontal="right" vertical="center" wrapText="1"/>
    </xf>
    <xf numFmtId="170" fontId="0" fillId="2" borderId="16" xfId="0" applyNumberFormat="1" applyFont="1" applyFill="1" applyBorder="1" applyAlignment="1">
      <alignment horizontal="right" vertical="center" wrapText="1"/>
    </xf>
    <xf numFmtId="180" fontId="0" fillId="2" borderId="0" xfId="0" applyNumberFormat="1" applyFill="1"/>
    <xf numFmtId="166" fontId="0" fillId="2" borderId="16" xfId="5" applyNumberFormat="1" applyFont="1" applyFill="1" applyBorder="1" applyAlignment="1">
      <alignment horizontal="right" vertical="center" wrapText="1"/>
    </xf>
    <xf numFmtId="0" fontId="14" fillId="0" borderId="0" xfId="998" applyFont="1"/>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0" borderId="2" xfId="0" applyNumberFormat="1" applyFont="1" applyFill="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49" fontId="0" fillId="2" borderId="18"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4" fillId="2" borderId="19" xfId="0" applyFont="1" applyFill="1" applyBorder="1" applyAlignment="1">
      <alignment horizontal="center" vertical="center"/>
    </xf>
    <xf numFmtId="164" fontId="14"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4" fillId="2" borderId="19"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xf numFmtId="164" fontId="96"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4" fillId="0" borderId="19"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9EE3"/>
      <color rgb="FF1D2DC0"/>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78105</xdr:rowOff>
    </xdr:from>
    <xdr:to>
      <xdr:col>10</xdr:col>
      <xdr:colOff>466725</xdr:colOff>
      <xdr:row>32</xdr:row>
      <xdr:rowOff>97155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740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1"/>
  <sheetViews>
    <sheetView showGridLines="0" tabSelected="1" zoomScaleNormal="100" workbookViewId="0"/>
  </sheetViews>
  <sheetFormatPr defaultColWidth="9.140625" defaultRowHeight="15" x14ac:dyDescent="0.25"/>
  <cols>
    <col min="1" max="5" width="9.140625" style="468"/>
    <col min="6" max="6" width="31" style="468" bestFit="1" customWidth="1"/>
    <col min="7" max="16384" width="9.140625" style="468"/>
  </cols>
  <sheetData>
    <row r="13" spans="6:6" ht="44.25" x14ac:dyDescent="0.55000000000000004">
      <c r="F13" s="470" t="s">
        <v>1333</v>
      </c>
    </row>
    <row r="14" spans="6:6" ht="44.25" x14ac:dyDescent="0.55000000000000004">
      <c r="F14" s="470" t="s">
        <v>1314</v>
      </c>
    </row>
    <row r="15" spans="6:6" ht="44.25" x14ac:dyDescent="0.55000000000000004">
      <c r="F15" s="469" t="s">
        <v>1365</v>
      </c>
    </row>
    <row r="17" spans="1:1" x14ac:dyDescent="0.25">
      <c r="A17" s="35" t="s">
        <v>905</v>
      </c>
    </row>
    <row r="18" spans="1:1" x14ac:dyDescent="0.25">
      <c r="A18" s="331" t="s">
        <v>1189</v>
      </c>
    </row>
    <row r="19" spans="1:1" x14ac:dyDescent="0.25">
      <c r="A19" s="443" t="s">
        <v>1341</v>
      </c>
    </row>
    <row r="20" spans="1:1" x14ac:dyDescent="0.25">
      <c r="A20" s="331" t="s">
        <v>1263</v>
      </c>
    </row>
    <row r="21" spans="1:1" x14ac:dyDescent="0.25">
      <c r="A21" s="34"/>
    </row>
    <row r="22" spans="1:1" x14ac:dyDescent="0.25">
      <c r="A22" s="35" t="s">
        <v>950</v>
      </c>
    </row>
    <row r="23" spans="1:1" x14ac:dyDescent="0.25">
      <c r="A23" s="36" t="s">
        <v>1143</v>
      </c>
    </row>
    <row r="24" spans="1:1" x14ac:dyDescent="0.25">
      <c r="A24" s="444" t="s">
        <v>1342</v>
      </c>
    </row>
    <row r="25" spans="1:1" x14ac:dyDescent="0.25">
      <c r="A25" s="182" t="s">
        <v>1144</v>
      </c>
    </row>
    <row r="27" spans="1:1" x14ac:dyDescent="0.25">
      <c r="A27" s="472" t="s">
        <v>1383</v>
      </c>
    </row>
    <row r="28" spans="1:1" x14ac:dyDescent="0.25">
      <c r="A28" s="540" t="s">
        <v>1384</v>
      </c>
    </row>
    <row r="29" spans="1:1" x14ac:dyDescent="0.25">
      <c r="A29" s="540"/>
    </row>
    <row r="30" spans="1:1" x14ac:dyDescent="0.25">
      <c r="A30" s="609" t="s">
        <v>1412</v>
      </c>
    </row>
    <row r="31" spans="1:1" x14ac:dyDescent="0.25">
      <c r="A31" s="609" t="s">
        <v>1413</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22"/>
  <sheetViews>
    <sheetView showGridLines="0" zoomScaleNormal="100" workbookViewId="0"/>
  </sheetViews>
  <sheetFormatPr defaultColWidth="0" defaultRowHeight="12.75" x14ac:dyDescent="0.2"/>
  <cols>
    <col min="1" max="1" width="12.85546875" style="490" customWidth="1"/>
    <col min="2" max="2" width="13.42578125" style="490" customWidth="1"/>
    <col min="3" max="8" width="17.42578125" style="17" customWidth="1"/>
    <col min="9" max="9" width="16.85546875" style="490" customWidth="1"/>
    <col min="10" max="17" width="16.85546875" style="490" hidden="1" customWidth="1"/>
    <col min="18" max="18" width="14.7109375" style="490" hidden="1" customWidth="1"/>
    <col min="19" max="19" width="0" style="490" hidden="1" customWidth="1"/>
    <col min="20" max="16384" width="9.140625" style="490" hidden="1"/>
  </cols>
  <sheetData>
    <row r="1" spans="1:9" s="491" customFormat="1" x14ac:dyDescent="0.2">
      <c r="A1" s="39" t="s">
        <v>949</v>
      </c>
      <c r="C1" s="307"/>
      <c r="D1" s="307"/>
      <c r="E1" s="307"/>
      <c r="F1" s="307"/>
      <c r="G1" s="307"/>
      <c r="H1" s="307"/>
    </row>
    <row r="2" spans="1:9" s="491" customFormat="1" x14ac:dyDescent="0.2">
      <c r="C2" s="307"/>
      <c r="D2" s="307"/>
      <c r="E2" s="307"/>
      <c r="F2" s="307"/>
      <c r="G2" s="307"/>
      <c r="H2" s="307"/>
    </row>
    <row r="3" spans="1:9" x14ac:dyDescent="0.2">
      <c r="A3" s="188" t="s">
        <v>1393</v>
      </c>
      <c r="B3" s="307"/>
    </row>
    <row r="4" spans="1:9" ht="13.5" thickBot="1" x14ac:dyDescent="0.25">
      <c r="A4" s="322"/>
      <c r="B4" s="79"/>
      <c r="C4" s="299"/>
      <c r="D4" s="299"/>
      <c r="E4" s="299"/>
      <c r="F4" s="299"/>
      <c r="G4" s="299"/>
      <c r="H4" s="299"/>
    </row>
    <row r="5" spans="1:9" ht="3" customHeight="1" x14ac:dyDescent="0.2">
      <c r="A5" s="300"/>
      <c r="B5" s="307"/>
    </row>
    <row r="6" spans="1:9" s="491" customFormat="1" ht="68.45" customHeight="1" x14ac:dyDescent="0.2">
      <c r="A6" s="300"/>
      <c r="B6" s="368"/>
      <c r="C6" s="376" t="s">
        <v>947</v>
      </c>
      <c r="D6" s="376" t="s">
        <v>944</v>
      </c>
      <c r="E6" s="377" t="s">
        <v>946</v>
      </c>
      <c r="F6" s="378" t="s">
        <v>945</v>
      </c>
      <c r="G6" s="379" t="s">
        <v>1382</v>
      </c>
      <c r="H6" s="379" t="s">
        <v>948</v>
      </c>
      <c r="I6" s="380"/>
    </row>
    <row r="7" spans="1:9" s="491" customFormat="1" ht="3" customHeight="1" x14ac:dyDescent="0.2">
      <c r="A7" s="370"/>
      <c r="B7" s="371"/>
      <c r="C7" s="381"/>
      <c r="D7" s="381"/>
      <c r="E7" s="382"/>
      <c r="F7" s="383"/>
      <c r="G7" s="384"/>
      <c r="H7" s="384"/>
      <c r="I7" s="380"/>
    </row>
    <row r="8" spans="1:9" s="491" customFormat="1" ht="3" customHeight="1" x14ac:dyDescent="0.2">
      <c r="A8" s="300"/>
      <c r="B8" s="368"/>
      <c r="C8" s="210"/>
      <c r="D8" s="210"/>
      <c r="E8" s="211"/>
      <c r="F8" s="537"/>
      <c r="G8" s="385"/>
      <c r="H8" s="385"/>
      <c r="I8" s="380"/>
    </row>
    <row r="9" spans="1:9" s="491" customFormat="1" x14ac:dyDescent="0.2">
      <c r="A9" s="300">
        <v>2011</v>
      </c>
      <c r="B9" s="374" t="s">
        <v>925</v>
      </c>
      <c r="C9" s="364">
        <v>7</v>
      </c>
      <c r="D9" s="364">
        <v>7</v>
      </c>
      <c r="E9" s="364">
        <v>0</v>
      </c>
      <c r="F9" s="364">
        <v>0</v>
      </c>
      <c r="G9" s="363">
        <v>0</v>
      </c>
      <c r="H9" s="363">
        <v>0</v>
      </c>
      <c r="I9" s="392"/>
    </row>
    <row r="10" spans="1:9" s="491" customFormat="1" x14ac:dyDescent="0.2">
      <c r="A10" s="300"/>
      <c r="B10" s="374" t="s">
        <v>926</v>
      </c>
      <c r="C10" s="364">
        <v>41</v>
      </c>
      <c r="D10" s="364">
        <v>48</v>
      </c>
      <c r="E10" s="364">
        <v>2</v>
      </c>
      <c r="F10" s="364">
        <v>2</v>
      </c>
      <c r="G10" s="363">
        <v>2.8000000000000001E-2</v>
      </c>
      <c r="H10" s="363">
        <v>2.8000000000000001E-2</v>
      </c>
      <c r="I10" s="392"/>
    </row>
    <row r="11" spans="1:9" s="491" customFormat="1" x14ac:dyDescent="0.2">
      <c r="A11" s="300"/>
      <c r="B11" s="374"/>
      <c r="C11" s="364"/>
      <c r="D11" s="364"/>
      <c r="E11" s="364"/>
      <c r="F11" s="364"/>
      <c r="G11" s="363"/>
      <c r="H11" s="363"/>
      <c r="I11" s="392"/>
    </row>
    <row r="12" spans="1:9" s="491" customFormat="1" x14ac:dyDescent="0.2">
      <c r="A12" s="300">
        <v>2012</v>
      </c>
      <c r="B12" s="374" t="s">
        <v>927</v>
      </c>
      <c r="C12" s="364">
        <v>65</v>
      </c>
      <c r="D12" s="364">
        <v>113</v>
      </c>
      <c r="E12" s="364">
        <v>3</v>
      </c>
      <c r="F12" s="364">
        <v>5</v>
      </c>
      <c r="G12" s="363">
        <v>0.44600000000000001</v>
      </c>
      <c r="H12" s="363">
        <v>0.47400000000000003</v>
      </c>
      <c r="I12" s="392"/>
    </row>
    <row r="13" spans="1:9" s="491" customFormat="1" x14ac:dyDescent="0.2">
      <c r="A13" s="300"/>
      <c r="B13" s="374" t="s">
        <v>928</v>
      </c>
      <c r="C13" s="364">
        <v>90</v>
      </c>
      <c r="D13" s="364">
        <v>203</v>
      </c>
      <c r="E13" s="364">
        <v>2</v>
      </c>
      <c r="F13" s="364">
        <v>7</v>
      </c>
      <c r="G13" s="363">
        <v>9.5000000000000001E-2</v>
      </c>
      <c r="H13" s="363">
        <v>0.56900000000000006</v>
      </c>
      <c r="I13" s="392"/>
    </row>
    <row r="14" spans="1:9" s="491" customFormat="1" x14ac:dyDescent="0.2">
      <c r="A14" s="300"/>
      <c r="B14" s="374" t="s">
        <v>929</v>
      </c>
      <c r="C14" s="364">
        <v>87</v>
      </c>
      <c r="D14" s="364">
        <v>290</v>
      </c>
      <c r="E14" s="364">
        <v>11</v>
      </c>
      <c r="F14" s="364">
        <v>18</v>
      </c>
      <c r="G14" s="363">
        <v>1.8029999999999999</v>
      </c>
      <c r="H14" s="363">
        <v>2.3719999999999999</v>
      </c>
      <c r="I14" s="392"/>
    </row>
    <row r="15" spans="1:9" s="491" customFormat="1" x14ac:dyDescent="0.2">
      <c r="A15" s="300"/>
      <c r="B15" s="374" t="s">
        <v>930</v>
      </c>
      <c r="C15" s="364">
        <v>74</v>
      </c>
      <c r="D15" s="364">
        <v>364</v>
      </c>
      <c r="E15" s="364">
        <v>16</v>
      </c>
      <c r="F15" s="364">
        <v>34</v>
      </c>
      <c r="G15" s="363">
        <v>3.92</v>
      </c>
      <c r="H15" s="363">
        <v>6.2919999999999998</v>
      </c>
      <c r="I15" s="392"/>
    </row>
    <row r="16" spans="1:9" s="491" customFormat="1" x14ac:dyDescent="0.2">
      <c r="A16" s="300"/>
      <c r="B16" s="374" t="s">
        <v>931</v>
      </c>
      <c r="C16" s="364">
        <v>72</v>
      </c>
      <c r="D16" s="364">
        <v>436</v>
      </c>
      <c r="E16" s="364">
        <v>48</v>
      </c>
      <c r="F16" s="364">
        <v>82</v>
      </c>
      <c r="G16" s="363">
        <v>26.547000000000001</v>
      </c>
      <c r="H16" s="363">
        <v>32.838999999999999</v>
      </c>
      <c r="I16" s="392"/>
    </row>
    <row r="17" spans="1:9" s="491" customFormat="1" x14ac:dyDescent="0.2">
      <c r="A17" s="300"/>
      <c r="B17" s="374" t="s">
        <v>932</v>
      </c>
      <c r="C17" s="364">
        <v>70</v>
      </c>
      <c r="D17" s="364">
        <v>506</v>
      </c>
      <c r="E17" s="364">
        <v>28</v>
      </c>
      <c r="F17" s="364">
        <v>110</v>
      </c>
      <c r="G17" s="363">
        <v>4.6529999999999996</v>
      </c>
      <c r="H17" s="363">
        <v>37.491999999999997</v>
      </c>
      <c r="I17" s="392"/>
    </row>
    <row r="18" spans="1:9" x14ac:dyDescent="0.2">
      <c r="A18" s="300"/>
      <c r="B18" s="374" t="s">
        <v>933</v>
      </c>
      <c r="C18" s="364">
        <v>91</v>
      </c>
      <c r="D18" s="364">
        <v>597</v>
      </c>
      <c r="E18" s="364">
        <v>47</v>
      </c>
      <c r="F18" s="364">
        <v>157</v>
      </c>
      <c r="G18" s="363">
        <v>11.827</v>
      </c>
      <c r="H18" s="363">
        <v>49.318999999999996</v>
      </c>
      <c r="I18" s="392"/>
    </row>
    <row r="19" spans="1:9" x14ac:dyDescent="0.2">
      <c r="A19" s="300"/>
      <c r="B19" s="374" t="s">
        <v>934</v>
      </c>
      <c r="C19" s="364">
        <v>115</v>
      </c>
      <c r="D19" s="364">
        <v>712</v>
      </c>
      <c r="E19" s="364">
        <v>58</v>
      </c>
      <c r="F19" s="364">
        <v>215</v>
      </c>
      <c r="G19" s="363">
        <v>7.4740000000000002</v>
      </c>
      <c r="H19" s="363">
        <v>56.792999999999992</v>
      </c>
      <c r="I19" s="392"/>
    </row>
    <row r="20" spans="1:9" x14ac:dyDescent="0.2">
      <c r="A20" s="300"/>
      <c r="B20" s="374" t="s">
        <v>935</v>
      </c>
      <c r="C20" s="364">
        <v>87</v>
      </c>
      <c r="D20" s="364">
        <v>799</v>
      </c>
      <c r="E20" s="364">
        <v>104</v>
      </c>
      <c r="F20" s="364">
        <v>319</v>
      </c>
      <c r="G20" s="363">
        <v>17.747</v>
      </c>
      <c r="H20" s="363">
        <v>74.539999999999992</v>
      </c>
      <c r="I20" s="392"/>
    </row>
    <row r="21" spans="1:9" x14ac:dyDescent="0.2">
      <c r="A21" s="300"/>
      <c r="B21" s="374" t="s">
        <v>936</v>
      </c>
      <c r="C21" s="364">
        <v>111</v>
      </c>
      <c r="D21" s="364">
        <v>910</v>
      </c>
      <c r="E21" s="364">
        <v>116</v>
      </c>
      <c r="F21" s="364">
        <v>435</v>
      </c>
      <c r="G21" s="363">
        <v>22.146000000000001</v>
      </c>
      <c r="H21" s="363">
        <v>96.685999999999993</v>
      </c>
      <c r="I21" s="392"/>
    </row>
    <row r="22" spans="1:9" x14ac:dyDescent="0.2">
      <c r="A22" s="300"/>
      <c r="B22" s="374" t="s">
        <v>925</v>
      </c>
      <c r="C22" s="364">
        <v>148</v>
      </c>
      <c r="D22" s="364">
        <v>1058</v>
      </c>
      <c r="E22" s="364">
        <v>140</v>
      </c>
      <c r="F22" s="364">
        <v>575</v>
      </c>
      <c r="G22" s="363">
        <v>23.971</v>
      </c>
      <c r="H22" s="363">
        <v>120.657</v>
      </c>
      <c r="I22" s="392"/>
    </row>
    <row r="23" spans="1:9" x14ac:dyDescent="0.2">
      <c r="A23" s="300"/>
      <c r="B23" s="374" t="s">
        <v>926</v>
      </c>
      <c r="C23" s="364">
        <v>124</v>
      </c>
      <c r="D23" s="364">
        <v>1182</v>
      </c>
      <c r="E23" s="364">
        <v>134</v>
      </c>
      <c r="F23" s="364">
        <v>709</v>
      </c>
      <c r="G23" s="363">
        <v>20.335000000000001</v>
      </c>
      <c r="H23" s="363">
        <v>140.99199999999999</v>
      </c>
      <c r="I23" s="392"/>
    </row>
    <row r="24" spans="1:9" x14ac:dyDescent="0.2">
      <c r="A24" s="300"/>
      <c r="B24" s="374"/>
      <c r="C24" s="364"/>
      <c r="D24" s="364"/>
      <c r="E24" s="364"/>
      <c r="F24" s="364"/>
      <c r="G24" s="363"/>
      <c r="H24" s="363"/>
      <c r="I24" s="392"/>
    </row>
    <row r="25" spans="1:9" x14ac:dyDescent="0.2">
      <c r="A25" s="300">
        <v>2013</v>
      </c>
      <c r="B25" s="374" t="s">
        <v>927</v>
      </c>
      <c r="C25" s="364">
        <v>197</v>
      </c>
      <c r="D25" s="364">
        <v>1379</v>
      </c>
      <c r="E25" s="364">
        <v>144</v>
      </c>
      <c r="F25" s="364">
        <v>853</v>
      </c>
      <c r="G25" s="363">
        <v>27.317</v>
      </c>
      <c r="H25" s="363">
        <v>168.309</v>
      </c>
      <c r="I25" s="392"/>
    </row>
    <row r="26" spans="1:9" x14ac:dyDescent="0.2">
      <c r="A26" s="300"/>
      <c r="B26" s="375" t="s">
        <v>928</v>
      </c>
      <c r="C26" s="364">
        <v>173</v>
      </c>
      <c r="D26" s="364">
        <v>1552</v>
      </c>
      <c r="E26" s="364">
        <v>142</v>
      </c>
      <c r="F26" s="364">
        <v>995</v>
      </c>
      <c r="G26" s="363">
        <v>36.862000000000002</v>
      </c>
      <c r="H26" s="363">
        <v>205.17099999999999</v>
      </c>
      <c r="I26" s="392"/>
    </row>
    <row r="27" spans="1:9" x14ac:dyDescent="0.2">
      <c r="A27" s="300"/>
      <c r="B27" s="374" t="s">
        <v>929</v>
      </c>
      <c r="C27" s="364">
        <v>168</v>
      </c>
      <c r="D27" s="364">
        <v>1720</v>
      </c>
      <c r="E27" s="364">
        <v>183</v>
      </c>
      <c r="F27" s="364">
        <v>1178</v>
      </c>
      <c r="G27" s="363">
        <v>34.539000000000001</v>
      </c>
      <c r="H27" s="363">
        <v>239.70999999999998</v>
      </c>
      <c r="I27" s="392"/>
    </row>
    <row r="28" spans="1:9" x14ac:dyDescent="0.2">
      <c r="A28" s="300"/>
      <c r="B28" s="374" t="s">
        <v>930</v>
      </c>
      <c r="C28" s="364">
        <v>178</v>
      </c>
      <c r="D28" s="364">
        <v>1898</v>
      </c>
      <c r="E28" s="364">
        <v>160</v>
      </c>
      <c r="F28" s="364">
        <v>1338</v>
      </c>
      <c r="G28" s="363">
        <v>28.986999999999998</v>
      </c>
      <c r="H28" s="363">
        <v>268.697</v>
      </c>
      <c r="I28" s="392"/>
    </row>
    <row r="29" spans="1:9" x14ac:dyDescent="0.2">
      <c r="A29" s="300"/>
      <c r="B29" s="374" t="s">
        <v>931</v>
      </c>
      <c r="C29" s="364">
        <v>180</v>
      </c>
      <c r="D29" s="364">
        <v>2078</v>
      </c>
      <c r="E29" s="364">
        <v>164</v>
      </c>
      <c r="F29" s="364">
        <v>1502</v>
      </c>
      <c r="G29" s="363">
        <v>25.963999999999999</v>
      </c>
      <c r="H29" s="363">
        <v>294.661</v>
      </c>
      <c r="I29" s="392"/>
    </row>
    <row r="30" spans="1:9" x14ac:dyDescent="0.2">
      <c r="A30" s="300"/>
      <c r="B30" s="374" t="s">
        <v>932</v>
      </c>
      <c r="C30" s="364">
        <v>204</v>
      </c>
      <c r="D30" s="364">
        <v>2282</v>
      </c>
      <c r="E30" s="364">
        <v>205</v>
      </c>
      <c r="F30" s="364">
        <v>1707</v>
      </c>
      <c r="G30" s="363">
        <v>52.591999999999999</v>
      </c>
      <c r="H30" s="363">
        <v>347.25299999999999</v>
      </c>
      <c r="I30" s="392"/>
    </row>
    <row r="31" spans="1:9" x14ac:dyDescent="0.2">
      <c r="A31" s="300"/>
      <c r="B31" s="374" t="s">
        <v>933</v>
      </c>
      <c r="C31" s="364">
        <v>193</v>
      </c>
      <c r="D31" s="364">
        <v>2475</v>
      </c>
      <c r="E31" s="364">
        <v>181</v>
      </c>
      <c r="F31" s="364">
        <v>1888</v>
      </c>
      <c r="G31" s="363">
        <v>49.363</v>
      </c>
      <c r="H31" s="363">
        <v>396.61599999999999</v>
      </c>
      <c r="I31" s="392"/>
    </row>
    <row r="32" spans="1:9" x14ac:dyDescent="0.2">
      <c r="A32" s="300"/>
      <c r="B32" s="374" t="s">
        <v>934</v>
      </c>
      <c r="C32" s="364">
        <v>203</v>
      </c>
      <c r="D32" s="364">
        <v>2678</v>
      </c>
      <c r="E32" s="364">
        <v>222</v>
      </c>
      <c r="F32" s="364">
        <v>2110</v>
      </c>
      <c r="G32" s="363">
        <v>48.716999999999999</v>
      </c>
      <c r="H32" s="363">
        <v>445.33299999999997</v>
      </c>
      <c r="I32" s="392"/>
    </row>
    <row r="33" spans="1:10" x14ac:dyDescent="0.2">
      <c r="A33" s="300"/>
      <c r="B33" s="374" t="s">
        <v>935</v>
      </c>
      <c r="C33" s="364">
        <v>432</v>
      </c>
      <c r="D33" s="364">
        <v>3110</v>
      </c>
      <c r="E33" s="364">
        <v>226</v>
      </c>
      <c r="F33" s="364">
        <v>2336</v>
      </c>
      <c r="G33" s="363">
        <v>39.26</v>
      </c>
      <c r="H33" s="363">
        <v>484.59299999999996</v>
      </c>
      <c r="I33" s="392"/>
    </row>
    <row r="34" spans="1:10" x14ac:dyDescent="0.2">
      <c r="A34" s="300"/>
      <c r="B34" s="374" t="s">
        <v>936</v>
      </c>
      <c r="C34" s="364">
        <v>216</v>
      </c>
      <c r="D34" s="364">
        <v>3326</v>
      </c>
      <c r="E34" s="364">
        <v>260</v>
      </c>
      <c r="F34" s="364">
        <v>2596</v>
      </c>
      <c r="G34" s="363">
        <v>43.341000000000001</v>
      </c>
      <c r="H34" s="363">
        <v>527.93399999999997</v>
      </c>
      <c r="I34" s="392"/>
    </row>
    <row r="35" spans="1:10" x14ac:dyDescent="0.2">
      <c r="A35" s="300"/>
      <c r="B35" s="374" t="s">
        <v>925</v>
      </c>
      <c r="C35" s="364">
        <v>254</v>
      </c>
      <c r="D35" s="364">
        <v>3580</v>
      </c>
      <c r="E35" s="364">
        <v>147</v>
      </c>
      <c r="F35" s="364">
        <v>2743</v>
      </c>
      <c r="G35" s="363">
        <v>30.488</v>
      </c>
      <c r="H35" s="363">
        <v>558.42200000000003</v>
      </c>
      <c r="I35" s="392"/>
    </row>
    <row r="36" spans="1:10" x14ac:dyDescent="0.2">
      <c r="A36" s="300"/>
      <c r="B36" s="374" t="s">
        <v>926</v>
      </c>
      <c r="C36" s="364">
        <v>284</v>
      </c>
      <c r="D36" s="364">
        <v>3864</v>
      </c>
      <c r="E36" s="364">
        <v>110</v>
      </c>
      <c r="F36" s="364">
        <v>2853</v>
      </c>
      <c r="G36" s="363">
        <v>16.529</v>
      </c>
      <c r="H36" s="363">
        <v>574.95100000000002</v>
      </c>
      <c r="I36" s="392"/>
    </row>
    <row r="37" spans="1:10" x14ac:dyDescent="0.2">
      <c r="A37" s="300"/>
      <c r="B37" s="374"/>
      <c r="C37" s="361"/>
      <c r="D37" s="361"/>
      <c r="E37" s="361"/>
      <c r="F37" s="361"/>
      <c r="G37" s="386"/>
      <c r="H37" s="363"/>
      <c r="I37" s="392"/>
    </row>
    <row r="38" spans="1:10" x14ac:dyDescent="0.2">
      <c r="A38" s="300">
        <v>2014</v>
      </c>
      <c r="B38" s="374" t="s">
        <v>927</v>
      </c>
      <c r="C38" s="364">
        <v>311</v>
      </c>
      <c r="D38" s="364">
        <v>4175</v>
      </c>
      <c r="E38" s="364">
        <v>207</v>
      </c>
      <c r="F38" s="364">
        <v>3060</v>
      </c>
      <c r="G38" s="363">
        <v>25.922000000000001</v>
      </c>
      <c r="H38" s="363">
        <v>600.87300000000005</v>
      </c>
      <c r="I38" s="392"/>
    </row>
    <row r="39" spans="1:10" x14ac:dyDescent="0.2">
      <c r="A39" s="300"/>
      <c r="B39" s="374" t="s">
        <v>928</v>
      </c>
      <c r="C39" s="364">
        <v>324</v>
      </c>
      <c r="D39" s="364">
        <v>4499</v>
      </c>
      <c r="E39" s="364">
        <v>284</v>
      </c>
      <c r="F39" s="364">
        <v>3344</v>
      </c>
      <c r="G39" s="363">
        <v>32.942</v>
      </c>
      <c r="H39" s="363">
        <v>633.81500000000005</v>
      </c>
      <c r="I39" s="392"/>
    </row>
    <row r="40" spans="1:10" x14ac:dyDescent="0.2">
      <c r="A40" s="300"/>
      <c r="B40" s="374" t="s">
        <v>929</v>
      </c>
      <c r="C40" s="364">
        <v>441</v>
      </c>
      <c r="D40" s="364">
        <v>4940</v>
      </c>
      <c r="E40" s="364">
        <v>357</v>
      </c>
      <c r="F40" s="364">
        <v>3701</v>
      </c>
      <c r="G40" s="363">
        <v>53.161999999999999</v>
      </c>
      <c r="H40" s="363">
        <v>686.97700000000009</v>
      </c>
      <c r="I40" s="392"/>
      <c r="J40" s="231"/>
    </row>
    <row r="41" spans="1:10" x14ac:dyDescent="0.2">
      <c r="A41" s="300"/>
      <c r="B41" s="374" t="s">
        <v>930</v>
      </c>
      <c r="C41" s="364">
        <v>358</v>
      </c>
      <c r="D41" s="364">
        <v>5298</v>
      </c>
      <c r="E41" s="364">
        <v>357</v>
      </c>
      <c r="F41" s="364">
        <v>4058</v>
      </c>
      <c r="G41" s="363">
        <v>46.485999999999997</v>
      </c>
      <c r="H41" s="363">
        <v>733.46300000000008</v>
      </c>
      <c r="I41" s="392"/>
    </row>
    <row r="42" spans="1:10" x14ac:dyDescent="0.2">
      <c r="A42" s="300"/>
      <c r="B42" s="374" t="s">
        <v>931</v>
      </c>
      <c r="C42" s="364">
        <v>333</v>
      </c>
      <c r="D42" s="364">
        <v>5631</v>
      </c>
      <c r="E42" s="364">
        <v>347</v>
      </c>
      <c r="F42" s="364">
        <v>4405</v>
      </c>
      <c r="G42" s="363">
        <v>54.866</v>
      </c>
      <c r="H42" s="363">
        <v>788.32900000000006</v>
      </c>
      <c r="I42" s="392"/>
    </row>
    <row r="43" spans="1:10" x14ac:dyDescent="0.2">
      <c r="A43" s="300"/>
      <c r="B43" s="374" t="s">
        <v>932</v>
      </c>
      <c r="C43" s="364">
        <v>1101</v>
      </c>
      <c r="D43" s="364">
        <v>6732</v>
      </c>
      <c r="E43" s="364">
        <v>367</v>
      </c>
      <c r="F43" s="364">
        <v>4772</v>
      </c>
      <c r="G43" s="363">
        <v>59.831000000000003</v>
      </c>
      <c r="H43" s="363">
        <v>848.16000000000008</v>
      </c>
      <c r="I43" s="392"/>
    </row>
    <row r="44" spans="1:10" x14ac:dyDescent="0.2">
      <c r="A44" s="300"/>
      <c r="B44" s="374" t="s">
        <v>958</v>
      </c>
      <c r="C44" s="364">
        <v>168</v>
      </c>
      <c r="D44" s="364">
        <v>6900</v>
      </c>
      <c r="E44" s="364">
        <v>407</v>
      </c>
      <c r="F44" s="364">
        <v>5179</v>
      </c>
      <c r="G44" s="363">
        <v>56.953000000000003</v>
      </c>
      <c r="H44" s="363">
        <v>905.11300000000006</v>
      </c>
      <c r="I44" s="392"/>
    </row>
    <row r="45" spans="1:10" x14ac:dyDescent="0.2">
      <c r="A45" s="300"/>
      <c r="B45" s="374" t="s">
        <v>954</v>
      </c>
      <c r="C45" s="364">
        <v>221</v>
      </c>
      <c r="D45" s="364">
        <v>7121</v>
      </c>
      <c r="E45" s="364">
        <v>444</v>
      </c>
      <c r="F45" s="364">
        <v>5623</v>
      </c>
      <c r="G45" s="363">
        <v>69.932000000000002</v>
      </c>
      <c r="H45" s="363">
        <v>975.04500000000007</v>
      </c>
      <c r="I45" s="392"/>
    </row>
    <row r="46" spans="1:10" x14ac:dyDescent="0.2">
      <c r="A46" s="300"/>
      <c r="B46" s="374" t="s">
        <v>955</v>
      </c>
      <c r="C46" s="364">
        <v>1608</v>
      </c>
      <c r="D46" s="364">
        <v>8729</v>
      </c>
      <c r="E46" s="364">
        <v>382</v>
      </c>
      <c r="F46" s="364">
        <v>6005</v>
      </c>
      <c r="G46" s="363">
        <v>59.024999999999999</v>
      </c>
      <c r="H46" s="363">
        <v>1034.0700000000002</v>
      </c>
      <c r="I46" s="392"/>
    </row>
    <row r="47" spans="1:10" x14ac:dyDescent="0.2">
      <c r="A47" s="300"/>
      <c r="B47" s="374" t="s">
        <v>956</v>
      </c>
      <c r="C47" s="364">
        <v>103</v>
      </c>
      <c r="D47" s="364">
        <v>8832</v>
      </c>
      <c r="E47" s="364">
        <v>373</v>
      </c>
      <c r="F47" s="364">
        <v>6378</v>
      </c>
      <c r="G47" s="363">
        <v>61.485999999999997</v>
      </c>
      <c r="H47" s="363">
        <v>1095.5560000000003</v>
      </c>
      <c r="I47" s="392"/>
    </row>
    <row r="48" spans="1:10" x14ac:dyDescent="0.2">
      <c r="A48" s="300"/>
      <c r="B48" s="374" t="s">
        <v>957</v>
      </c>
      <c r="C48" s="364">
        <v>238</v>
      </c>
      <c r="D48" s="364">
        <v>9070</v>
      </c>
      <c r="E48" s="364">
        <v>458</v>
      </c>
      <c r="F48" s="364">
        <v>6836</v>
      </c>
      <c r="G48" s="363">
        <v>64.241</v>
      </c>
      <c r="H48" s="363">
        <v>1159.7970000000003</v>
      </c>
      <c r="I48" s="392"/>
    </row>
    <row r="49" spans="1:9" x14ac:dyDescent="0.2">
      <c r="A49" s="300"/>
      <c r="B49" s="374" t="s">
        <v>959</v>
      </c>
      <c r="C49" s="364">
        <v>2140</v>
      </c>
      <c r="D49" s="364">
        <v>11210</v>
      </c>
      <c r="E49" s="364">
        <v>362</v>
      </c>
      <c r="F49" s="364">
        <v>7198</v>
      </c>
      <c r="G49" s="363">
        <v>51.005000000000003</v>
      </c>
      <c r="H49" s="363">
        <v>1210.8020000000004</v>
      </c>
      <c r="I49" s="392"/>
    </row>
    <row r="50" spans="1:9" x14ac:dyDescent="0.2">
      <c r="A50" s="300"/>
      <c r="B50" s="374"/>
      <c r="C50" s="364"/>
      <c r="D50" s="364"/>
      <c r="E50" s="364"/>
      <c r="F50" s="364"/>
      <c r="G50" s="363"/>
      <c r="H50" s="363"/>
      <c r="I50" s="392"/>
    </row>
    <row r="51" spans="1:9" x14ac:dyDescent="0.2">
      <c r="A51" s="300">
        <v>2015</v>
      </c>
      <c r="B51" s="374" t="s">
        <v>927</v>
      </c>
      <c r="C51" s="364">
        <v>83</v>
      </c>
      <c r="D51" s="364">
        <v>11293</v>
      </c>
      <c r="E51" s="364">
        <v>423</v>
      </c>
      <c r="F51" s="364">
        <v>7621</v>
      </c>
      <c r="G51" s="363">
        <v>58.936</v>
      </c>
      <c r="H51" s="363">
        <v>1269.7380000000003</v>
      </c>
      <c r="I51" s="392"/>
    </row>
    <row r="52" spans="1:9" x14ac:dyDescent="0.2">
      <c r="A52" s="300"/>
      <c r="B52" s="374" t="s">
        <v>1036</v>
      </c>
      <c r="C52" s="364">
        <v>118</v>
      </c>
      <c r="D52" s="364">
        <v>11411</v>
      </c>
      <c r="E52" s="364">
        <v>588</v>
      </c>
      <c r="F52" s="364">
        <v>8209</v>
      </c>
      <c r="G52" s="363">
        <v>113.008</v>
      </c>
      <c r="H52" s="363">
        <v>1382.7460000000003</v>
      </c>
      <c r="I52" s="392"/>
    </row>
    <row r="53" spans="1:9" x14ac:dyDescent="0.2">
      <c r="A53" s="300"/>
      <c r="B53" s="374" t="s">
        <v>1096</v>
      </c>
      <c r="C53" s="364">
        <v>1297</v>
      </c>
      <c r="D53" s="364">
        <v>12708</v>
      </c>
      <c r="E53" s="364">
        <v>651</v>
      </c>
      <c r="F53" s="364">
        <v>8860</v>
      </c>
      <c r="G53" s="363">
        <v>93.956999999999994</v>
      </c>
      <c r="H53" s="363">
        <v>1476.7030000000004</v>
      </c>
      <c r="I53" s="392"/>
    </row>
    <row r="54" spans="1:9" x14ac:dyDescent="0.2">
      <c r="A54" s="300"/>
      <c r="B54" s="374" t="s">
        <v>1107</v>
      </c>
      <c r="C54" s="364">
        <v>83</v>
      </c>
      <c r="D54" s="364">
        <v>12791</v>
      </c>
      <c r="E54" s="364">
        <v>597</v>
      </c>
      <c r="F54" s="364">
        <v>9457</v>
      </c>
      <c r="G54" s="363">
        <v>83.843000000000004</v>
      </c>
      <c r="H54" s="363">
        <v>1560.5460000000005</v>
      </c>
      <c r="I54" s="392"/>
    </row>
    <row r="55" spans="1:9" x14ac:dyDescent="0.2">
      <c r="A55" s="300"/>
      <c r="B55" s="374" t="s">
        <v>1113</v>
      </c>
      <c r="C55" s="364">
        <v>78</v>
      </c>
      <c r="D55" s="364">
        <v>12869</v>
      </c>
      <c r="E55" s="364">
        <v>701</v>
      </c>
      <c r="F55" s="364">
        <v>10158</v>
      </c>
      <c r="G55" s="363">
        <v>93.524000000000001</v>
      </c>
      <c r="H55" s="363">
        <v>1654.0700000000006</v>
      </c>
      <c r="I55" s="392"/>
    </row>
    <row r="56" spans="1:9" x14ac:dyDescent="0.2">
      <c r="A56" s="300"/>
      <c r="B56" s="374" t="s">
        <v>1114</v>
      </c>
      <c r="C56" s="364">
        <v>753</v>
      </c>
      <c r="D56" s="364">
        <v>13622</v>
      </c>
      <c r="E56" s="364">
        <v>687</v>
      </c>
      <c r="F56" s="364">
        <v>10845</v>
      </c>
      <c r="G56" s="363">
        <v>92.34</v>
      </c>
      <c r="H56" s="363">
        <v>1746.4100000000005</v>
      </c>
      <c r="I56" s="392"/>
    </row>
    <row r="57" spans="1:9" x14ac:dyDescent="0.2">
      <c r="A57" s="300"/>
      <c r="B57" s="374" t="s">
        <v>958</v>
      </c>
      <c r="C57" s="364">
        <v>98</v>
      </c>
      <c r="D57" s="364">
        <v>13720</v>
      </c>
      <c r="E57" s="364">
        <v>810</v>
      </c>
      <c r="F57" s="364">
        <v>11655</v>
      </c>
      <c r="G57" s="363">
        <v>118.488</v>
      </c>
      <c r="H57" s="363">
        <v>1864.8980000000006</v>
      </c>
      <c r="I57" s="392"/>
    </row>
    <row r="58" spans="1:9" x14ac:dyDescent="0.2">
      <c r="A58" s="300"/>
      <c r="B58" s="374" t="s">
        <v>954</v>
      </c>
      <c r="C58" s="364">
        <v>86</v>
      </c>
      <c r="D58" s="364">
        <v>13806</v>
      </c>
      <c r="E58" s="364">
        <v>569</v>
      </c>
      <c r="F58" s="364">
        <v>12224</v>
      </c>
      <c r="G58" s="363">
        <v>97.094999999999999</v>
      </c>
      <c r="H58" s="363">
        <v>1961.9930000000006</v>
      </c>
      <c r="I58" s="392"/>
    </row>
    <row r="59" spans="1:9" x14ac:dyDescent="0.2">
      <c r="A59" s="300"/>
      <c r="B59" s="374" t="s">
        <v>955</v>
      </c>
      <c r="C59" s="364">
        <v>345</v>
      </c>
      <c r="D59" s="364">
        <v>14151</v>
      </c>
      <c r="E59" s="364">
        <v>315</v>
      </c>
      <c r="F59" s="364">
        <v>12539</v>
      </c>
      <c r="G59" s="363">
        <v>53.595999999999997</v>
      </c>
      <c r="H59" s="363">
        <v>2015.5890000000006</v>
      </c>
      <c r="I59" s="392"/>
    </row>
    <row r="60" spans="1:9" x14ac:dyDescent="0.2">
      <c r="A60" s="300"/>
      <c r="B60" s="374" t="s">
        <v>956</v>
      </c>
      <c r="C60" s="364">
        <v>167</v>
      </c>
      <c r="D60" s="364">
        <v>14318</v>
      </c>
      <c r="E60" s="364">
        <v>352</v>
      </c>
      <c r="F60" s="364">
        <v>12891</v>
      </c>
      <c r="G60" s="363">
        <v>56.508000000000003</v>
      </c>
      <c r="H60" s="363">
        <v>2072.0970000000007</v>
      </c>
      <c r="I60" s="392"/>
    </row>
    <row r="61" spans="1:9" x14ac:dyDescent="0.2">
      <c r="A61" s="300"/>
      <c r="B61" s="374" t="s">
        <v>957</v>
      </c>
      <c r="C61" s="364">
        <v>174</v>
      </c>
      <c r="D61" s="364">
        <v>14492</v>
      </c>
      <c r="E61" s="364">
        <v>378</v>
      </c>
      <c r="F61" s="364">
        <v>13269</v>
      </c>
      <c r="G61" s="363">
        <v>65.91</v>
      </c>
      <c r="H61" s="363">
        <v>2138.0070000000005</v>
      </c>
      <c r="I61" s="392"/>
    </row>
    <row r="62" spans="1:9" x14ac:dyDescent="0.2">
      <c r="A62" s="300"/>
      <c r="B62" s="374" t="s">
        <v>959</v>
      </c>
      <c r="C62" s="364">
        <v>389</v>
      </c>
      <c r="D62" s="364">
        <v>14881</v>
      </c>
      <c r="E62" s="364">
        <v>250</v>
      </c>
      <c r="F62" s="364">
        <v>13519</v>
      </c>
      <c r="G62" s="363">
        <v>65.813000000000002</v>
      </c>
      <c r="H62" s="363">
        <v>2203.8200000000006</v>
      </c>
      <c r="I62" s="392"/>
    </row>
    <row r="63" spans="1:9" x14ac:dyDescent="0.2">
      <c r="A63" s="300"/>
      <c r="B63" s="374"/>
      <c r="C63" s="364"/>
      <c r="D63" s="364"/>
      <c r="E63" s="364"/>
      <c r="F63" s="364"/>
      <c r="G63" s="363"/>
      <c r="H63" s="363"/>
      <c r="I63" s="392"/>
    </row>
    <row r="64" spans="1:9" x14ac:dyDescent="0.2">
      <c r="A64" s="300">
        <v>2016</v>
      </c>
      <c r="B64" s="374" t="s">
        <v>1027</v>
      </c>
      <c r="C64" s="364">
        <v>135</v>
      </c>
      <c r="D64" s="364">
        <v>15016</v>
      </c>
      <c r="E64" s="364">
        <v>276</v>
      </c>
      <c r="F64" s="364">
        <v>13795</v>
      </c>
      <c r="G64" s="363">
        <v>61.56</v>
      </c>
      <c r="H64" s="363">
        <v>2265.3800000000006</v>
      </c>
      <c r="I64" s="392"/>
    </row>
    <row r="65" spans="1:9" x14ac:dyDescent="0.2">
      <c r="A65" s="300"/>
      <c r="B65" s="374" t="s">
        <v>1036</v>
      </c>
      <c r="C65" s="364">
        <v>142</v>
      </c>
      <c r="D65" s="364">
        <v>15158</v>
      </c>
      <c r="E65" s="364">
        <v>215</v>
      </c>
      <c r="F65" s="364">
        <v>14010</v>
      </c>
      <c r="G65" s="363">
        <v>56.866</v>
      </c>
      <c r="H65" s="363">
        <v>2322.2460000000005</v>
      </c>
      <c r="I65" s="392"/>
    </row>
    <row r="66" spans="1:9" x14ac:dyDescent="0.2">
      <c r="A66" s="300"/>
      <c r="B66" s="374" t="s">
        <v>1096</v>
      </c>
      <c r="C66" s="364">
        <v>523</v>
      </c>
      <c r="D66" s="364">
        <v>15681</v>
      </c>
      <c r="E66" s="364">
        <v>248</v>
      </c>
      <c r="F66" s="364">
        <v>14258</v>
      </c>
      <c r="G66" s="363">
        <v>72.415999999999997</v>
      </c>
      <c r="H66" s="363">
        <v>2394.6620000000007</v>
      </c>
      <c r="I66" s="392"/>
    </row>
    <row r="67" spans="1:9" x14ac:dyDescent="0.2">
      <c r="A67" s="300"/>
      <c r="B67" s="374" t="s">
        <v>1107</v>
      </c>
      <c r="C67" s="364">
        <v>145</v>
      </c>
      <c r="D67" s="364">
        <v>15826</v>
      </c>
      <c r="E67" s="364">
        <v>199</v>
      </c>
      <c r="F67" s="364">
        <v>14457</v>
      </c>
      <c r="G67" s="363">
        <v>55.667000000000002</v>
      </c>
      <c r="H67" s="363">
        <v>2450.3290000000006</v>
      </c>
      <c r="I67" s="392"/>
    </row>
    <row r="68" spans="1:9" x14ac:dyDescent="0.2">
      <c r="A68" s="300"/>
      <c r="B68" s="374" t="s">
        <v>1113</v>
      </c>
      <c r="C68" s="490">
        <v>132</v>
      </c>
      <c r="D68" s="364">
        <v>15958</v>
      </c>
      <c r="E68" s="490">
        <v>200</v>
      </c>
      <c r="F68" s="364">
        <v>14657</v>
      </c>
      <c r="G68" s="466">
        <v>69.472999999999999</v>
      </c>
      <c r="H68" s="363">
        <v>2519.8020000000006</v>
      </c>
      <c r="I68" s="392"/>
    </row>
    <row r="69" spans="1:9" x14ac:dyDescent="0.2">
      <c r="A69" s="300"/>
      <c r="B69" s="374" t="s">
        <v>1114</v>
      </c>
      <c r="C69" s="490">
        <v>397</v>
      </c>
      <c r="D69" s="364">
        <v>16355</v>
      </c>
      <c r="E69" s="490">
        <v>227</v>
      </c>
      <c r="F69" s="364">
        <v>14884</v>
      </c>
      <c r="G69" s="466">
        <v>89.031999999999996</v>
      </c>
      <c r="H69" s="363">
        <v>2608.8340000000007</v>
      </c>
      <c r="I69" s="392"/>
    </row>
    <row r="70" spans="1:9" x14ac:dyDescent="0.2">
      <c r="A70" s="300"/>
      <c r="B70" s="374" t="s">
        <v>958</v>
      </c>
      <c r="C70" s="490">
        <v>139</v>
      </c>
      <c r="D70" s="364">
        <v>16494</v>
      </c>
      <c r="E70" s="490">
        <v>180</v>
      </c>
      <c r="F70" s="364">
        <v>15064</v>
      </c>
      <c r="G70" s="466">
        <v>65.533000000000001</v>
      </c>
      <c r="H70" s="363">
        <v>2674.3670000000006</v>
      </c>
      <c r="I70" s="392"/>
    </row>
    <row r="71" spans="1:9" x14ac:dyDescent="0.2">
      <c r="A71" s="300"/>
      <c r="B71" s="374" t="s">
        <v>954</v>
      </c>
      <c r="C71" s="490">
        <v>115</v>
      </c>
      <c r="D71" s="364">
        <v>16609</v>
      </c>
      <c r="E71" s="490">
        <v>256</v>
      </c>
      <c r="F71" s="364">
        <v>15320</v>
      </c>
      <c r="G71" s="466">
        <v>75.948999999999998</v>
      </c>
      <c r="H71" s="363">
        <v>2750.3160000000007</v>
      </c>
      <c r="I71" s="392"/>
    </row>
    <row r="72" spans="1:9" x14ac:dyDescent="0.2">
      <c r="A72" s="300"/>
      <c r="B72" s="374" t="s">
        <v>955</v>
      </c>
      <c r="C72" s="490">
        <v>313</v>
      </c>
      <c r="D72" s="364">
        <v>16922</v>
      </c>
      <c r="E72" s="490">
        <v>234</v>
      </c>
      <c r="F72" s="364">
        <v>15554</v>
      </c>
      <c r="G72" s="466">
        <v>61.74</v>
      </c>
      <c r="H72" s="363">
        <v>2812.0560000000005</v>
      </c>
      <c r="I72" s="392"/>
    </row>
    <row r="73" spans="1:9" x14ac:dyDescent="0.2">
      <c r="A73" s="300"/>
      <c r="B73" s="374" t="s">
        <v>956</v>
      </c>
      <c r="C73" s="490">
        <v>113</v>
      </c>
      <c r="D73" s="364">
        <v>17035</v>
      </c>
      <c r="E73" s="490">
        <v>163</v>
      </c>
      <c r="F73" s="364">
        <v>15717</v>
      </c>
      <c r="G73" s="466">
        <v>47.37</v>
      </c>
      <c r="H73" s="363">
        <v>2859.4260000000004</v>
      </c>
      <c r="I73" s="392"/>
    </row>
    <row r="74" spans="1:9" x14ac:dyDescent="0.2">
      <c r="A74" s="300"/>
      <c r="B74" s="374" t="s">
        <v>957</v>
      </c>
      <c r="C74" s="490">
        <v>133</v>
      </c>
      <c r="D74" s="364">
        <v>17168</v>
      </c>
      <c r="E74" s="490">
        <v>218</v>
      </c>
      <c r="F74" s="364">
        <v>15935</v>
      </c>
      <c r="G74" s="466">
        <v>55.213999999999999</v>
      </c>
      <c r="H74" s="363">
        <v>2914.6400000000003</v>
      </c>
      <c r="I74" s="392"/>
    </row>
    <row r="75" spans="1:9" x14ac:dyDescent="0.2">
      <c r="A75" s="300"/>
      <c r="B75" s="374" t="s">
        <v>959</v>
      </c>
      <c r="C75" s="490">
        <v>237</v>
      </c>
      <c r="D75" s="364">
        <v>17405</v>
      </c>
      <c r="E75" s="490">
        <v>198</v>
      </c>
      <c r="F75" s="364">
        <v>16133</v>
      </c>
      <c r="G75" s="466">
        <v>49.994999999999997</v>
      </c>
      <c r="H75" s="363">
        <v>2964.6350000000002</v>
      </c>
      <c r="I75" s="392"/>
    </row>
    <row r="76" spans="1:9" x14ac:dyDescent="0.2">
      <c r="A76" s="300"/>
      <c r="B76" s="374"/>
      <c r="C76" s="490"/>
      <c r="D76" s="364"/>
      <c r="E76" s="490"/>
      <c r="F76" s="364"/>
      <c r="G76" s="466"/>
      <c r="H76" s="363"/>
      <c r="I76" s="392"/>
    </row>
    <row r="77" spans="1:9" x14ac:dyDescent="0.2">
      <c r="A77" s="300">
        <v>2017</v>
      </c>
      <c r="B77" s="490" t="s">
        <v>1027</v>
      </c>
      <c r="C77" s="490">
        <v>105</v>
      </c>
      <c r="D77" s="364">
        <v>17510</v>
      </c>
      <c r="E77" s="490">
        <v>184</v>
      </c>
      <c r="F77" s="364">
        <v>16317</v>
      </c>
      <c r="G77" s="466">
        <v>105.08199999999999</v>
      </c>
      <c r="H77" s="363">
        <v>3069.7170000000001</v>
      </c>
      <c r="I77" s="392"/>
    </row>
    <row r="78" spans="1:9" ht="6" customHeight="1" x14ac:dyDescent="0.2">
      <c r="A78" s="370"/>
      <c r="B78" s="387"/>
      <c r="C78" s="388"/>
      <c r="D78" s="388"/>
      <c r="E78" s="388"/>
      <c r="F78" s="388"/>
      <c r="G78" s="389"/>
      <c r="H78" s="389"/>
      <c r="I78" s="392"/>
    </row>
    <row r="79" spans="1:9" s="491" customFormat="1" ht="6" customHeight="1" x14ac:dyDescent="0.2">
      <c r="A79" s="300"/>
      <c r="B79" s="374"/>
      <c r="C79" s="390"/>
      <c r="D79" s="390"/>
      <c r="E79" s="390"/>
      <c r="F79" s="390"/>
      <c r="G79" s="391"/>
      <c r="H79" s="391"/>
      <c r="I79" s="392"/>
    </row>
    <row r="80" spans="1:9" s="491" customFormat="1" x14ac:dyDescent="0.2">
      <c r="A80" s="300">
        <v>2011</v>
      </c>
      <c r="B80" s="374" t="s">
        <v>940</v>
      </c>
      <c r="C80" s="390">
        <v>48</v>
      </c>
      <c r="D80" s="390">
        <v>48</v>
      </c>
      <c r="E80" s="390">
        <v>2</v>
      </c>
      <c r="F80" s="390">
        <v>2</v>
      </c>
      <c r="G80" s="391">
        <v>2.8000000000000001E-2</v>
      </c>
      <c r="H80" s="391">
        <v>2.8000000000000001E-2</v>
      </c>
      <c r="I80" s="392"/>
    </row>
    <row r="81" spans="1:9" s="491" customFormat="1" x14ac:dyDescent="0.2">
      <c r="A81" s="300"/>
      <c r="B81" s="374"/>
      <c r="C81" s="364"/>
      <c r="D81" s="364"/>
      <c r="E81" s="364"/>
      <c r="F81" s="364"/>
      <c r="G81" s="363"/>
      <c r="H81" s="363"/>
      <c r="I81" s="392"/>
    </row>
    <row r="82" spans="1:9" x14ac:dyDescent="0.2">
      <c r="A82" s="300">
        <v>2012</v>
      </c>
      <c r="B82" s="374" t="s">
        <v>937</v>
      </c>
      <c r="C82" s="364">
        <v>242</v>
      </c>
      <c r="D82" s="364">
        <v>290</v>
      </c>
      <c r="E82" s="364">
        <v>16</v>
      </c>
      <c r="F82" s="364">
        <v>18</v>
      </c>
      <c r="G82" s="363">
        <v>2.3439999999999999</v>
      </c>
      <c r="H82" s="363">
        <v>2.3719999999999999</v>
      </c>
      <c r="I82" s="392"/>
    </row>
    <row r="83" spans="1:9" x14ac:dyDescent="0.2">
      <c r="A83" s="300"/>
      <c r="B83" s="374" t="s">
        <v>938</v>
      </c>
      <c r="C83" s="364">
        <v>216</v>
      </c>
      <c r="D83" s="364">
        <v>506</v>
      </c>
      <c r="E83" s="364">
        <v>92</v>
      </c>
      <c r="F83" s="364">
        <v>110</v>
      </c>
      <c r="G83" s="363">
        <v>35.119999999999997</v>
      </c>
      <c r="H83" s="363">
        <v>37.491999999999997</v>
      </c>
      <c r="I83" s="392"/>
    </row>
    <row r="84" spans="1:9" x14ac:dyDescent="0.2">
      <c r="A84" s="300"/>
      <c r="B84" s="374" t="s">
        <v>939</v>
      </c>
      <c r="C84" s="364">
        <v>293</v>
      </c>
      <c r="D84" s="364">
        <v>799</v>
      </c>
      <c r="E84" s="364">
        <v>209</v>
      </c>
      <c r="F84" s="364">
        <v>319</v>
      </c>
      <c r="G84" s="363">
        <v>37.048000000000002</v>
      </c>
      <c r="H84" s="363">
        <v>74.539999999999992</v>
      </c>
      <c r="I84" s="392"/>
    </row>
    <row r="85" spans="1:9" x14ac:dyDescent="0.2">
      <c r="A85" s="300"/>
      <c r="B85" s="374" t="s">
        <v>940</v>
      </c>
      <c r="C85" s="364">
        <v>383</v>
      </c>
      <c r="D85" s="364">
        <v>1182</v>
      </c>
      <c r="E85" s="364">
        <v>390</v>
      </c>
      <c r="F85" s="364">
        <v>709</v>
      </c>
      <c r="G85" s="363">
        <v>66.451999999999998</v>
      </c>
      <c r="H85" s="363">
        <v>140.99199999999999</v>
      </c>
      <c r="I85" s="392"/>
    </row>
    <row r="86" spans="1:9" x14ac:dyDescent="0.2">
      <c r="A86" s="300"/>
      <c r="B86" s="374"/>
      <c r="C86" s="364"/>
      <c r="D86" s="364"/>
      <c r="E86" s="364"/>
      <c r="F86" s="364"/>
      <c r="G86" s="363"/>
      <c r="H86" s="363"/>
      <c r="I86" s="392"/>
    </row>
    <row r="87" spans="1:9" x14ac:dyDescent="0.2">
      <c r="A87" s="300">
        <v>2013</v>
      </c>
      <c r="B87" s="374" t="s">
        <v>937</v>
      </c>
      <c r="C87" s="364">
        <v>538</v>
      </c>
      <c r="D87" s="364">
        <v>1720</v>
      </c>
      <c r="E87" s="364">
        <v>469</v>
      </c>
      <c r="F87" s="364">
        <v>1178</v>
      </c>
      <c r="G87" s="363">
        <v>98.718000000000004</v>
      </c>
      <c r="H87" s="363">
        <v>239.70999999999998</v>
      </c>
      <c r="I87" s="392"/>
    </row>
    <row r="88" spans="1:9" x14ac:dyDescent="0.2">
      <c r="A88" s="300"/>
      <c r="B88" s="374" t="s">
        <v>938</v>
      </c>
      <c r="C88" s="364">
        <v>562</v>
      </c>
      <c r="D88" s="364">
        <v>2282</v>
      </c>
      <c r="E88" s="364">
        <v>529</v>
      </c>
      <c r="F88" s="364">
        <v>1707</v>
      </c>
      <c r="G88" s="363">
        <v>107.54299999999999</v>
      </c>
      <c r="H88" s="392">
        <v>347.25299999999999</v>
      </c>
      <c r="I88" s="392"/>
    </row>
    <row r="89" spans="1:9" x14ac:dyDescent="0.2">
      <c r="A89" s="300"/>
      <c r="B89" s="374" t="s">
        <v>939</v>
      </c>
      <c r="C89" s="364">
        <v>828</v>
      </c>
      <c r="D89" s="364">
        <v>3110</v>
      </c>
      <c r="E89" s="364">
        <v>629</v>
      </c>
      <c r="F89" s="364">
        <v>2336</v>
      </c>
      <c r="G89" s="363">
        <v>137.34</v>
      </c>
      <c r="H89" s="363">
        <v>484.59299999999996</v>
      </c>
      <c r="I89" s="392"/>
    </row>
    <row r="90" spans="1:9" x14ac:dyDescent="0.2">
      <c r="A90" s="300"/>
      <c r="B90" s="374" t="s">
        <v>940</v>
      </c>
      <c r="C90" s="364">
        <v>754</v>
      </c>
      <c r="D90" s="364">
        <v>3864</v>
      </c>
      <c r="E90" s="364">
        <v>517</v>
      </c>
      <c r="F90" s="364">
        <v>2853</v>
      </c>
      <c r="G90" s="363">
        <v>90.358000000000004</v>
      </c>
      <c r="H90" s="363">
        <v>574.95100000000002</v>
      </c>
      <c r="I90" s="392"/>
    </row>
    <row r="91" spans="1:9" x14ac:dyDescent="0.2">
      <c r="A91" s="300"/>
      <c r="B91" s="374"/>
      <c r="C91" s="364"/>
      <c r="D91" s="364"/>
      <c r="E91" s="364"/>
      <c r="F91" s="364"/>
      <c r="G91" s="363"/>
      <c r="H91" s="363"/>
      <c r="I91" s="392"/>
    </row>
    <row r="92" spans="1:9" x14ac:dyDescent="0.2">
      <c r="A92" s="300">
        <v>2014</v>
      </c>
      <c r="B92" s="374" t="s">
        <v>937</v>
      </c>
      <c r="C92" s="364">
        <v>1076</v>
      </c>
      <c r="D92" s="364">
        <v>4940</v>
      </c>
      <c r="E92" s="364">
        <v>848</v>
      </c>
      <c r="F92" s="364">
        <v>3701</v>
      </c>
      <c r="G92" s="363">
        <v>112.02600000000001</v>
      </c>
      <c r="H92" s="363">
        <v>686.97700000000009</v>
      </c>
      <c r="I92" s="392"/>
    </row>
    <row r="93" spans="1:9" x14ac:dyDescent="0.2">
      <c r="A93" s="300"/>
      <c r="B93" s="374" t="s">
        <v>938</v>
      </c>
      <c r="C93" s="364">
        <v>1792</v>
      </c>
      <c r="D93" s="364">
        <v>6732</v>
      </c>
      <c r="E93" s="364">
        <v>1071</v>
      </c>
      <c r="F93" s="364">
        <v>4772</v>
      </c>
      <c r="G93" s="363">
        <v>161.18299999999999</v>
      </c>
      <c r="H93" s="392">
        <v>848.16000000000008</v>
      </c>
      <c r="I93" s="392"/>
    </row>
    <row r="94" spans="1:9" x14ac:dyDescent="0.2">
      <c r="A94" s="300"/>
      <c r="B94" s="374" t="s">
        <v>1008</v>
      </c>
      <c r="C94" s="364">
        <v>1997</v>
      </c>
      <c r="D94" s="364">
        <v>8729</v>
      </c>
      <c r="E94" s="364">
        <v>1233</v>
      </c>
      <c r="F94" s="364">
        <v>6005</v>
      </c>
      <c r="G94" s="363">
        <v>185.91</v>
      </c>
      <c r="H94" s="363">
        <v>1034.0700000000002</v>
      </c>
      <c r="I94" s="392"/>
    </row>
    <row r="95" spans="1:9" x14ac:dyDescent="0.2">
      <c r="A95" s="300"/>
      <c r="B95" s="374" t="s">
        <v>1020</v>
      </c>
      <c r="C95" s="364">
        <v>2481</v>
      </c>
      <c r="D95" s="364">
        <v>11210</v>
      </c>
      <c r="E95" s="364">
        <v>1193</v>
      </c>
      <c r="F95" s="364">
        <v>7198</v>
      </c>
      <c r="G95" s="363">
        <v>176.732</v>
      </c>
      <c r="H95" s="363">
        <v>1210.8020000000001</v>
      </c>
      <c r="I95" s="392"/>
    </row>
    <row r="96" spans="1:9" x14ac:dyDescent="0.2">
      <c r="A96" s="300"/>
      <c r="B96" s="374"/>
      <c r="C96" s="364"/>
      <c r="D96" s="364"/>
      <c r="E96" s="364"/>
      <c r="F96" s="364"/>
      <c r="G96" s="363"/>
      <c r="H96" s="363"/>
      <c r="I96" s="392"/>
    </row>
    <row r="97" spans="1:9" x14ac:dyDescent="0.2">
      <c r="A97" s="300">
        <v>2015</v>
      </c>
      <c r="B97" s="374" t="s">
        <v>937</v>
      </c>
      <c r="C97" s="364">
        <v>1498</v>
      </c>
      <c r="D97" s="364">
        <v>12708</v>
      </c>
      <c r="E97" s="364">
        <v>1662</v>
      </c>
      <c r="F97" s="364">
        <v>8860</v>
      </c>
      <c r="G97" s="363">
        <v>265.90099999999995</v>
      </c>
      <c r="H97" s="363">
        <v>1476.703</v>
      </c>
      <c r="I97" s="392"/>
    </row>
    <row r="98" spans="1:9" x14ac:dyDescent="0.2">
      <c r="A98" s="300"/>
      <c r="B98" s="374" t="s">
        <v>1108</v>
      </c>
      <c r="C98" s="364">
        <v>914</v>
      </c>
      <c r="D98" s="364">
        <v>13622</v>
      </c>
      <c r="E98" s="364">
        <v>1985</v>
      </c>
      <c r="F98" s="364">
        <v>10845</v>
      </c>
      <c r="G98" s="363">
        <v>269.70699999999999</v>
      </c>
      <c r="H98" s="363">
        <v>1746.4099999999999</v>
      </c>
      <c r="I98" s="392"/>
    </row>
    <row r="99" spans="1:9" x14ac:dyDescent="0.2">
      <c r="A99" s="300"/>
      <c r="B99" s="374" t="s">
        <v>1008</v>
      </c>
      <c r="C99" s="364">
        <v>529</v>
      </c>
      <c r="D99" s="364">
        <v>14151</v>
      </c>
      <c r="E99" s="364">
        <v>1694</v>
      </c>
      <c r="F99" s="364">
        <v>12539</v>
      </c>
      <c r="G99" s="363">
        <v>269.17899999999997</v>
      </c>
      <c r="H99" s="363">
        <v>2015.5889999999999</v>
      </c>
      <c r="I99" s="392"/>
    </row>
    <row r="100" spans="1:9" x14ac:dyDescent="0.2">
      <c r="A100" s="300"/>
      <c r="B100" s="374" t="s">
        <v>1020</v>
      </c>
      <c r="C100" s="364">
        <v>730</v>
      </c>
      <c r="D100" s="364">
        <v>14881</v>
      </c>
      <c r="E100" s="364">
        <v>980</v>
      </c>
      <c r="F100" s="364">
        <v>13519</v>
      </c>
      <c r="G100" s="363">
        <v>188.23099999999999</v>
      </c>
      <c r="H100" s="363">
        <v>2203.8200000000006</v>
      </c>
      <c r="I100" s="392"/>
    </row>
    <row r="101" spans="1:9" x14ac:dyDescent="0.2">
      <c r="A101" s="300"/>
      <c r="B101" s="374"/>
      <c r="C101" s="364"/>
      <c r="D101" s="364"/>
      <c r="E101" s="364"/>
      <c r="F101" s="364"/>
      <c r="G101" s="363"/>
      <c r="H101" s="363"/>
      <c r="I101" s="392"/>
    </row>
    <row r="102" spans="1:9" x14ac:dyDescent="0.2">
      <c r="A102" s="300">
        <v>2016</v>
      </c>
      <c r="B102" s="374" t="s">
        <v>1103</v>
      </c>
      <c r="C102" s="364">
        <v>800</v>
      </c>
      <c r="D102" s="364">
        <v>15681</v>
      </c>
      <c r="E102" s="364">
        <v>739</v>
      </c>
      <c r="F102" s="364">
        <v>14258</v>
      </c>
      <c r="G102" s="363">
        <v>190.84199999999998</v>
      </c>
      <c r="H102" s="363">
        <v>2394.6620000000007</v>
      </c>
      <c r="I102" s="392"/>
    </row>
    <row r="103" spans="1:9" x14ac:dyDescent="0.2">
      <c r="A103" s="300"/>
      <c r="B103" s="374" t="s">
        <v>1108</v>
      </c>
      <c r="C103" s="364">
        <v>674</v>
      </c>
      <c r="D103" s="364">
        <v>16355</v>
      </c>
      <c r="E103" s="364">
        <v>626</v>
      </c>
      <c r="F103" s="364">
        <v>14884</v>
      </c>
      <c r="G103" s="363">
        <v>214.172</v>
      </c>
      <c r="H103" s="363">
        <v>2608.8340000000007</v>
      </c>
      <c r="I103" s="392"/>
    </row>
    <row r="104" spans="1:9" x14ac:dyDescent="0.2">
      <c r="A104" s="300"/>
      <c r="B104" s="374" t="s">
        <v>1008</v>
      </c>
      <c r="C104" s="364">
        <v>567</v>
      </c>
      <c r="D104" s="364">
        <v>16922</v>
      </c>
      <c r="E104" s="364">
        <v>670</v>
      </c>
      <c r="F104" s="364">
        <v>15554</v>
      </c>
      <c r="G104" s="363">
        <v>203.22200000000001</v>
      </c>
      <c r="H104" s="363">
        <v>2812.0560000000005</v>
      </c>
      <c r="I104" s="392"/>
    </row>
    <row r="105" spans="1:9" x14ac:dyDescent="0.2">
      <c r="A105" s="300"/>
      <c r="B105" s="374" t="s">
        <v>1020</v>
      </c>
      <c r="C105" s="364">
        <v>483</v>
      </c>
      <c r="D105" s="364">
        <v>17405</v>
      </c>
      <c r="E105" s="364">
        <v>579</v>
      </c>
      <c r="F105" s="364">
        <v>16133</v>
      </c>
      <c r="G105" s="363">
        <v>152.57900000000001</v>
      </c>
      <c r="H105" s="363">
        <v>2964.6350000000002</v>
      </c>
      <c r="I105" s="392"/>
    </row>
    <row r="106" spans="1:9" x14ac:dyDescent="0.2">
      <c r="A106" s="300"/>
      <c r="B106" s="374"/>
      <c r="C106" s="364"/>
      <c r="D106" s="364"/>
      <c r="E106" s="364"/>
      <c r="F106" s="364"/>
      <c r="G106" s="363"/>
      <c r="H106" s="363"/>
      <c r="I106" s="392"/>
    </row>
    <row r="107" spans="1:9" x14ac:dyDescent="0.2">
      <c r="A107" s="331">
        <v>2017</v>
      </c>
      <c r="B107" s="374" t="s">
        <v>1103</v>
      </c>
      <c r="C107" s="364">
        <v>105</v>
      </c>
      <c r="D107" s="364">
        <v>17510</v>
      </c>
      <c r="E107" s="364">
        <v>184</v>
      </c>
      <c r="F107" s="364">
        <v>16317</v>
      </c>
      <c r="G107" s="363">
        <v>105.08199999999999</v>
      </c>
      <c r="H107" s="363">
        <v>3069.7170000000001</v>
      </c>
      <c r="I107" s="392"/>
    </row>
    <row r="108" spans="1:9" ht="6" customHeight="1" x14ac:dyDescent="0.2">
      <c r="A108" s="370"/>
      <c r="B108" s="387"/>
      <c r="C108" s="388"/>
      <c r="D108" s="388"/>
      <c r="E108" s="388"/>
      <c r="F108" s="388"/>
      <c r="G108" s="389"/>
      <c r="H108" s="393"/>
      <c r="I108" s="392"/>
    </row>
    <row r="109" spans="1:9" ht="6" customHeight="1" x14ac:dyDescent="0.2">
      <c r="A109" s="300"/>
      <c r="B109" s="374"/>
      <c r="C109" s="231"/>
      <c r="D109" s="231"/>
      <c r="E109" s="231"/>
      <c r="F109" s="231"/>
      <c r="G109" s="394"/>
      <c r="H109" s="394"/>
      <c r="I109" s="392"/>
    </row>
    <row r="110" spans="1:9" s="491" customFormat="1" x14ac:dyDescent="0.2">
      <c r="A110" s="300" t="s">
        <v>16</v>
      </c>
      <c r="B110" s="307"/>
      <c r="C110" s="231">
        <v>17510</v>
      </c>
      <c r="D110" s="231"/>
      <c r="E110" s="231">
        <v>16317</v>
      </c>
      <c r="F110" s="231"/>
      <c r="G110" s="394">
        <v>3069.7170000000001</v>
      </c>
      <c r="H110" s="394"/>
      <c r="I110" s="392"/>
    </row>
    <row r="111" spans="1:9" ht="3" customHeight="1" thickBot="1" x14ac:dyDescent="0.25">
      <c r="A111" s="98"/>
      <c r="B111" s="395"/>
      <c r="C111" s="396"/>
      <c r="D111" s="396"/>
      <c r="E111" s="397"/>
      <c r="F111" s="396"/>
      <c r="G111" s="398"/>
      <c r="H111" s="399"/>
      <c r="I111" s="392">
        <f t="shared" ref="I111" si="0">ROUND(H111,1)</f>
        <v>0</v>
      </c>
    </row>
    <row r="112" spans="1:9" x14ac:dyDescent="0.2">
      <c r="C112" s="490"/>
      <c r="D112" s="490"/>
      <c r="E112" s="490"/>
      <c r="F112" s="490"/>
      <c r="G112" s="490"/>
      <c r="H112" s="490"/>
    </row>
    <row r="113" spans="1:8" x14ac:dyDescent="0.2">
      <c r="A113" s="112" t="s">
        <v>906</v>
      </c>
      <c r="C113" s="442"/>
      <c r="D113" s="442"/>
      <c r="E113" s="442"/>
      <c r="F113" s="442"/>
      <c r="G113" s="442"/>
      <c r="H113" s="442"/>
    </row>
    <row r="114" spans="1:8" x14ac:dyDescent="0.2">
      <c r="A114" s="333" t="s">
        <v>984</v>
      </c>
      <c r="C114" s="442"/>
      <c r="D114" s="442"/>
      <c r="E114" s="442"/>
      <c r="F114" s="442"/>
      <c r="G114" s="442"/>
      <c r="H114" s="442"/>
    </row>
    <row r="115" spans="1:8" x14ac:dyDescent="0.2">
      <c r="A115" s="300"/>
    </row>
    <row r="116" spans="1:8" x14ac:dyDescent="0.2">
      <c r="A116" s="112" t="s">
        <v>907</v>
      </c>
    </row>
    <row r="117" spans="1:8" x14ac:dyDescent="0.2">
      <c r="A117" s="333" t="s">
        <v>908</v>
      </c>
    </row>
    <row r="120" spans="1:8" x14ac:dyDescent="0.2">
      <c r="D120" s="361"/>
    </row>
    <row r="122" spans="1:8" x14ac:dyDescent="0.2">
      <c r="G122" s="361"/>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8" customWidth="1"/>
    <col min="2" max="2" width="37.7109375" style="85" customWidth="1"/>
    <col min="3" max="3" width="13.7109375" style="270" customWidth="1"/>
    <col min="4" max="4" width="13.7109375" style="267" customWidth="1"/>
    <col min="5" max="5" width="3.7109375" style="93" customWidth="1"/>
    <col min="6" max="6" width="13.7109375" style="275" customWidth="1"/>
    <col min="7" max="7" width="13.7109375" style="267" customWidth="1"/>
    <col min="8" max="8" width="3.7109375" style="93" customWidth="1"/>
    <col min="9" max="9" width="13.85546875" style="270" customWidth="1"/>
    <col min="10" max="10" width="13.85546875" style="267" customWidth="1"/>
    <col min="11" max="11" width="5.42578125" style="85" customWidth="1"/>
    <col min="12" max="21" width="0" style="85" hidden="1" customWidth="1"/>
    <col min="22" max="16384" width="9.140625" style="85" hidden="1"/>
  </cols>
  <sheetData>
    <row r="1" spans="1:10" x14ac:dyDescent="0.2">
      <c r="A1" s="90" t="s">
        <v>949</v>
      </c>
    </row>
    <row r="2" spans="1:10" s="307" customFormat="1" x14ac:dyDescent="0.2">
      <c r="A2" s="300"/>
      <c r="C2" s="270"/>
      <c r="D2" s="267"/>
      <c r="E2" s="302"/>
      <c r="F2" s="275"/>
      <c r="G2" s="267"/>
      <c r="H2" s="302"/>
      <c r="I2" s="270"/>
      <c r="J2" s="267"/>
    </row>
    <row r="3" spans="1:10" s="307" customFormat="1" ht="31.5" customHeight="1" x14ac:dyDescent="0.2">
      <c r="A3" s="625" t="s">
        <v>1394</v>
      </c>
      <c r="B3" s="625"/>
      <c r="C3" s="625"/>
      <c r="D3" s="625"/>
      <c r="E3" s="625"/>
      <c r="F3" s="625"/>
      <c r="G3" s="625"/>
      <c r="H3" s="625"/>
      <c r="I3" s="625"/>
      <c r="J3" s="625"/>
    </row>
    <row r="4" spans="1:10" s="307" customFormat="1" ht="13.5" thickBot="1" x14ac:dyDescent="0.25">
      <c r="A4" s="98"/>
      <c r="B4" s="79"/>
      <c r="C4" s="269"/>
      <c r="D4" s="266"/>
      <c r="E4" s="311"/>
      <c r="F4" s="274"/>
      <c r="G4" s="266"/>
      <c r="H4" s="311"/>
      <c r="I4" s="269"/>
      <c r="J4" s="266"/>
    </row>
    <row r="5" spans="1:10" s="307" customFormat="1" x14ac:dyDescent="0.2">
      <c r="A5" s="300"/>
      <c r="C5" s="270"/>
      <c r="D5" s="267"/>
      <c r="E5" s="302"/>
      <c r="F5" s="275"/>
      <c r="G5" s="267"/>
      <c r="H5" s="302"/>
      <c r="I5" s="270"/>
      <c r="J5" s="267"/>
    </row>
    <row r="6" spans="1:10" x14ac:dyDescent="0.2">
      <c r="A6" s="627" t="s">
        <v>831</v>
      </c>
      <c r="B6" s="628" t="s">
        <v>860</v>
      </c>
      <c r="C6" s="626" t="s">
        <v>817</v>
      </c>
      <c r="D6" s="626"/>
      <c r="E6" s="407"/>
      <c r="F6" s="613" t="s">
        <v>864</v>
      </c>
      <c r="G6" s="613"/>
      <c r="H6" s="301"/>
      <c r="I6" s="613" t="s">
        <v>988</v>
      </c>
      <c r="J6" s="613"/>
    </row>
    <row r="7" spans="1:10" x14ac:dyDescent="0.2">
      <c r="A7" s="627"/>
      <c r="B7" s="628"/>
      <c r="C7" s="408"/>
      <c r="D7" s="409"/>
      <c r="E7" s="407"/>
      <c r="F7" s="410"/>
      <c r="G7" s="409"/>
      <c r="H7" s="301"/>
      <c r="I7" s="408"/>
      <c r="J7" s="409"/>
    </row>
    <row r="8" spans="1:10" x14ac:dyDescent="0.2">
      <c r="A8" s="627"/>
      <c r="B8" s="628"/>
      <c r="C8" s="268"/>
      <c r="D8" s="411"/>
      <c r="E8" s="407"/>
      <c r="F8" s="273"/>
      <c r="G8" s="411"/>
      <c r="H8" s="301"/>
      <c r="I8" s="268"/>
      <c r="J8" s="411"/>
    </row>
    <row r="9" spans="1:10" x14ac:dyDescent="0.2">
      <c r="A9" s="627"/>
      <c r="B9" s="628"/>
      <c r="C9" s="270" t="s">
        <v>20</v>
      </c>
      <c r="D9" s="412" t="s">
        <v>21</v>
      </c>
      <c r="E9" s="94"/>
      <c r="F9" s="413" t="s">
        <v>875</v>
      </c>
      <c r="G9" s="412" t="s">
        <v>21</v>
      </c>
      <c r="H9" s="94"/>
      <c r="I9" s="270" t="s">
        <v>1098</v>
      </c>
      <c r="J9" s="412" t="s">
        <v>21</v>
      </c>
    </row>
    <row r="10" spans="1:10" x14ac:dyDescent="0.2">
      <c r="A10" s="414"/>
      <c r="B10" s="415"/>
      <c r="C10" s="416"/>
      <c r="D10" s="417"/>
      <c r="E10" s="97"/>
      <c r="F10" s="418"/>
      <c r="G10" s="417"/>
      <c r="H10" s="97"/>
      <c r="I10" s="416"/>
      <c r="J10" s="417"/>
    </row>
    <row r="11" spans="1:10" x14ac:dyDescent="0.2">
      <c r="B11" s="88"/>
      <c r="C11" s="419"/>
      <c r="D11" s="420"/>
      <c r="E11" s="88"/>
      <c r="F11" s="421"/>
      <c r="G11" s="420"/>
      <c r="H11" s="88"/>
      <c r="I11" s="419"/>
      <c r="J11" s="420"/>
    </row>
    <row r="12" spans="1:10" ht="25.5" x14ac:dyDescent="0.2">
      <c r="A12" s="422">
        <v>1</v>
      </c>
      <c r="B12" s="423" t="s">
        <v>1145</v>
      </c>
      <c r="C12" s="545">
        <v>4419</v>
      </c>
      <c r="D12" s="424">
        <v>0.27100000000000002</v>
      </c>
      <c r="E12" s="424"/>
      <c r="F12" s="545">
        <v>988</v>
      </c>
      <c r="G12" s="424">
        <v>0.32200000000000001</v>
      </c>
      <c r="H12" s="424"/>
      <c r="I12" s="545">
        <v>3372</v>
      </c>
      <c r="J12" s="424">
        <v>0.27</v>
      </c>
    </row>
    <row r="13" spans="1:10" x14ac:dyDescent="0.2">
      <c r="A13" s="425">
        <v>2</v>
      </c>
      <c r="B13" s="426" t="s">
        <v>1150</v>
      </c>
      <c r="C13" s="546">
        <v>637</v>
      </c>
      <c r="D13" s="424">
        <v>3.9E-2</v>
      </c>
      <c r="E13" s="427"/>
      <c r="F13" s="546">
        <v>159</v>
      </c>
      <c r="G13" s="424">
        <v>5.1999999999999998E-2</v>
      </c>
      <c r="H13" s="427"/>
      <c r="I13" s="546">
        <v>438</v>
      </c>
      <c r="J13" s="424">
        <v>3.5000000000000003E-2</v>
      </c>
    </row>
    <row r="14" spans="1:10" x14ac:dyDescent="0.2">
      <c r="A14" s="425">
        <v>3</v>
      </c>
      <c r="B14" s="426" t="s">
        <v>903</v>
      </c>
      <c r="C14" s="546">
        <v>20</v>
      </c>
      <c r="D14" s="428">
        <v>1E-3</v>
      </c>
      <c r="E14" s="428"/>
      <c r="F14" s="546">
        <v>8</v>
      </c>
      <c r="G14" s="428">
        <v>3.0000000000000001E-3</v>
      </c>
      <c r="H14" s="428"/>
      <c r="I14" s="546">
        <v>32</v>
      </c>
      <c r="J14" s="428">
        <v>3.0000000000000001E-3</v>
      </c>
    </row>
    <row r="15" spans="1:10" x14ac:dyDescent="0.2">
      <c r="A15" s="425">
        <v>8</v>
      </c>
      <c r="B15" s="426" t="s">
        <v>1028</v>
      </c>
      <c r="C15" s="546">
        <v>18</v>
      </c>
      <c r="D15" s="424">
        <v>1E-3</v>
      </c>
      <c r="E15" s="428"/>
      <c r="F15" s="546">
        <v>4</v>
      </c>
      <c r="G15" s="424">
        <v>1E-3</v>
      </c>
      <c r="H15" s="428"/>
      <c r="I15" s="546">
        <v>8</v>
      </c>
      <c r="J15" s="424">
        <v>1E-3</v>
      </c>
    </row>
    <row r="16" spans="1:10" x14ac:dyDescent="0.2">
      <c r="A16" s="425">
        <v>10</v>
      </c>
      <c r="B16" s="426" t="s">
        <v>832</v>
      </c>
      <c r="C16" s="546">
        <v>219</v>
      </c>
      <c r="D16" s="424">
        <v>1.2999999999999999E-2</v>
      </c>
      <c r="E16" s="428"/>
      <c r="F16" s="546">
        <v>81</v>
      </c>
      <c r="G16" s="424">
        <v>2.5999999999999999E-2</v>
      </c>
      <c r="H16" s="428"/>
      <c r="I16" s="546">
        <v>525</v>
      </c>
      <c r="J16" s="424">
        <v>4.2000000000000003E-2</v>
      </c>
    </row>
    <row r="17" spans="1:10" x14ac:dyDescent="0.2">
      <c r="A17" s="425">
        <v>11</v>
      </c>
      <c r="B17" s="426" t="s">
        <v>837</v>
      </c>
      <c r="C17" s="546">
        <v>29</v>
      </c>
      <c r="D17" s="428">
        <v>2E-3</v>
      </c>
      <c r="E17" s="429"/>
      <c r="F17" s="546">
        <v>47</v>
      </c>
      <c r="G17" s="428">
        <v>1.4999999999999999E-2</v>
      </c>
      <c r="H17" s="429"/>
      <c r="I17" s="546">
        <v>378</v>
      </c>
      <c r="J17" s="428">
        <v>0.03</v>
      </c>
    </row>
    <row r="18" spans="1:10" x14ac:dyDescent="0.2">
      <c r="A18" s="425">
        <v>13</v>
      </c>
      <c r="B18" s="426" t="s">
        <v>869</v>
      </c>
      <c r="C18" s="546">
        <v>20</v>
      </c>
      <c r="D18" s="424">
        <v>1E-3</v>
      </c>
      <c r="E18" s="428"/>
      <c r="F18" s="546">
        <v>3</v>
      </c>
      <c r="G18" s="424">
        <v>1E-3</v>
      </c>
      <c r="H18" s="428"/>
      <c r="I18" s="546">
        <v>8</v>
      </c>
      <c r="J18" s="424">
        <v>1E-3</v>
      </c>
    </row>
    <row r="19" spans="1:10" ht="25.5" x14ac:dyDescent="0.2">
      <c r="A19" s="425">
        <v>16</v>
      </c>
      <c r="B19" s="426" t="s">
        <v>1147</v>
      </c>
      <c r="C19" s="546">
        <v>424</v>
      </c>
      <c r="D19" s="424">
        <v>2.5999999999999999E-2</v>
      </c>
      <c r="E19" s="427"/>
      <c r="F19" s="546">
        <v>230</v>
      </c>
      <c r="G19" s="424">
        <v>7.4999999999999997E-2</v>
      </c>
      <c r="H19" s="427"/>
      <c r="I19" s="546">
        <v>1368</v>
      </c>
      <c r="J19" s="424">
        <v>0.11</v>
      </c>
    </row>
    <row r="20" spans="1:10" x14ac:dyDescent="0.2">
      <c r="A20" s="425">
        <v>18</v>
      </c>
      <c r="B20" s="426" t="s">
        <v>961</v>
      </c>
      <c r="C20" s="546">
        <v>11</v>
      </c>
      <c r="D20" s="424">
        <v>1E-3</v>
      </c>
      <c r="E20" s="428"/>
      <c r="F20" s="546">
        <v>2</v>
      </c>
      <c r="G20" s="424">
        <v>1E-3</v>
      </c>
      <c r="H20" s="428"/>
      <c r="I20" s="546">
        <v>7</v>
      </c>
      <c r="J20" s="424">
        <v>1E-3</v>
      </c>
    </row>
    <row r="21" spans="1:10" ht="25.5" x14ac:dyDescent="0.2">
      <c r="A21" s="425">
        <v>20</v>
      </c>
      <c r="B21" s="426" t="s">
        <v>1151</v>
      </c>
      <c r="C21" s="546" t="s">
        <v>819</v>
      </c>
      <c r="D21" s="428" t="s">
        <v>819</v>
      </c>
      <c r="E21" s="429"/>
      <c r="F21" s="546" t="s">
        <v>819</v>
      </c>
      <c r="G21" s="428" t="s">
        <v>819</v>
      </c>
      <c r="H21" s="429"/>
      <c r="I21" s="546" t="s">
        <v>819</v>
      </c>
      <c r="J21" s="428" t="s">
        <v>819</v>
      </c>
    </row>
    <row r="22" spans="1:10" x14ac:dyDescent="0.2">
      <c r="A22" s="425">
        <v>22</v>
      </c>
      <c r="B22" s="426" t="s">
        <v>868</v>
      </c>
      <c r="C22" s="546">
        <v>12</v>
      </c>
      <c r="D22" s="424">
        <v>1E-3</v>
      </c>
      <c r="E22" s="428"/>
      <c r="F22" s="546">
        <v>2</v>
      </c>
      <c r="G22" s="424">
        <v>1E-3</v>
      </c>
      <c r="H22" s="428"/>
      <c r="I22" s="546">
        <v>5</v>
      </c>
      <c r="J22" s="424">
        <v>0</v>
      </c>
    </row>
    <row r="23" spans="1:10" ht="25.5" x14ac:dyDescent="0.2">
      <c r="A23" s="425">
        <v>23</v>
      </c>
      <c r="B23" s="426" t="s">
        <v>1022</v>
      </c>
      <c r="C23" s="546">
        <v>17</v>
      </c>
      <c r="D23" s="424">
        <v>1E-3</v>
      </c>
      <c r="E23" s="428"/>
      <c r="F23" s="546">
        <v>5</v>
      </c>
      <c r="G23" s="424">
        <v>2E-3</v>
      </c>
      <c r="H23" s="428"/>
      <c r="I23" s="546">
        <v>11</v>
      </c>
      <c r="J23" s="424">
        <v>1E-3</v>
      </c>
    </row>
    <row r="24" spans="1:10" x14ac:dyDescent="0.2">
      <c r="A24" s="425">
        <v>24</v>
      </c>
      <c r="B24" s="426" t="s">
        <v>1109</v>
      </c>
      <c r="C24" s="546">
        <v>14</v>
      </c>
      <c r="D24" s="424">
        <v>1E-3</v>
      </c>
      <c r="E24" s="428"/>
      <c r="F24" s="546">
        <v>2</v>
      </c>
      <c r="G24" s="424">
        <v>1E-3</v>
      </c>
      <c r="H24" s="428"/>
      <c r="I24" s="546">
        <v>4</v>
      </c>
      <c r="J24" s="424">
        <v>0</v>
      </c>
    </row>
    <row r="25" spans="1:10" ht="25.5" x14ac:dyDescent="0.2">
      <c r="A25" s="425">
        <v>25</v>
      </c>
      <c r="B25" s="426" t="s">
        <v>859</v>
      </c>
      <c r="C25" s="546">
        <v>84</v>
      </c>
      <c r="D25" s="424">
        <v>5.0000000000000001E-3</v>
      </c>
      <c r="E25" s="427"/>
      <c r="F25" s="546">
        <v>12</v>
      </c>
      <c r="G25" s="424">
        <v>4.0000000000000001E-3</v>
      </c>
      <c r="H25" s="427"/>
      <c r="I25" s="546">
        <v>25</v>
      </c>
      <c r="J25" s="424">
        <v>2E-3</v>
      </c>
    </row>
    <row r="26" spans="1:10" ht="25.5" x14ac:dyDescent="0.2">
      <c r="A26" s="425">
        <v>28</v>
      </c>
      <c r="B26" s="426" t="s">
        <v>858</v>
      </c>
      <c r="C26" s="546">
        <v>37</v>
      </c>
      <c r="D26" s="424">
        <v>2E-3</v>
      </c>
      <c r="E26" s="428"/>
      <c r="F26" s="546">
        <v>5</v>
      </c>
      <c r="G26" s="424">
        <v>2E-3</v>
      </c>
      <c r="H26" s="428"/>
      <c r="I26" s="546">
        <v>11</v>
      </c>
      <c r="J26" s="424">
        <v>1E-3</v>
      </c>
    </row>
    <row r="27" spans="1:10" ht="25.5" x14ac:dyDescent="0.2">
      <c r="A27" s="425">
        <v>29</v>
      </c>
      <c r="B27" s="426" t="s">
        <v>1023</v>
      </c>
      <c r="C27" s="546">
        <v>10</v>
      </c>
      <c r="D27" s="424">
        <v>1E-3</v>
      </c>
      <c r="E27" s="428"/>
      <c r="F27" s="546">
        <v>2</v>
      </c>
      <c r="G27" s="424">
        <v>1E-3</v>
      </c>
      <c r="H27" s="428"/>
      <c r="I27" s="546">
        <v>3</v>
      </c>
      <c r="J27" s="424">
        <v>0</v>
      </c>
    </row>
    <row r="28" spans="1:10" x14ac:dyDescent="0.2">
      <c r="A28" s="425">
        <v>31</v>
      </c>
      <c r="B28" s="426" t="s">
        <v>836</v>
      </c>
      <c r="C28" s="546">
        <v>106</v>
      </c>
      <c r="D28" s="424">
        <v>6.0000000000000001E-3</v>
      </c>
      <c r="E28" s="428"/>
      <c r="F28" s="546">
        <v>39</v>
      </c>
      <c r="G28" s="424">
        <v>1.2999999999999999E-2</v>
      </c>
      <c r="H28" s="428"/>
      <c r="I28" s="546">
        <v>106</v>
      </c>
      <c r="J28" s="424">
        <v>8.0000000000000002E-3</v>
      </c>
    </row>
    <row r="29" spans="1:10" x14ac:dyDescent="0.2">
      <c r="A29" s="425">
        <v>32</v>
      </c>
      <c r="B29" s="426" t="s">
        <v>840</v>
      </c>
      <c r="C29" s="546" t="s">
        <v>819</v>
      </c>
      <c r="D29" s="424" t="s">
        <v>819</v>
      </c>
      <c r="E29" s="428"/>
      <c r="F29" s="546" t="s">
        <v>819</v>
      </c>
      <c r="G29" s="424" t="s">
        <v>819</v>
      </c>
      <c r="H29" s="428"/>
      <c r="I29" s="546" t="s">
        <v>819</v>
      </c>
      <c r="J29" s="424" t="s">
        <v>819</v>
      </c>
    </row>
    <row r="30" spans="1:10" ht="25.5" x14ac:dyDescent="0.2">
      <c r="A30" s="425">
        <v>33</v>
      </c>
      <c r="B30" s="426" t="s">
        <v>848</v>
      </c>
      <c r="C30" s="546">
        <v>162</v>
      </c>
      <c r="D30" s="424">
        <v>0.01</v>
      </c>
      <c r="E30" s="428"/>
      <c r="F30" s="546">
        <v>21</v>
      </c>
      <c r="G30" s="424">
        <v>7.0000000000000001E-3</v>
      </c>
      <c r="H30" s="428"/>
      <c r="I30" s="546">
        <v>68</v>
      </c>
      <c r="J30" s="424">
        <v>5.0000000000000001E-3</v>
      </c>
    </row>
    <row r="31" spans="1:10" ht="25.5" x14ac:dyDescent="0.2">
      <c r="A31" s="425">
        <v>35</v>
      </c>
      <c r="B31" s="426" t="s">
        <v>842</v>
      </c>
      <c r="C31" s="546">
        <v>101</v>
      </c>
      <c r="D31" s="428">
        <v>6.0000000000000001E-3</v>
      </c>
      <c r="E31" s="429"/>
      <c r="F31" s="546">
        <v>30</v>
      </c>
      <c r="G31" s="428">
        <v>0.01</v>
      </c>
      <c r="H31" s="429"/>
      <c r="I31" s="546">
        <v>1691</v>
      </c>
      <c r="J31" s="428">
        <v>0.13600000000000001</v>
      </c>
    </row>
    <row r="32" spans="1:10" ht="25.5" x14ac:dyDescent="0.2">
      <c r="A32" s="425">
        <v>38</v>
      </c>
      <c r="B32" s="426" t="s">
        <v>833</v>
      </c>
      <c r="C32" s="546">
        <v>121</v>
      </c>
      <c r="D32" s="428">
        <v>7.0000000000000001E-3</v>
      </c>
      <c r="E32" s="429"/>
      <c r="F32" s="546">
        <v>63</v>
      </c>
      <c r="G32" s="428">
        <v>2.1000000000000001E-2</v>
      </c>
      <c r="H32" s="429"/>
      <c r="I32" s="546">
        <v>422</v>
      </c>
      <c r="J32" s="428">
        <v>3.4000000000000002E-2</v>
      </c>
    </row>
    <row r="33" spans="1:10" ht="25.5" x14ac:dyDescent="0.2">
      <c r="A33" s="425">
        <v>39</v>
      </c>
      <c r="B33" s="426" t="s">
        <v>1049</v>
      </c>
      <c r="C33" s="546">
        <v>6</v>
      </c>
      <c r="D33" s="428">
        <v>0</v>
      </c>
      <c r="E33" s="429"/>
      <c r="F33" s="546">
        <v>6</v>
      </c>
      <c r="G33" s="428">
        <v>2E-3</v>
      </c>
      <c r="H33" s="429"/>
      <c r="I33" s="546">
        <v>78</v>
      </c>
      <c r="J33" s="428">
        <v>6.0000000000000001E-3</v>
      </c>
    </row>
    <row r="34" spans="1:10" x14ac:dyDescent="0.2">
      <c r="A34" s="425">
        <v>41</v>
      </c>
      <c r="B34" s="426" t="s">
        <v>867</v>
      </c>
      <c r="C34" s="546">
        <v>56</v>
      </c>
      <c r="D34" s="424">
        <v>3.0000000000000001E-3</v>
      </c>
      <c r="E34" s="428"/>
      <c r="F34" s="546">
        <v>5</v>
      </c>
      <c r="G34" s="424">
        <v>2E-3</v>
      </c>
      <c r="H34" s="428"/>
      <c r="I34" s="546">
        <v>9</v>
      </c>
      <c r="J34" s="424">
        <v>1E-3</v>
      </c>
    </row>
    <row r="35" spans="1:10" x14ac:dyDescent="0.2">
      <c r="A35" s="425">
        <v>42</v>
      </c>
      <c r="B35" s="426" t="s">
        <v>1000</v>
      </c>
      <c r="C35" s="546">
        <v>16</v>
      </c>
      <c r="D35" s="424">
        <v>1E-3</v>
      </c>
      <c r="E35" s="427"/>
      <c r="F35" s="546">
        <v>3</v>
      </c>
      <c r="G35" s="424">
        <v>1E-3</v>
      </c>
      <c r="H35" s="427"/>
      <c r="I35" s="546">
        <v>5</v>
      </c>
      <c r="J35" s="424">
        <v>0</v>
      </c>
    </row>
    <row r="36" spans="1:10" x14ac:dyDescent="0.2">
      <c r="A36" s="425">
        <v>43</v>
      </c>
      <c r="B36" s="426" t="s">
        <v>849</v>
      </c>
      <c r="C36" s="546">
        <v>113</v>
      </c>
      <c r="D36" s="424">
        <v>7.0000000000000001E-3</v>
      </c>
      <c r="E36" s="428"/>
      <c r="F36" s="546">
        <v>18</v>
      </c>
      <c r="G36" s="424">
        <v>6.0000000000000001E-3</v>
      </c>
      <c r="H36" s="428"/>
      <c r="I36" s="546">
        <v>29</v>
      </c>
      <c r="J36" s="424">
        <v>2E-3</v>
      </c>
    </row>
    <row r="37" spans="1:10" ht="25.5" x14ac:dyDescent="0.2">
      <c r="A37" s="425">
        <v>45</v>
      </c>
      <c r="B37" s="426" t="s">
        <v>866</v>
      </c>
      <c r="C37" s="546">
        <v>69</v>
      </c>
      <c r="D37" s="424">
        <v>4.0000000000000001E-3</v>
      </c>
      <c r="E37" s="427"/>
      <c r="F37" s="546">
        <v>8</v>
      </c>
      <c r="G37" s="424">
        <v>3.0000000000000001E-3</v>
      </c>
      <c r="H37" s="427"/>
      <c r="I37" s="546">
        <v>16</v>
      </c>
      <c r="J37" s="424">
        <v>1E-3</v>
      </c>
    </row>
    <row r="38" spans="1:10" ht="25.5" x14ac:dyDescent="0.2">
      <c r="A38" s="425">
        <v>46</v>
      </c>
      <c r="B38" s="426" t="s">
        <v>850</v>
      </c>
      <c r="C38" s="546">
        <v>108</v>
      </c>
      <c r="D38" s="424">
        <v>7.0000000000000001E-3</v>
      </c>
      <c r="E38" s="428"/>
      <c r="F38" s="546">
        <v>14</v>
      </c>
      <c r="G38" s="424">
        <v>5.0000000000000001E-3</v>
      </c>
      <c r="H38" s="428"/>
      <c r="I38" s="546">
        <v>32</v>
      </c>
      <c r="J38" s="424">
        <v>3.0000000000000001E-3</v>
      </c>
    </row>
    <row r="39" spans="1:10" ht="25.5" x14ac:dyDescent="0.2">
      <c r="A39" s="425">
        <v>47</v>
      </c>
      <c r="B39" s="426" t="s">
        <v>1149</v>
      </c>
      <c r="C39" s="546">
        <v>384</v>
      </c>
      <c r="D39" s="424">
        <v>2.4E-2</v>
      </c>
      <c r="E39" s="428"/>
      <c r="F39" s="546">
        <v>116</v>
      </c>
      <c r="G39" s="424">
        <v>3.7999999999999999E-2</v>
      </c>
      <c r="H39" s="428"/>
      <c r="I39" s="546">
        <v>418</v>
      </c>
      <c r="J39" s="424">
        <v>3.4000000000000002E-2</v>
      </c>
    </row>
    <row r="40" spans="1:10" ht="25.5" x14ac:dyDescent="0.2">
      <c r="A40" s="425">
        <v>52</v>
      </c>
      <c r="B40" s="426" t="s">
        <v>852</v>
      </c>
      <c r="C40" s="546">
        <v>80</v>
      </c>
      <c r="D40" s="424">
        <v>5.0000000000000001E-3</v>
      </c>
      <c r="E40" s="428"/>
      <c r="F40" s="546">
        <v>17</v>
      </c>
      <c r="G40" s="424">
        <v>6.0000000000000001E-3</v>
      </c>
      <c r="H40" s="428"/>
      <c r="I40" s="546">
        <v>43</v>
      </c>
      <c r="J40" s="424">
        <v>3.0000000000000001E-3</v>
      </c>
    </row>
    <row r="41" spans="1:10" x14ac:dyDescent="0.2">
      <c r="A41" s="425">
        <v>55</v>
      </c>
      <c r="B41" s="426" t="s">
        <v>1146</v>
      </c>
      <c r="C41" s="546">
        <v>5195</v>
      </c>
      <c r="D41" s="424">
        <v>0.318</v>
      </c>
      <c r="E41" s="427"/>
      <c r="F41" s="546">
        <v>584</v>
      </c>
      <c r="G41" s="424">
        <v>0.19</v>
      </c>
      <c r="H41" s="427"/>
      <c r="I41" s="546">
        <v>1605</v>
      </c>
      <c r="J41" s="424">
        <v>0.129</v>
      </c>
    </row>
    <row r="42" spans="1:10" x14ac:dyDescent="0.2">
      <c r="A42" s="425">
        <v>56</v>
      </c>
      <c r="B42" s="426" t="s">
        <v>846</v>
      </c>
      <c r="C42" s="546">
        <v>217</v>
      </c>
      <c r="D42" s="424">
        <v>1.2999999999999999E-2</v>
      </c>
      <c r="E42" s="428"/>
      <c r="F42" s="546">
        <v>23</v>
      </c>
      <c r="G42" s="424">
        <v>7.0000000000000001E-3</v>
      </c>
      <c r="H42" s="428"/>
      <c r="I42" s="546">
        <v>59</v>
      </c>
      <c r="J42" s="424">
        <v>5.0000000000000001E-3</v>
      </c>
    </row>
    <row r="43" spans="1:10" ht="38.25" x14ac:dyDescent="0.2">
      <c r="A43" s="425">
        <v>59</v>
      </c>
      <c r="B43" s="426" t="s">
        <v>856</v>
      </c>
      <c r="C43" s="546">
        <v>13</v>
      </c>
      <c r="D43" s="424">
        <v>1E-3</v>
      </c>
      <c r="E43" s="428"/>
      <c r="F43" s="546">
        <v>2</v>
      </c>
      <c r="G43" s="424">
        <v>1E-3</v>
      </c>
      <c r="H43" s="428"/>
      <c r="I43" s="546">
        <v>11</v>
      </c>
      <c r="J43" s="424">
        <v>1E-3</v>
      </c>
    </row>
    <row r="44" spans="1:10" x14ac:dyDescent="0.2">
      <c r="A44" s="425">
        <v>68</v>
      </c>
      <c r="B44" s="426" t="s">
        <v>838</v>
      </c>
      <c r="C44" s="546">
        <v>181</v>
      </c>
      <c r="D44" s="424">
        <v>1.0999999999999999E-2</v>
      </c>
      <c r="E44" s="428"/>
      <c r="F44" s="546">
        <v>22</v>
      </c>
      <c r="G44" s="424">
        <v>7.0000000000000001E-3</v>
      </c>
      <c r="H44" s="428"/>
      <c r="I44" s="546">
        <v>71</v>
      </c>
      <c r="J44" s="424">
        <v>6.0000000000000001E-3</v>
      </c>
    </row>
    <row r="45" spans="1:10" ht="25.5" x14ac:dyDescent="0.2">
      <c r="A45" s="425">
        <v>70</v>
      </c>
      <c r="B45" s="426" t="s">
        <v>855</v>
      </c>
      <c r="C45" s="546">
        <v>69</v>
      </c>
      <c r="D45" s="424">
        <v>4.0000000000000001E-3</v>
      </c>
      <c r="E45" s="428"/>
      <c r="F45" s="546">
        <v>9</v>
      </c>
      <c r="G45" s="424">
        <v>3.0000000000000001E-3</v>
      </c>
      <c r="H45" s="428"/>
      <c r="I45" s="546">
        <v>22</v>
      </c>
      <c r="J45" s="424">
        <v>2E-3</v>
      </c>
    </row>
    <row r="46" spans="1:10" x14ac:dyDescent="0.2">
      <c r="A46" s="425">
        <v>72</v>
      </c>
      <c r="B46" s="426" t="s">
        <v>1029</v>
      </c>
      <c r="C46" s="546" t="s">
        <v>819</v>
      </c>
      <c r="D46" s="428" t="s">
        <v>819</v>
      </c>
      <c r="E46" s="429"/>
      <c r="F46" s="546" t="s">
        <v>819</v>
      </c>
      <c r="G46" s="428" t="s">
        <v>819</v>
      </c>
      <c r="H46" s="429"/>
      <c r="I46" s="546" t="s">
        <v>819</v>
      </c>
      <c r="J46" s="428" t="s">
        <v>819</v>
      </c>
    </row>
    <row r="47" spans="1:10" ht="25.5" x14ac:dyDescent="0.2">
      <c r="A47" s="425">
        <v>74</v>
      </c>
      <c r="B47" s="426" t="s">
        <v>894</v>
      </c>
      <c r="C47" s="546">
        <v>42</v>
      </c>
      <c r="D47" s="424">
        <v>3.0000000000000001E-3</v>
      </c>
      <c r="E47" s="428"/>
      <c r="F47" s="546">
        <v>3</v>
      </c>
      <c r="G47" s="424">
        <v>1E-3</v>
      </c>
      <c r="H47" s="428"/>
      <c r="I47" s="546">
        <v>7</v>
      </c>
      <c r="J47" s="424">
        <v>1E-3</v>
      </c>
    </row>
    <row r="48" spans="1:10" x14ac:dyDescent="0.2">
      <c r="A48" s="425">
        <v>75</v>
      </c>
      <c r="B48" s="426" t="s">
        <v>871</v>
      </c>
      <c r="C48" s="546">
        <v>42</v>
      </c>
      <c r="D48" s="424">
        <v>3.0000000000000001E-3</v>
      </c>
      <c r="E48" s="428"/>
      <c r="F48" s="546">
        <v>3</v>
      </c>
      <c r="G48" s="424">
        <v>1E-3</v>
      </c>
      <c r="H48" s="428"/>
      <c r="I48" s="546">
        <v>9</v>
      </c>
      <c r="J48" s="424">
        <v>1E-3</v>
      </c>
    </row>
    <row r="49" spans="1:10" x14ac:dyDescent="0.2">
      <c r="A49" s="425">
        <v>77</v>
      </c>
      <c r="B49" s="426" t="s">
        <v>841</v>
      </c>
      <c r="C49" s="546">
        <v>174</v>
      </c>
      <c r="D49" s="424">
        <v>1.0999999999999999E-2</v>
      </c>
      <c r="E49" s="428"/>
      <c r="F49" s="546">
        <v>20</v>
      </c>
      <c r="G49" s="424">
        <v>7.0000000000000001E-3</v>
      </c>
      <c r="H49" s="428"/>
      <c r="I49" s="546">
        <v>48</v>
      </c>
      <c r="J49" s="424">
        <v>4.0000000000000001E-3</v>
      </c>
    </row>
    <row r="50" spans="1:10" x14ac:dyDescent="0.2">
      <c r="A50" s="425">
        <v>78</v>
      </c>
      <c r="B50" s="426" t="s">
        <v>873</v>
      </c>
      <c r="C50" s="546">
        <v>50</v>
      </c>
      <c r="D50" s="424">
        <v>3.0000000000000001E-3</v>
      </c>
      <c r="E50" s="428"/>
      <c r="F50" s="546">
        <v>8</v>
      </c>
      <c r="G50" s="424">
        <v>3.0000000000000001E-3</v>
      </c>
      <c r="H50" s="428"/>
      <c r="I50" s="546">
        <v>23</v>
      </c>
      <c r="J50" s="424">
        <v>2E-3</v>
      </c>
    </row>
    <row r="51" spans="1:10" ht="25.5" x14ac:dyDescent="0.2">
      <c r="A51" s="425">
        <v>79</v>
      </c>
      <c r="B51" s="426" t="s">
        <v>1050</v>
      </c>
      <c r="C51" s="546">
        <v>15</v>
      </c>
      <c r="D51" s="424">
        <v>1E-3</v>
      </c>
      <c r="E51" s="428"/>
      <c r="F51" s="546">
        <v>1</v>
      </c>
      <c r="G51" s="424">
        <v>0</v>
      </c>
      <c r="H51" s="428"/>
      <c r="I51" s="546">
        <v>4</v>
      </c>
      <c r="J51" s="424">
        <v>0</v>
      </c>
    </row>
    <row r="52" spans="1:10" ht="25.5" x14ac:dyDescent="0.2">
      <c r="A52" s="425">
        <v>81</v>
      </c>
      <c r="B52" s="426" t="s">
        <v>844</v>
      </c>
      <c r="C52" s="546">
        <v>81</v>
      </c>
      <c r="D52" s="424">
        <v>5.0000000000000001E-3</v>
      </c>
      <c r="E52" s="427"/>
      <c r="F52" s="546">
        <v>11</v>
      </c>
      <c r="G52" s="424">
        <v>4.0000000000000001E-3</v>
      </c>
      <c r="H52" s="427"/>
      <c r="I52" s="546">
        <v>41</v>
      </c>
      <c r="J52" s="424">
        <v>3.0000000000000001E-3</v>
      </c>
    </row>
    <row r="53" spans="1:10" ht="25.5" x14ac:dyDescent="0.2">
      <c r="A53" s="425">
        <v>82</v>
      </c>
      <c r="B53" s="426" t="s">
        <v>834</v>
      </c>
      <c r="C53" s="546">
        <v>479</v>
      </c>
      <c r="D53" s="424">
        <v>2.9000000000000001E-2</v>
      </c>
      <c r="E53" s="427"/>
      <c r="F53" s="546">
        <v>54</v>
      </c>
      <c r="G53" s="424">
        <v>1.7999999999999999E-2</v>
      </c>
      <c r="H53" s="427"/>
      <c r="I53" s="546">
        <v>120</v>
      </c>
      <c r="J53" s="424">
        <v>0.01</v>
      </c>
    </row>
    <row r="54" spans="1:10" ht="25.5" x14ac:dyDescent="0.2">
      <c r="A54" s="425">
        <v>84</v>
      </c>
      <c r="B54" s="426" t="s">
        <v>870</v>
      </c>
      <c r="C54" s="546">
        <v>28</v>
      </c>
      <c r="D54" s="424">
        <v>2E-3</v>
      </c>
      <c r="E54" s="427"/>
      <c r="F54" s="546">
        <v>7</v>
      </c>
      <c r="G54" s="424">
        <v>2E-3</v>
      </c>
      <c r="H54" s="427"/>
      <c r="I54" s="546">
        <v>17</v>
      </c>
      <c r="J54" s="424">
        <v>1E-3</v>
      </c>
    </row>
    <row r="55" spans="1:10" x14ac:dyDescent="0.2">
      <c r="A55" s="425">
        <v>85</v>
      </c>
      <c r="B55" s="426" t="s">
        <v>1148</v>
      </c>
      <c r="C55" s="546">
        <v>722</v>
      </c>
      <c r="D55" s="424">
        <v>4.3999999999999997E-2</v>
      </c>
      <c r="E55" s="428"/>
      <c r="F55" s="546">
        <v>172</v>
      </c>
      <c r="G55" s="424">
        <v>5.6000000000000001E-2</v>
      </c>
      <c r="H55" s="428"/>
      <c r="I55" s="546">
        <v>347</v>
      </c>
      <c r="J55" s="424">
        <v>2.8000000000000001E-2</v>
      </c>
    </row>
    <row r="56" spans="1:10" x14ac:dyDescent="0.2">
      <c r="A56" s="425">
        <v>86</v>
      </c>
      <c r="B56" s="426" t="s">
        <v>843</v>
      </c>
      <c r="C56" s="546">
        <v>120</v>
      </c>
      <c r="D56" s="424">
        <v>7.0000000000000001E-3</v>
      </c>
      <c r="E56" s="427"/>
      <c r="F56" s="546">
        <v>36</v>
      </c>
      <c r="G56" s="424">
        <v>1.2E-2</v>
      </c>
      <c r="H56" s="427"/>
      <c r="I56" s="546">
        <v>133</v>
      </c>
      <c r="J56" s="424">
        <v>1.0999999999999999E-2</v>
      </c>
    </row>
    <row r="57" spans="1:10" x14ac:dyDescent="0.2">
      <c r="A57" s="425">
        <v>87</v>
      </c>
      <c r="B57" s="426" t="s">
        <v>839</v>
      </c>
      <c r="C57" s="546">
        <v>297</v>
      </c>
      <c r="D57" s="424">
        <v>1.7999999999999999E-2</v>
      </c>
      <c r="E57" s="427"/>
      <c r="F57" s="546">
        <v>43</v>
      </c>
      <c r="G57" s="424">
        <v>1.4E-2</v>
      </c>
      <c r="H57" s="427"/>
      <c r="I57" s="546">
        <v>139</v>
      </c>
      <c r="J57" s="424">
        <v>1.0999999999999999E-2</v>
      </c>
    </row>
    <row r="58" spans="1:10" ht="25.5" x14ac:dyDescent="0.2">
      <c r="A58" s="425">
        <v>88</v>
      </c>
      <c r="B58" s="426" t="s">
        <v>872</v>
      </c>
      <c r="C58" s="546">
        <v>35</v>
      </c>
      <c r="D58" s="424">
        <v>2E-3</v>
      </c>
      <c r="E58" s="428"/>
      <c r="F58" s="546">
        <v>3</v>
      </c>
      <c r="G58" s="424">
        <v>1E-3</v>
      </c>
      <c r="H58" s="428"/>
      <c r="I58" s="546">
        <v>7</v>
      </c>
      <c r="J58" s="424">
        <v>1E-3</v>
      </c>
    </row>
    <row r="59" spans="1:10" x14ac:dyDescent="0.2">
      <c r="A59" s="425">
        <v>90</v>
      </c>
      <c r="B59" s="426" t="s">
        <v>854</v>
      </c>
      <c r="C59" s="546">
        <v>86</v>
      </c>
      <c r="D59" s="424">
        <v>5.0000000000000001E-3</v>
      </c>
      <c r="E59" s="428"/>
      <c r="F59" s="546">
        <v>8</v>
      </c>
      <c r="G59" s="424">
        <v>3.0000000000000001E-3</v>
      </c>
      <c r="H59" s="428"/>
      <c r="I59" s="546">
        <v>20</v>
      </c>
      <c r="J59" s="424">
        <v>2E-3</v>
      </c>
    </row>
    <row r="60" spans="1:10" ht="25.5" x14ac:dyDescent="0.2">
      <c r="A60" s="425">
        <v>91</v>
      </c>
      <c r="B60" s="426" t="s">
        <v>847</v>
      </c>
      <c r="C60" s="546">
        <v>92</v>
      </c>
      <c r="D60" s="424">
        <v>6.0000000000000001E-3</v>
      </c>
      <c r="E60" s="428"/>
      <c r="F60" s="546">
        <v>16</v>
      </c>
      <c r="G60" s="424">
        <v>5.0000000000000001E-3</v>
      </c>
      <c r="H60" s="428"/>
      <c r="I60" s="546">
        <v>38</v>
      </c>
      <c r="J60" s="424">
        <v>3.0000000000000001E-3</v>
      </c>
    </row>
    <row r="61" spans="1:10" ht="25.5" x14ac:dyDescent="0.2">
      <c r="A61" s="425">
        <v>93</v>
      </c>
      <c r="B61" s="426" t="s">
        <v>835</v>
      </c>
      <c r="C61" s="546">
        <v>449</v>
      </c>
      <c r="D61" s="424">
        <v>2.8000000000000001E-2</v>
      </c>
      <c r="E61" s="428"/>
      <c r="F61" s="546">
        <v>62</v>
      </c>
      <c r="G61" s="424">
        <v>0.02</v>
      </c>
      <c r="H61" s="428"/>
      <c r="I61" s="546">
        <v>194</v>
      </c>
      <c r="J61" s="424">
        <v>1.6E-2</v>
      </c>
    </row>
    <row r="62" spans="1:10" x14ac:dyDescent="0.2">
      <c r="A62" s="425">
        <v>94</v>
      </c>
      <c r="B62" s="426" t="s">
        <v>851</v>
      </c>
      <c r="C62" s="546">
        <v>60</v>
      </c>
      <c r="D62" s="424">
        <v>4.0000000000000001E-3</v>
      </c>
      <c r="E62" s="428"/>
      <c r="F62" s="546">
        <v>6</v>
      </c>
      <c r="G62" s="424">
        <v>2E-3</v>
      </c>
      <c r="H62" s="428"/>
      <c r="I62" s="546">
        <v>22</v>
      </c>
      <c r="J62" s="424">
        <v>2E-3</v>
      </c>
    </row>
    <row r="63" spans="1:10" x14ac:dyDescent="0.2">
      <c r="A63" s="425">
        <v>96</v>
      </c>
      <c r="B63" s="426" t="s">
        <v>845</v>
      </c>
      <c r="C63" s="546">
        <v>119</v>
      </c>
      <c r="D63" s="424">
        <v>7.0000000000000001E-3</v>
      </c>
      <c r="E63" s="427"/>
      <c r="F63" s="546">
        <v>13</v>
      </c>
      <c r="G63" s="424">
        <v>4.0000000000000001E-3</v>
      </c>
      <c r="H63" s="427"/>
      <c r="I63" s="546">
        <v>36</v>
      </c>
      <c r="J63" s="424">
        <v>3.0000000000000001E-3</v>
      </c>
    </row>
    <row r="64" spans="1:10" ht="25.5" x14ac:dyDescent="0.2">
      <c r="A64" s="425">
        <v>97</v>
      </c>
      <c r="B64" s="426" t="s">
        <v>857</v>
      </c>
      <c r="C64" s="546">
        <v>32</v>
      </c>
      <c r="D64" s="424">
        <v>2E-3</v>
      </c>
      <c r="E64" s="428"/>
      <c r="F64" s="546">
        <v>4</v>
      </c>
      <c r="G64" s="424">
        <v>1E-3</v>
      </c>
      <c r="H64" s="428"/>
      <c r="I64" s="546">
        <v>16</v>
      </c>
      <c r="J64" s="424">
        <v>1E-3</v>
      </c>
    </row>
    <row r="65" spans="1:19" ht="38.25" x14ac:dyDescent="0.2">
      <c r="A65" s="425">
        <v>98</v>
      </c>
      <c r="B65" s="426" t="s">
        <v>853</v>
      </c>
      <c r="C65" s="546">
        <v>79</v>
      </c>
      <c r="D65" s="424">
        <v>5.0000000000000001E-3</v>
      </c>
      <c r="E65" s="428"/>
      <c r="F65" s="546">
        <v>7</v>
      </c>
      <c r="G65" s="424">
        <v>2E-3</v>
      </c>
      <c r="H65" s="428"/>
      <c r="I65" s="546">
        <v>19</v>
      </c>
      <c r="J65" s="424">
        <v>2E-3</v>
      </c>
    </row>
    <row r="66" spans="1:19" x14ac:dyDescent="0.2">
      <c r="A66" s="425"/>
      <c r="B66" s="430" t="s">
        <v>1277</v>
      </c>
      <c r="C66" s="546">
        <v>134</v>
      </c>
      <c r="D66" s="424">
        <v>8.0000000000000002E-3</v>
      </c>
      <c r="E66" s="427"/>
      <c r="F66" s="546">
        <v>14.756000000000002</v>
      </c>
      <c r="G66" s="424">
        <v>5.0000000000000001E-3</v>
      </c>
      <c r="H66" s="427"/>
      <c r="I66" s="546">
        <v>166.60140742661341</v>
      </c>
      <c r="J66" s="424">
        <v>1.2999999999999999E-2</v>
      </c>
    </row>
    <row r="67" spans="1:19" x14ac:dyDescent="0.2">
      <c r="A67" s="431"/>
      <c r="B67" s="432"/>
      <c r="C67" s="547"/>
      <c r="D67" s="434"/>
      <c r="E67" s="434"/>
      <c r="F67" s="435"/>
      <c r="G67" s="434"/>
      <c r="H67" s="434"/>
      <c r="I67" s="433"/>
      <c r="J67" s="434"/>
    </row>
    <row r="68" spans="1:19" x14ac:dyDescent="0.2">
      <c r="A68" s="436"/>
      <c r="B68" s="437" t="s">
        <v>16</v>
      </c>
      <c r="C68" s="474">
        <v>16317</v>
      </c>
      <c r="D68" s="438"/>
      <c r="E68" s="438"/>
      <c r="F68" s="441">
        <v>3069.7</v>
      </c>
      <c r="G68" s="438"/>
      <c r="H68" s="438"/>
      <c r="I68" s="474">
        <v>12475</v>
      </c>
      <c r="J68" s="86"/>
    </row>
    <row r="69" spans="1:19" ht="13.5" thickBot="1" x14ac:dyDescent="0.25">
      <c r="A69" s="98"/>
      <c r="B69" s="98"/>
      <c r="C69" s="254"/>
      <c r="D69" s="265"/>
      <c r="E69" s="98"/>
      <c r="F69" s="272"/>
      <c r="G69" s="265"/>
      <c r="H69" s="98"/>
      <c r="I69" s="254"/>
      <c r="J69" s="265"/>
    </row>
    <row r="70" spans="1:19" x14ac:dyDescent="0.2">
      <c r="A70" s="300"/>
      <c r="B70" s="91"/>
      <c r="C70" s="268"/>
      <c r="D70" s="95"/>
      <c r="E70" s="95"/>
      <c r="F70" s="273"/>
      <c r="G70" s="95"/>
      <c r="H70" s="95"/>
      <c r="I70" s="268"/>
      <c r="J70" s="95"/>
    </row>
    <row r="71" spans="1:19" x14ac:dyDescent="0.2">
      <c r="A71" s="92" t="s">
        <v>906</v>
      </c>
    </row>
    <row r="72" spans="1:19" x14ac:dyDescent="0.2">
      <c r="A72" s="89" t="s">
        <v>1140</v>
      </c>
      <c r="B72" s="70"/>
      <c r="C72" s="253"/>
      <c r="D72" s="264"/>
      <c r="E72" s="96"/>
      <c r="F72" s="271"/>
      <c r="G72" s="264"/>
      <c r="H72" s="96"/>
      <c r="I72" s="253"/>
      <c r="J72" s="264"/>
    </row>
    <row r="73" spans="1:19" x14ac:dyDescent="0.2">
      <c r="A73" s="134"/>
    </row>
    <row r="74" spans="1:19" x14ac:dyDescent="0.2">
      <c r="A74" s="92" t="s">
        <v>907</v>
      </c>
    </row>
    <row r="75" spans="1:19" x14ac:dyDescent="0.2">
      <c r="A75" s="89" t="s">
        <v>908</v>
      </c>
    </row>
    <row r="76" spans="1:19" x14ac:dyDescent="0.2">
      <c r="L76" s="93"/>
      <c r="M76" s="93"/>
      <c r="N76" s="93"/>
      <c r="O76" s="93"/>
      <c r="P76" s="93"/>
      <c r="Q76" s="93"/>
      <c r="R76" s="93"/>
      <c r="S76" s="93"/>
    </row>
    <row r="77" spans="1:19" x14ac:dyDescent="0.2">
      <c r="L77" s="93"/>
      <c r="M77" s="93"/>
      <c r="N77" s="93"/>
      <c r="O77" s="93"/>
      <c r="P77" s="93"/>
      <c r="Q77" s="93"/>
      <c r="R77" s="93"/>
      <c r="S77" s="93"/>
    </row>
    <row r="80" spans="1:19" x14ac:dyDescent="0.2">
      <c r="B80" s="87"/>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953</v>
      </c>
    </row>
    <row r="3" spans="1:11" x14ac:dyDescent="0.2">
      <c r="A3" s="126" t="s">
        <v>1395</v>
      </c>
      <c r="B3" s="27"/>
      <c r="C3" s="27"/>
      <c r="D3" s="27"/>
      <c r="E3" s="27"/>
      <c r="F3" s="3"/>
      <c r="G3" s="3"/>
      <c r="H3" s="3"/>
    </row>
    <row r="4" spans="1:11" ht="15" x14ac:dyDescent="0.25">
      <c r="A4" s="26"/>
      <c r="B4" s="27"/>
      <c r="C4" s="27"/>
      <c r="D4" s="27"/>
      <c r="E4" s="27"/>
    </row>
    <row r="5" spans="1:11" ht="15" thickBot="1" x14ac:dyDescent="0.25">
      <c r="A5" s="62" t="s">
        <v>1337</v>
      </c>
      <c r="B5" s="56"/>
      <c r="C5" s="56"/>
      <c r="D5" s="56"/>
      <c r="E5" s="56"/>
      <c r="F5" s="56"/>
    </row>
    <row r="6" spans="1:11" ht="3" customHeight="1" x14ac:dyDescent="0.2"/>
    <row r="7" spans="1:11" ht="15.6" customHeight="1" x14ac:dyDescent="0.2">
      <c r="A7" s="612" t="s">
        <v>951</v>
      </c>
      <c r="B7" s="611" t="s">
        <v>1339</v>
      </c>
      <c r="C7" s="611"/>
      <c r="D7" s="99"/>
      <c r="E7" s="611" t="s">
        <v>891</v>
      </c>
      <c r="F7" s="611"/>
    </row>
    <row r="8" spans="1:11" ht="3" customHeight="1" x14ac:dyDescent="0.2">
      <c r="A8" s="612"/>
      <c r="B8" s="59"/>
      <c r="C8" s="59"/>
      <c r="D8" s="47"/>
      <c r="E8" s="59"/>
      <c r="F8" s="59"/>
    </row>
    <row r="9" spans="1:11" ht="3" customHeight="1" x14ac:dyDescent="0.2">
      <c r="A9" s="612"/>
      <c r="B9" s="47"/>
      <c r="C9" s="47"/>
      <c r="D9" s="47"/>
      <c r="E9" s="47"/>
      <c r="F9" s="47"/>
    </row>
    <row r="10" spans="1:11" x14ac:dyDescent="0.2">
      <c r="A10" s="612"/>
      <c r="B10" s="7" t="s">
        <v>20</v>
      </c>
      <c r="C10" s="7" t="s">
        <v>21</v>
      </c>
      <c r="D10" s="7"/>
      <c r="E10" s="7" t="s">
        <v>20</v>
      </c>
      <c r="F10" s="7" t="s">
        <v>21</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08" t="s">
        <v>876</v>
      </c>
      <c r="B13" s="511">
        <v>13382</v>
      </c>
      <c r="C13" s="512">
        <v>0.47</v>
      </c>
      <c r="D13" s="21"/>
      <c r="E13" s="482">
        <v>12551</v>
      </c>
      <c r="F13" s="512">
        <v>0.46</v>
      </c>
      <c r="K13" s="116">
        <v>0.38329764453961457</v>
      </c>
    </row>
    <row r="14" spans="1:11" x14ac:dyDescent="0.2">
      <c r="A14" s="108" t="s">
        <v>877</v>
      </c>
      <c r="B14" s="511">
        <v>2948</v>
      </c>
      <c r="C14" s="512">
        <v>0.1</v>
      </c>
      <c r="D14" s="21"/>
      <c r="E14" s="482">
        <v>2767</v>
      </c>
      <c r="F14" s="512">
        <v>0.1</v>
      </c>
      <c r="G14" s="489"/>
      <c r="H14" s="489"/>
      <c r="K14" s="117">
        <v>0.14004282655246253</v>
      </c>
    </row>
    <row r="15" spans="1:11" x14ac:dyDescent="0.2">
      <c r="A15" s="108" t="s">
        <v>986</v>
      </c>
      <c r="B15" s="511">
        <v>9147</v>
      </c>
      <c r="C15" s="512">
        <v>0.32</v>
      </c>
      <c r="D15" s="21"/>
      <c r="E15" s="482">
        <v>8927</v>
      </c>
      <c r="F15" s="512">
        <v>0.33</v>
      </c>
      <c r="G15" s="489"/>
      <c r="H15" s="489"/>
      <c r="K15" s="117">
        <v>0.21884368308351176</v>
      </c>
    </row>
    <row r="16" spans="1:11" x14ac:dyDescent="0.2">
      <c r="A16" s="108" t="s">
        <v>878</v>
      </c>
      <c r="B16" s="511">
        <v>3224</v>
      </c>
      <c r="C16" s="512">
        <v>0.11</v>
      </c>
      <c r="D16" s="21"/>
      <c r="E16" s="482">
        <v>2837</v>
      </c>
      <c r="F16" s="512">
        <v>0.1</v>
      </c>
      <c r="G16" s="489"/>
      <c r="H16" s="489"/>
      <c r="K16" s="118">
        <v>0.25781584582441114</v>
      </c>
    </row>
    <row r="17" spans="1:11" ht="2.4500000000000002" customHeight="1" x14ac:dyDescent="0.2">
      <c r="B17" s="21"/>
      <c r="C17" s="21"/>
      <c r="D17" s="21"/>
      <c r="E17" s="21"/>
      <c r="F17" s="21"/>
      <c r="K17" s="119"/>
    </row>
    <row r="18" spans="1:11" x14ac:dyDescent="0.2">
      <c r="A18" s="36" t="s">
        <v>16</v>
      </c>
      <c r="B18" s="231">
        <v>28701</v>
      </c>
      <c r="C18" s="513">
        <v>1</v>
      </c>
      <c r="D18" s="21"/>
      <c r="E18" s="231">
        <v>27082</v>
      </c>
      <c r="F18" s="513">
        <v>1</v>
      </c>
    </row>
    <row r="19" spans="1:11" ht="3" customHeight="1" thickBot="1" x14ac:dyDescent="0.25">
      <c r="A19" s="56"/>
      <c r="B19" s="56"/>
      <c r="C19" s="56"/>
      <c r="D19" s="56"/>
      <c r="E19" s="56"/>
      <c r="F19" s="56"/>
    </row>
    <row r="21" spans="1:11" ht="14.25" x14ac:dyDescent="0.2">
      <c r="A21" s="30"/>
      <c r="B21" s="100"/>
      <c r="C21" s="100"/>
      <c r="D21" s="100"/>
      <c r="E21" s="180"/>
      <c r="F21" s="100"/>
    </row>
    <row r="22" spans="1:11" ht="15" thickBot="1" x14ac:dyDescent="0.25">
      <c r="A22" s="62" t="s">
        <v>1338</v>
      </c>
      <c r="B22" s="56"/>
      <c r="C22" s="56"/>
      <c r="D22" s="56"/>
      <c r="E22" s="56"/>
      <c r="F22" s="56"/>
    </row>
    <row r="23" spans="1:11" ht="3" customHeight="1" x14ac:dyDescent="0.2"/>
    <row r="24" spans="1:11" x14ac:dyDescent="0.2">
      <c r="A24" s="612" t="s">
        <v>951</v>
      </c>
      <c r="B24" s="611" t="s">
        <v>952</v>
      </c>
      <c r="C24" s="611"/>
      <c r="D24" s="99"/>
      <c r="E24" s="611" t="s">
        <v>891</v>
      </c>
      <c r="F24" s="611"/>
    </row>
    <row r="25" spans="1:11" ht="3" customHeight="1" x14ac:dyDescent="0.2">
      <c r="A25" s="612"/>
      <c r="B25" s="59"/>
      <c r="C25" s="59"/>
      <c r="D25" s="47"/>
      <c r="E25" s="59"/>
      <c r="F25" s="59"/>
    </row>
    <row r="26" spans="1:11" ht="3" customHeight="1" x14ac:dyDescent="0.2">
      <c r="A26" s="612"/>
      <c r="B26" s="47"/>
      <c r="C26" s="47"/>
      <c r="D26" s="47"/>
      <c r="E26" s="47"/>
      <c r="F26" s="47"/>
    </row>
    <row r="27" spans="1:11" ht="13.15" customHeight="1" x14ac:dyDescent="0.2">
      <c r="A27" s="612"/>
      <c r="B27" s="7" t="s">
        <v>20</v>
      </c>
      <c r="C27" s="7" t="s">
        <v>21</v>
      </c>
      <c r="D27" s="7"/>
      <c r="E27" s="7" t="s">
        <v>20</v>
      </c>
      <c r="F27" s="7" t="s">
        <v>21</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08" t="s">
        <v>876</v>
      </c>
      <c r="B30" s="511">
        <v>13990</v>
      </c>
      <c r="C30" s="512">
        <v>0.49</v>
      </c>
      <c r="D30" s="21"/>
      <c r="E30" s="511">
        <v>12858</v>
      </c>
      <c r="F30" s="512">
        <v>0.49</v>
      </c>
      <c r="K30" s="116">
        <v>0.38682092555331993</v>
      </c>
    </row>
    <row r="31" spans="1:11" x14ac:dyDescent="0.2">
      <c r="A31" s="108" t="s">
        <v>877</v>
      </c>
      <c r="B31" s="511">
        <v>5313</v>
      </c>
      <c r="C31" s="512">
        <v>0.19</v>
      </c>
      <c r="D31" s="21"/>
      <c r="E31" s="511">
        <v>5068</v>
      </c>
      <c r="F31" s="512">
        <v>0.19</v>
      </c>
      <c r="G31" s="278"/>
      <c r="K31" s="117">
        <v>0.15744466800804829</v>
      </c>
    </row>
    <row r="32" spans="1:11" x14ac:dyDescent="0.2">
      <c r="A32" s="108" t="s">
        <v>986</v>
      </c>
      <c r="B32" s="511">
        <v>3423</v>
      </c>
      <c r="C32" s="512">
        <v>0.12</v>
      </c>
      <c r="D32" s="21"/>
      <c r="E32" s="511">
        <v>3281</v>
      </c>
      <c r="F32" s="512">
        <v>0.12</v>
      </c>
      <c r="G32" s="278"/>
      <c r="K32" s="117">
        <v>0.1836016096579477</v>
      </c>
    </row>
    <row r="33" spans="1:11" x14ac:dyDescent="0.2">
      <c r="A33" s="108" t="s">
        <v>878</v>
      </c>
      <c r="B33" s="511">
        <v>5786</v>
      </c>
      <c r="C33" s="512">
        <v>0.2</v>
      </c>
      <c r="D33" s="21"/>
      <c r="E33" s="511">
        <v>5257</v>
      </c>
      <c r="F33" s="512">
        <v>0.2</v>
      </c>
      <c r="G33" s="278"/>
      <c r="K33" s="118">
        <v>0.27213279678068408</v>
      </c>
    </row>
    <row r="34" spans="1:11" ht="6" customHeight="1" x14ac:dyDescent="0.2">
      <c r="B34" s="21"/>
      <c r="C34" s="21"/>
      <c r="D34" s="21"/>
      <c r="E34" s="21"/>
      <c r="F34" s="21"/>
      <c r="K34" s="119"/>
    </row>
    <row r="35" spans="1:11" x14ac:dyDescent="0.2">
      <c r="A35" s="36" t="s">
        <v>16</v>
      </c>
      <c r="B35" s="231">
        <v>28512</v>
      </c>
      <c r="C35" s="513">
        <v>1</v>
      </c>
      <c r="D35" s="21"/>
      <c r="E35" s="231">
        <v>26464</v>
      </c>
      <c r="F35" s="513">
        <v>1</v>
      </c>
    </row>
    <row r="36" spans="1:11" ht="3" customHeight="1" thickBot="1" x14ac:dyDescent="0.25">
      <c r="A36" s="56"/>
      <c r="B36" s="56"/>
      <c r="C36" s="56"/>
      <c r="D36" s="56"/>
      <c r="E36" s="56"/>
      <c r="F36" s="56"/>
    </row>
    <row r="37" spans="1:11" x14ac:dyDescent="0.2">
      <c r="B37" s="22"/>
      <c r="G37" s="5"/>
      <c r="H37" s="5"/>
    </row>
    <row r="38" spans="1:11" ht="14.25" x14ac:dyDescent="0.2">
      <c r="A38" s="30"/>
      <c r="B38" s="100"/>
      <c r="C38" s="100"/>
      <c r="D38" s="100"/>
      <c r="E38" s="100"/>
      <c r="F38" s="100"/>
      <c r="G38" s="22"/>
      <c r="H38" s="22"/>
    </row>
    <row r="39" spans="1:11" ht="13.5" thickBot="1" x14ac:dyDescent="0.25">
      <c r="A39" s="62" t="s">
        <v>998</v>
      </c>
      <c r="B39" s="56"/>
      <c r="C39" s="56"/>
      <c r="D39" s="56"/>
      <c r="E39" s="56"/>
      <c r="F39" s="56"/>
      <c r="G39" s="22"/>
      <c r="H39" s="22"/>
      <c r="I39" s="101"/>
      <c r="J39" s="101"/>
    </row>
    <row r="40" spans="1:11" ht="3" customHeight="1" x14ac:dyDescent="0.2"/>
    <row r="41" spans="1:11" x14ac:dyDescent="0.2">
      <c r="A41" s="612" t="s">
        <v>951</v>
      </c>
      <c r="B41" s="611" t="s">
        <v>962</v>
      </c>
      <c r="C41" s="611"/>
      <c r="D41" s="99"/>
      <c r="E41" s="611" t="s">
        <v>891</v>
      </c>
      <c r="F41" s="611"/>
    </row>
    <row r="42" spans="1:11" ht="3" customHeight="1" x14ac:dyDescent="0.2">
      <c r="A42" s="612"/>
      <c r="B42" s="59"/>
      <c r="C42" s="59"/>
      <c r="D42" s="47"/>
      <c r="E42" s="59"/>
      <c r="F42" s="59"/>
    </row>
    <row r="43" spans="1:11" ht="3" customHeight="1" x14ac:dyDescent="0.2">
      <c r="A43" s="612"/>
      <c r="B43" s="47"/>
      <c r="C43" s="47"/>
      <c r="D43" s="47"/>
      <c r="E43" s="47"/>
      <c r="F43" s="47"/>
    </row>
    <row r="44" spans="1:11" x14ac:dyDescent="0.2">
      <c r="A44" s="612"/>
      <c r="B44" s="7" t="s">
        <v>20</v>
      </c>
      <c r="C44" s="7" t="s">
        <v>21</v>
      </c>
      <c r="D44" s="7"/>
      <c r="E44" s="7" t="s">
        <v>20</v>
      </c>
      <c r="F44" s="7" t="s">
        <v>21</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08" t="s">
        <v>876</v>
      </c>
      <c r="B47" s="511">
        <v>27372</v>
      </c>
      <c r="C47" s="512">
        <v>0.48</v>
      </c>
      <c r="D47" s="21"/>
      <c r="E47" s="511">
        <v>25409</v>
      </c>
      <c r="F47" s="512">
        <v>0.47</v>
      </c>
      <c r="G47" s="597"/>
    </row>
    <row r="48" spans="1:11" x14ac:dyDescent="0.2">
      <c r="A48" s="108" t="s">
        <v>877</v>
      </c>
      <c r="B48" s="511">
        <v>8261</v>
      </c>
      <c r="C48" s="512">
        <v>0.14000000000000001</v>
      </c>
      <c r="D48" s="21"/>
      <c r="E48" s="511">
        <v>7835</v>
      </c>
      <c r="F48" s="512">
        <v>0.15</v>
      </c>
      <c r="G48" s="597"/>
      <c r="H48" s="489"/>
    </row>
    <row r="49" spans="1:19" ht="13.5" thickBot="1" x14ac:dyDescent="0.25">
      <c r="A49" s="108" t="s">
        <v>986</v>
      </c>
      <c r="B49" s="511">
        <v>12570</v>
      </c>
      <c r="C49" s="512">
        <v>0.22</v>
      </c>
      <c r="D49" s="21"/>
      <c r="E49" s="511">
        <v>12208</v>
      </c>
      <c r="F49" s="512">
        <v>0.23</v>
      </c>
      <c r="G49" s="597"/>
      <c r="H49" s="489"/>
      <c r="I49" s="4"/>
      <c r="J49" s="4"/>
      <c r="K49" s="56"/>
      <c r="L49" s="56"/>
      <c r="M49" s="56"/>
      <c r="N49" s="56"/>
      <c r="O49" s="56"/>
      <c r="P49" s="56"/>
      <c r="Q49" s="56"/>
      <c r="R49" s="56"/>
      <c r="S49" s="56"/>
    </row>
    <row r="50" spans="1:19" x14ac:dyDescent="0.2">
      <c r="A50" s="108" t="s">
        <v>878</v>
      </c>
      <c r="B50" s="511">
        <v>9010</v>
      </c>
      <c r="C50" s="512">
        <v>0.16</v>
      </c>
      <c r="D50" s="21"/>
      <c r="E50" s="511">
        <v>8094</v>
      </c>
      <c r="F50" s="512">
        <v>0.15</v>
      </c>
      <c r="G50" s="597"/>
      <c r="H50" s="489"/>
      <c r="I50" s="4"/>
      <c r="J50" s="4"/>
      <c r="K50" s="3"/>
      <c r="L50" s="3"/>
      <c r="M50" s="3"/>
      <c r="N50" s="3"/>
      <c r="O50" s="3"/>
      <c r="P50" s="3"/>
      <c r="Q50" s="3"/>
      <c r="R50" s="3"/>
      <c r="S50" s="3"/>
    </row>
    <row r="51" spans="1:19" ht="6" customHeight="1" x14ac:dyDescent="0.2">
      <c r="A51" s="109"/>
      <c r="B51" s="21"/>
      <c r="C51" s="21"/>
      <c r="D51" s="21"/>
      <c r="E51" s="21"/>
      <c r="F51" s="21"/>
      <c r="G51" s="22"/>
      <c r="H51" s="489"/>
      <c r="I51" s="611"/>
      <c r="J51" s="611"/>
      <c r="K51" s="99"/>
      <c r="L51" s="611" t="s">
        <v>863</v>
      </c>
      <c r="M51" s="611"/>
      <c r="N51" s="99"/>
      <c r="O51" s="611" t="s">
        <v>864</v>
      </c>
      <c r="P51" s="611"/>
      <c r="Q51" s="99"/>
      <c r="R51" s="611" t="s">
        <v>893</v>
      </c>
      <c r="S51" s="611"/>
    </row>
    <row r="52" spans="1:19" x14ac:dyDescent="0.2">
      <c r="A52" s="130" t="s">
        <v>16</v>
      </c>
      <c r="B52" s="231">
        <v>57213</v>
      </c>
      <c r="C52" s="513">
        <v>1</v>
      </c>
      <c r="D52" s="21"/>
      <c r="E52" s="231">
        <v>53546</v>
      </c>
      <c r="F52" s="513">
        <v>1</v>
      </c>
      <c r="G52" s="22"/>
      <c r="H52" s="278"/>
      <c r="I52" s="47"/>
      <c r="J52" s="47"/>
      <c r="K52" s="47"/>
      <c r="L52" s="59"/>
      <c r="M52" s="59"/>
      <c r="N52" s="47"/>
      <c r="O52" s="59"/>
      <c r="P52" s="59"/>
      <c r="Q52" s="47"/>
      <c r="R52" s="59"/>
      <c r="S52" s="59"/>
    </row>
    <row r="53" spans="1:19" ht="3" customHeight="1" thickBot="1" x14ac:dyDescent="0.25">
      <c r="A53" s="102"/>
      <c r="B53" s="102"/>
      <c r="C53" s="102"/>
      <c r="D53" s="102"/>
      <c r="E53" s="102"/>
      <c r="F53" s="102"/>
      <c r="G53" s="101"/>
      <c r="H53" s="101"/>
      <c r="I53" s="47"/>
      <c r="J53" s="47"/>
      <c r="K53" s="47"/>
      <c r="L53" s="47"/>
      <c r="M53" s="47"/>
      <c r="N53" s="47"/>
      <c r="O53" s="47"/>
      <c r="P53" s="47"/>
      <c r="Q53" s="47"/>
      <c r="R53" s="47"/>
      <c r="S53" s="47"/>
    </row>
    <row r="54" spans="1:19" x14ac:dyDescent="0.2">
      <c r="G54" s="4"/>
      <c r="H54" s="4"/>
      <c r="I54" s="7"/>
      <c r="J54" s="7"/>
      <c r="K54" s="7"/>
      <c r="L54" s="7" t="s">
        <v>875</v>
      </c>
      <c r="M54" s="7" t="s">
        <v>21</v>
      </c>
      <c r="N54" s="7"/>
      <c r="O54" s="7" t="s">
        <v>875</v>
      </c>
      <c r="P54" s="7" t="s">
        <v>21</v>
      </c>
      <c r="Q54" s="7"/>
      <c r="R54" s="7" t="s">
        <v>875</v>
      </c>
      <c r="S54" s="7" t="s">
        <v>21</v>
      </c>
    </row>
    <row r="55" spans="1:19" x14ac:dyDescent="0.2">
      <c r="A55" s="46" t="s">
        <v>906</v>
      </c>
      <c r="B55" s="100"/>
      <c r="C55" s="100"/>
      <c r="D55" s="100"/>
      <c r="E55" s="100"/>
      <c r="F55" s="100"/>
      <c r="G55" s="4"/>
      <c r="H55" s="4"/>
      <c r="I55" s="49"/>
      <c r="J55" s="49"/>
      <c r="K55" s="55"/>
      <c r="L55" s="55"/>
      <c r="M55" s="55"/>
      <c r="N55" s="55"/>
      <c r="O55" s="55"/>
      <c r="P55" s="55"/>
      <c r="Q55" s="55"/>
      <c r="R55" s="55"/>
      <c r="S55" s="55"/>
    </row>
    <row r="56" spans="1:19" x14ac:dyDescent="0.2">
      <c r="A56" s="44" t="s">
        <v>1334</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1" customFormat="1" ht="22.9" customHeight="1" x14ac:dyDescent="0.2">
      <c r="A57" s="629" t="s">
        <v>1335</v>
      </c>
      <c r="B57" s="629"/>
      <c r="C57" s="629"/>
      <c r="D57" s="629"/>
      <c r="E57" s="629"/>
      <c r="F57" s="629"/>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1" customFormat="1" ht="25.9" customHeight="1" x14ac:dyDescent="0.2">
      <c r="A58" s="629" t="s">
        <v>1336</v>
      </c>
      <c r="B58" s="629"/>
      <c r="C58" s="629"/>
      <c r="D58" s="629"/>
      <c r="E58" s="629"/>
      <c r="F58" s="629"/>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1" customFormat="1" ht="72" customHeight="1" x14ac:dyDescent="0.2">
      <c r="A59" s="629" t="s">
        <v>1363</v>
      </c>
      <c r="B59" s="629"/>
      <c r="C59" s="629"/>
      <c r="D59" s="629"/>
      <c r="E59" s="629"/>
      <c r="F59" s="629"/>
      <c r="G59" s="7"/>
      <c r="H59" s="7"/>
      <c r="I59" s="50"/>
      <c r="J59" s="51"/>
      <c r="K59" s="51"/>
      <c r="L59" s="32"/>
      <c r="M59" s="53"/>
      <c r="N59" s="53"/>
      <c r="O59" s="32"/>
      <c r="P59" s="53"/>
      <c r="Q59" s="53"/>
      <c r="R59" s="32"/>
      <c r="S59" s="53"/>
    </row>
    <row r="60" spans="1:19" s="101" customFormat="1" x14ac:dyDescent="0.2">
      <c r="A60" s="145"/>
      <c r="B60" s="145"/>
      <c r="C60" s="145"/>
      <c r="D60" s="145"/>
      <c r="E60" s="145"/>
      <c r="F60" s="145"/>
      <c r="G60" s="7"/>
      <c r="H60" s="7"/>
      <c r="I60" s="50"/>
      <c r="J60" s="51"/>
      <c r="K60" s="51"/>
      <c r="L60" s="32"/>
      <c r="M60" s="53"/>
      <c r="N60" s="53"/>
      <c r="O60" s="32"/>
      <c r="P60" s="53"/>
      <c r="Q60" s="53"/>
      <c r="R60" s="32"/>
      <c r="S60" s="53"/>
    </row>
    <row r="61" spans="1:19" s="101" customFormat="1" x14ac:dyDescent="0.2">
      <c r="A61" s="46" t="s">
        <v>907</v>
      </c>
      <c r="B61" s="29"/>
      <c r="C61" s="28"/>
      <c r="D61" s="28"/>
      <c r="E61" s="29"/>
      <c r="F61" s="28"/>
      <c r="G61" s="28"/>
      <c r="H61" s="28"/>
      <c r="I61" s="29"/>
      <c r="J61" s="28"/>
      <c r="K61" s="28"/>
      <c r="L61" s="31"/>
      <c r="M61" s="24"/>
      <c r="N61" s="24"/>
      <c r="O61" s="31"/>
      <c r="P61" s="28"/>
      <c r="Q61" s="28"/>
      <c r="R61" s="31"/>
      <c r="S61" s="40"/>
    </row>
    <row r="62" spans="1:19" s="101" customFormat="1" x14ac:dyDescent="0.2">
      <c r="A62" s="44" t="s">
        <v>908</v>
      </c>
      <c r="B62" s="113"/>
      <c r="E62" s="113"/>
      <c r="K62" s="51"/>
      <c r="L62" s="32">
        <v>0</v>
      </c>
      <c r="M62" s="53">
        <v>0</v>
      </c>
      <c r="N62" s="53"/>
      <c r="O62" s="32">
        <v>0</v>
      </c>
      <c r="P62" s="53">
        <v>0</v>
      </c>
      <c r="Q62" s="53"/>
      <c r="R62" s="32">
        <v>0</v>
      </c>
      <c r="S62" s="53">
        <v>0</v>
      </c>
    </row>
    <row r="63" spans="1:19" s="101" customFormat="1" x14ac:dyDescent="0.2">
      <c r="A63" s="3"/>
      <c r="B63" s="113"/>
      <c r="C63" s="51"/>
      <c r="D63" s="51"/>
      <c r="E63" s="113"/>
      <c r="F63" s="51"/>
      <c r="G63" s="51"/>
      <c r="H63" s="51"/>
      <c r="I63" s="50"/>
      <c r="J63" s="51"/>
      <c r="K63" s="51"/>
      <c r="L63" s="32">
        <v>0</v>
      </c>
      <c r="M63" s="53">
        <v>0</v>
      </c>
      <c r="N63" s="53"/>
      <c r="O63" s="32">
        <v>0</v>
      </c>
      <c r="P63" s="53">
        <v>0</v>
      </c>
      <c r="Q63" s="53"/>
      <c r="R63" s="32">
        <v>1</v>
      </c>
      <c r="S63" s="53">
        <v>8.1655983342179394E-3</v>
      </c>
    </row>
    <row r="64" spans="1:19" s="101" customFormat="1" x14ac:dyDescent="0.2">
      <c r="G64" s="51"/>
      <c r="H64" s="51"/>
      <c r="I64" s="50"/>
      <c r="J64" s="51"/>
      <c r="K64" s="51"/>
      <c r="L64" s="32">
        <v>0</v>
      </c>
      <c r="M64" s="53">
        <v>0</v>
      </c>
      <c r="N64" s="53"/>
      <c r="O64" s="32">
        <v>0</v>
      </c>
      <c r="P64" s="53">
        <v>0</v>
      </c>
      <c r="Q64" s="53"/>
      <c r="R64" s="32">
        <v>0</v>
      </c>
      <c r="S64" s="53">
        <v>0</v>
      </c>
    </row>
    <row r="65" spans="7:19" s="101" customFormat="1" x14ac:dyDescent="0.2">
      <c r="G65" s="51"/>
      <c r="H65" s="51"/>
      <c r="I65" s="50"/>
      <c r="J65" s="51"/>
      <c r="K65" s="51"/>
      <c r="L65" s="32"/>
      <c r="M65" s="53"/>
      <c r="N65" s="53"/>
      <c r="O65" s="32"/>
      <c r="P65" s="53"/>
      <c r="Q65" s="53"/>
      <c r="R65" s="32"/>
      <c r="S65" s="53"/>
    </row>
    <row r="66" spans="7:19" s="101"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1" customFormat="1" x14ac:dyDescent="0.2">
      <c r="G67" s="51"/>
      <c r="H67" s="51"/>
      <c r="I67" s="50"/>
      <c r="J67" s="51"/>
      <c r="K67" s="4"/>
      <c r="L67" s="4"/>
      <c r="M67" s="4"/>
      <c r="N67" s="4"/>
      <c r="O67" s="4"/>
      <c r="P67" s="4"/>
      <c r="Q67" s="4"/>
      <c r="R67" s="4"/>
      <c r="S67" s="4"/>
    </row>
    <row r="68" spans="7:19" s="101" customFormat="1" x14ac:dyDescent="0.2">
      <c r="G68" s="51"/>
      <c r="H68" s="51"/>
      <c r="I68" s="50"/>
      <c r="J68" s="51"/>
      <c r="K68" s="28"/>
      <c r="L68" s="31"/>
      <c r="M68" s="24"/>
      <c r="N68" s="24"/>
      <c r="O68" s="31"/>
      <c r="P68" s="28"/>
      <c r="Q68" s="28"/>
      <c r="R68" s="31"/>
      <c r="S68" s="40"/>
    </row>
    <row r="69" spans="7:19" s="101" customFormat="1" x14ac:dyDescent="0.2">
      <c r="G69" s="51"/>
      <c r="H69" s="51"/>
      <c r="I69" s="50"/>
      <c r="J69" s="51"/>
    </row>
    <row r="70" spans="7:19" s="101" customFormat="1" x14ac:dyDescent="0.2">
      <c r="G70" s="60"/>
      <c r="H70" s="60"/>
      <c r="I70" s="57"/>
      <c r="J70" s="60"/>
    </row>
    <row r="71" spans="7:19" s="101" customFormat="1" x14ac:dyDescent="0.2">
      <c r="G71" s="4"/>
      <c r="H71" s="4"/>
      <c r="I71" s="4"/>
      <c r="J71" s="4"/>
    </row>
    <row r="72" spans="7:19" s="101" customFormat="1" x14ac:dyDescent="0.2">
      <c r="G72" s="28"/>
      <c r="H72" s="28"/>
      <c r="I72" s="29"/>
      <c r="J72" s="28"/>
    </row>
    <row r="73" spans="7:19" s="101" customFormat="1" x14ac:dyDescent="0.2"/>
    <row r="74" spans="7:19" s="101" customFormat="1" x14ac:dyDescent="0.2"/>
    <row r="75" spans="7:19" s="101" customFormat="1" x14ac:dyDescent="0.2"/>
    <row r="76" spans="7:19" s="101" customFormat="1" x14ac:dyDescent="0.2"/>
    <row r="77" spans="7:19" s="101" customFormat="1" x14ac:dyDescent="0.2"/>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953</v>
      </c>
    </row>
    <row r="3" spans="1:11" x14ac:dyDescent="0.2">
      <c r="A3" s="126" t="s">
        <v>1396</v>
      </c>
      <c r="B3" s="3"/>
      <c r="C3" s="3"/>
      <c r="D3" s="3"/>
    </row>
    <row r="4" spans="1:11" ht="13.5" thickBot="1" x14ac:dyDescent="0.25">
      <c r="A4" s="139"/>
      <c r="B4" s="56"/>
      <c r="C4" s="56"/>
      <c r="D4" s="56"/>
      <c r="E4" s="102"/>
      <c r="F4" s="102"/>
      <c r="G4" s="102"/>
      <c r="H4" s="102"/>
      <c r="I4" s="102"/>
      <c r="J4" s="102"/>
      <c r="K4" s="102"/>
    </row>
    <row r="5" spans="1:11" ht="2.4500000000000002" customHeight="1" x14ac:dyDescent="0.2">
      <c r="A5" s="126"/>
      <c r="B5" s="3"/>
      <c r="C5" s="3"/>
      <c r="D5" s="3"/>
    </row>
    <row r="6" spans="1:11" x14ac:dyDescent="0.2">
      <c r="A6" s="612" t="s">
        <v>951</v>
      </c>
      <c r="E6" s="630" t="s">
        <v>18</v>
      </c>
      <c r="F6" s="630"/>
      <c r="G6" s="630"/>
      <c r="H6" s="630"/>
      <c r="I6" s="630"/>
      <c r="J6" s="630"/>
      <c r="K6" s="630"/>
    </row>
    <row r="7" spans="1:11" ht="2.4500000000000002" customHeight="1" x14ac:dyDescent="0.2">
      <c r="A7" s="612"/>
      <c r="E7" s="111"/>
      <c r="F7" s="111"/>
      <c r="G7" s="111"/>
      <c r="H7" s="111"/>
      <c r="I7" s="111"/>
      <c r="J7" s="111"/>
      <c r="K7" s="111"/>
    </row>
    <row r="8" spans="1:11" ht="2.4500000000000002" customHeight="1" x14ac:dyDescent="0.2">
      <c r="A8" s="612"/>
    </row>
    <row r="9" spans="1:11" ht="14.25" x14ac:dyDescent="0.2">
      <c r="A9" s="612"/>
      <c r="B9" s="101"/>
      <c r="C9" s="101"/>
      <c r="D9" s="101"/>
      <c r="E9" s="133" t="s">
        <v>883</v>
      </c>
      <c r="F9" s="133" t="s">
        <v>1291</v>
      </c>
      <c r="G9" s="133" t="s">
        <v>1292</v>
      </c>
      <c r="H9" s="133" t="s">
        <v>1293</v>
      </c>
      <c r="I9" s="133" t="s">
        <v>1012</v>
      </c>
      <c r="J9" s="133"/>
      <c r="K9" s="133" t="s">
        <v>16</v>
      </c>
    </row>
    <row r="10" spans="1:11" ht="2.4500000000000002" customHeight="1" x14ac:dyDescent="0.2">
      <c r="A10" s="137"/>
      <c r="B10" s="111"/>
      <c r="C10" s="111"/>
      <c r="D10" s="111"/>
      <c r="E10" s="111"/>
      <c r="F10" s="111"/>
      <c r="G10" s="111"/>
      <c r="H10" s="111"/>
      <c r="I10" s="111"/>
      <c r="J10" s="111"/>
      <c r="K10" s="111"/>
    </row>
    <row r="11" spans="1:11" ht="2.4500000000000002" customHeight="1" x14ac:dyDescent="0.2">
      <c r="A11" s="106"/>
    </row>
    <row r="12" spans="1:11" x14ac:dyDescent="0.2">
      <c r="A12" s="142" t="s">
        <v>876</v>
      </c>
      <c r="C12" s="142" t="s">
        <v>20</v>
      </c>
      <c r="E12" s="511">
        <v>25409</v>
      </c>
      <c r="F12" s="514">
        <v>332</v>
      </c>
      <c r="G12" s="511">
        <v>1360</v>
      </c>
      <c r="H12" s="514">
        <v>12</v>
      </c>
      <c r="I12" s="514">
        <v>259</v>
      </c>
      <c r="J12" s="515"/>
      <c r="K12" s="482">
        <v>27372</v>
      </c>
    </row>
    <row r="13" spans="1:11" x14ac:dyDescent="0.2">
      <c r="A13" s="142"/>
      <c r="C13" s="142" t="s">
        <v>21</v>
      </c>
      <c r="E13" s="512">
        <v>0.93</v>
      </c>
      <c r="F13" s="512">
        <v>0.01</v>
      </c>
      <c r="G13" s="512">
        <v>0.05</v>
      </c>
      <c r="H13" s="512">
        <v>0</v>
      </c>
      <c r="I13" s="512">
        <v>0.01</v>
      </c>
      <c r="J13" s="21"/>
      <c r="K13" s="512">
        <v>1</v>
      </c>
    </row>
    <row r="14" spans="1:11" x14ac:dyDescent="0.2">
      <c r="A14" s="106"/>
      <c r="C14" s="142"/>
      <c r="E14" s="21"/>
      <c r="F14" s="21"/>
      <c r="G14" s="21"/>
      <c r="H14" s="21"/>
      <c r="I14" s="21"/>
      <c r="J14" s="21"/>
      <c r="K14" s="21"/>
    </row>
    <row r="15" spans="1:11" x14ac:dyDescent="0.2">
      <c r="A15" s="631" t="s">
        <v>877</v>
      </c>
      <c r="C15" s="142" t="s">
        <v>20</v>
      </c>
      <c r="E15" s="511">
        <v>7835</v>
      </c>
      <c r="F15" s="511">
        <v>107</v>
      </c>
      <c r="G15" s="511">
        <v>244</v>
      </c>
      <c r="H15" s="511">
        <v>5</v>
      </c>
      <c r="I15" s="511">
        <v>70</v>
      </c>
      <c r="J15" s="21"/>
      <c r="K15" s="482">
        <v>8261</v>
      </c>
    </row>
    <row r="16" spans="1:11" x14ac:dyDescent="0.2">
      <c r="A16" s="631"/>
      <c r="C16" s="142" t="s">
        <v>21</v>
      </c>
      <c r="E16" s="512">
        <v>0.95</v>
      </c>
      <c r="F16" s="512">
        <v>0.01</v>
      </c>
      <c r="G16" s="512">
        <v>0.03</v>
      </c>
      <c r="H16" s="512">
        <v>0</v>
      </c>
      <c r="I16" s="512">
        <v>0.01</v>
      </c>
      <c r="J16" s="21"/>
      <c r="K16" s="512">
        <v>1</v>
      </c>
    </row>
    <row r="17" spans="1:15" x14ac:dyDescent="0.2">
      <c r="A17" s="106"/>
      <c r="C17" s="142"/>
      <c r="E17" s="21"/>
      <c r="F17" s="21"/>
      <c r="G17" s="21"/>
      <c r="H17" s="21"/>
      <c r="I17" s="21"/>
      <c r="J17" s="21"/>
      <c r="K17" s="21"/>
    </row>
    <row r="18" spans="1:15" x14ac:dyDescent="0.2">
      <c r="A18" s="631" t="s">
        <v>986</v>
      </c>
      <c r="C18" s="142" t="s">
        <v>20</v>
      </c>
      <c r="E18" s="511">
        <v>12208</v>
      </c>
      <c r="F18" s="511">
        <v>73</v>
      </c>
      <c r="G18" s="511">
        <v>170</v>
      </c>
      <c r="H18" s="511">
        <v>7</v>
      </c>
      <c r="I18" s="511">
        <v>112</v>
      </c>
      <c r="J18" s="21"/>
      <c r="K18" s="482">
        <v>12570</v>
      </c>
    </row>
    <row r="19" spans="1:15" x14ac:dyDescent="0.2">
      <c r="A19" s="631"/>
      <c r="C19" s="142" t="s">
        <v>21</v>
      </c>
      <c r="E19" s="512">
        <v>0.97</v>
      </c>
      <c r="F19" s="512">
        <v>0.01</v>
      </c>
      <c r="G19" s="512">
        <v>0.01</v>
      </c>
      <c r="H19" s="512">
        <v>0</v>
      </c>
      <c r="I19" s="512">
        <v>0.01</v>
      </c>
      <c r="J19" s="21"/>
      <c r="K19" s="512">
        <v>1</v>
      </c>
    </row>
    <row r="20" spans="1:15" x14ac:dyDescent="0.2">
      <c r="A20" s="106"/>
      <c r="C20" s="142"/>
      <c r="E20" s="21"/>
      <c r="F20" s="21"/>
      <c r="G20" s="21"/>
      <c r="H20" s="21"/>
      <c r="I20" s="21"/>
      <c r="J20" s="21"/>
      <c r="K20" s="21"/>
    </row>
    <row r="21" spans="1:15" x14ac:dyDescent="0.2">
      <c r="A21" s="631" t="s">
        <v>878</v>
      </c>
      <c r="C21" s="142" t="s">
        <v>20</v>
      </c>
      <c r="E21" s="511">
        <v>8094</v>
      </c>
      <c r="F21" s="511">
        <v>34</v>
      </c>
      <c r="G21" s="511">
        <v>535</v>
      </c>
      <c r="H21" s="511">
        <v>11</v>
      </c>
      <c r="I21" s="511">
        <v>336</v>
      </c>
      <c r="J21" s="21"/>
      <c r="K21" s="482">
        <v>9010</v>
      </c>
    </row>
    <row r="22" spans="1:15" x14ac:dyDescent="0.2">
      <c r="A22" s="631"/>
      <c r="C22" s="142" t="s">
        <v>21</v>
      </c>
      <c r="E22" s="512">
        <v>0.9</v>
      </c>
      <c r="F22" s="512">
        <v>0</v>
      </c>
      <c r="G22" s="512">
        <v>0.06</v>
      </c>
      <c r="H22" s="512">
        <v>0</v>
      </c>
      <c r="I22" s="512">
        <v>0.04</v>
      </c>
      <c r="J22" s="512"/>
      <c r="K22" s="512">
        <v>1</v>
      </c>
    </row>
    <row r="23" spans="1:15" x14ac:dyDescent="0.2">
      <c r="A23" s="106"/>
      <c r="C23" s="142"/>
      <c r="E23" s="21"/>
      <c r="F23" s="21"/>
      <c r="G23" s="21"/>
      <c r="H23" s="21"/>
      <c r="I23" s="21"/>
      <c r="J23" s="21"/>
      <c r="K23" s="21"/>
    </row>
    <row r="24" spans="1:15" x14ac:dyDescent="0.2">
      <c r="A24" s="632" t="s">
        <v>16</v>
      </c>
      <c r="B24" s="101"/>
      <c r="C24" s="142" t="s">
        <v>20</v>
      </c>
      <c r="D24" s="101"/>
      <c r="E24" s="511">
        <v>53546</v>
      </c>
      <c r="F24" s="511">
        <v>546</v>
      </c>
      <c r="G24" s="511">
        <v>2309</v>
      </c>
      <c r="H24" s="511">
        <v>35</v>
      </c>
      <c r="I24" s="511">
        <v>777</v>
      </c>
      <c r="J24" s="440"/>
      <c r="K24" s="511">
        <v>57213</v>
      </c>
    </row>
    <row r="25" spans="1:15" x14ac:dyDescent="0.2">
      <c r="A25" s="632"/>
      <c r="B25" s="101"/>
      <c r="C25" s="142" t="s">
        <v>21</v>
      </c>
      <c r="D25" s="23"/>
      <c r="E25" s="512">
        <v>0.94</v>
      </c>
      <c r="F25" s="512">
        <v>0.01</v>
      </c>
      <c r="G25" s="512">
        <v>0.04</v>
      </c>
      <c r="H25" s="512">
        <v>0</v>
      </c>
      <c r="I25" s="512">
        <v>0.01</v>
      </c>
      <c r="J25" s="516"/>
      <c r="K25" s="512">
        <v>1</v>
      </c>
    </row>
    <row r="26" spans="1:15" ht="2.4500000000000002" customHeight="1" thickBot="1" x14ac:dyDescent="0.25">
      <c r="A26" s="102"/>
      <c r="B26" s="102"/>
      <c r="C26" s="102"/>
      <c r="D26" s="102"/>
      <c r="E26" s="102"/>
      <c r="F26" s="102"/>
      <c r="G26" s="102"/>
      <c r="H26" s="102"/>
      <c r="I26" s="102"/>
      <c r="J26" s="102"/>
      <c r="K26" s="102"/>
    </row>
    <row r="28" spans="1:15" x14ac:dyDescent="0.2">
      <c r="A28" s="46" t="s">
        <v>906</v>
      </c>
      <c r="B28" s="57"/>
      <c r="C28" s="60"/>
      <c r="D28" s="57"/>
      <c r="E28" s="60"/>
      <c r="F28" s="60"/>
      <c r="G28" s="57"/>
      <c r="H28" s="60"/>
      <c r="I28" s="60"/>
      <c r="J28" s="32"/>
      <c r="K28" s="60"/>
      <c r="L28" s="60"/>
      <c r="M28" s="32"/>
      <c r="N28" s="60"/>
      <c r="O28" s="60"/>
    </row>
    <row r="29" spans="1:15" x14ac:dyDescent="0.2">
      <c r="A29" s="44" t="s">
        <v>1289</v>
      </c>
    </row>
    <row r="30" spans="1:15" s="278" customFormat="1" x14ac:dyDescent="0.2">
      <c r="A30" s="44" t="s">
        <v>1290</v>
      </c>
    </row>
    <row r="31" spans="1:15" x14ac:dyDescent="0.2">
      <c r="A31" s="44" t="s">
        <v>1105</v>
      </c>
    </row>
    <row r="32" spans="1:15" x14ac:dyDescent="0.2">
      <c r="A32" s="44" t="s">
        <v>1106</v>
      </c>
    </row>
    <row r="33" spans="1:1" x14ac:dyDescent="0.2">
      <c r="A33" s="44"/>
    </row>
    <row r="34" spans="1:1" x14ac:dyDescent="0.2">
      <c r="A34" s="46" t="s">
        <v>907</v>
      </c>
    </row>
    <row r="35" spans="1:1" x14ac:dyDescent="0.2">
      <c r="A35" s="44"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78" customWidth="1"/>
    <col min="2" max="2" width="33.42578125" style="278" customWidth="1"/>
    <col min="3" max="4" width="9" style="278" customWidth="1"/>
    <col min="5" max="5" width="3.28515625" style="278" customWidth="1"/>
    <col min="6" max="6" width="10.28515625" style="278" customWidth="1"/>
    <col min="7" max="7" width="9" style="278" customWidth="1"/>
    <col min="8" max="8" width="3.85546875" style="278" customWidth="1"/>
    <col min="9" max="10" width="9" style="278" customWidth="1"/>
    <col min="11" max="11" width="3.28515625" style="278" customWidth="1"/>
    <col min="12" max="13" width="9" style="278" customWidth="1"/>
    <col min="14" max="14" width="3.85546875" style="278" customWidth="1"/>
    <col min="15" max="16" width="9" style="278" customWidth="1"/>
    <col min="17" max="17" width="3.28515625" style="278" customWidth="1"/>
    <col min="18" max="19" width="9" style="278" customWidth="1"/>
    <col min="20" max="20" width="3.85546875" style="278" customWidth="1"/>
    <col min="21" max="22" width="9" style="278" customWidth="1"/>
    <col min="23" max="23" width="3.28515625" style="278" customWidth="1"/>
    <col min="24" max="25" width="9" style="278" customWidth="1"/>
    <col min="26" max="26" width="3.85546875" style="278" customWidth="1"/>
    <col min="27" max="27" width="11.28515625" style="278" customWidth="1"/>
    <col min="28" max="28" width="9" style="278" customWidth="1"/>
    <col min="29" max="29" width="3.28515625" style="278" customWidth="1"/>
    <col min="30" max="31" width="9" style="278" customWidth="1"/>
    <col min="32" max="32" width="11.28515625" style="278" customWidth="1"/>
    <col min="33" max="35" width="9.140625" style="278" customWidth="1"/>
    <col min="36" max="16384" width="9.140625" style="278" hidden="1"/>
  </cols>
  <sheetData>
    <row r="1" spans="1:32" x14ac:dyDescent="0.2">
      <c r="A1" s="38" t="s">
        <v>953</v>
      </c>
      <c r="C1" s="279"/>
      <c r="D1" s="279"/>
      <c r="E1" s="279"/>
      <c r="F1" s="279"/>
      <c r="G1" s="279"/>
    </row>
    <row r="2" spans="1:32" x14ac:dyDescent="0.2">
      <c r="A2" s="279"/>
      <c r="C2" s="279"/>
      <c r="D2" s="279"/>
      <c r="E2" s="279"/>
      <c r="F2" s="279"/>
      <c r="G2" s="279"/>
    </row>
    <row r="3" spans="1:32" x14ac:dyDescent="0.2">
      <c r="A3" s="128" t="s">
        <v>1397</v>
      </c>
      <c r="C3" s="279"/>
      <c r="D3" s="279"/>
      <c r="E3" s="279"/>
      <c r="F3" s="279"/>
      <c r="G3" s="279"/>
    </row>
    <row r="4" spans="1:32" ht="13.5" thickBot="1" x14ac:dyDescent="0.25"/>
    <row r="5" spans="1:32" ht="2.4500000000000002" customHeight="1" x14ac:dyDescent="0.2">
      <c r="A5" s="103"/>
      <c r="B5" s="192"/>
      <c r="C5" s="207"/>
      <c r="D5" s="208"/>
      <c r="E5" s="207"/>
      <c r="F5" s="207"/>
      <c r="G5" s="207"/>
      <c r="H5" s="207"/>
      <c r="I5" s="207"/>
      <c r="J5" s="208"/>
      <c r="K5" s="207"/>
      <c r="L5" s="207"/>
      <c r="M5" s="207"/>
      <c r="N5" s="207"/>
      <c r="O5" s="207"/>
      <c r="P5" s="208"/>
      <c r="Q5" s="207"/>
      <c r="R5" s="207"/>
      <c r="S5" s="207"/>
      <c r="T5" s="207"/>
      <c r="U5" s="207"/>
      <c r="V5" s="208"/>
      <c r="W5" s="207"/>
      <c r="X5" s="207"/>
      <c r="Y5" s="207"/>
      <c r="Z5" s="207"/>
      <c r="AA5" s="207"/>
      <c r="AB5" s="208"/>
      <c r="AC5" s="207"/>
      <c r="AD5" s="193"/>
      <c r="AE5" s="193"/>
    </row>
    <row r="6" spans="1:32" ht="12.75" customHeight="1" x14ac:dyDescent="0.2">
      <c r="A6" s="101"/>
      <c r="B6" s="63"/>
      <c r="C6" s="633" t="s">
        <v>876</v>
      </c>
      <c r="D6" s="633"/>
      <c r="E6" s="633"/>
      <c r="F6" s="633"/>
      <c r="G6" s="633"/>
      <c r="I6" s="633" t="s">
        <v>877</v>
      </c>
      <c r="J6" s="633"/>
      <c r="K6" s="633"/>
      <c r="L6" s="633"/>
      <c r="M6" s="633"/>
      <c r="O6" s="633" t="s">
        <v>892</v>
      </c>
      <c r="P6" s="633"/>
      <c r="Q6" s="633"/>
      <c r="R6" s="633"/>
      <c r="S6" s="633"/>
      <c r="U6" s="633" t="s">
        <v>878</v>
      </c>
      <c r="V6" s="633"/>
      <c r="W6" s="633"/>
      <c r="X6" s="633"/>
      <c r="Y6" s="633"/>
      <c r="AA6" s="633" t="s">
        <v>16</v>
      </c>
      <c r="AB6" s="633"/>
      <c r="AC6" s="633"/>
      <c r="AD6" s="633"/>
      <c r="AE6" s="633"/>
    </row>
    <row r="7" spans="1:32" ht="2.4500000000000002" customHeight="1" x14ac:dyDescent="0.2">
      <c r="A7" s="101"/>
      <c r="B7" s="63"/>
      <c r="C7" s="445"/>
      <c r="D7" s="445"/>
      <c r="E7" s="445"/>
      <c r="F7" s="445"/>
      <c r="G7" s="445"/>
      <c r="I7" s="445"/>
      <c r="J7" s="445"/>
      <c r="K7" s="445"/>
      <c r="L7" s="445"/>
      <c r="M7" s="445"/>
      <c r="O7" s="445"/>
      <c r="P7" s="445"/>
      <c r="Q7" s="445"/>
      <c r="R7" s="445"/>
      <c r="S7" s="445"/>
      <c r="U7" s="445"/>
      <c r="V7" s="445"/>
      <c r="W7" s="445"/>
      <c r="X7" s="445"/>
      <c r="Y7" s="445"/>
      <c r="AA7" s="445"/>
      <c r="AB7" s="445"/>
      <c r="AC7" s="445"/>
      <c r="AD7" s="445"/>
      <c r="AE7" s="445"/>
    </row>
    <row r="8" spans="1:32" ht="2.4500000000000002" customHeight="1" x14ac:dyDescent="0.2">
      <c r="A8" s="101"/>
      <c r="B8" s="63"/>
      <c r="C8" s="194"/>
      <c r="D8" s="194"/>
      <c r="E8" s="194"/>
      <c r="F8" s="194"/>
      <c r="G8" s="194"/>
      <c r="I8" s="194"/>
      <c r="J8" s="194"/>
      <c r="K8" s="194"/>
      <c r="L8" s="194"/>
      <c r="M8" s="194"/>
      <c r="O8" s="194"/>
      <c r="P8" s="194"/>
      <c r="Q8" s="194"/>
      <c r="R8" s="194"/>
      <c r="S8" s="194"/>
      <c r="U8" s="194"/>
      <c r="V8" s="194"/>
      <c r="W8" s="194"/>
      <c r="X8" s="194"/>
      <c r="Y8" s="194"/>
      <c r="AA8" s="194"/>
      <c r="AB8" s="194"/>
      <c r="AC8" s="194"/>
      <c r="AD8" s="194"/>
      <c r="AE8" s="194"/>
    </row>
    <row r="9" spans="1:32" ht="12.75" customHeight="1" x14ac:dyDescent="0.2">
      <c r="A9" s="447" t="s">
        <v>1262</v>
      </c>
      <c r="B9" s="63"/>
      <c r="C9" s="633" t="s">
        <v>962</v>
      </c>
      <c r="D9" s="633"/>
      <c r="E9" s="445"/>
      <c r="F9" s="633" t="s">
        <v>891</v>
      </c>
      <c r="G9" s="633"/>
      <c r="I9" s="633" t="s">
        <v>962</v>
      </c>
      <c r="J9" s="633"/>
      <c r="K9" s="445"/>
      <c r="L9" s="633" t="s">
        <v>891</v>
      </c>
      <c r="M9" s="633"/>
      <c r="O9" s="633" t="s">
        <v>962</v>
      </c>
      <c r="P9" s="633"/>
      <c r="Q9" s="445"/>
      <c r="R9" s="633" t="s">
        <v>891</v>
      </c>
      <c r="S9" s="633"/>
      <c r="U9" s="633" t="s">
        <v>962</v>
      </c>
      <c r="V9" s="633"/>
      <c r="W9" s="445"/>
      <c r="X9" s="633" t="s">
        <v>891</v>
      </c>
      <c r="Y9" s="633"/>
      <c r="AA9" s="633" t="s">
        <v>962</v>
      </c>
      <c r="AB9" s="633"/>
      <c r="AC9" s="445"/>
      <c r="AD9" s="633" t="s">
        <v>891</v>
      </c>
      <c r="AE9" s="633"/>
    </row>
    <row r="10" spans="1:32" ht="2.4500000000000002" customHeight="1" x14ac:dyDescent="0.2">
      <c r="A10" s="101"/>
      <c r="B10" s="634" t="s">
        <v>1190</v>
      </c>
      <c r="C10" s="65"/>
      <c r="D10" s="65"/>
      <c r="E10" s="115"/>
      <c r="F10" s="65"/>
      <c r="G10" s="65"/>
      <c r="I10" s="65"/>
      <c r="J10" s="65"/>
      <c r="K10" s="115"/>
      <c r="L10" s="65"/>
      <c r="M10" s="65"/>
      <c r="O10" s="65"/>
      <c r="P10" s="65"/>
      <c r="Q10" s="115"/>
      <c r="R10" s="65"/>
      <c r="S10" s="65"/>
      <c r="U10" s="65"/>
      <c r="V10" s="65"/>
      <c r="W10" s="115"/>
      <c r="X10" s="65"/>
      <c r="Y10" s="65"/>
      <c r="AA10" s="65"/>
      <c r="AB10" s="65"/>
      <c r="AC10" s="115"/>
      <c r="AD10" s="65"/>
      <c r="AE10" s="65"/>
    </row>
    <row r="11" spans="1:32" ht="2.4500000000000002" customHeight="1" x14ac:dyDescent="0.2">
      <c r="A11" s="101"/>
      <c r="B11" s="634"/>
      <c r="C11" s="189"/>
      <c r="D11" s="189"/>
      <c r="E11" s="115"/>
      <c r="I11" s="189"/>
      <c r="J11" s="189"/>
      <c r="K11" s="115"/>
      <c r="O11" s="189"/>
      <c r="P11" s="189"/>
      <c r="Q11" s="115"/>
      <c r="U11" s="189"/>
      <c r="V11" s="189"/>
      <c r="W11" s="115"/>
      <c r="AA11" s="189"/>
      <c r="AB11" s="189"/>
      <c r="AC11" s="115"/>
    </row>
    <row r="12" spans="1:32" x14ac:dyDescent="0.2">
      <c r="A12" s="101"/>
      <c r="B12" s="634"/>
      <c r="C12" s="195" t="s">
        <v>20</v>
      </c>
      <c r="D12" s="195" t="s">
        <v>21</v>
      </c>
      <c r="E12" s="115"/>
      <c r="F12" s="195" t="s">
        <v>20</v>
      </c>
      <c r="G12" s="195" t="s">
        <v>21</v>
      </c>
      <c r="I12" s="195" t="s">
        <v>20</v>
      </c>
      <c r="J12" s="195" t="s">
        <v>21</v>
      </c>
      <c r="K12" s="115"/>
      <c r="L12" s="195" t="s">
        <v>20</v>
      </c>
      <c r="M12" s="195" t="s">
        <v>21</v>
      </c>
      <c r="O12" s="195" t="s">
        <v>20</v>
      </c>
      <c r="P12" s="195" t="s">
        <v>21</v>
      </c>
      <c r="Q12" s="115"/>
      <c r="R12" s="195" t="s">
        <v>20</v>
      </c>
      <c r="S12" s="195" t="s">
        <v>21</v>
      </c>
      <c r="U12" s="195" t="s">
        <v>20</v>
      </c>
      <c r="V12" s="195" t="s">
        <v>21</v>
      </c>
      <c r="W12" s="115"/>
      <c r="X12" s="195" t="s">
        <v>20</v>
      </c>
      <c r="Y12" s="195" t="s">
        <v>21</v>
      </c>
      <c r="AA12" s="195" t="s">
        <v>20</v>
      </c>
      <c r="AB12" s="195" t="s">
        <v>21</v>
      </c>
      <c r="AC12" s="115"/>
      <c r="AD12" s="195" t="s">
        <v>20</v>
      </c>
      <c r="AE12" s="195" t="s">
        <v>21</v>
      </c>
    </row>
    <row r="13" spans="1:32" ht="2.4500000000000002" customHeight="1" x14ac:dyDescent="0.2">
      <c r="A13" s="111"/>
      <c r="B13" s="196"/>
      <c r="C13" s="197"/>
      <c r="D13" s="198"/>
      <c r="E13" s="199"/>
      <c r="F13" s="111"/>
      <c r="G13" s="111"/>
      <c r="H13" s="111"/>
      <c r="I13" s="197"/>
      <c r="J13" s="198"/>
      <c r="K13" s="199"/>
      <c r="L13" s="111"/>
      <c r="M13" s="111"/>
      <c r="N13" s="111"/>
      <c r="O13" s="197"/>
      <c r="P13" s="198"/>
      <c r="Q13" s="199"/>
      <c r="R13" s="111"/>
      <c r="S13" s="111"/>
      <c r="T13" s="111"/>
      <c r="U13" s="197"/>
      <c r="V13" s="198"/>
      <c r="W13" s="199"/>
      <c r="X13" s="111"/>
      <c r="Y13" s="111"/>
      <c r="Z13" s="111"/>
      <c r="AA13" s="197"/>
      <c r="AB13" s="198"/>
      <c r="AC13" s="199"/>
      <c r="AD13" s="111"/>
      <c r="AE13" s="111"/>
    </row>
    <row r="14" spans="1:32" ht="2.4500000000000002" customHeight="1" x14ac:dyDescent="0.2">
      <c r="B14" s="200"/>
      <c r="C14" s="201"/>
      <c r="D14" s="195"/>
      <c r="E14" s="115"/>
      <c r="I14" s="201"/>
      <c r="J14" s="195"/>
      <c r="K14" s="115"/>
      <c r="O14" s="201"/>
      <c r="P14" s="195"/>
      <c r="Q14" s="115"/>
      <c r="U14" s="201"/>
      <c r="V14" s="195"/>
      <c r="W14" s="115"/>
      <c r="AA14" s="201"/>
      <c r="AB14" s="195"/>
      <c r="AC14" s="115"/>
    </row>
    <row r="15" spans="1:32" x14ac:dyDescent="0.2">
      <c r="A15" s="279" t="s">
        <v>39</v>
      </c>
      <c r="B15" s="202" t="s">
        <v>9</v>
      </c>
      <c r="C15" s="555">
        <v>20584</v>
      </c>
      <c r="D15" s="556">
        <v>0.75</v>
      </c>
      <c r="E15" s="557"/>
      <c r="F15" s="555">
        <v>18992</v>
      </c>
      <c r="G15" s="556">
        <v>0.75</v>
      </c>
      <c r="H15" s="557"/>
      <c r="I15" s="555">
        <v>6509</v>
      </c>
      <c r="J15" s="556">
        <v>0.79</v>
      </c>
      <c r="K15" s="557"/>
      <c r="L15" s="555">
        <v>6161</v>
      </c>
      <c r="M15" s="556">
        <v>0.79</v>
      </c>
      <c r="N15" s="557"/>
      <c r="O15" s="555">
        <v>7755</v>
      </c>
      <c r="P15" s="556">
        <v>0.62</v>
      </c>
      <c r="Q15" s="557"/>
      <c r="R15" s="555">
        <v>7527</v>
      </c>
      <c r="S15" s="556">
        <v>0.62</v>
      </c>
      <c r="T15" s="557"/>
      <c r="U15" s="555">
        <v>7097</v>
      </c>
      <c r="V15" s="556">
        <v>0.79</v>
      </c>
      <c r="W15" s="557"/>
      <c r="X15" s="555">
        <v>6339</v>
      </c>
      <c r="Y15" s="556">
        <v>0.78</v>
      </c>
      <c r="Z15" s="557"/>
      <c r="AA15" s="555">
        <v>41945</v>
      </c>
      <c r="AB15" s="556">
        <v>0.73</v>
      </c>
      <c r="AC15" s="557"/>
      <c r="AD15" s="555">
        <v>39019</v>
      </c>
      <c r="AE15" s="556">
        <v>0.73</v>
      </c>
      <c r="AF15" s="22"/>
    </row>
    <row r="16" spans="1:32" x14ac:dyDescent="0.2">
      <c r="A16" s="281" t="s">
        <v>41</v>
      </c>
      <c r="B16" s="203" t="s">
        <v>13</v>
      </c>
      <c r="C16" s="555">
        <v>735</v>
      </c>
      <c r="D16" s="556">
        <v>0.03</v>
      </c>
      <c r="E16" s="557"/>
      <c r="F16" s="555">
        <v>697</v>
      </c>
      <c r="G16" s="556">
        <v>0.03</v>
      </c>
      <c r="H16" s="557"/>
      <c r="I16" s="555">
        <v>173</v>
      </c>
      <c r="J16" s="556">
        <v>0.02</v>
      </c>
      <c r="K16" s="557"/>
      <c r="L16" s="555">
        <v>164</v>
      </c>
      <c r="M16" s="556">
        <v>0.02</v>
      </c>
      <c r="N16" s="557"/>
      <c r="O16" s="555">
        <v>487</v>
      </c>
      <c r="P16" s="556">
        <v>0.04</v>
      </c>
      <c r="Q16" s="557"/>
      <c r="R16" s="555">
        <v>471</v>
      </c>
      <c r="S16" s="556">
        <v>0.04</v>
      </c>
      <c r="T16" s="557"/>
      <c r="U16" s="555">
        <v>280</v>
      </c>
      <c r="V16" s="556">
        <v>0.03</v>
      </c>
      <c r="W16" s="557"/>
      <c r="X16" s="555">
        <v>261</v>
      </c>
      <c r="Y16" s="556">
        <v>0.03</v>
      </c>
      <c r="Z16" s="557"/>
      <c r="AA16" s="555">
        <v>1675</v>
      </c>
      <c r="AB16" s="556">
        <v>0.03</v>
      </c>
      <c r="AC16" s="557"/>
      <c r="AD16" s="555">
        <v>1593</v>
      </c>
      <c r="AE16" s="556">
        <v>0.03</v>
      </c>
      <c r="AF16" s="22"/>
    </row>
    <row r="17" spans="1:32" x14ac:dyDescent="0.2">
      <c r="A17" s="281" t="s">
        <v>59</v>
      </c>
      <c r="B17" s="203" t="s">
        <v>1266</v>
      </c>
      <c r="C17" s="555">
        <v>1494</v>
      </c>
      <c r="D17" s="556">
        <v>0.05</v>
      </c>
      <c r="E17" s="557"/>
      <c r="F17" s="555">
        <v>1409</v>
      </c>
      <c r="G17" s="556">
        <v>0.06</v>
      </c>
      <c r="H17" s="557"/>
      <c r="I17" s="555">
        <v>590</v>
      </c>
      <c r="J17" s="556">
        <v>7.0000000000000007E-2</v>
      </c>
      <c r="K17" s="557"/>
      <c r="L17" s="555">
        <v>559</v>
      </c>
      <c r="M17" s="556">
        <v>7.0000000000000007E-2</v>
      </c>
      <c r="N17" s="557"/>
      <c r="O17" s="555">
        <v>1016</v>
      </c>
      <c r="P17" s="556">
        <v>0.08</v>
      </c>
      <c r="Q17" s="557"/>
      <c r="R17" s="555">
        <v>991</v>
      </c>
      <c r="S17" s="556">
        <v>0.08</v>
      </c>
      <c r="T17" s="557"/>
      <c r="U17" s="555">
        <v>440</v>
      </c>
      <c r="V17" s="556">
        <v>0.05</v>
      </c>
      <c r="W17" s="557"/>
      <c r="X17" s="555">
        <v>398</v>
      </c>
      <c r="Y17" s="556">
        <v>0.05</v>
      </c>
      <c r="Z17" s="557"/>
      <c r="AA17" s="555">
        <v>3540</v>
      </c>
      <c r="AB17" s="556">
        <v>0.06</v>
      </c>
      <c r="AC17" s="557"/>
      <c r="AD17" s="555">
        <v>3357</v>
      </c>
      <c r="AE17" s="556">
        <v>0.06</v>
      </c>
      <c r="AF17" s="22"/>
    </row>
    <row r="18" spans="1:32" x14ac:dyDescent="0.2">
      <c r="A18" s="281" t="s">
        <v>139</v>
      </c>
      <c r="B18" s="203" t="s">
        <v>1267</v>
      </c>
      <c r="C18" s="555">
        <v>2396</v>
      </c>
      <c r="D18" s="556">
        <v>0.09</v>
      </c>
      <c r="E18" s="557"/>
      <c r="F18" s="555">
        <v>2228</v>
      </c>
      <c r="G18" s="556">
        <v>0.09</v>
      </c>
      <c r="H18" s="557"/>
      <c r="I18" s="555">
        <v>786</v>
      </c>
      <c r="J18" s="556">
        <v>0.1</v>
      </c>
      <c r="K18" s="557"/>
      <c r="L18" s="555">
        <v>733</v>
      </c>
      <c r="M18" s="556">
        <v>0.09</v>
      </c>
      <c r="N18" s="557"/>
      <c r="O18" s="555">
        <v>1373</v>
      </c>
      <c r="P18" s="556">
        <v>0.11</v>
      </c>
      <c r="Q18" s="557"/>
      <c r="R18" s="555">
        <v>1327</v>
      </c>
      <c r="S18" s="556">
        <v>0.11</v>
      </c>
      <c r="T18" s="557"/>
      <c r="U18" s="555">
        <v>534</v>
      </c>
      <c r="V18" s="556">
        <v>0.06</v>
      </c>
      <c r="W18" s="557"/>
      <c r="X18" s="555">
        <v>489</v>
      </c>
      <c r="Y18" s="556">
        <v>0.06</v>
      </c>
      <c r="Z18" s="557"/>
      <c r="AA18" s="555">
        <v>5089</v>
      </c>
      <c r="AB18" s="556">
        <v>0.09</v>
      </c>
      <c r="AC18" s="557"/>
      <c r="AD18" s="555">
        <v>4777</v>
      </c>
      <c r="AE18" s="556">
        <v>0.09</v>
      </c>
      <c r="AF18" s="22"/>
    </row>
    <row r="19" spans="1:32" x14ac:dyDescent="0.2">
      <c r="A19" s="281" t="s">
        <v>184</v>
      </c>
      <c r="B19" s="203" t="s">
        <v>12</v>
      </c>
      <c r="C19" s="555">
        <v>2194</v>
      </c>
      <c r="D19" s="556">
        <v>0.08</v>
      </c>
      <c r="E19" s="557"/>
      <c r="F19" s="555">
        <v>2065</v>
      </c>
      <c r="G19" s="556">
        <v>0.08</v>
      </c>
      <c r="H19" s="557"/>
      <c r="I19" s="555">
        <v>792</v>
      </c>
      <c r="J19" s="556">
        <v>0.1</v>
      </c>
      <c r="K19" s="557"/>
      <c r="L19" s="555">
        <v>756</v>
      </c>
      <c r="M19" s="556">
        <v>0.1</v>
      </c>
      <c r="N19" s="557"/>
      <c r="O19" s="555">
        <v>994</v>
      </c>
      <c r="P19" s="556">
        <v>0.08</v>
      </c>
      <c r="Q19" s="557"/>
      <c r="R19" s="555">
        <v>963</v>
      </c>
      <c r="S19" s="556">
        <v>0.08</v>
      </c>
      <c r="T19" s="557"/>
      <c r="U19" s="555">
        <v>559</v>
      </c>
      <c r="V19" s="556">
        <v>0.06</v>
      </c>
      <c r="W19" s="557"/>
      <c r="X19" s="555">
        <v>509</v>
      </c>
      <c r="Y19" s="556">
        <v>0.06</v>
      </c>
      <c r="Z19" s="557"/>
      <c r="AA19" s="555">
        <v>4539</v>
      </c>
      <c r="AB19" s="556">
        <v>0.08</v>
      </c>
      <c r="AC19" s="557"/>
      <c r="AD19" s="555">
        <v>4293</v>
      </c>
      <c r="AE19" s="556">
        <v>0.08</v>
      </c>
      <c r="AF19" s="22"/>
    </row>
    <row r="20" spans="1:32" x14ac:dyDescent="0.2">
      <c r="A20" s="281" t="s">
        <v>272</v>
      </c>
      <c r="B20" s="203" t="s">
        <v>11</v>
      </c>
      <c r="C20" s="555">
        <v>1460</v>
      </c>
      <c r="D20" s="556">
        <v>0.05</v>
      </c>
      <c r="E20" s="557"/>
      <c r="F20" s="555">
        <v>1272</v>
      </c>
      <c r="G20" s="556">
        <v>0.05</v>
      </c>
      <c r="H20" s="557"/>
      <c r="I20" s="555">
        <v>836</v>
      </c>
      <c r="J20" s="556">
        <v>0.1</v>
      </c>
      <c r="K20" s="557"/>
      <c r="L20" s="555">
        <v>800</v>
      </c>
      <c r="M20" s="556">
        <v>0.1</v>
      </c>
      <c r="N20" s="557"/>
      <c r="O20" s="555">
        <v>745</v>
      </c>
      <c r="P20" s="556">
        <v>0.06</v>
      </c>
      <c r="Q20" s="557"/>
      <c r="R20" s="555">
        <v>706</v>
      </c>
      <c r="S20" s="556">
        <v>0.06</v>
      </c>
      <c r="T20" s="557"/>
      <c r="U20" s="555">
        <v>672</v>
      </c>
      <c r="V20" s="556">
        <v>7.0000000000000007E-2</v>
      </c>
      <c r="W20" s="557"/>
      <c r="X20" s="555">
        <v>616</v>
      </c>
      <c r="Y20" s="556">
        <v>0.08</v>
      </c>
      <c r="Z20" s="557"/>
      <c r="AA20" s="555">
        <v>3713</v>
      </c>
      <c r="AB20" s="556">
        <v>0.06</v>
      </c>
      <c r="AC20" s="557"/>
      <c r="AD20" s="555">
        <v>3394</v>
      </c>
      <c r="AE20" s="556">
        <v>0.06</v>
      </c>
      <c r="AF20" s="22"/>
    </row>
    <row r="21" spans="1:32" x14ac:dyDescent="0.2">
      <c r="A21" s="281" t="s">
        <v>338</v>
      </c>
      <c r="B21" s="203" t="s">
        <v>1261</v>
      </c>
      <c r="C21" s="555">
        <v>4040</v>
      </c>
      <c r="D21" s="556">
        <v>0.15</v>
      </c>
      <c r="E21" s="557"/>
      <c r="F21" s="555">
        <v>3768</v>
      </c>
      <c r="G21" s="556">
        <v>0.15</v>
      </c>
      <c r="H21" s="557"/>
      <c r="I21" s="555">
        <v>788</v>
      </c>
      <c r="J21" s="556">
        <v>0.1</v>
      </c>
      <c r="K21" s="557"/>
      <c r="L21" s="555">
        <v>746</v>
      </c>
      <c r="M21" s="556">
        <v>0.1</v>
      </c>
      <c r="N21" s="557"/>
      <c r="O21" s="555">
        <v>873</v>
      </c>
      <c r="P21" s="556">
        <v>7.0000000000000007E-2</v>
      </c>
      <c r="Q21" s="557"/>
      <c r="R21" s="555">
        <v>856</v>
      </c>
      <c r="S21" s="556">
        <v>7.0000000000000007E-2</v>
      </c>
      <c r="T21" s="557"/>
      <c r="U21" s="555">
        <v>829</v>
      </c>
      <c r="V21" s="556">
        <v>0.09</v>
      </c>
      <c r="W21" s="557"/>
      <c r="X21" s="555">
        <v>762</v>
      </c>
      <c r="Y21" s="556">
        <v>0.09</v>
      </c>
      <c r="Z21" s="557"/>
      <c r="AA21" s="555">
        <v>6530</v>
      </c>
      <c r="AB21" s="556">
        <v>0.11</v>
      </c>
      <c r="AC21" s="557"/>
      <c r="AD21" s="555">
        <v>6132</v>
      </c>
      <c r="AE21" s="556">
        <v>0.11</v>
      </c>
      <c r="AF21" s="22"/>
    </row>
    <row r="22" spans="1:32" x14ac:dyDescent="0.2">
      <c r="A22" s="281" t="s">
        <v>431</v>
      </c>
      <c r="B22" s="203" t="s">
        <v>23</v>
      </c>
      <c r="C22" s="555">
        <v>175</v>
      </c>
      <c r="D22" s="556">
        <v>0.01</v>
      </c>
      <c r="E22" s="557"/>
      <c r="F22" s="555">
        <v>154</v>
      </c>
      <c r="G22" s="556">
        <v>0.01</v>
      </c>
      <c r="H22" s="557"/>
      <c r="I22" s="555">
        <v>60</v>
      </c>
      <c r="J22" s="556">
        <v>0.01</v>
      </c>
      <c r="K22" s="557"/>
      <c r="L22" s="555">
        <v>53</v>
      </c>
      <c r="M22" s="556">
        <v>0.01</v>
      </c>
      <c r="N22" s="557"/>
      <c r="O22" s="555">
        <v>7</v>
      </c>
      <c r="P22" s="556">
        <v>0</v>
      </c>
      <c r="Q22" s="557"/>
      <c r="R22" s="555">
        <v>7</v>
      </c>
      <c r="S22" s="556">
        <v>0</v>
      </c>
      <c r="T22" s="557"/>
      <c r="U22" s="555">
        <v>273</v>
      </c>
      <c r="V22" s="556">
        <v>0.03</v>
      </c>
      <c r="W22" s="557"/>
      <c r="X22" s="555">
        <v>223</v>
      </c>
      <c r="Y22" s="556">
        <v>0.03</v>
      </c>
      <c r="Z22" s="557"/>
      <c r="AA22" s="555">
        <v>515</v>
      </c>
      <c r="AB22" s="556">
        <v>0.01</v>
      </c>
      <c r="AC22" s="557"/>
      <c r="AD22" s="555">
        <v>437</v>
      </c>
      <c r="AE22" s="556">
        <v>0.01</v>
      </c>
      <c r="AF22" s="22"/>
    </row>
    <row r="23" spans="1:32" x14ac:dyDescent="0.2">
      <c r="A23" s="281" t="s">
        <v>503</v>
      </c>
      <c r="B23" s="203" t="s">
        <v>22</v>
      </c>
      <c r="C23" s="555">
        <v>3786</v>
      </c>
      <c r="D23" s="556">
        <v>0.14000000000000001</v>
      </c>
      <c r="E23" s="557"/>
      <c r="F23" s="555">
        <v>3515</v>
      </c>
      <c r="G23" s="556">
        <v>0.14000000000000001</v>
      </c>
      <c r="H23" s="557"/>
      <c r="I23" s="555">
        <v>1075</v>
      </c>
      <c r="J23" s="556">
        <v>0.13</v>
      </c>
      <c r="K23" s="557"/>
      <c r="L23" s="555">
        <v>1010</v>
      </c>
      <c r="M23" s="556">
        <v>0.13</v>
      </c>
      <c r="N23" s="557"/>
      <c r="O23" s="555">
        <v>614</v>
      </c>
      <c r="P23" s="556">
        <v>0.05</v>
      </c>
      <c r="Q23" s="557"/>
      <c r="R23" s="555">
        <v>589</v>
      </c>
      <c r="S23" s="556">
        <v>0.05</v>
      </c>
      <c r="T23" s="557"/>
      <c r="U23" s="555">
        <v>1681</v>
      </c>
      <c r="V23" s="556">
        <v>0.19</v>
      </c>
      <c r="W23" s="557"/>
      <c r="X23" s="555">
        <v>1444</v>
      </c>
      <c r="Y23" s="556">
        <v>0.18</v>
      </c>
      <c r="Z23" s="557"/>
      <c r="AA23" s="555">
        <v>7156</v>
      </c>
      <c r="AB23" s="556">
        <v>0.13</v>
      </c>
      <c r="AC23" s="557"/>
      <c r="AD23" s="555">
        <v>6558</v>
      </c>
      <c r="AE23" s="556">
        <v>0.12</v>
      </c>
      <c r="AF23" s="22"/>
    </row>
    <row r="24" spans="1:32" x14ac:dyDescent="0.2">
      <c r="A24" s="281" t="s">
        <v>641</v>
      </c>
      <c r="B24" s="203" t="s">
        <v>10</v>
      </c>
      <c r="C24" s="555">
        <v>4304</v>
      </c>
      <c r="D24" s="556">
        <v>0.16</v>
      </c>
      <c r="E24" s="557"/>
      <c r="F24" s="555">
        <v>3884</v>
      </c>
      <c r="G24" s="556">
        <v>0.15</v>
      </c>
      <c r="H24" s="557"/>
      <c r="I24" s="555">
        <v>1409</v>
      </c>
      <c r="J24" s="556">
        <v>0.17</v>
      </c>
      <c r="K24" s="557"/>
      <c r="L24" s="555">
        <v>1340</v>
      </c>
      <c r="M24" s="556">
        <v>0.17</v>
      </c>
      <c r="N24" s="557"/>
      <c r="O24" s="555">
        <v>1646</v>
      </c>
      <c r="P24" s="556">
        <v>0.13</v>
      </c>
      <c r="Q24" s="557"/>
      <c r="R24" s="555">
        <v>1617</v>
      </c>
      <c r="S24" s="556">
        <v>0.13</v>
      </c>
      <c r="T24" s="557"/>
      <c r="U24" s="555">
        <v>1829</v>
      </c>
      <c r="V24" s="556">
        <v>0.2</v>
      </c>
      <c r="W24" s="557"/>
      <c r="X24" s="555">
        <v>1637</v>
      </c>
      <c r="Y24" s="556">
        <v>0.2</v>
      </c>
      <c r="Z24" s="557"/>
      <c r="AA24" s="555">
        <v>9188</v>
      </c>
      <c r="AB24" s="556">
        <v>0.16</v>
      </c>
      <c r="AC24" s="557"/>
      <c r="AD24" s="555">
        <v>8478</v>
      </c>
      <c r="AE24" s="556">
        <v>0.16</v>
      </c>
      <c r="AF24" s="22"/>
    </row>
    <row r="25" spans="1:32" x14ac:dyDescent="0.2">
      <c r="A25" s="281" t="s">
        <v>713</v>
      </c>
      <c r="B25" s="202" t="s">
        <v>15</v>
      </c>
      <c r="C25" s="555">
        <v>1237</v>
      </c>
      <c r="D25" s="556">
        <v>0.05</v>
      </c>
      <c r="E25" s="557"/>
      <c r="F25" s="555">
        <v>1156</v>
      </c>
      <c r="G25" s="556">
        <v>0.05</v>
      </c>
      <c r="H25" s="557"/>
      <c r="I25" s="555">
        <v>708</v>
      </c>
      <c r="J25" s="556">
        <v>0.09</v>
      </c>
      <c r="K25" s="557"/>
      <c r="L25" s="555">
        <v>682</v>
      </c>
      <c r="M25" s="556">
        <v>0.09</v>
      </c>
      <c r="N25" s="557"/>
      <c r="O25" s="555">
        <v>1087</v>
      </c>
      <c r="P25" s="556">
        <v>0.09</v>
      </c>
      <c r="Q25" s="557"/>
      <c r="R25" s="555">
        <v>1046</v>
      </c>
      <c r="S25" s="556">
        <v>0.09</v>
      </c>
      <c r="T25" s="557"/>
      <c r="U25" s="555">
        <v>760</v>
      </c>
      <c r="V25" s="556">
        <v>0.08</v>
      </c>
      <c r="W25" s="557"/>
      <c r="X25" s="555">
        <v>698</v>
      </c>
      <c r="Y25" s="556">
        <v>0.09</v>
      </c>
      <c r="Z25" s="557"/>
      <c r="AA25" s="555">
        <v>3792</v>
      </c>
      <c r="AB25" s="556">
        <v>7.0000000000000007E-2</v>
      </c>
      <c r="AC25" s="557"/>
      <c r="AD25" s="555">
        <v>3582</v>
      </c>
      <c r="AE25" s="556">
        <v>7.0000000000000007E-2</v>
      </c>
      <c r="AF25" s="22"/>
    </row>
    <row r="26" spans="1:32" x14ac:dyDescent="0.2">
      <c r="A26" s="281" t="s">
        <v>758</v>
      </c>
      <c r="B26" s="202" t="s">
        <v>14</v>
      </c>
      <c r="C26" s="555">
        <v>5551</v>
      </c>
      <c r="D26" s="556">
        <v>0.2</v>
      </c>
      <c r="E26" s="557"/>
      <c r="F26" s="555">
        <v>5261</v>
      </c>
      <c r="G26" s="556">
        <v>0.21</v>
      </c>
      <c r="H26" s="557"/>
      <c r="I26" s="555">
        <v>1044</v>
      </c>
      <c r="J26" s="556">
        <v>0.13</v>
      </c>
      <c r="K26" s="557"/>
      <c r="L26" s="555">
        <v>992</v>
      </c>
      <c r="M26" s="556">
        <v>0.13</v>
      </c>
      <c r="N26" s="557"/>
      <c r="O26" s="555">
        <v>3728</v>
      </c>
      <c r="P26" s="556">
        <v>0.3</v>
      </c>
      <c r="Q26" s="557"/>
      <c r="R26" s="555">
        <v>3635</v>
      </c>
      <c r="S26" s="556">
        <v>0.3</v>
      </c>
      <c r="T26" s="557"/>
      <c r="U26" s="555">
        <v>1153</v>
      </c>
      <c r="V26" s="556">
        <v>0.13</v>
      </c>
      <c r="W26" s="557"/>
      <c r="X26" s="555">
        <v>1057</v>
      </c>
      <c r="Y26" s="556">
        <v>0.13</v>
      </c>
      <c r="Z26" s="557"/>
      <c r="AA26" s="555">
        <v>11476</v>
      </c>
      <c r="AB26" s="556">
        <v>0.2</v>
      </c>
      <c r="AC26" s="557"/>
      <c r="AD26" s="555">
        <v>10945</v>
      </c>
      <c r="AE26" s="556">
        <v>0.2</v>
      </c>
      <c r="AF26" s="22"/>
    </row>
    <row r="27" spans="1:32" ht="3" customHeight="1" x14ac:dyDescent="0.2">
      <c r="B27" s="202"/>
      <c r="C27" s="555"/>
      <c r="D27" s="556"/>
      <c r="E27" s="557"/>
      <c r="F27" s="555"/>
      <c r="G27" s="556"/>
      <c r="H27" s="557"/>
      <c r="I27" s="555"/>
      <c r="J27" s="557"/>
      <c r="K27" s="557"/>
      <c r="L27" s="555"/>
      <c r="M27" s="556"/>
      <c r="N27" s="557"/>
      <c r="O27" s="555"/>
      <c r="P27" s="557"/>
      <c r="Q27" s="557"/>
      <c r="R27" s="555"/>
      <c r="S27" s="556"/>
      <c r="T27" s="557"/>
      <c r="U27" s="555"/>
      <c r="V27" s="557"/>
      <c r="W27" s="557"/>
      <c r="X27" s="555"/>
      <c r="Y27" s="556"/>
      <c r="Z27" s="557"/>
      <c r="AA27" s="555"/>
      <c r="AB27" s="556">
        <v>0</v>
      </c>
      <c r="AC27" s="557"/>
      <c r="AD27" s="555"/>
      <c r="AE27" s="556"/>
    </row>
    <row r="28" spans="1:32" x14ac:dyDescent="0.2">
      <c r="B28" s="202" t="s">
        <v>16</v>
      </c>
      <c r="C28" s="555">
        <v>27372</v>
      </c>
      <c r="D28" s="556">
        <v>1</v>
      </c>
      <c r="E28" s="557"/>
      <c r="F28" s="555">
        <v>25409</v>
      </c>
      <c r="G28" s="556">
        <v>1</v>
      </c>
      <c r="H28" s="557"/>
      <c r="I28" s="555">
        <v>8261</v>
      </c>
      <c r="J28" s="556">
        <v>1</v>
      </c>
      <c r="K28" s="557"/>
      <c r="L28" s="555">
        <v>7835</v>
      </c>
      <c r="M28" s="556">
        <v>1</v>
      </c>
      <c r="N28" s="557"/>
      <c r="O28" s="555">
        <v>12570</v>
      </c>
      <c r="P28" s="556">
        <v>1</v>
      </c>
      <c r="Q28" s="557"/>
      <c r="R28" s="555">
        <v>12208</v>
      </c>
      <c r="S28" s="556">
        <v>1</v>
      </c>
      <c r="T28" s="557"/>
      <c r="U28" s="555">
        <v>9010</v>
      </c>
      <c r="V28" s="556">
        <v>1</v>
      </c>
      <c r="W28" s="557"/>
      <c r="X28" s="555">
        <v>8094</v>
      </c>
      <c r="Y28" s="556">
        <v>1</v>
      </c>
      <c r="Z28" s="557"/>
      <c r="AA28" s="555">
        <v>57213</v>
      </c>
      <c r="AB28" s="556">
        <v>1</v>
      </c>
      <c r="AC28" s="557"/>
      <c r="AD28" s="555">
        <v>53546</v>
      </c>
      <c r="AE28" s="556">
        <v>1</v>
      </c>
    </row>
    <row r="29" spans="1:32" ht="2.4500000000000002" customHeight="1" thickBot="1" x14ac:dyDescent="0.25">
      <c r="A29" s="102"/>
      <c r="B29" s="204"/>
      <c r="C29" s="204"/>
      <c r="D29" s="204"/>
      <c r="E29" s="205"/>
      <c r="F29" s="102"/>
      <c r="G29" s="102"/>
      <c r="H29" s="102"/>
      <c r="I29" s="204"/>
      <c r="J29" s="204"/>
      <c r="K29" s="205"/>
      <c r="L29" s="102"/>
      <c r="M29" s="102"/>
      <c r="N29" s="102"/>
      <c r="O29" s="204"/>
      <c r="P29" s="204"/>
      <c r="Q29" s="205"/>
      <c r="R29" s="102"/>
      <c r="S29" s="102"/>
      <c r="T29" s="102"/>
      <c r="U29" s="204"/>
      <c r="V29" s="204"/>
      <c r="W29" s="205"/>
      <c r="X29" s="102"/>
      <c r="Y29" s="102"/>
      <c r="Z29" s="102"/>
      <c r="AA29" s="204"/>
      <c r="AB29" s="204"/>
      <c r="AC29" s="205"/>
      <c r="AD29" s="102"/>
      <c r="AE29" s="102"/>
    </row>
    <row r="30" spans="1:32" x14ac:dyDescent="0.2">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row>
    <row r="31" spans="1:32" x14ac:dyDescent="0.2">
      <c r="A31" s="334" t="s">
        <v>906</v>
      </c>
    </row>
    <row r="32" spans="1:32" x14ac:dyDescent="0.2">
      <c r="A32" s="44" t="s">
        <v>1321</v>
      </c>
    </row>
    <row r="33" spans="1:32" x14ac:dyDescent="0.2">
      <c r="AD33" s="448"/>
      <c r="AF33" s="448"/>
    </row>
    <row r="34" spans="1:32" x14ac:dyDescent="0.2">
      <c r="A34" s="334" t="s">
        <v>907</v>
      </c>
      <c r="AD34" s="448"/>
      <c r="AF34" s="448"/>
    </row>
    <row r="35" spans="1:32" x14ac:dyDescent="0.2">
      <c r="A35" s="44" t="s">
        <v>908</v>
      </c>
      <c r="AD35" s="448"/>
      <c r="AF35" s="448"/>
    </row>
    <row r="37" spans="1:32" x14ac:dyDescent="0.2">
      <c r="I37" s="489"/>
    </row>
    <row r="38" spans="1:32" x14ac:dyDescent="0.2">
      <c r="D38" s="448"/>
      <c r="I38" s="489"/>
    </row>
    <row r="39" spans="1:32" x14ac:dyDescent="0.2">
      <c r="D39" s="448"/>
      <c r="I39" s="489"/>
    </row>
    <row r="40" spans="1:32" x14ac:dyDescent="0.2">
      <c r="D40" s="448"/>
      <c r="I40" s="489"/>
    </row>
    <row r="41" spans="1:32" x14ac:dyDescent="0.2">
      <c r="D41" s="448"/>
      <c r="I41" s="489"/>
    </row>
    <row r="42" spans="1:32" x14ac:dyDescent="0.2">
      <c r="D42" s="448"/>
    </row>
    <row r="47" spans="1:32" x14ac:dyDescent="0.2">
      <c r="A47" s="448"/>
      <c r="B47" s="448"/>
      <c r="C47" s="448"/>
      <c r="D47" s="448"/>
    </row>
    <row r="48" spans="1:32" x14ac:dyDescent="0.2">
      <c r="A48" s="448"/>
      <c r="B48" s="448"/>
      <c r="C48" s="448"/>
      <c r="D48" s="448"/>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953</v>
      </c>
    </row>
    <row r="3" spans="1:11" x14ac:dyDescent="0.2">
      <c r="A3" s="78" t="s">
        <v>1398</v>
      </c>
      <c r="B3" s="3"/>
    </row>
    <row r="4" spans="1:11" ht="13.5" thickBot="1" x14ac:dyDescent="0.25">
      <c r="A4" s="141"/>
      <c r="B4" s="56"/>
      <c r="C4" s="102"/>
      <c r="D4" s="102"/>
      <c r="E4" s="102"/>
      <c r="F4" s="102"/>
      <c r="G4" s="102"/>
      <c r="H4" s="102"/>
      <c r="I4" s="102"/>
      <c r="J4" s="102"/>
      <c r="K4" s="102"/>
    </row>
    <row r="5" spans="1:11" ht="2.4500000000000002" customHeight="1" x14ac:dyDescent="0.2">
      <c r="A5" s="78"/>
      <c r="B5" s="3"/>
    </row>
    <row r="6" spans="1:11" x14ac:dyDescent="0.2">
      <c r="A6" s="612" t="s">
        <v>951</v>
      </c>
      <c r="B6" s="3"/>
      <c r="C6" s="630" t="s">
        <v>963</v>
      </c>
      <c r="D6" s="630"/>
      <c r="E6" s="630"/>
      <c r="F6" s="630"/>
      <c r="G6" s="630"/>
      <c r="H6" s="630"/>
      <c r="I6" s="630"/>
      <c r="J6" s="630"/>
      <c r="K6" s="630"/>
    </row>
    <row r="7" spans="1:11" ht="2.4500000000000002" customHeight="1" x14ac:dyDescent="0.2">
      <c r="A7" s="612"/>
      <c r="C7" s="111"/>
      <c r="D7" s="111"/>
      <c r="E7" s="111"/>
      <c r="F7" s="111"/>
      <c r="G7" s="111"/>
      <c r="H7" s="111"/>
      <c r="I7" s="111"/>
      <c r="J7" s="111"/>
      <c r="K7" s="111"/>
    </row>
    <row r="8" spans="1:11" ht="2.4500000000000002" customHeight="1" x14ac:dyDescent="0.2">
      <c r="A8" s="612"/>
    </row>
    <row r="9" spans="1:11" ht="14.25" x14ac:dyDescent="0.2">
      <c r="A9" s="612"/>
      <c r="B9" s="101"/>
      <c r="C9" s="143" t="s">
        <v>964</v>
      </c>
      <c r="D9" s="143" t="s">
        <v>892</v>
      </c>
      <c r="E9" s="143" t="s">
        <v>965</v>
      </c>
      <c r="F9" s="143" t="s">
        <v>966</v>
      </c>
      <c r="G9" s="143" t="s">
        <v>967</v>
      </c>
      <c r="H9" s="143" t="s">
        <v>968</v>
      </c>
      <c r="I9" s="143" t="s">
        <v>989</v>
      </c>
      <c r="J9" s="138"/>
      <c r="K9" s="138" t="s">
        <v>16</v>
      </c>
    </row>
    <row r="10" spans="1:11" ht="6" customHeight="1" x14ac:dyDescent="0.2">
      <c r="A10" s="111"/>
      <c r="B10" s="111"/>
      <c r="C10" s="111"/>
      <c r="D10" s="111"/>
      <c r="E10" s="111"/>
      <c r="F10" s="111"/>
      <c r="G10" s="111"/>
      <c r="H10" s="111"/>
      <c r="I10" s="140"/>
      <c r="J10" s="111"/>
      <c r="K10" s="111"/>
    </row>
    <row r="11" spans="1:11" ht="2.4500000000000002" customHeight="1" x14ac:dyDescent="0.2">
      <c r="I11" s="2"/>
    </row>
    <row r="12" spans="1:11" x14ac:dyDescent="0.2">
      <c r="A12" s="142" t="s">
        <v>876</v>
      </c>
      <c r="B12" s="142" t="s">
        <v>20</v>
      </c>
      <c r="C12" s="558">
        <v>5869</v>
      </c>
      <c r="D12" s="558">
        <v>43</v>
      </c>
      <c r="E12" s="558">
        <v>764</v>
      </c>
      <c r="F12" s="558">
        <v>1558</v>
      </c>
      <c r="G12" s="558">
        <v>7735</v>
      </c>
      <c r="H12" s="558">
        <v>2654</v>
      </c>
      <c r="I12" s="558">
        <v>6786</v>
      </c>
      <c r="J12" s="115"/>
      <c r="K12" s="558">
        <v>25409</v>
      </c>
    </row>
    <row r="13" spans="1:11" x14ac:dyDescent="0.2">
      <c r="A13" s="142"/>
      <c r="B13" s="142" t="s">
        <v>21</v>
      </c>
      <c r="C13" s="559">
        <v>0.23</v>
      </c>
      <c r="D13" s="559">
        <v>0</v>
      </c>
      <c r="E13" s="559">
        <v>0.03</v>
      </c>
      <c r="F13" s="559">
        <v>0.06</v>
      </c>
      <c r="G13" s="559">
        <v>0.3</v>
      </c>
      <c r="H13" s="559">
        <v>0.1</v>
      </c>
      <c r="I13" s="559">
        <v>0.27</v>
      </c>
      <c r="J13" s="115"/>
      <c r="K13" s="559">
        <v>1</v>
      </c>
    </row>
    <row r="14" spans="1:11" x14ac:dyDescent="0.2">
      <c r="A14" s="142"/>
      <c r="B14" s="142"/>
      <c r="C14" s="115"/>
      <c r="D14" s="115"/>
      <c r="E14" s="115"/>
      <c r="F14" s="115"/>
      <c r="G14" s="115"/>
      <c r="H14" s="115"/>
      <c r="I14" s="115"/>
      <c r="J14" s="115"/>
      <c r="K14" s="115"/>
    </row>
    <row r="15" spans="1:11" x14ac:dyDescent="0.2">
      <c r="A15" s="142" t="s">
        <v>877</v>
      </c>
      <c r="B15" s="142" t="s">
        <v>20</v>
      </c>
      <c r="C15" s="558">
        <v>2086</v>
      </c>
      <c r="D15" s="558">
        <v>18</v>
      </c>
      <c r="E15" s="558">
        <v>278</v>
      </c>
      <c r="F15" s="558">
        <v>188</v>
      </c>
      <c r="G15" s="558">
        <v>1256</v>
      </c>
      <c r="H15" s="558">
        <v>365</v>
      </c>
      <c r="I15" s="558">
        <v>3644</v>
      </c>
      <c r="J15" s="115"/>
      <c r="K15" s="558">
        <v>7835</v>
      </c>
    </row>
    <row r="16" spans="1:11" x14ac:dyDescent="0.2">
      <c r="A16" s="142"/>
      <c r="B16" s="142" t="s">
        <v>21</v>
      </c>
      <c r="C16" s="559">
        <v>0.27</v>
      </c>
      <c r="D16" s="559">
        <v>0</v>
      </c>
      <c r="E16" s="559">
        <v>0.04</v>
      </c>
      <c r="F16" s="559">
        <v>0.02</v>
      </c>
      <c r="G16" s="559">
        <v>0.16</v>
      </c>
      <c r="H16" s="559">
        <v>0.05</v>
      </c>
      <c r="I16" s="559">
        <v>0.47</v>
      </c>
      <c r="J16" s="115"/>
      <c r="K16" s="559">
        <v>1</v>
      </c>
    </row>
    <row r="17" spans="1:12" x14ac:dyDescent="0.2">
      <c r="A17" s="142"/>
      <c r="B17" s="142"/>
      <c r="C17" s="115"/>
      <c r="D17" s="115"/>
      <c r="E17" s="115"/>
      <c r="F17" s="115"/>
      <c r="G17" s="115"/>
      <c r="H17" s="115"/>
      <c r="I17" s="115"/>
      <c r="J17" s="115"/>
      <c r="K17" s="115"/>
    </row>
    <row r="18" spans="1:12" x14ac:dyDescent="0.2">
      <c r="A18" s="142" t="s">
        <v>986</v>
      </c>
      <c r="B18" s="142" t="s">
        <v>20</v>
      </c>
      <c r="C18" s="558">
        <v>6962</v>
      </c>
      <c r="D18" s="558">
        <v>207</v>
      </c>
      <c r="E18" s="558">
        <v>969</v>
      </c>
      <c r="F18" s="558">
        <v>806</v>
      </c>
      <c r="G18" s="558">
        <v>1626</v>
      </c>
      <c r="H18" s="558">
        <v>559</v>
      </c>
      <c r="I18" s="558">
        <v>1079</v>
      </c>
      <c r="J18" s="115"/>
      <c r="K18" s="558">
        <v>12208</v>
      </c>
    </row>
    <row r="19" spans="1:12" x14ac:dyDescent="0.2">
      <c r="A19" s="142"/>
      <c r="B19" s="142" t="s">
        <v>21</v>
      </c>
      <c r="C19" s="559">
        <v>0.56999999999999995</v>
      </c>
      <c r="D19" s="559">
        <v>0.02</v>
      </c>
      <c r="E19" s="559">
        <v>0.08</v>
      </c>
      <c r="F19" s="559">
        <v>7.0000000000000007E-2</v>
      </c>
      <c r="G19" s="559">
        <v>0.13</v>
      </c>
      <c r="H19" s="559">
        <v>0.05</v>
      </c>
      <c r="I19" s="559">
        <v>0.09</v>
      </c>
      <c r="J19" s="115"/>
      <c r="K19" s="559">
        <v>1</v>
      </c>
    </row>
    <row r="20" spans="1:12" x14ac:dyDescent="0.2">
      <c r="A20" s="142"/>
      <c r="B20" s="142"/>
      <c r="C20" s="115"/>
      <c r="D20" s="115"/>
      <c r="E20" s="115"/>
      <c r="F20" s="115"/>
      <c r="G20" s="115"/>
      <c r="H20" s="115"/>
      <c r="I20" s="115"/>
      <c r="J20" s="115"/>
      <c r="K20" s="115"/>
    </row>
    <row r="21" spans="1:12" ht="14.25" x14ac:dyDescent="0.2">
      <c r="A21" s="142" t="s">
        <v>992</v>
      </c>
      <c r="B21" s="142" t="s">
        <v>20</v>
      </c>
      <c r="C21" s="558">
        <v>1808</v>
      </c>
      <c r="D21" s="558">
        <v>64</v>
      </c>
      <c r="E21" s="558">
        <v>247</v>
      </c>
      <c r="F21" s="558">
        <v>191</v>
      </c>
      <c r="G21" s="558">
        <v>927</v>
      </c>
      <c r="H21" s="558">
        <v>3315</v>
      </c>
      <c r="I21" s="558">
        <v>1542</v>
      </c>
      <c r="J21" s="115"/>
      <c r="K21" s="558">
        <v>8094</v>
      </c>
    </row>
    <row r="22" spans="1:12" x14ac:dyDescent="0.2">
      <c r="A22" s="142"/>
      <c r="B22" s="142" t="s">
        <v>21</v>
      </c>
      <c r="C22" s="559">
        <v>0.22</v>
      </c>
      <c r="D22" s="559">
        <v>0.01</v>
      </c>
      <c r="E22" s="559">
        <v>0.03</v>
      </c>
      <c r="F22" s="559">
        <v>0.02</v>
      </c>
      <c r="G22" s="559">
        <v>0.11</v>
      </c>
      <c r="H22" s="559">
        <v>0.41</v>
      </c>
      <c r="I22" s="559">
        <v>0.19</v>
      </c>
      <c r="J22" s="559"/>
      <c r="K22" s="559">
        <v>1</v>
      </c>
    </row>
    <row r="23" spans="1:12" x14ac:dyDescent="0.2">
      <c r="A23" s="142"/>
      <c r="B23" s="142"/>
      <c r="C23" s="560"/>
      <c r="D23" s="560"/>
      <c r="E23" s="560"/>
      <c r="F23" s="560"/>
      <c r="G23" s="560"/>
      <c r="H23" s="560"/>
      <c r="I23" s="560"/>
      <c r="J23" s="560"/>
      <c r="K23" s="560"/>
    </row>
    <row r="24" spans="1:12" x14ac:dyDescent="0.2">
      <c r="A24" s="142" t="s">
        <v>16</v>
      </c>
      <c r="B24" s="142" t="s">
        <v>20</v>
      </c>
      <c r="C24" s="558">
        <v>16725</v>
      </c>
      <c r="D24" s="558">
        <v>332</v>
      </c>
      <c r="E24" s="558">
        <v>2258</v>
      </c>
      <c r="F24" s="558">
        <v>2743</v>
      </c>
      <c r="G24" s="558">
        <v>11544</v>
      </c>
      <c r="H24" s="558">
        <v>6893</v>
      </c>
      <c r="I24" s="558">
        <v>13051</v>
      </c>
      <c r="J24" s="115"/>
      <c r="K24" s="558">
        <v>53546</v>
      </c>
      <c r="L24" s="50"/>
    </row>
    <row r="25" spans="1:12" x14ac:dyDescent="0.2">
      <c r="A25" s="142"/>
      <c r="B25" s="142" t="s">
        <v>21</v>
      </c>
      <c r="C25" s="559">
        <v>0.31</v>
      </c>
      <c r="D25" s="559">
        <v>0.01</v>
      </c>
      <c r="E25" s="559">
        <v>0.04</v>
      </c>
      <c r="F25" s="559">
        <v>0.05</v>
      </c>
      <c r="G25" s="559">
        <v>0.22</v>
      </c>
      <c r="H25" s="559">
        <v>0.13</v>
      </c>
      <c r="I25" s="559">
        <v>0.24</v>
      </c>
      <c r="J25" s="560"/>
      <c r="K25" s="559">
        <v>1</v>
      </c>
    </row>
    <row r="26" spans="1:12" ht="2.4500000000000002" customHeight="1" thickBot="1" x14ac:dyDescent="0.25">
      <c r="A26" s="102"/>
      <c r="B26" s="102"/>
      <c r="C26" s="102"/>
      <c r="D26" s="102"/>
      <c r="E26" s="102"/>
      <c r="F26" s="102"/>
      <c r="G26" s="102"/>
      <c r="H26" s="102"/>
      <c r="I26" s="102"/>
      <c r="J26" s="102"/>
      <c r="K26" s="102"/>
    </row>
    <row r="28" spans="1:12" x14ac:dyDescent="0.2">
      <c r="A28" s="46" t="s">
        <v>906</v>
      </c>
    </row>
    <row r="29" spans="1:12" ht="23.45" customHeight="1" x14ac:dyDescent="0.2">
      <c r="A29" s="616" t="s">
        <v>999</v>
      </c>
      <c r="B29" s="635"/>
      <c r="C29" s="635"/>
      <c r="D29" s="635"/>
      <c r="E29" s="635"/>
      <c r="F29" s="635"/>
      <c r="G29" s="635"/>
      <c r="H29" s="635"/>
      <c r="I29" s="635"/>
      <c r="J29" s="635"/>
      <c r="K29" s="635"/>
    </row>
    <row r="30" spans="1:12" x14ac:dyDescent="0.2">
      <c r="A30" s="44" t="s">
        <v>1013</v>
      </c>
    </row>
    <row r="31" spans="1:12" x14ac:dyDescent="0.2">
      <c r="A31" s="44"/>
    </row>
    <row r="32" spans="1:12" x14ac:dyDescent="0.2">
      <c r="A32" s="46" t="s">
        <v>907</v>
      </c>
    </row>
    <row r="33" spans="1:10" x14ac:dyDescent="0.2">
      <c r="A33" s="44" t="s">
        <v>908</v>
      </c>
    </row>
    <row r="34" spans="1:10" x14ac:dyDescent="0.2">
      <c r="D34" s="278"/>
      <c r="E34" s="278"/>
      <c r="F34" s="278"/>
      <c r="G34" s="278"/>
      <c r="H34" s="278"/>
      <c r="I34" s="278"/>
      <c r="J34" s="278">
        <f t="shared" ref="J34" si="0">J12/$K$12</f>
        <v>0</v>
      </c>
    </row>
    <row r="35" spans="1:10" x14ac:dyDescent="0.2">
      <c r="C35" s="278"/>
      <c r="D35" s="278"/>
      <c r="E35" s="278"/>
      <c r="F35" s="278"/>
      <c r="G35" s="278"/>
      <c r="H35" s="278"/>
      <c r="I35" s="278"/>
      <c r="J35" s="278">
        <f t="shared" ref="J35" si="1">J13/$K$12</f>
        <v>0</v>
      </c>
    </row>
    <row r="36" spans="1:10" ht="13.15" customHeight="1" x14ac:dyDescent="0.2">
      <c r="C36" s="278"/>
      <c r="D36" s="278"/>
      <c r="E36" s="278"/>
      <c r="F36" s="278"/>
      <c r="G36" s="278"/>
      <c r="H36" s="278"/>
      <c r="I36" s="278"/>
      <c r="J36" s="278">
        <f t="shared" ref="J36" si="2">J14/$K$12</f>
        <v>0</v>
      </c>
    </row>
    <row r="37" spans="1:10" x14ac:dyDescent="0.2">
      <c r="C37" s="278"/>
      <c r="D37" s="278"/>
      <c r="E37" s="278"/>
      <c r="F37" s="278"/>
      <c r="G37" s="278"/>
      <c r="H37" s="278"/>
      <c r="I37" s="278"/>
      <c r="J37" s="278">
        <f t="shared" ref="J37" si="3">J15/$K$12</f>
        <v>0</v>
      </c>
    </row>
    <row r="38" spans="1:10" x14ac:dyDescent="0.2">
      <c r="C38" s="278"/>
      <c r="D38" s="278"/>
      <c r="E38" s="278"/>
      <c r="F38" s="278"/>
      <c r="G38" s="278"/>
      <c r="H38" s="278"/>
      <c r="I38" s="278"/>
      <c r="J38" s="278">
        <f t="shared" ref="J38" si="4">J16/$K$12</f>
        <v>0</v>
      </c>
    </row>
    <row r="39" spans="1:10" x14ac:dyDescent="0.2">
      <c r="C39" s="278"/>
      <c r="D39" s="278"/>
      <c r="E39" s="278"/>
      <c r="F39" s="278"/>
      <c r="G39" s="278"/>
      <c r="H39" s="278"/>
      <c r="I39" s="278"/>
      <c r="J39" s="278">
        <f t="shared" ref="J39" si="5">J17/$K$12</f>
        <v>0</v>
      </c>
    </row>
    <row r="40" spans="1:10" x14ac:dyDescent="0.2">
      <c r="C40" s="278"/>
      <c r="D40" s="278"/>
      <c r="E40" s="278"/>
      <c r="F40" s="278"/>
      <c r="G40" s="278"/>
      <c r="H40" s="278"/>
      <c r="I40" s="278"/>
      <c r="J40" s="278">
        <f t="shared" ref="J40" si="6">J18/$K$12</f>
        <v>0</v>
      </c>
    </row>
    <row r="41" spans="1:10" x14ac:dyDescent="0.2">
      <c r="C41" s="278"/>
      <c r="D41" s="278"/>
      <c r="E41" s="278"/>
      <c r="F41" s="278"/>
      <c r="G41" s="278"/>
      <c r="H41" s="278"/>
      <c r="I41" s="278"/>
      <c r="J41" s="278">
        <f t="shared" ref="J41" si="7">J19/$K$12</f>
        <v>0</v>
      </c>
    </row>
    <row r="42" spans="1:10" x14ac:dyDescent="0.2">
      <c r="C42" s="278"/>
      <c r="D42" s="278"/>
      <c r="E42" s="278"/>
      <c r="F42" s="278"/>
      <c r="G42" s="278"/>
      <c r="H42" s="278"/>
      <c r="I42" s="278"/>
      <c r="J42" s="278">
        <f t="shared" ref="J42" si="8">J20/$K$12</f>
        <v>0</v>
      </c>
    </row>
    <row r="43" spans="1:10" x14ac:dyDescent="0.2">
      <c r="C43" s="278"/>
      <c r="D43" s="278"/>
      <c r="E43" s="278"/>
      <c r="F43" s="278"/>
      <c r="G43" s="278"/>
      <c r="H43" s="278"/>
      <c r="I43" s="278"/>
      <c r="J43" s="278">
        <f t="shared" ref="J43" si="9">J21/$K$12</f>
        <v>0</v>
      </c>
    </row>
    <row r="44" spans="1:10" x14ac:dyDescent="0.2">
      <c r="C44" s="278"/>
      <c r="D44" s="278"/>
      <c r="E44" s="278"/>
      <c r="F44" s="278"/>
      <c r="G44" s="278"/>
      <c r="H44" s="278"/>
      <c r="I44" s="278"/>
      <c r="J44" s="278">
        <f t="shared" ref="J44" si="10">J22/$K$12</f>
        <v>0</v>
      </c>
    </row>
    <row r="45" spans="1:10" x14ac:dyDescent="0.2">
      <c r="C45" s="278"/>
      <c r="D45" s="278"/>
      <c r="E45" s="278"/>
      <c r="F45" s="278"/>
      <c r="G45" s="278"/>
      <c r="H45" s="278"/>
      <c r="I45" s="278"/>
      <c r="J45" s="278">
        <f t="shared" ref="J45" si="11">J23/$K$12</f>
        <v>0</v>
      </c>
    </row>
    <row r="46" spans="1:10" x14ac:dyDescent="0.2">
      <c r="C46" s="278"/>
      <c r="D46" s="278"/>
      <c r="E46" s="278"/>
      <c r="F46" s="278"/>
      <c r="G46" s="278"/>
      <c r="H46" s="278"/>
      <c r="I46" s="278"/>
      <c r="J46" s="278">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953</v>
      </c>
    </row>
    <row r="3" spans="1:12" x14ac:dyDescent="0.2">
      <c r="A3" s="78" t="s">
        <v>1399</v>
      </c>
      <c r="B3" s="3"/>
      <c r="C3" s="3"/>
      <c r="D3" s="3"/>
      <c r="E3" s="3"/>
    </row>
    <row r="4" spans="1:12" ht="13.5" thickBot="1" x14ac:dyDescent="0.25"/>
    <row r="5" spans="1:12" ht="3.6" customHeight="1" x14ac:dyDescent="0.2">
      <c r="A5" s="103"/>
      <c r="B5" s="103"/>
      <c r="C5" s="103"/>
      <c r="D5" s="103"/>
      <c r="E5" s="103"/>
      <c r="F5" s="103"/>
      <c r="G5" s="103"/>
      <c r="H5" s="103"/>
      <c r="I5" s="103"/>
      <c r="J5" s="103"/>
      <c r="K5" s="103"/>
      <c r="L5" s="103"/>
    </row>
    <row r="6" spans="1:12" x14ac:dyDescent="0.2">
      <c r="A6" s="612" t="s">
        <v>951</v>
      </c>
      <c r="B6" s="611" t="s">
        <v>1104</v>
      </c>
      <c r="C6" s="611"/>
      <c r="D6" s="120"/>
      <c r="E6" s="611" t="s">
        <v>969</v>
      </c>
      <c r="F6" s="611"/>
      <c r="G6" s="120"/>
      <c r="H6" s="611" t="s">
        <v>970</v>
      </c>
      <c r="I6" s="611"/>
      <c r="J6" s="120"/>
      <c r="K6" s="611" t="s">
        <v>16</v>
      </c>
      <c r="L6" s="611"/>
    </row>
    <row r="7" spans="1:12" ht="2.4500000000000002" customHeight="1" x14ac:dyDescent="0.2">
      <c r="A7" s="612"/>
      <c r="B7" s="59"/>
      <c r="C7" s="59"/>
      <c r="D7" s="47"/>
      <c r="E7" s="59"/>
      <c r="F7" s="59"/>
      <c r="G7" s="47"/>
      <c r="H7" s="59"/>
      <c r="I7" s="59"/>
      <c r="J7" s="47"/>
      <c r="K7" s="59"/>
      <c r="L7" s="59"/>
    </row>
    <row r="8" spans="1:12" ht="2.4500000000000002" customHeight="1" x14ac:dyDescent="0.2">
      <c r="A8" s="612"/>
      <c r="B8" s="47"/>
      <c r="C8" s="47"/>
      <c r="D8" s="47"/>
      <c r="E8" s="47"/>
      <c r="F8" s="47"/>
      <c r="G8" s="47"/>
      <c r="H8" s="47"/>
      <c r="I8" s="47"/>
      <c r="J8" s="47"/>
      <c r="K8" s="47"/>
      <c r="L8" s="47"/>
    </row>
    <row r="9" spans="1:12" x14ac:dyDescent="0.2">
      <c r="A9" s="612"/>
      <c r="B9" s="7" t="s">
        <v>20</v>
      </c>
      <c r="C9" s="7" t="s">
        <v>21</v>
      </c>
      <c r="D9" s="7"/>
      <c r="E9" s="7" t="s">
        <v>20</v>
      </c>
      <c r="F9" s="7" t="s">
        <v>21</v>
      </c>
      <c r="G9" s="7"/>
      <c r="H9" s="7" t="s">
        <v>20</v>
      </c>
      <c r="I9" s="7" t="s">
        <v>21</v>
      </c>
      <c r="J9" s="7"/>
      <c r="K9" s="7" t="s">
        <v>20</v>
      </c>
      <c r="L9" s="7" t="s">
        <v>21</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08" t="s">
        <v>876</v>
      </c>
      <c r="B12" s="561">
        <v>717</v>
      </c>
      <c r="C12" s="559">
        <v>0.48</v>
      </c>
      <c r="D12" s="557"/>
      <c r="E12" s="561">
        <v>10592</v>
      </c>
      <c r="F12" s="559">
        <v>0.84</v>
      </c>
      <c r="G12" s="557"/>
      <c r="H12" s="561">
        <v>14100</v>
      </c>
      <c r="I12" s="559">
        <v>0.36</v>
      </c>
      <c r="J12" s="562"/>
      <c r="K12" s="294">
        <v>25409</v>
      </c>
      <c r="L12" s="559">
        <v>0.47</v>
      </c>
    </row>
    <row r="13" spans="1:12" x14ac:dyDescent="0.2">
      <c r="A13" s="108" t="s">
        <v>877</v>
      </c>
      <c r="B13" s="561">
        <v>271</v>
      </c>
      <c r="C13" s="559">
        <v>0.18</v>
      </c>
      <c r="D13" s="557"/>
      <c r="E13" s="561">
        <v>977</v>
      </c>
      <c r="F13" s="559">
        <v>0.08</v>
      </c>
      <c r="G13" s="557"/>
      <c r="H13" s="561">
        <v>6587</v>
      </c>
      <c r="I13" s="559">
        <v>0.17</v>
      </c>
      <c r="J13" s="562"/>
      <c r="K13" s="294">
        <v>7835</v>
      </c>
      <c r="L13" s="559">
        <v>0.15</v>
      </c>
    </row>
    <row r="14" spans="1:12" x14ac:dyDescent="0.2">
      <c r="A14" s="108" t="s">
        <v>986</v>
      </c>
      <c r="B14" s="561">
        <v>385</v>
      </c>
      <c r="C14" s="559">
        <v>0.26</v>
      </c>
      <c r="D14" s="557"/>
      <c r="E14" s="561">
        <v>293</v>
      </c>
      <c r="F14" s="559">
        <v>0.02</v>
      </c>
      <c r="G14" s="557"/>
      <c r="H14" s="561">
        <v>11530</v>
      </c>
      <c r="I14" s="559">
        <v>0.28999999999999998</v>
      </c>
      <c r="J14" s="562"/>
      <c r="K14" s="294">
        <v>12208</v>
      </c>
      <c r="L14" s="559">
        <v>0.23</v>
      </c>
    </row>
    <row r="15" spans="1:12" x14ac:dyDescent="0.2">
      <c r="A15" s="108" t="s">
        <v>878</v>
      </c>
      <c r="B15" s="561">
        <v>128</v>
      </c>
      <c r="C15" s="559">
        <v>0.09</v>
      </c>
      <c r="D15" s="557"/>
      <c r="E15" s="561">
        <v>717</v>
      </c>
      <c r="F15" s="559">
        <v>0.06</v>
      </c>
      <c r="G15" s="557"/>
      <c r="H15" s="561">
        <v>7249</v>
      </c>
      <c r="I15" s="559">
        <v>0.18</v>
      </c>
      <c r="J15" s="562"/>
      <c r="K15" s="294">
        <v>8094</v>
      </c>
      <c r="L15" s="559">
        <v>0.15</v>
      </c>
    </row>
    <row r="16" spans="1:12" ht="3.6" customHeight="1" x14ac:dyDescent="0.2">
      <c r="A16" s="107"/>
      <c r="B16" s="557"/>
      <c r="C16" s="557"/>
      <c r="D16" s="557"/>
      <c r="E16" s="557"/>
      <c r="F16" s="557"/>
      <c r="G16" s="557"/>
      <c r="H16" s="563"/>
      <c r="I16" s="559"/>
      <c r="J16" s="562"/>
      <c r="K16" s="294"/>
      <c r="L16" s="562"/>
    </row>
    <row r="17" spans="1:12" x14ac:dyDescent="0.2">
      <c r="A17" s="107" t="s">
        <v>16</v>
      </c>
      <c r="B17" s="561">
        <v>1501</v>
      </c>
      <c r="C17" s="559">
        <v>1</v>
      </c>
      <c r="D17" s="557"/>
      <c r="E17" s="561">
        <v>12579</v>
      </c>
      <c r="F17" s="559">
        <v>1</v>
      </c>
      <c r="G17" s="557"/>
      <c r="H17" s="561">
        <v>39466</v>
      </c>
      <c r="I17" s="559">
        <v>1</v>
      </c>
      <c r="J17" s="562"/>
      <c r="K17" s="294">
        <v>53546</v>
      </c>
      <c r="L17" s="559">
        <v>1</v>
      </c>
    </row>
    <row r="18" spans="1:12" ht="3.6" customHeight="1" thickBot="1" x14ac:dyDescent="0.25">
      <c r="A18" s="36"/>
      <c r="B18" s="50"/>
      <c r="C18" s="121"/>
      <c r="D18" s="121"/>
      <c r="E18" s="50"/>
      <c r="F18" s="121"/>
      <c r="G18" s="121"/>
      <c r="H18" s="32"/>
      <c r="I18" s="122"/>
      <c r="J18" s="122"/>
      <c r="K18" s="32"/>
      <c r="L18" s="122"/>
    </row>
    <row r="19" spans="1:12" x14ac:dyDescent="0.2">
      <c r="A19" s="104"/>
      <c r="B19" s="105"/>
      <c r="C19" s="123"/>
      <c r="D19" s="123"/>
      <c r="E19" s="235"/>
      <c r="F19" s="123"/>
      <c r="G19" s="123"/>
      <c r="H19" s="105"/>
      <c r="I19" s="123"/>
      <c r="J19" s="124"/>
      <c r="K19" s="105"/>
      <c r="L19" s="123"/>
    </row>
    <row r="20" spans="1:12" x14ac:dyDescent="0.2">
      <c r="A20" s="46" t="s">
        <v>906</v>
      </c>
      <c r="B20" s="57"/>
      <c r="C20" s="125"/>
      <c r="D20" s="125"/>
      <c r="E20" s="57"/>
      <c r="F20" s="125"/>
      <c r="G20" s="125"/>
      <c r="H20" s="57"/>
      <c r="I20" s="125"/>
      <c r="J20" s="125"/>
      <c r="K20" s="32"/>
      <c r="L20" s="125"/>
    </row>
    <row r="21" spans="1:12" x14ac:dyDescent="0.2">
      <c r="A21" s="44" t="s">
        <v>960</v>
      </c>
    </row>
    <row r="22" spans="1:12" x14ac:dyDescent="0.2">
      <c r="A22" s="3"/>
    </row>
    <row r="23" spans="1:12" x14ac:dyDescent="0.2">
      <c r="A23" s="46" t="s">
        <v>907</v>
      </c>
    </row>
    <row r="24" spans="1:12" x14ac:dyDescent="0.2">
      <c r="A24" s="44" t="s">
        <v>908</v>
      </c>
    </row>
    <row r="25" spans="1:12" ht="15" x14ac:dyDescent="0.2">
      <c r="A25" s="3"/>
      <c r="C25" s="152"/>
      <c r="D25" s="152"/>
      <c r="E25" s="152"/>
      <c r="F25" s="152"/>
      <c r="G25" s="152"/>
    </row>
    <row r="26" spans="1:12" ht="15" x14ac:dyDescent="0.2">
      <c r="C26" s="152"/>
      <c r="D26" s="152"/>
      <c r="E26" s="152"/>
      <c r="F26" s="152"/>
      <c r="G26" s="152"/>
    </row>
    <row r="27" spans="1:12" ht="15" x14ac:dyDescent="0.2">
      <c r="C27" s="152"/>
      <c r="D27" s="152"/>
      <c r="E27" s="152"/>
      <c r="F27" s="152"/>
      <c r="G27" s="152"/>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953</v>
      </c>
    </row>
    <row r="3" spans="1:20" x14ac:dyDescent="0.2">
      <c r="A3" s="78" t="s">
        <v>1400</v>
      </c>
      <c r="B3" s="3"/>
      <c r="C3" s="3"/>
      <c r="D3" s="3"/>
      <c r="E3" s="3"/>
      <c r="Q3" s="3"/>
      <c r="R3" s="3"/>
    </row>
    <row r="4" spans="1:20" s="101" customFormat="1" ht="13.5" thickBot="1" x14ac:dyDescent="0.25">
      <c r="A4"/>
      <c r="B4"/>
      <c r="C4"/>
      <c r="D4"/>
      <c r="E4"/>
      <c r="F4"/>
      <c r="G4"/>
      <c r="H4"/>
      <c r="I4"/>
      <c r="J4"/>
      <c r="K4" s="125"/>
      <c r="L4" s="125"/>
      <c r="M4" s="125"/>
      <c r="N4" s="32"/>
      <c r="O4" s="125"/>
      <c r="P4" s="125"/>
      <c r="Q4" s="125"/>
      <c r="R4" s="57"/>
      <c r="S4" s="125"/>
    </row>
    <row r="5" spans="1:20" ht="1.1499999999999999" customHeight="1" x14ac:dyDescent="0.2">
      <c r="A5" s="103"/>
      <c r="B5" s="103"/>
      <c r="C5" s="103"/>
      <c r="D5" s="103"/>
      <c r="E5" s="103"/>
      <c r="F5" s="103"/>
      <c r="G5" s="103"/>
      <c r="H5" s="103"/>
      <c r="I5" s="103"/>
      <c r="J5" s="103"/>
      <c r="K5" s="156"/>
      <c r="L5" s="156"/>
      <c r="M5" s="156"/>
      <c r="N5" s="157"/>
      <c r="O5" s="156"/>
      <c r="P5" s="156"/>
      <c r="Q5" s="156"/>
      <c r="R5" s="158"/>
      <c r="S5" s="156"/>
    </row>
    <row r="6" spans="1:20" ht="28.9" customHeight="1" x14ac:dyDescent="0.2">
      <c r="A6" s="612" t="s">
        <v>951</v>
      </c>
      <c r="B6" s="101"/>
      <c r="C6" s="637" t="s">
        <v>971</v>
      </c>
      <c r="D6" s="637"/>
      <c r="E6" s="154"/>
      <c r="F6" s="637" t="s">
        <v>972</v>
      </c>
      <c r="G6" s="637"/>
      <c r="H6" s="155"/>
      <c r="I6" s="637" t="s">
        <v>1003</v>
      </c>
      <c r="J6" s="637"/>
      <c r="K6" s="155"/>
      <c r="L6" s="637" t="s">
        <v>1004</v>
      </c>
      <c r="M6" s="637"/>
      <c r="N6" s="155"/>
      <c r="O6" s="637" t="s">
        <v>1005</v>
      </c>
      <c r="P6" s="637"/>
      <c r="Q6" s="155"/>
      <c r="R6" s="636" t="s">
        <v>16</v>
      </c>
      <c r="S6" s="636"/>
      <c r="T6" s="101"/>
    </row>
    <row r="7" spans="1:20" ht="1.9" customHeight="1" x14ac:dyDescent="0.2">
      <c r="A7" s="612"/>
      <c r="B7" s="101"/>
      <c r="C7" s="163"/>
      <c r="D7" s="163"/>
      <c r="E7" s="154"/>
      <c r="F7" s="163"/>
      <c r="G7" s="163"/>
      <c r="H7" s="155"/>
      <c r="I7" s="163"/>
      <c r="J7" s="163"/>
      <c r="K7" s="155"/>
      <c r="L7" s="163"/>
      <c r="M7" s="163"/>
      <c r="N7" s="155"/>
      <c r="O7" s="163"/>
      <c r="P7" s="163"/>
      <c r="Q7" s="155"/>
      <c r="R7" s="164"/>
      <c r="S7" s="164"/>
      <c r="T7" s="101"/>
    </row>
    <row r="8" spans="1:20" ht="12.6" customHeight="1" x14ac:dyDescent="0.2">
      <c r="A8" s="612"/>
      <c r="B8" s="101"/>
      <c r="C8" s="7" t="s">
        <v>20</v>
      </c>
      <c r="D8" s="7" t="s">
        <v>21</v>
      </c>
      <c r="E8" s="154"/>
      <c r="F8" s="7" t="s">
        <v>20</v>
      </c>
      <c r="G8" s="7" t="s">
        <v>21</v>
      </c>
      <c r="H8" s="154"/>
      <c r="I8" s="7" t="s">
        <v>20</v>
      </c>
      <c r="J8" s="7" t="s">
        <v>21</v>
      </c>
      <c r="K8" s="154"/>
      <c r="L8" s="7" t="s">
        <v>20</v>
      </c>
      <c r="M8" s="7" t="s">
        <v>21</v>
      </c>
      <c r="N8" s="154"/>
      <c r="O8" s="7" t="s">
        <v>20</v>
      </c>
      <c r="P8" s="7" t="s">
        <v>21</v>
      </c>
      <c r="Q8" s="154"/>
      <c r="R8" s="7" t="s">
        <v>20</v>
      </c>
      <c r="S8" s="7" t="s">
        <v>21</v>
      </c>
      <c r="T8" s="101"/>
    </row>
    <row r="9" spans="1:20" ht="3.6" customHeight="1" x14ac:dyDescent="0.2">
      <c r="A9" s="612"/>
      <c r="B9" s="101"/>
      <c r="C9" s="7"/>
      <c r="D9" s="7"/>
      <c r="E9" s="154"/>
      <c r="F9" s="7"/>
      <c r="G9" s="7"/>
      <c r="H9" s="154"/>
      <c r="I9" s="7"/>
      <c r="J9" s="7"/>
      <c r="K9" s="154"/>
      <c r="L9" s="7"/>
      <c r="M9" s="7"/>
      <c r="N9" s="154"/>
      <c r="O9" s="7"/>
      <c r="P9" s="7"/>
      <c r="Q9" s="154"/>
      <c r="R9" s="7"/>
      <c r="S9" s="7"/>
      <c r="T9" s="101"/>
    </row>
    <row r="10" spans="1:20" ht="3.6" customHeight="1" x14ac:dyDescent="0.2">
      <c r="A10" s="165"/>
      <c r="B10" s="166"/>
      <c r="C10" s="167"/>
      <c r="D10" s="167"/>
      <c r="E10" s="168"/>
      <c r="F10" s="167"/>
      <c r="G10" s="167"/>
      <c r="H10" s="168"/>
      <c r="I10" s="167"/>
      <c r="J10" s="167"/>
      <c r="K10" s="168"/>
      <c r="L10" s="167"/>
      <c r="M10" s="167"/>
      <c r="N10" s="168"/>
      <c r="O10" s="167"/>
      <c r="P10" s="167"/>
      <c r="Q10" s="168"/>
      <c r="R10" s="167"/>
      <c r="S10" s="167"/>
      <c r="T10" s="101"/>
    </row>
    <row r="11" spans="1:20" x14ac:dyDescent="0.2">
      <c r="A11" s="153" t="s">
        <v>876</v>
      </c>
      <c r="B11" s="7"/>
      <c r="C11" s="558">
        <v>8310</v>
      </c>
      <c r="D11" s="559">
        <v>0.32</v>
      </c>
      <c r="E11" s="564"/>
      <c r="F11" s="558">
        <v>5055</v>
      </c>
      <c r="G11" s="559">
        <v>0.59</v>
      </c>
      <c r="H11" s="115"/>
      <c r="I11" s="558">
        <v>3098</v>
      </c>
      <c r="J11" s="559">
        <v>0.68</v>
      </c>
      <c r="K11" s="115"/>
      <c r="L11" s="558">
        <v>7348</v>
      </c>
      <c r="M11" s="559">
        <v>0.57999999999999996</v>
      </c>
      <c r="N11" s="115"/>
      <c r="O11" s="558">
        <v>1598</v>
      </c>
      <c r="P11" s="559">
        <v>0.89</v>
      </c>
      <c r="Q11" s="115"/>
      <c r="R11" s="558">
        <v>25409</v>
      </c>
      <c r="S11" s="559">
        <v>0.47</v>
      </c>
      <c r="T11" s="101"/>
    </row>
    <row r="12" spans="1:20" x14ac:dyDescent="0.2">
      <c r="A12" s="153" t="s">
        <v>877</v>
      </c>
      <c r="B12" s="7"/>
      <c r="C12" s="558">
        <v>5342</v>
      </c>
      <c r="D12" s="559">
        <v>0.21</v>
      </c>
      <c r="E12" s="201"/>
      <c r="F12" s="558">
        <v>815</v>
      </c>
      <c r="G12" s="559">
        <v>0.09</v>
      </c>
      <c r="H12" s="115"/>
      <c r="I12" s="558">
        <v>242</v>
      </c>
      <c r="J12" s="559">
        <v>0.05</v>
      </c>
      <c r="K12" s="115"/>
      <c r="L12" s="558">
        <v>1347</v>
      </c>
      <c r="M12" s="559">
        <v>0.11</v>
      </c>
      <c r="N12" s="115"/>
      <c r="O12" s="565">
        <v>89</v>
      </c>
      <c r="P12" s="559">
        <v>0.05</v>
      </c>
      <c r="Q12" s="115"/>
      <c r="R12" s="558">
        <v>7835</v>
      </c>
      <c r="S12" s="559">
        <v>0.15</v>
      </c>
      <c r="T12" s="101"/>
    </row>
    <row r="13" spans="1:20" x14ac:dyDescent="0.2">
      <c r="A13" s="153" t="s">
        <v>986</v>
      </c>
      <c r="B13" s="7"/>
      <c r="C13" s="558">
        <v>7950</v>
      </c>
      <c r="D13" s="559">
        <v>0.31</v>
      </c>
      <c r="E13" s="201"/>
      <c r="F13" s="558">
        <v>1509</v>
      </c>
      <c r="G13" s="559">
        <v>0.18</v>
      </c>
      <c r="H13" s="115"/>
      <c r="I13" s="558">
        <v>581</v>
      </c>
      <c r="J13" s="559">
        <v>0.13</v>
      </c>
      <c r="K13" s="115"/>
      <c r="L13" s="558">
        <v>2129</v>
      </c>
      <c r="M13" s="559">
        <v>0.17</v>
      </c>
      <c r="N13" s="115"/>
      <c r="O13" s="558">
        <v>39</v>
      </c>
      <c r="P13" s="559">
        <v>0.02</v>
      </c>
      <c r="Q13" s="115"/>
      <c r="R13" s="558">
        <v>12208</v>
      </c>
      <c r="S13" s="559">
        <v>0.23</v>
      </c>
      <c r="T13" s="101"/>
    </row>
    <row r="14" spans="1:20" x14ac:dyDescent="0.2">
      <c r="A14" s="153" t="s">
        <v>878</v>
      </c>
      <c r="B14" s="7"/>
      <c r="C14" s="558">
        <v>4286</v>
      </c>
      <c r="D14" s="559">
        <v>0.17</v>
      </c>
      <c r="E14" s="201"/>
      <c r="F14" s="558">
        <v>1241</v>
      </c>
      <c r="G14" s="559">
        <v>0.14000000000000001</v>
      </c>
      <c r="H14" s="115"/>
      <c r="I14" s="558">
        <v>642</v>
      </c>
      <c r="J14" s="559">
        <v>0.14000000000000001</v>
      </c>
      <c r="K14" s="115"/>
      <c r="L14" s="558">
        <v>1846</v>
      </c>
      <c r="M14" s="559">
        <v>0.15</v>
      </c>
      <c r="N14" s="115"/>
      <c r="O14" s="558">
        <v>79</v>
      </c>
      <c r="P14" s="559">
        <v>0.04</v>
      </c>
      <c r="Q14" s="115"/>
      <c r="R14" s="558">
        <v>8094</v>
      </c>
      <c r="S14" s="559">
        <v>0.15</v>
      </c>
      <c r="T14" s="101"/>
    </row>
    <row r="15" spans="1:20" ht="3" customHeight="1" x14ac:dyDescent="0.2">
      <c r="A15" s="153"/>
      <c r="B15" s="7"/>
      <c r="C15" s="558"/>
      <c r="D15" s="559"/>
      <c r="E15" s="201"/>
      <c r="F15" s="558"/>
      <c r="G15" s="559"/>
      <c r="H15" s="115"/>
      <c r="I15" s="558"/>
      <c r="J15" s="559"/>
      <c r="K15" s="115"/>
      <c r="L15" s="558"/>
      <c r="M15" s="559"/>
      <c r="N15" s="115"/>
      <c r="O15" s="558"/>
      <c r="P15" s="559"/>
      <c r="Q15" s="115"/>
      <c r="R15" s="558"/>
      <c r="S15" s="559"/>
      <c r="T15" s="101"/>
    </row>
    <row r="16" spans="1:20" ht="12.75" customHeight="1" x14ac:dyDescent="0.2">
      <c r="A16" s="153" t="s">
        <v>16</v>
      </c>
      <c r="B16" s="7"/>
      <c r="C16" s="558">
        <v>25888</v>
      </c>
      <c r="D16" s="559">
        <v>1</v>
      </c>
      <c r="E16" s="201"/>
      <c r="F16" s="558">
        <v>8620</v>
      </c>
      <c r="G16" s="559">
        <v>1</v>
      </c>
      <c r="H16" s="115"/>
      <c r="I16" s="558">
        <v>4563</v>
      </c>
      <c r="J16" s="559">
        <v>1</v>
      </c>
      <c r="K16" s="115"/>
      <c r="L16" s="558">
        <v>12670</v>
      </c>
      <c r="M16" s="559">
        <v>1</v>
      </c>
      <c r="N16" s="115"/>
      <c r="O16" s="558">
        <v>1805</v>
      </c>
      <c r="P16" s="559">
        <v>1</v>
      </c>
      <c r="Q16" s="115"/>
      <c r="R16" s="558">
        <v>53546</v>
      </c>
      <c r="S16" s="559">
        <v>1</v>
      </c>
      <c r="T16" s="101"/>
    </row>
    <row r="17" spans="1:20" ht="1.5" customHeight="1" thickBot="1" x14ac:dyDescent="0.25">
      <c r="A17" s="159"/>
      <c r="B17" s="160"/>
      <c r="C17" s="102"/>
      <c r="D17" s="102"/>
      <c r="E17" s="161"/>
      <c r="F17" s="161"/>
      <c r="G17" s="161"/>
      <c r="H17" s="102"/>
      <c r="I17" s="102"/>
      <c r="J17" s="102"/>
      <c r="K17" s="102"/>
      <c r="L17" s="102"/>
      <c r="M17" s="102"/>
      <c r="N17" s="102"/>
      <c r="O17" s="102"/>
      <c r="P17" s="102"/>
      <c r="Q17" s="102"/>
      <c r="R17" s="162"/>
      <c r="S17" s="162"/>
      <c r="T17" s="101"/>
    </row>
    <row r="18" spans="1:20" x14ac:dyDescent="0.2">
      <c r="A18" s="153"/>
      <c r="B18" s="47"/>
      <c r="E18" s="49"/>
      <c r="F18" s="49"/>
      <c r="G18" s="49"/>
      <c r="H18" s="121"/>
      <c r="I18" s="121"/>
      <c r="J18" s="121"/>
      <c r="K18" s="121"/>
      <c r="L18" s="121"/>
      <c r="M18" s="121"/>
      <c r="N18" s="121"/>
      <c r="O18" s="101"/>
      <c r="P18" s="101"/>
      <c r="Q18" s="50"/>
      <c r="R18" s="121"/>
      <c r="S18" s="121"/>
      <c r="T18" s="101"/>
    </row>
    <row r="19" spans="1:20" x14ac:dyDescent="0.2">
      <c r="A19" s="46" t="s">
        <v>906</v>
      </c>
      <c r="B19" s="57"/>
      <c r="C19" s="125"/>
      <c r="D19" s="125"/>
      <c r="E19" s="57"/>
      <c r="F19" s="125"/>
      <c r="G19" s="125"/>
      <c r="H19" s="125"/>
      <c r="I19" s="57"/>
      <c r="J19" s="57"/>
    </row>
    <row r="20" spans="1:20" x14ac:dyDescent="0.2">
      <c r="A20" s="44" t="s">
        <v>1014</v>
      </c>
    </row>
    <row r="21" spans="1:20" x14ac:dyDescent="0.2">
      <c r="A21" s="44" t="s">
        <v>1025</v>
      </c>
    </row>
    <row r="22" spans="1:20" x14ac:dyDescent="0.2">
      <c r="A22" s="44" t="s">
        <v>1015</v>
      </c>
    </row>
    <row r="24" spans="1:20" x14ac:dyDescent="0.2">
      <c r="A24" s="46" t="s">
        <v>907</v>
      </c>
    </row>
    <row r="25" spans="1:20" x14ac:dyDescent="0.2">
      <c r="A25" s="44" t="s">
        <v>908</v>
      </c>
    </row>
    <row r="29" spans="1:20" x14ac:dyDescent="0.2">
      <c r="A29" s="50"/>
      <c r="B29" s="50"/>
      <c r="C29" s="50"/>
      <c r="D29" s="50"/>
      <c r="E29" s="50"/>
      <c r="F29" s="50"/>
      <c r="G29" s="50"/>
    </row>
    <row r="30" spans="1:20" ht="13.15" customHeight="1" x14ac:dyDescent="0.2">
      <c r="A30" s="121"/>
      <c r="B30" s="121"/>
      <c r="C30" s="121"/>
      <c r="D30" s="121"/>
      <c r="E30" s="121"/>
      <c r="G30" s="121"/>
    </row>
    <row r="32" spans="1:20" x14ac:dyDescent="0.2">
      <c r="A32" s="50"/>
      <c r="B32" s="50"/>
      <c r="C32" s="489"/>
      <c r="D32" s="50"/>
      <c r="E32" s="50"/>
      <c r="F32" s="50"/>
      <c r="G32" s="50"/>
    </row>
    <row r="33" spans="1:7" x14ac:dyDescent="0.2">
      <c r="A33" s="121"/>
      <c r="B33" s="121"/>
      <c r="C33" s="489"/>
      <c r="D33" s="121"/>
      <c r="E33" s="121"/>
      <c r="G33" s="50"/>
    </row>
    <row r="34" spans="1:7" x14ac:dyDescent="0.2">
      <c r="C34" s="489"/>
    </row>
    <row r="35" spans="1:7" ht="12.6" customHeight="1" x14ac:dyDescent="0.2">
      <c r="A35" s="50"/>
      <c r="B35" s="50"/>
      <c r="C35" s="489"/>
      <c r="D35" s="50"/>
      <c r="E35" s="50"/>
      <c r="F35" s="50"/>
      <c r="G35" s="50"/>
    </row>
    <row r="36" spans="1:7" x14ac:dyDescent="0.2">
      <c r="A36" s="121"/>
      <c r="B36" s="121"/>
      <c r="C36" s="489"/>
      <c r="D36" s="121"/>
      <c r="E36" s="121"/>
      <c r="G36" s="121"/>
    </row>
    <row r="38" spans="1:7" x14ac:dyDescent="0.2">
      <c r="A38" s="50"/>
      <c r="B38" s="50"/>
      <c r="C38" s="50"/>
      <c r="D38" s="50"/>
      <c r="E38" s="50"/>
      <c r="F38" s="50"/>
      <c r="G38" s="50"/>
    </row>
    <row r="39" spans="1:7" x14ac:dyDescent="0.2">
      <c r="A39" s="121"/>
      <c r="B39" s="121"/>
      <c r="C39" s="121"/>
      <c r="D39" s="121"/>
      <c r="E39" s="121"/>
      <c r="G39" s="122"/>
    </row>
    <row r="41" spans="1:7" x14ac:dyDescent="0.2">
      <c r="A41" s="50"/>
      <c r="B41" s="50"/>
      <c r="C41" s="50"/>
      <c r="D41" s="50"/>
      <c r="E41" s="50"/>
      <c r="F41" s="50"/>
      <c r="G41" s="50"/>
    </row>
    <row r="42" spans="1:7" x14ac:dyDescent="0.2">
      <c r="A42" s="121"/>
      <c r="B42" s="121"/>
      <c r="C42" s="121"/>
      <c r="D42" s="121"/>
      <c r="E42" s="121"/>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9" t="s">
        <v>953</v>
      </c>
      <c r="B1" s="39"/>
    </row>
    <row r="3" spans="1:13" ht="14.25" x14ac:dyDescent="0.2">
      <c r="A3" s="126" t="s">
        <v>1401</v>
      </c>
      <c r="B3" s="126"/>
      <c r="C3" s="27"/>
      <c r="D3" s="27"/>
      <c r="E3" s="27"/>
      <c r="F3" s="3"/>
      <c r="G3" s="27"/>
      <c r="H3" s="27"/>
      <c r="I3" s="27"/>
      <c r="J3" s="27"/>
    </row>
    <row r="4" spans="1:13" ht="13.5" thickBot="1" x14ac:dyDescent="0.25">
      <c r="A4" s="149"/>
      <c r="B4" s="149"/>
      <c r="C4" s="56"/>
      <c r="D4" s="56"/>
      <c r="E4" s="56"/>
      <c r="F4" s="56"/>
      <c r="G4" s="56"/>
      <c r="H4" s="56"/>
      <c r="I4" s="56"/>
      <c r="J4" s="56"/>
      <c r="K4" s="459"/>
      <c r="L4" s="459"/>
      <c r="M4" s="459"/>
    </row>
    <row r="5" spans="1:13" ht="3" customHeight="1" x14ac:dyDescent="0.2">
      <c r="K5" s="103"/>
      <c r="L5" s="103"/>
      <c r="M5" s="103"/>
    </row>
    <row r="6" spans="1:13" ht="13.15" customHeight="1" x14ac:dyDescent="0.2">
      <c r="A6" s="612" t="s">
        <v>951</v>
      </c>
      <c r="B6" s="148"/>
      <c r="C6" s="611" t="s">
        <v>9</v>
      </c>
      <c r="D6" s="611"/>
      <c r="E6" s="455"/>
      <c r="F6" s="611" t="s">
        <v>14</v>
      </c>
      <c r="G6" s="611"/>
      <c r="H6" s="278"/>
      <c r="I6" s="611" t="s">
        <v>15</v>
      </c>
      <c r="J6" s="611"/>
      <c r="K6" s="455"/>
      <c r="L6" s="611" t="s">
        <v>973</v>
      </c>
      <c r="M6" s="611"/>
    </row>
    <row r="7" spans="1:13" ht="2.4500000000000002" customHeight="1" x14ac:dyDescent="0.2">
      <c r="A7" s="612"/>
      <c r="B7" s="148"/>
      <c r="C7" s="59"/>
      <c r="D7" s="59"/>
      <c r="E7" s="47"/>
      <c r="F7" s="59"/>
      <c r="G7" s="59"/>
      <c r="H7" s="278"/>
      <c r="I7" s="59"/>
      <c r="J7" s="59"/>
      <c r="K7" s="47"/>
      <c r="L7" s="59"/>
      <c r="M7" s="59"/>
    </row>
    <row r="8" spans="1:13" ht="2.4500000000000002" customHeight="1" x14ac:dyDescent="0.2">
      <c r="A8" s="612"/>
      <c r="B8" s="148"/>
      <c r="C8" s="47"/>
      <c r="D8" s="47"/>
      <c r="E8" s="47"/>
      <c r="F8" s="47"/>
      <c r="G8" s="47"/>
      <c r="H8" s="278"/>
      <c r="I8" s="47"/>
      <c r="J8" s="47"/>
      <c r="K8" s="47"/>
      <c r="L8" s="47"/>
      <c r="M8" s="47"/>
    </row>
    <row r="9" spans="1:13" x14ac:dyDescent="0.2">
      <c r="A9" s="612"/>
      <c r="B9" s="148"/>
      <c r="C9" s="49" t="s">
        <v>974</v>
      </c>
      <c r="D9" s="49" t="s">
        <v>975</v>
      </c>
      <c r="E9" s="458"/>
      <c r="F9" s="49" t="s">
        <v>974</v>
      </c>
      <c r="G9" s="49" t="s">
        <v>975</v>
      </c>
      <c r="H9" s="278"/>
      <c r="I9" s="49" t="s">
        <v>974</v>
      </c>
      <c r="J9" s="49" t="s">
        <v>975</v>
      </c>
      <c r="K9" s="7"/>
      <c r="L9" s="49" t="s">
        <v>974</v>
      </c>
      <c r="M9" s="49" t="s">
        <v>975</v>
      </c>
    </row>
    <row r="10" spans="1:13" ht="3" customHeight="1" x14ac:dyDescent="0.2">
      <c r="A10" s="54"/>
      <c r="B10" s="54"/>
      <c r="C10" s="55"/>
      <c r="D10" s="55"/>
      <c r="E10" s="49"/>
      <c r="F10" s="55"/>
      <c r="G10" s="55"/>
      <c r="H10" s="101"/>
      <c r="I10" s="55"/>
      <c r="J10" s="55"/>
      <c r="K10" s="49"/>
      <c r="L10" s="55"/>
      <c r="M10" s="55"/>
    </row>
    <row r="11" spans="1:13" ht="3" customHeight="1" x14ac:dyDescent="0.2">
      <c r="A11" s="48"/>
      <c r="B11" s="48"/>
      <c r="C11" s="278"/>
      <c r="D11" s="49"/>
      <c r="E11" s="49"/>
      <c r="F11" s="278"/>
      <c r="G11" s="49"/>
      <c r="H11" s="49"/>
      <c r="I11" s="278"/>
      <c r="J11" s="278"/>
      <c r="K11" s="49"/>
      <c r="L11" s="101"/>
      <c r="M11" s="101"/>
    </row>
    <row r="12" spans="1:13" x14ac:dyDescent="0.2">
      <c r="A12" s="108" t="s">
        <v>876</v>
      </c>
      <c r="B12" s="108"/>
      <c r="C12" s="566">
        <v>5793</v>
      </c>
      <c r="D12" s="566">
        <v>13199</v>
      </c>
      <c r="E12" s="115"/>
      <c r="F12" s="558">
        <v>534</v>
      </c>
      <c r="G12" s="558">
        <v>4727</v>
      </c>
      <c r="H12" s="115"/>
      <c r="I12" s="558">
        <v>184</v>
      </c>
      <c r="J12" s="558">
        <v>972</v>
      </c>
      <c r="K12" s="567"/>
      <c r="L12" s="558">
        <v>6511</v>
      </c>
      <c r="M12" s="558">
        <v>18898</v>
      </c>
    </row>
    <row r="13" spans="1:13" x14ac:dyDescent="0.2">
      <c r="A13" s="108" t="s">
        <v>877</v>
      </c>
      <c r="B13" s="108"/>
      <c r="C13" s="566">
        <v>1442</v>
      </c>
      <c r="D13" s="566">
        <v>4719</v>
      </c>
      <c r="E13" s="115"/>
      <c r="F13" s="558">
        <v>112</v>
      </c>
      <c r="G13" s="558">
        <v>880</v>
      </c>
      <c r="H13" s="115"/>
      <c r="I13" s="558">
        <v>81</v>
      </c>
      <c r="J13" s="558">
        <v>601</v>
      </c>
      <c r="K13" s="567"/>
      <c r="L13" s="558">
        <v>1635</v>
      </c>
      <c r="M13" s="558">
        <v>6200</v>
      </c>
    </row>
    <row r="14" spans="1:13" x14ac:dyDescent="0.2">
      <c r="A14" s="108" t="s">
        <v>986</v>
      </c>
      <c r="B14" s="108"/>
      <c r="C14" s="566">
        <v>1343</v>
      </c>
      <c r="D14" s="566">
        <v>6184</v>
      </c>
      <c r="E14" s="115"/>
      <c r="F14" s="558">
        <v>410</v>
      </c>
      <c r="G14" s="558">
        <v>3225</v>
      </c>
      <c r="H14" s="115"/>
      <c r="I14" s="558">
        <v>112</v>
      </c>
      <c r="J14" s="558">
        <v>934</v>
      </c>
      <c r="K14" s="567"/>
      <c r="L14" s="558">
        <v>1865</v>
      </c>
      <c r="M14" s="558">
        <v>10343</v>
      </c>
    </row>
    <row r="15" spans="1:13" x14ac:dyDescent="0.2">
      <c r="A15" s="108" t="s">
        <v>878</v>
      </c>
      <c r="B15" s="108"/>
      <c r="C15" s="566">
        <v>3964</v>
      </c>
      <c r="D15" s="566">
        <v>2375</v>
      </c>
      <c r="E15" s="115"/>
      <c r="F15" s="558">
        <v>396</v>
      </c>
      <c r="G15" s="558">
        <v>661</v>
      </c>
      <c r="H15" s="115"/>
      <c r="I15" s="558">
        <v>189</v>
      </c>
      <c r="J15" s="558">
        <v>509</v>
      </c>
      <c r="K15" s="567"/>
      <c r="L15" s="558">
        <v>4549</v>
      </c>
      <c r="M15" s="558">
        <v>3545</v>
      </c>
    </row>
    <row r="16" spans="1:13" ht="4.9000000000000004" customHeight="1" x14ac:dyDescent="0.2">
      <c r="A16" s="109"/>
      <c r="B16" s="109"/>
      <c r="C16" s="115"/>
      <c r="D16" s="115"/>
      <c r="E16" s="115"/>
      <c r="F16" s="115"/>
      <c r="G16" s="115"/>
      <c r="H16" s="115"/>
      <c r="I16" s="115"/>
      <c r="J16" s="115"/>
      <c r="K16" s="567"/>
      <c r="L16" s="567"/>
      <c r="M16" s="567"/>
    </row>
    <row r="17" spans="1:13" x14ac:dyDescent="0.2">
      <c r="A17" s="107" t="s">
        <v>1016</v>
      </c>
      <c r="B17" s="107" t="s">
        <v>20</v>
      </c>
      <c r="C17" s="566">
        <v>8578</v>
      </c>
      <c r="D17" s="566">
        <v>24102</v>
      </c>
      <c r="E17" s="115"/>
      <c r="F17" s="566">
        <v>1056</v>
      </c>
      <c r="G17" s="566">
        <v>8832</v>
      </c>
      <c r="H17" s="115"/>
      <c r="I17" s="566">
        <v>377</v>
      </c>
      <c r="J17" s="566">
        <v>2507</v>
      </c>
      <c r="K17" s="567"/>
      <c r="L17" s="568">
        <v>10011</v>
      </c>
      <c r="M17" s="568">
        <v>35441</v>
      </c>
    </row>
    <row r="18" spans="1:13" x14ac:dyDescent="0.2">
      <c r="A18" s="107"/>
      <c r="B18" s="150" t="s">
        <v>21</v>
      </c>
      <c r="C18" s="569">
        <v>0.26</v>
      </c>
      <c r="D18" s="569">
        <v>0.74</v>
      </c>
      <c r="E18" s="115"/>
      <c r="F18" s="569">
        <v>0.11</v>
      </c>
      <c r="G18" s="569">
        <v>0.89</v>
      </c>
      <c r="H18" s="115"/>
      <c r="I18" s="569">
        <v>0.13</v>
      </c>
      <c r="J18" s="569">
        <v>0.87</v>
      </c>
      <c r="K18" s="567"/>
      <c r="L18" s="570">
        <v>0.22</v>
      </c>
      <c r="M18" s="570">
        <v>0.78</v>
      </c>
    </row>
    <row r="19" spans="1:13" ht="3.6" customHeight="1" x14ac:dyDescent="0.2">
      <c r="A19" s="107"/>
      <c r="B19" s="150"/>
      <c r="C19" s="115"/>
      <c r="D19" s="115"/>
      <c r="E19" s="115"/>
      <c r="F19" s="115"/>
      <c r="G19" s="115"/>
      <c r="H19" s="115"/>
      <c r="I19" s="115"/>
      <c r="J19" s="115"/>
      <c r="K19" s="567"/>
      <c r="L19" s="567"/>
      <c r="M19" s="567"/>
    </row>
    <row r="20" spans="1:13" x14ac:dyDescent="0.2">
      <c r="A20" s="107" t="s">
        <v>16</v>
      </c>
      <c r="B20" s="107" t="s">
        <v>20</v>
      </c>
      <c r="C20" s="566">
        <v>12542</v>
      </c>
      <c r="D20" s="566">
        <v>26477</v>
      </c>
      <c r="E20" s="115"/>
      <c r="F20" s="566">
        <v>1452</v>
      </c>
      <c r="G20" s="566">
        <v>9493</v>
      </c>
      <c r="H20" s="115"/>
      <c r="I20" s="566">
        <v>566</v>
      </c>
      <c r="J20" s="566">
        <v>3016</v>
      </c>
      <c r="K20" s="568"/>
      <c r="L20" s="568">
        <v>14560</v>
      </c>
      <c r="M20" s="568">
        <v>38986</v>
      </c>
    </row>
    <row r="21" spans="1:13" x14ac:dyDescent="0.2">
      <c r="A21" s="107"/>
      <c r="B21" s="150" t="s">
        <v>21</v>
      </c>
      <c r="C21" s="569">
        <v>0.32</v>
      </c>
      <c r="D21" s="569">
        <v>0.68</v>
      </c>
      <c r="E21" s="566"/>
      <c r="F21" s="569">
        <v>0.13</v>
      </c>
      <c r="G21" s="569">
        <v>0.87</v>
      </c>
      <c r="H21" s="566"/>
      <c r="I21" s="569">
        <v>0.16</v>
      </c>
      <c r="J21" s="569">
        <v>0.84</v>
      </c>
      <c r="K21" s="568"/>
      <c r="L21" s="570">
        <v>0.27</v>
      </c>
      <c r="M21" s="570">
        <v>0.73</v>
      </c>
    </row>
    <row r="22" spans="1:13" ht="4.9000000000000004" customHeight="1" thickBot="1" x14ac:dyDescent="0.25">
      <c r="A22" s="110"/>
      <c r="B22" s="102"/>
      <c r="C22" s="102"/>
      <c r="D22" s="102"/>
      <c r="E22" s="102"/>
      <c r="F22" s="483"/>
      <c r="G22" s="483"/>
      <c r="H22" s="483"/>
      <c r="I22" s="483"/>
      <c r="J22" s="483"/>
      <c r="K22" s="102"/>
      <c r="L22" s="102"/>
      <c r="M22" s="102"/>
    </row>
    <row r="23" spans="1:13" ht="14.25" x14ac:dyDescent="0.2">
      <c r="A23" s="30"/>
      <c r="B23" s="30"/>
      <c r="C23" s="100"/>
      <c r="D23" s="100"/>
      <c r="E23" s="100"/>
      <c r="F23" s="484"/>
      <c r="G23" s="484"/>
      <c r="H23" s="484"/>
      <c r="I23" s="484"/>
      <c r="J23" s="484"/>
    </row>
    <row r="24" spans="1:13" x14ac:dyDescent="0.2">
      <c r="A24" s="46" t="s">
        <v>906</v>
      </c>
      <c r="B24" s="46"/>
    </row>
    <row r="25" spans="1:13" s="278" customFormat="1" x14ac:dyDescent="0.2">
      <c r="A25" s="114" t="s">
        <v>1294</v>
      </c>
      <c r="B25" s="334"/>
    </row>
    <row r="26" spans="1:13" x14ac:dyDescent="0.2">
      <c r="A26" s="147" t="s">
        <v>990</v>
      </c>
      <c r="B26" s="114"/>
    </row>
    <row r="27" spans="1:13" x14ac:dyDescent="0.2">
      <c r="A27" s="638"/>
      <c r="B27" s="638"/>
      <c r="C27" s="638"/>
      <c r="D27" s="638"/>
      <c r="E27" s="638"/>
      <c r="F27" s="638"/>
      <c r="G27" s="638"/>
      <c r="H27" s="638"/>
      <c r="I27" s="638"/>
      <c r="J27" s="638"/>
      <c r="K27" s="638"/>
      <c r="L27" s="638"/>
      <c r="M27" s="638"/>
    </row>
    <row r="28" spans="1:13" x14ac:dyDescent="0.2">
      <c r="A28" s="46" t="s">
        <v>907</v>
      </c>
      <c r="B28" s="147"/>
    </row>
    <row r="29" spans="1:13" x14ac:dyDescent="0.2">
      <c r="A29" s="44" t="s">
        <v>908</v>
      </c>
      <c r="B29" s="46"/>
    </row>
    <row r="30" spans="1:13" x14ac:dyDescent="0.2">
      <c r="A30" s="44" t="s">
        <v>1017</v>
      </c>
      <c r="B30" s="44"/>
    </row>
    <row r="31" spans="1:13" x14ac:dyDescent="0.2">
      <c r="B31" s="44"/>
    </row>
    <row r="32" spans="1:13" x14ac:dyDescent="0.2">
      <c r="E32" s="115"/>
      <c r="F32" s="115"/>
      <c r="G32" s="115"/>
      <c r="H32" s="115"/>
      <c r="I32" s="115"/>
      <c r="J32" s="115"/>
    </row>
    <row r="33" spans="5:10" x14ac:dyDescent="0.2">
      <c r="E33" s="115"/>
      <c r="F33" s="115"/>
      <c r="G33" s="115"/>
      <c r="H33" s="115"/>
      <c r="I33" s="115"/>
      <c r="J33" s="115"/>
    </row>
    <row r="34" spans="5:10" x14ac:dyDescent="0.2">
      <c r="E34" s="115"/>
      <c r="F34" s="115"/>
      <c r="G34" s="115"/>
      <c r="H34" s="115"/>
      <c r="I34" s="115"/>
      <c r="J34" s="115"/>
    </row>
    <row r="35" spans="5:10" x14ac:dyDescent="0.2">
      <c r="E35" s="115"/>
      <c r="F35" s="115"/>
      <c r="G35" s="115"/>
      <c r="H35" s="115"/>
      <c r="I35" s="115"/>
      <c r="J35" s="115"/>
    </row>
    <row r="36" spans="5:10" ht="18" x14ac:dyDescent="0.25">
      <c r="E36" s="151"/>
      <c r="F36" s="115"/>
      <c r="G36" s="115"/>
      <c r="H36" s="115"/>
      <c r="I36" s="115"/>
      <c r="J36" s="115"/>
    </row>
    <row r="37" spans="5:10" x14ac:dyDescent="0.2">
      <c r="E37" s="115"/>
      <c r="F37" s="115"/>
      <c r="G37" s="115"/>
      <c r="H37" s="115"/>
      <c r="I37" s="115"/>
      <c r="J37" s="115"/>
    </row>
    <row r="38" spans="5:10" x14ac:dyDescent="0.2">
      <c r="E38" s="115"/>
      <c r="F38" s="115"/>
      <c r="G38" s="115"/>
      <c r="H38" s="115"/>
      <c r="I38" s="115"/>
      <c r="J38" s="115"/>
    </row>
    <row r="39" spans="5:10" x14ac:dyDescent="0.2">
      <c r="E39" s="115"/>
      <c r="F39" s="115"/>
      <c r="G39" s="115"/>
      <c r="H39" s="115"/>
      <c r="I39" s="115"/>
      <c r="J39" s="115"/>
    </row>
    <row r="40" spans="5:10" x14ac:dyDescent="0.2">
      <c r="E40" s="115"/>
      <c r="F40" s="115"/>
      <c r="G40" s="115"/>
      <c r="H40" s="115"/>
      <c r="I40" s="115"/>
      <c r="J40" s="115"/>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73"/>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953</v>
      </c>
      <c r="C1" s="4"/>
      <c r="D1" s="4"/>
      <c r="E1" s="4"/>
      <c r="F1" s="4"/>
    </row>
    <row r="2" spans="1:12" s="3" customFormat="1" x14ac:dyDescent="0.2">
      <c r="C2" s="4"/>
      <c r="D2" s="4"/>
      <c r="E2" s="4"/>
      <c r="F2" s="4"/>
    </row>
    <row r="3" spans="1:12" ht="14.25" x14ac:dyDescent="0.2">
      <c r="A3" s="129" t="s">
        <v>1402</v>
      </c>
      <c r="B3" s="4"/>
    </row>
    <row r="4" spans="1:12" ht="13.5" thickBot="1" x14ac:dyDescent="0.25">
      <c r="A4" s="62"/>
      <c r="B4" s="56"/>
      <c r="C4" s="64"/>
      <c r="D4" s="64"/>
      <c r="E4" s="64"/>
      <c r="F4" s="64"/>
    </row>
    <row r="5" spans="1:12" ht="3" customHeight="1" x14ac:dyDescent="0.2">
      <c r="A5" s="67"/>
      <c r="B5" s="4"/>
    </row>
    <row r="6" spans="1:12" s="3" customFormat="1" ht="35.25" customHeight="1" x14ac:dyDescent="0.2">
      <c r="A6" s="67"/>
      <c r="B6" s="68"/>
      <c r="C6" s="131" t="s">
        <v>993</v>
      </c>
      <c r="D6" s="131" t="s">
        <v>994</v>
      </c>
      <c r="E6" s="132" t="s">
        <v>995</v>
      </c>
      <c r="F6" s="146" t="s">
        <v>996</v>
      </c>
      <c r="G6" s="18"/>
    </row>
    <row r="7" spans="1:12" s="3" customFormat="1" ht="3" customHeight="1" x14ac:dyDescent="0.2">
      <c r="A7" s="71"/>
      <c r="B7" s="72"/>
      <c r="C7" s="82"/>
      <c r="D7" s="82"/>
      <c r="E7" s="83"/>
      <c r="F7" s="66"/>
      <c r="G7" s="18"/>
    </row>
    <row r="8" spans="1:12" s="3" customFormat="1" ht="3" customHeight="1" x14ac:dyDescent="0.2">
      <c r="A8" s="67"/>
      <c r="B8" s="68"/>
      <c r="C8" s="80"/>
      <c r="D8" s="80"/>
      <c r="E8" s="81"/>
      <c r="F8" s="144"/>
      <c r="G8" s="18"/>
    </row>
    <row r="9" spans="1:12" x14ac:dyDescent="0.2">
      <c r="A9" s="67">
        <v>2014</v>
      </c>
      <c r="B9" s="69" t="s">
        <v>930</v>
      </c>
      <c r="C9" s="297">
        <v>744</v>
      </c>
      <c r="D9" s="296">
        <v>744</v>
      </c>
      <c r="E9" s="297">
        <v>349</v>
      </c>
      <c r="F9" s="296">
        <v>349</v>
      </c>
      <c r="H9" s="2">
        <v>135</v>
      </c>
      <c r="I9" s="2">
        <v>35</v>
      </c>
      <c r="J9" s="2">
        <v>93</v>
      </c>
      <c r="K9" s="2">
        <v>99</v>
      </c>
    </row>
    <row r="10" spans="1:12" x14ac:dyDescent="0.2">
      <c r="A10" s="67"/>
      <c r="B10" s="69" t="s">
        <v>931</v>
      </c>
      <c r="C10" s="297">
        <v>962</v>
      </c>
      <c r="D10" s="296">
        <v>1706</v>
      </c>
      <c r="E10" s="297">
        <v>704</v>
      </c>
      <c r="F10" s="296">
        <v>1053</v>
      </c>
      <c r="H10" s="2">
        <v>278</v>
      </c>
      <c r="I10" s="2">
        <v>73</v>
      </c>
      <c r="J10" s="2">
        <v>179</v>
      </c>
      <c r="K10" s="2">
        <v>195</v>
      </c>
    </row>
    <row r="11" spans="1:12" x14ac:dyDescent="0.2">
      <c r="A11" s="67"/>
      <c r="B11" s="69" t="s">
        <v>932</v>
      </c>
      <c r="C11" s="297">
        <v>1033</v>
      </c>
      <c r="D11" s="296">
        <v>2739</v>
      </c>
      <c r="E11" s="297">
        <v>1093</v>
      </c>
      <c r="F11" s="296">
        <v>2146</v>
      </c>
      <c r="H11" s="2">
        <v>441</v>
      </c>
      <c r="I11" s="2">
        <v>206</v>
      </c>
      <c r="J11" s="2">
        <v>192</v>
      </c>
      <c r="K11" s="2">
        <v>276</v>
      </c>
    </row>
    <row r="12" spans="1:12" x14ac:dyDescent="0.2">
      <c r="A12" s="67"/>
      <c r="B12" s="69" t="s">
        <v>958</v>
      </c>
      <c r="C12" s="297">
        <v>3510</v>
      </c>
      <c r="D12" s="296">
        <v>6249</v>
      </c>
      <c r="E12" s="297">
        <v>2441</v>
      </c>
      <c r="F12" s="296">
        <v>4587</v>
      </c>
      <c r="H12" s="2">
        <v>857</v>
      </c>
      <c r="I12">
        <v>377</v>
      </c>
      <c r="J12">
        <v>619</v>
      </c>
      <c r="K12">
        <v>655</v>
      </c>
      <c r="L12"/>
    </row>
    <row r="13" spans="1:12" x14ac:dyDescent="0.2">
      <c r="A13" s="67"/>
      <c r="B13" s="69" t="s">
        <v>954</v>
      </c>
      <c r="C13" s="297">
        <v>2506</v>
      </c>
      <c r="D13" s="296">
        <v>8755</v>
      </c>
      <c r="E13" s="297">
        <v>2422</v>
      </c>
      <c r="F13" s="296">
        <v>7009</v>
      </c>
      <c r="H13" s="2">
        <v>895</v>
      </c>
      <c r="I13" s="2">
        <v>377</v>
      </c>
      <c r="J13" s="2">
        <v>527</v>
      </c>
      <c r="K13" s="2">
        <v>682</v>
      </c>
    </row>
    <row r="14" spans="1:12" x14ac:dyDescent="0.2">
      <c r="A14" s="67"/>
      <c r="B14" s="69" t="s">
        <v>955</v>
      </c>
      <c r="C14" s="297">
        <v>2294</v>
      </c>
      <c r="D14" s="296">
        <v>11049</v>
      </c>
      <c r="E14" s="297">
        <v>2459</v>
      </c>
      <c r="F14" s="296">
        <v>9468</v>
      </c>
      <c r="H14" s="2">
        <v>999</v>
      </c>
      <c r="I14" s="2">
        <v>442</v>
      </c>
      <c r="J14" s="2">
        <v>477</v>
      </c>
      <c r="K14" s="2">
        <v>584</v>
      </c>
    </row>
    <row r="15" spans="1:12" x14ac:dyDescent="0.2">
      <c r="A15" s="67"/>
      <c r="B15" s="69" t="s">
        <v>956</v>
      </c>
      <c r="C15" s="297">
        <v>4005</v>
      </c>
      <c r="D15" s="296">
        <v>15054</v>
      </c>
      <c r="E15" s="297">
        <v>3165</v>
      </c>
      <c r="F15" s="296">
        <v>12633</v>
      </c>
      <c r="H15" s="2">
        <v>1237</v>
      </c>
      <c r="I15" s="2">
        <v>447</v>
      </c>
      <c r="J15" s="2">
        <v>884</v>
      </c>
      <c r="K15" s="2">
        <v>669</v>
      </c>
    </row>
    <row r="16" spans="1:12" x14ac:dyDescent="0.2">
      <c r="A16" s="67"/>
      <c r="B16" s="69" t="s">
        <v>957</v>
      </c>
      <c r="C16" s="297">
        <v>2823</v>
      </c>
      <c r="D16" s="296">
        <v>17877</v>
      </c>
      <c r="E16" s="297">
        <v>2662</v>
      </c>
      <c r="F16" s="296">
        <v>15295</v>
      </c>
      <c r="H16" s="2">
        <v>1072</v>
      </c>
      <c r="I16" s="2">
        <v>399</v>
      </c>
      <c r="J16" s="2">
        <v>743</v>
      </c>
      <c r="K16" s="2">
        <v>497</v>
      </c>
    </row>
    <row r="17" spans="1:11" x14ac:dyDescent="0.2">
      <c r="A17" s="67"/>
      <c r="B17" s="69" t="s">
        <v>959</v>
      </c>
      <c r="C17" s="297">
        <v>3593</v>
      </c>
      <c r="D17" s="296">
        <v>21470</v>
      </c>
      <c r="E17" s="297">
        <v>3120</v>
      </c>
      <c r="F17" s="296">
        <v>18415</v>
      </c>
      <c r="H17" s="2">
        <v>969</v>
      </c>
      <c r="I17" s="2">
        <v>437</v>
      </c>
      <c r="J17" s="2">
        <v>1371</v>
      </c>
      <c r="K17" s="2">
        <v>415</v>
      </c>
    </row>
    <row r="18" spans="1:11" x14ac:dyDescent="0.2">
      <c r="A18" s="67"/>
      <c r="B18" s="69"/>
      <c r="C18" s="571"/>
      <c r="D18" s="296"/>
      <c r="E18" s="571"/>
      <c r="F18" s="296"/>
    </row>
    <row r="19" spans="1:11" x14ac:dyDescent="0.2">
      <c r="A19" s="67">
        <v>2015</v>
      </c>
      <c r="B19" s="69" t="s">
        <v>1027</v>
      </c>
      <c r="C19" s="297">
        <v>1998</v>
      </c>
      <c r="D19" s="296">
        <v>23468</v>
      </c>
      <c r="E19" s="297">
        <v>2449</v>
      </c>
      <c r="F19" s="296">
        <v>20864</v>
      </c>
      <c r="H19" s="2">
        <v>803</v>
      </c>
      <c r="I19" s="2">
        <v>325</v>
      </c>
      <c r="J19" s="2">
        <v>984</v>
      </c>
      <c r="K19" s="2">
        <v>378</v>
      </c>
    </row>
    <row r="20" spans="1:11" x14ac:dyDescent="0.2">
      <c r="A20" s="67"/>
      <c r="B20" s="69" t="s">
        <v>1036</v>
      </c>
      <c r="C20" s="297">
        <v>3266</v>
      </c>
      <c r="D20" s="296">
        <v>26734</v>
      </c>
      <c r="E20" s="297">
        <v>2781</v>
      </c>
      <c r="F20" s="296">
        <v>23645</v>
      </c>
      <c r="H20" s="2">
        <v>1508</v>
      </c>
      <c r="I20" s="2">
        <v>419</v>
      </c>
      <c r="J20" s="2">
        <v>456</v>
      </c>
      <c r="K20" s="2">
        <v>452</v>
      </c>
    </row>
    <row r="21" spans="1:11" x14ac:dyDescent="0.2">
      <c r="A21" s="67"/>
      <c r="B21" s="69" t="s">
        <v>1096</v>
      </c>
      <c r="C21" s="297">
        <v>8638</v>
      </c>
      <c r="D21" s="296">
        <v>35372</v>
      </c>
      <c r="E21" s="297">
        <v>5904</v>
      </c>
      <c r="F21" s="296">
        <v>29549</v>
      </c>
      <c r="H21" s="2">
        <v>3415</v>
      </c>
      <c r="I21" s="2">
        <v>547</v>
      </c>
      <c r="J21" s="2">
        <v>1250</v>
      </c>
      <c r="K21" s="2">
        <v>775</v>
      </c>
    </row>
    <row r="22" spans="1:11" x14ac:dyDescent="0.2">
      <c r="A22" s="67"/>
      <c r="B22" s="69" t="s">
        <v>1107</v>
      </c>
      <c r="C22" s="297">
        <v>3867</v>
      </c>
      <c r="D22" s="296">
        <v>39239</v>
      </c>
      <c r="E22" s="297">
        <v>2405</v>
      </c>
      <c r="F22" s="296">
        <v>31954</v>
      </c>
      <c r="H22" s="2">
        <v>1351</v>
      </c>
      <c r="I22" s="2">
        <v>290</v>
      </c>
      <c r="J22" s="2">
        <v>403</v>
      </c>
      <c r="K22" s="2">
        <v>394</v>
      </c>
    </row>
    <row r="23" spans="1:11" x14ac:dyDescent="0.2">
      <c r="A23" s="67"/>
      <c r="B23" s="69" t="s">
        <v>1113</v>
      </c>
      <c r="C23" s="297">
        <v>839</v>
      </c>
      <c r="D23" s="296">
        <v>40078</v>
      </c>
      <c r="E23" s="297">
        <v>1658</v>
      </c>
      <c r="F23" s="296">
        <v>33612</v>
      </c>
      <c r="H23" s="2">
        <v>929</v>
      </c>
      <c r="I23" s="2">
        <v>258</v>
      </c>
      <c r="J23" s="2">
        <v>290</v>
      </c>
      <c r="K23" s="2">
        <v>211</v>
      </c>
    </row>
    <row r="24" spans="1:11" x14ac:dyDescent="0.2">
      <c r="A24" s="67"/>
      <c r="B24" s="69" t="s">
        <v>1114</v>
      </c>
      <c r="C24" s="297">
        <v>1720</v>
      </c>
      <c r="D24" s="296">
        <v>41798</v>
      </c>
      <c r="E24" s="297">
        <v>2794</v>
      </c>
      <c r="F24" s="296">
        <v>36406</v>
      </c>
      <c r="H24" s="2">
        <v>1047</v>
      </c>
      <c r="I24" s="2">
        <v>457</v>
      </c>
      <c r="J24" s="2">
        <v>998</v>
      </c>
      <c r="K24" s="2">
        <v>337</v>
      </c>
    </row>
    <row r="25" spans="1:11" x14ac:dyDescent="0.2">
      <c r="A25" s="67"/>
      <c r="B25" s="69" t="s">
        <v>958</v>
      </c>
      <c r="C25" s="297">
        <v>1144</v>
      </c>
      <c r="D25" s="296">
        <v>42942</v>
      </c>
      <c r="E25" s="297">
        <v>2329</v>
      </c>
      <c r="F25" s="296">
        <v>38735</v>
      </c>
      <c r="H25" s="2">
        <v>1167</v>
      </c>
      <c r="I25" s="2">
        <v>465</v>
      </c>
      <c r="J25" s="2">
        <v>507</v>
      </c>
      <c r="K25" s="2">
        <v>233</v>
      </c>
    </row>
    <row r="26" spans="1:11" x14ac:dyDescent="0.2">
      <c r="A26" s="67"/>
      <c r="B26" s="69" t="s">
        <v>954</v>
      </c>
      <c r="C26" s="297">
        <v>796</v>
      </c>
      <c r="D26" s="296">
        <v>43738</v>
      </c>
      <c r="E26" s="297">
        <v>1258</v>
      </c>
      <c r="F26" s="296">
        <v>39993</v>
      </c>
      <c r="H26" s="2">
        <v>615</v>
      </c>
      <c r="I26" s="2">
        <v>325</v>
      </c>
      <c r="J26" s="2">
        <v>209</v>
      </c>
      <c r="K26" s="2">
        <v>124</v>
      </c>
    </row>
    <row r="27" spans="1:11" x14ac:dyDescent="0.2">
      <c r="A27" s="67"/>
      <c r="B27" s="69" t="s">
        <v>955</v>
      </c>
      <c r="C27" s="297">
        <v>1294</v>
      </c>
      <c r="D27" s="296">
        <v>45032</v>
      </c>
      <c r="E27" s="297">
        <v>1327</v>
      </c>
      <c r="F27" s="296">
        <v>41320</v>
      </c>
      <c r="H27" s="2">
        <v>615</v>
      </c>
      <c r="I27" s="2">
        <v>178</v>
      </c>
      <c r="J27" s="2">
        <v>424</v>
      </c>
      <c r="K27" s="2">
        <v>128</v>
      </c>
    </row>
    <row r="28" spans="1:11" x14ac:dyDescent="0.2">
      <c r="A28" s="67"/>
      <c r="B28" s="69" t="s">
        <v>956</v>
      </c>
      <c r="C28" s="297">
        <v>756</v>
      </c>
      <c r="D28" s="296">
        <v>45788</v>
      </c>
      <c r="E28" s="297">
        <v>938</v>
      </c>
      <c r="F28" s="296">
        <v>42258</v>
      </c>
      <c r="H28" s="2">
        <v>484</v>
      </c>
      <c r="I28" s="2">
        <v>148</v>
      </c>
      <c r="J28" s="2">
        <v>196</v>
      </c>
      <c r="K28" s="2">
        <v>127</v>
      </c>
    </row>
    <row r="29" spans="1:11" x14ac:dyDescent="0.2">
      <c r="A29" s="67"/>
      <c r="B29" s="69" t="s">
        <v>957</v>
      </c>
      <c r="C29" s="297">
        <v>1011</v>
      </c>
      <c r="D29" s="296">
        <v>46799</v>
      </c>
      <c r="E29" s="297">
        <v>1038</v>
      </c>
      <c r="F29" s="296">
        <v>43296</v>
      </c>
      <c r="H29" s="2">
        <v>617</v>
      </c>
      <c r="I29" s="2">
        <v>200</v>
      </c>
      <c r="J29" s="2">
        <v>136</v>
      </c>
      <c r="K29" s="2">
        <v>96</v>
      </c>
    </row>
    <row r="30" spans="1:11" x14ac:dyDescent="0.2">
      <c r="A30" s="67"/>
      <c r="B30" s="69" t="s">
        <v>959</v>
      </c>
      <c r="C30" s="297">
        <v>1090</v>
      </c>
      <c r="D30" s="296">
        <v>47889</v>
      </c>
      <c r="E30" s="297">
        <v>970</v>
      </c>
      <c r="F30" s="296">
        <v>44266</v>
      </c>
      <c r="H30" s="2">
        <v>479</v>
      </c>
      <c r="I30" s="2">
        <v>114</v>
      </c>
      <c r="J30" s="2">
        <v>279</v>
      </c>
      <c r="K30" s="2">
        <v>107</v>
      </c>
    </row>
    <row r="31" spans="1:11" s="246" customFormat="1" x14ac:dyDescent="0.2">
      <c r="A31" s="248"/>
      <c r="B31" s="249"/>
      <c r="C31" s="297"/>
      <c r="D31" s="296"/>
      <c r="E31" s="297"/>
      <c r="F31" s="296"/>
    </row>
    <row r="32" spans="1:11" s="246" customFormat="1" x14ac:dyDescent="0.2">
      <c r="A32" s="248">
        <v>2016</v>
      </c>
      <c r="B32" s="249" t="s">
        <v>1027</v>
      </c>
      <c r="C32" s="297">
        <v>760</v>
      </c>
      <c r="D32" s="296">
        <v>48649</v>
      </c>
      <c r="E32" s="297">
        <v>883</v>
      </c>
      <c r="F32" s="296">
        <v>45149</v>
      </c>
      <c r="H32" s="246">
        <v>498</v>
      </c>
      <c r="I32" s="246">
        <v>165</v>
      </c>
      <c r="J32" s="246">
        <v>143</v>
      </c>
      <c r="K32" s="246">
        <v>82</v>
      </c>
    </row>
    <row r="33" spans="1:16" s="246" customFormat="1" x14ac:dyDescent="0.2">
      <c r="A33" s="251"/>
      <c r="B33" s="252" t="s">
        <v>1036</v>
      </c>
      <c r="C33" s="297">
        <v>838</v>
      </c>
      <c r="D33" s="296">
        <v>49487</v>
      </c>
      <c r="E33" s="297">
        <v>846</v>
      </c>
      <c r="F33" s="296">
        <v>45995</v>
      </c>
    </row>
    <row r="34" spans="1:16" s="280" customFormat="1" x14ac:dyDescent="0.2">
      <c r="A34" s="282"/>
      <c r="B34" s="283" t="s">
        <v>1096</v>
      </c>
      <c r="C34" s="297">
        <v>1014</v>
      </c>
      <c r="D34" s="296">
        <v>50501</v>
      </c>
      <c r="E34" s="297">
        <v>996</v>
      </c>
      <c r="F34" s="296">
        <v>46991</v>
      </c>
    </row>
    <row r="35" spans="1:16" ht="13.15" customHeight="1" x14ac:dyDescent="0.2">
      <c r="A35" s="282"/>
      <c r="B35" s="283" t="s">
        <v>1107</v>
      </c>
      <c r="C35" s="297">
        <v>877</v>
      </c>
      <c r="D35" s="296">
        <v>51378</v>
      </c>
      <c r="E35" s="297">
        <v>876</v>
      </c>
      <c r="F35" s="296">
        <v>47867</v>
      </c>
    </row>
    <row r="36" spans="1:16" s="280" customFormat="1" ht="13.15" customHeight="1" x14ac:dyDescent="0.2">
      <c r="A36" s="282"/>
      <c r="B36" s="283" t="s">
        <v>1113</v>
      </c>
      <c r="C36" s="297">
        <v>614</v>
      </c>
      <c r="D36" s="296">
        <v>51992</v>
      </c>
      <c r="E36" s="297">
        <v>638</v>
      </c>
      <c r="F36" s="296">
        <v>48505</v>
      </c>
    </row>
    <row r="37" spans="1:16" s="280" customFormat="1" ht="13.15" customHeight="1" x14ac:dyDescent="0.2">
      <c r="A37" s="282"/>
      <c r="B37" s="283" t="s">
        <v>1114</v>
      </c>
      <c r="C37" s="297">
        <v>851</v>
      </c>
      <c r="D37" s="296">
        <v>52843</v>
      </c>
      <c r="E37" s="297">
        <v>805</v>
      </c>
      <c r="F37" s="296">
        <v>49310</v>
      </c>
    </row>
    <row r="38" spans="1:16" s="280" customFormat="1" ht="13.15" customHeight="1" x14ac:dyDescent="0.2">
      <c r="A38" s="282"/>
      <c r="B38" s="283" t="s">
        <v>958</v>
      </c>
      <c r="C38" s="297">
        <v>576</v>
      </c>
      <c r="D38" s="296">
        <v>53419</v>
      </c>
      <c r="E38" s="297">
        <v>632</v>
      </c>
      <c r="F38" s="296">
        <v>49942</v>
      </c>
    </row>
    <row r="39" spans="1:16" s="280" customFormat="1" ht="13.15" customHeight="1" x14ac:dyDescent="0.2">
      <c r="A39" s="282"/>
      <c r="B39" s="283" t="s">
        <v>954</v>
      </c>
      <c r="C39" s="297">
        <v>566</v>
      </c>
      <c r="D39" s="296">
        <v>53985</v>
      </c>
      <c r="E39" s="297">
        <v>603</v>
      </c>
      <c r="F39" s="296">
        <v>50545</v>
      </c>
    </row>
    <row r="40" spans="1:16" s="280" customFormat="1" ht="13.15" customHeight="1" x14ac:dyDescent="0.2">
      <c r="A40" s="282"/>
      <c r="B40" s="283" t="s">
        <v>955</v>
      </c>
      <c r="C40" s="297">
        <v>573</v>
      </c>
      <c r="D40" s="296">
        <v>54558</v>
      </c>
      <c r="E40" s="297">
        <v>569</v>
      </c>
      <c r="F40" s="296">
        <v>51114</v>
      </c>
    </row>
    <row r="41" spans="1:16" s="280" customFormat="1" ht="13.15" customHeight="1" x14ac:dyDescent="0.2">
      <c r="A41" s="282"/>
      <c r="B41" s="283" t="s">
        <v>956</v>
      </c>
      <c r="C41" s="297">
        <v>618</v>
      </c>
      <c r="D41" s="296">
        <v>55176</v>
      </c>
      <c r="E41" s="297">
        <v>568</v>
      </c>
      <c r="F41" s="296">
        <v>51682</v>
      </c>
    </row>
    <row r="42" spans="1:16" s="280" customFormat="1" ht="13.15" customHeight="1" x14ac:dyDescent="0.2">
      <c r="A42" s="282"/>
      <c r="B42" s="283" t="s">
        <v>957</v>
      </c>
      <c r="C42" s="297">
        <v>631</v>
      </c>
      <c r="D42" s="296">
        <v>55807</v>
      </c>
      <c r="E42" s="297">
        <v>592</v>
      </c>
      <c r="F42" s="296">
        <v>52274</v>
      </c>
    </row>
    <row r="43" spans="1:16" s="280" customFormat="1" ht="13.15" customHeight="1" x14ac:dyDescent="0.2">
      <c r="A43" s="282"/>
      <c r="B43" s="283" t="s">
        <v>959</v>
      </c>
      <c r="C43" s="297">
        <v>713</v>
      </c>
      <c r="D43" s="296">
        <v>56520</v>
      </c>
      <c r="E43" s="297">
        <v>573</v>
      </c>
      <c r="F43" s="296">
        <v>52847</v>
      </c>
    </row>
    <row r="44" spans="1:16" s="280" customFormat="1" ht="13.15" customHeight="1" x14ac:dyDescent="0.2">
      <c r="A44" s="282"/>
      <c r="B44" s="283"/>
      <c r="C44" s="297"/>
      <c r="D44" s="296"/>
      <c r="E44" s="297"/>
      <c r="F44" s="296"/>
    </row>
    <row r="45" spans="1:16" s="280" customFormat="1" ht="13.15" customHeight="1" x14ac:dyDescent="0.2">
      <c r="A45" s="282">
        <v>2017</v>
      </c>
      <c r="B45" s="283" t="s">
        <v>1027</v>
      </c>
      <c r="C45" s="297">
        <v>693</v>
      </c>
      <c r="D45" s="296">
        <v>57213</v>
      </c>
      <c r="E45" s="297">
        <v>699</v>
      </c>
      <c r="F45" s="296">
        <v>53546</v>
      </c>
    </row>
    <row r="46" spans="1:16" s="279" customFormat="1" ht="3.6" customHeight="1" x14ac:dyDescent="0.2">
      <c r="A46" s="71"/>
      <c r="B46" s="74"/>
      <c r="C46" s="75"/>
      <c r="D46" s="75"/>
      <c r="E46" s="75"/>
      <c r="F46" s="75"/>
      <c r="G46" s="280"/>
    </row>
    <row r="47" spans="1:16" s="280" customFormat="1" x14ac:dyDescent="0.2">
      <c r="A47" s="282"/>
      <c r="B47" s="283"/>
      <c r="C47" s="19"/>
      <c r="D47" s="19"/>
      <c r="E47" s="19"/>
      <c r="F47" s="19"/>
      <c r="L47" s="2"/>
      <c r="M47" s="2"/>
      <c r="N47" s="2"/>
      <c r="O47" s="2"/>
      <c r="P47" s="2"/>
    </row>
    <row r="48" spans="1:16" s="280" customFormat="1" x14ac:dyDescent="0.2">
      <c r="A48" s="282">
        <v>2014</v>
      </c>
      <c r="B48" s="283" t="s">
        <v>937</v>
      </c>
      <c r="C48" s="572" t="s">
        <v>987</v>
      </c>
      <c r="D48" s="294" t="s">
        <v>987</v>
      </c>
      <c r="E48" s="294" t="s">
        <v>987</v>
      </c>
      <c r="F48" s="294" t="s">
        <v>987</v>
      </c>
      <c r="H48" s="280">
        <v>854</v>
      </c>
      <c r="I48" s="280">
        <v>314</v>
      </c>
      <c r="J48" s="280">
        <v>464</v>
      </c>
      <c r="K48" s="280">
        <v>570</v>
      </c>
      <c r="L48" s="2"/>
      <c r="M48" s="2"/>
      <c r="N48" s="2"/>
      <c r="O48" s="2"/>
      <c r="P48" s="2"/>
    </row>
    <row r="49" spans="1:16" s="280" customFormat="1" x14ac:dyDescent="0.2">
      <c r="A49" s="282"/>
      <c r="B49" s="283" t="s">
        <v>938</v>
      </c>
      <c r="C49" s="294">
        <v>2739</v>
      </c>
      <c r="D49" s="294">
        <v>2739</v>
      </c>
      <c r="E49" s="294">
        <v>2146</v>
      </c>
      <c r="F49" s="294">
        <v>2146</v>
      </c>
      <c r="H49" s="280">
        <v>2751</v>
      </c>
      <c r="I49" s="280">
        <v>1196</v>
      </c>
      <c r="J49" s="280">
        <v>1623</v>
      </c>
      <c r="K49" s="280">
        <v>1921</v>
      </c>
      <c r="L49" s="2"/>
      <c r="M49" s="2"/>
      <c r="N49" s="2"/>
      <c r="O49" s="2"/>
      <c r="P49" s="2"/>
    </row>
    <row r="50" spans="1:16" s="280" customFormat="1" x14ac:dyDescent="0.2">
      <c r="A50" s="282"/>
      <c r="B50" s="283" t="s">
        <v>1008</v>
      </c>
      <c r="C50" s="294">
        <v>8310</v>
      </c>
      <c r="D50" s="294">
        <v>11049</v>
      </c>
      <c r="E50" s="294">
        <v>7322</v>
      </c>
      <c r="F50" s="294">
        <v>9468</v>
      </c>
      <c r="H50" s="280">
        <v>3278</v>
      </c>
      <c r="I50" s="280">
        <v>1283</v>
      </c>
      <c r="J50" s="280">
        <v>2998</v>
      </c>
      <c r="K50" s="280">
        <v>1581</v>
      </c>
      <c r="L50" s="2"/>
      <c r="M50" s="2"/>
      <c r="N50" s="2"/>
      <c r="O50" s="2"/>
      <c r="P50" s="2"/>
    </row>
    <row r="51" spans="1:16" s="280" customFormat="1" x14ac:dyDescent="0.2">
      <c r="A51" s="282"/>
      <c r="B51" s="283" t="s">
        <v>1020</v>
      </c>
      <c r="C51" s="294">
        <v>10421</v>
      </c>
      <c r="D51" s="294">
        <v>21470</v>
      </c>
      <c r="E51" s="294">
        <v>8947</v>
      </c>
      <c r="F51" s="294">
        <v>18415</v>
      </c>
      <c r="L51" s="2"/>
      <c r="M51" s="2"/>
      <c r="N51" s="2"/>
      <c r="O51" s="2"/>
      <c r="P51" s="2"/>
    </row>
    <row r="52" spans="1:16" s="280" customFormat="1" x14ac:dyDescent="0.2">
      <c r="A52" s="282"/>
      <c r="B52" s="283"/>
      <c r="C52" s="294"/>
      <c r="D52" s="294"/>
      <c r="E52" s="294"/>
      <c r="F52" s="294"/>
      <c r="H52" s="280">
        <v>5726</v>
      </c>
      <c r="I52" s="280">
        <v>1291</v>
      </c>
      <c r="J52" s="280">
        <v>2690</v>
      </c>
      <c r="K52" s="280">
        <v>1605</v>
      </c>
      <c r="L52" s="2"/>
      <c r="M52" s="2"/>
      <c r="N52" s="2"/>
      <c r="O52" s="2"/>
      <c r="P52" s="2"/>
    </row>
    <row r="53" spans="1:16" s="280" customFormat="1" x14ac:dyDescent="0.2">
      <c r="A53" s="282">
        <v>2015</v>
      </c>
      <c r="B53" s="283" t="s">
        <v>1103</v>
      </c>
      <c r="C53" s="573">
        <v>13902</v>
      </c>
      <c r="D53" s="294">
        <v>35372</v>
      </c>
      <c r="E53" s="573">
        <v>11134</v>
      </c>
      <c r="F53" s="294">
        <v>29549</v>
      </c>
      <c r="H53" s="280">
        <v>3327</v>
      </c>
      <c r="I53" s="280">
        <v>1005</v>
      </c>
      <c r="J53" s="280">
        <v>1691</v>
      </c>
      <c r="K53" s="280">
        <v>942</v>
      </c>
      <c r="L53" s="2"/>
      <c r="M53" s="2"/>
      <c r="N53" s="2"/>
      <c r="O53" s="2"/>
      <c r="P53" s="2"/>
    </row>
    <row r="54" spans="1:16" s="280" customFormat="1" x14ac:dyDescent="0.2">
      <c r="A54" s="282"/>
      <c r="B54" s="283" t="s">
        <v>1108</v>
      </c>
      <c r="C54" s="573">
        <v>6426</v>
      </c>
      <c r="D54" s="573">
        <v>41798</v>
      </c>
      <c r="E54" s="573">
        <v>6857</v>
      </c>
      <c r="F54" s="573">
        <v>36406</v>
      </c>
      <c r="H54" s="280">
        <v>2397</v>
      </c>
      <c r="I54" s="280">
        <v>968</v>
      </c>
      <c r="J54" s="280">
        <v>1140</v>
      </c>
      <c r="K54" s="280">
        <v>485</v>
      </c>
      <c r="L54" s="2"/>
      <c r="M54" s="2"/>
      <c r="N54" s="2"/>
      <c r="O54" s="2"/>
      <c r="P54" s="2"/>
    </row>
    <row r="55" spans="1:16" s="280" customFormat="1" x14ac:dyDescent="0.2">
      <c r="A55" s="282"/>
      <c r="B55" s="283" t="s">
        <v>1008</v>
      </c>
      <c r="C55" s="573">
        <v>3234</v>
      </c>
      <c r="D55" s="573">
        <v>45032</v>
      </c>
      <c r="E55" s="573">
        <v>4914</v>
      </c>
      <c r="F55" s="573">
        <v>41320</v>
      </c>
      <c r="H55" s="280">
        <v>1580</v>
      </c>
      <c r="I55" s="280">
        <v>462</v>
      </c>
      <c r="J55" s="280">
        <v>611</v>
      </c>
      <c r="K55" s="280">
        <v>330</v>
      </c>
      <c r="L55" s="2"/>
      <c r="M55" s="2"/>
      <c r="N55" s="2"/>
      <c r="O55" s="2"/>
      <c r="P55" s="2"/>
    </row>
    <row r="56" spans="1:16" s="280" customFormat="1" x14ac:dyDescent="0.2">
      <c r="A56" s="282"/>
      <c r="B56" s="283" t="s">
        <v>1020</v>
      </c>
      <c r="C56" s="573">
        <v>2857</v>
      </c>
      <c r="D56" s="573">
        <v>47889</v>
      </c>
      <c r="E56" s="573">
        <v>2946</v>
      </c>
      <c r="F56" s="573">
        <v>44266</v>
      </c>
    </row>
    <row r="57" spans="1:16" s="280" customFormat="1" x14ac:dyDescent="0.2">
      <c r="A57" s="282"/>
      <c r="B57" s="283"/>
      <c r="C57" s="573"/>
      <c r="D57" s="573"/>
      <c r="E57" s="573"/>
      <c r="F57" s="573"/>
      <c r="H57" s="280">
        <v>498</v>
      </c>
      <c r="I57" s="280">
        <v>165</v>
      </c>
      <c r="J57" s="280">
        <v>143</v>
      </c>
      <c r="K57" s="280">
        <v>82</v>
      </c>
    </row>
    <row r="58" spans="1:16" s="280" customFormat="1" x14ac:dyDescent="0.2">
      <c r="A58" s="282">
        <v>2016</v>
      </c>
      <c r="B58" s="283" t="s">
        <v>1103</v>
      </c>
      <c r="C58" s="573">
        <v>2612</v>
      </c>
      <c r="D58" s="573">
        <v>50501</v>
      </c>
      <c r="E58" s="573">
        <v>2725</v>
      </c>
      <c r="F58" s="573">
        <v>46991</v>
      </c>
    </row>
    <row r="59" spans="1:16" s="280" customFormat="1" x14ac:dyDescent="0.2">
      <c r="A59" s="282"/>
      <c r="B59" s="283" t="s">
        <v>1108</v>
      </c>
      <c r="C59" s="573">
        <v>2342</v>
      </c>
      <c r="D59" s="573">
        <v>52843</v>
      </c>
      <c r="E59" s="573">
        <v>2319</v>
      </c>
      <c r="F59" s="573">
        <v>49310</v>
      </c>
    </row>
    <row r="60" spans="1:16" s="280" customFormat="1" x14ac:dyDescent="0.2">
      <c r="A60" s="282"/>
      <c r="B60" s="283" t="s">
        <v>1008</v>
      </c>
      <c r="C60" s="573">
        <v>1715</v>
      </c>
      <c r="D60" s="573">
        <v>54558</v>
      </c>
      <c r="E60" s="573">
        <v>1804</v>
      </c>
      <c r="F60" s="573">
        <v>51114</v>
      </c>
    </row>
    <row r="61" spans="1:16" s="280" customFormat="1" x14ac:dyDescent="0.2">
      <c r="A61" s="282"/>
      <c r="B61" s="283" t="s">
        <v>1020</v>
      </c>
      <c r="C61" s="573">
        <v>1962</v>
      </c>
      <c r="D61" s="573">
        <v>56520</v>
      </c>
      <c r="E61" s="573">
        <v>1733</v>
      </c>
      <c r="F61" s="573">
        <v>52847</v>
      </c>
    </row>
    <row r="62" spans="1:16" s="280" customFormat="1" x14ac:dyDescent="0.2">
      <c r="A62" s="282"/>
      <c r="B62" s="283"/>
      <c r="C62" s="573"/>
      <c r="D62" s="573"/>
      <c r="E62" s="573"/>
      <c r="F62" s="573"/>
    </row>
    <row r="63" spans="1:16" s="280" customFormat="1" ht="12.6" customHeight="1" x14ac:dyDescent="0.2">
      <c r="A63" s="604">
        <v>2017</v>
      </c>
      <c r="B63" s="283" t="s">
        <v>1103</v>
      </c>
      <c r="C63" s="573">
        <v>693</v>
      </c>
      <c r="D63" s="573">
        <v>57213</v>
      </c>
      <c r="E63" s="573">
        <v>699</v>
      </c>
      <c r="F63" s="573">
        <v>53546</v>
      </c>
      <c r="L63" s="2"/>
      <c r="M63" s="2"/>
      <c r="N63" s="2"/>
      <c r="O63" s="2"/>
      <c r="P63" s="2"/>
    </row>
    <row r="64" spans="1:16" s="280" customFormat="1" ht="3.6" customHeight="1" x14ac:dyDescent="0.2">
      <c r="A64" s="71"/>
      <c r="B64" s="74"/>
      <c r="C64" s="284"/>
      <c r="D64" s="284"/>
      <c r="E64" s="284"/>
      <c r="F64" s="284"/>
      <c r="L64" s="2"/>
      <c r="M64" s="2"/>
      <c r="N64" s="2"/>
      <c r="O64" s="2"/>
      <c r="P64" s="2"/>
    </row>
    <row r="65" spans="1:16" s="279" customFormat="1" x14ac:dyDescent="0.2">
      <c r="A65" s="282"/>
      <c r="B65" s="283"/>
      <c r="C65" s="296"/>
      <c r="D65" s="296"/>
      <c r="E65" s="296"/>
      <c r="F65" s="296"/>
    </row>
    <row r="66" spans="1:16" s="280" customFormat="1" ht="17.45" customHeight="1" x14ac:dyDescent="0.2">
      <c r="A66" s="282" t="s">
        <v>16</v>
      </c>
      <c r="B66" s="281"/>
      <c r="C66" s="296">
        <v>57213</v>
      </c>
      <c r="D66" s="296"/>
      <c r="E66" s="296">
        <v>53546</v>
      </c>
      <c r="F66" s="296"/>
      <c r="L66" s="2"/>
      <c r="M66" s="2"/>
      <c r="N66" s="2"/>
      <c r="O66" s="2"/>
      <c r="P66" s="2"/>
    </row>
    <row r="67" spans="1:16" s="280" customFormat="1" ht="13.5" thickBot="1" x14ac:dyDescent="0.25">
      <c r="A67" s="73"/>
      <c r="B67" s="76"/>
      <c r="C67" s="77"/>
      <c r="D67" s="77"/>
      <c r="E67" s="84"/>
      <c r="F67" s="77"/>
      <c r="L67" s="2"/>
      <c r="M67" s="2"/>
      <c r="N67" s="2"/>
      <c r="O67" s="2"/>
      <c r="P67" s="2"/>
    </row>
    <row r="69" spans="1:16" s="280" customFormat="1" x14ac:dyDescent="0.2">
      <c r="A69" s="334" t="s">
        <v>1024</v>
      </c>
      <c r="C69" s="6"/>
      <c r="D69" s="6"/>
      <c r="E69" s="6"/>
      <c r="F69" s="6"/>
      <c r="L69" s="2"/>
      <c r="M69" s="2"/>
      <c r="N69" s="2"/>
      <c r="O69" s="2"/>
      <c r="P69" s="2"/>
    </row>
    <row r="70" spans="1:16" s="280" customFormat="1" ht="25.5" customHeight="1" x14ac:dyDescent="0.2">
      <c r="A70" s="639" t="s">
        <v>1295</v>
      </c>
      <c r="B70" s="639"/>
      <c r="C70" s="639"/>
      <c r="D70" s="639"/>
      <c r="E70" s="639"/>
      <c r="F70" s="639"/>
      <c r="L70" s="2"/>
      <c r="M70" s="2"/>
      <c r="N70" s="2"/>
      <c r="O70" s="2"/>
      <c r="P70" s="2"/>
    </row>
    <row r="71" spans="1:16" s="280" customFormat="1" x14ac:dyDescent="0.2">
      <c r="A71" s="44"/>
      <c r="C71" s="6"/>
      <c r="D71" s="6"/>
      <c r="E71" s="6"/>
      <c r="F71" s="6"/>
      <c r="L71" s="2"/>
      <c r="M71" s="2"/>
      <c r="N71" s="2"/>
      <c r="O71" s="2"/>
      <c r="P71" s="2"/>
    </row>
    <row r="72" spans="1:16" s="280" customFormat="1" x14ac:dyDescent="0.2">
      <c r="A72" s="334" t="s">
        <v>907</v>
      </c>
      <c r="C72" s="6"/>
      <c r="D72" s="6"/>
      <c r="E72" s="6"/>
      <c r="F72" s="6"/>
      <c r="L72" s="2"/>
      <c r="M72" s="2"/>
      <c r="N72" s="2"/>
      <c r="O72" s="2"/>
      <c r="P72" s="2"/>
    </row>
    <row r="73" spans="1:16" s="280" customFormat="1" x14ac:dyDescent="0.2">
      <c r="A73" s="44" t="s">
        <v>908</v>
      </c>
      <c r="C73" s="6"/>
      <c r="D73" s="6"/>
      <c r="E73" s="6"/>
      <c r="F73" s="6"/>
      <c r="L73" s="2"/>
      <c r="M73" s="2"/>
      <c r="N73" s="2"/>
      <c r="O73" s="2"/>
      <c r="P73" s="2"/>
    </row>
  </sheetData>
  <mergeCells count="1">
    <mergeCell ref="A70:F70"/>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79" customFormat="1" ht="17.25" customHeight="1" x14ac:dyDescent="0.2">
      <c r="A2" s="471" t="s">
        <v>1026</v>
      </c>
    </row>
    <row r="3" spans="1:2" ht="33" customHeight="1" x14ac:dyDescent="0.2">
      <c r="A3" s="1"/>
    </row>
    <row r="4" spans="1:2" s="206" customFormat="1" x14ac:dyDescent="0.2">
      <c r="A4" s="128" t="s">
        <v>1100</v>
      </c>
    </row>
    <row r="5" spans="1:2" s="206" customFormat="1" x14ac:dyDescent="0.2">
      <c r="A5" s="127" t="s">
        <v>1298</v>
      </c>
      <c r="B5" s="279"/>
    </row>
    <row r="6" spans="1:2" x14ac:dyDescent="0.2">
      <c r="A6" s="37" t="s">
        <v>1</v>
      </c>
      <c r="B6" s="3" t="s">
        <v>19</v>
      </c>
    </row>
    <row r="7" spans="1:2" x14ac:dyDescent="0.2">
      <c r="A7" s="127" t="s">
        <v>2</v>
      </c>
      <c r="B7" s="3" t="s">
        <v>18</v>
      </c>
    </row>
    <row r="8" spans="1:2" x14ac:dyDescent="0.2">
      <c r="A8" s="127" t="s">
        <v>3</v>
      </c>
      <c r="B8" s="3" t="s">
        <v>1173</v>
      </c>
    </row>
    <row r="9" spans="1:2" x14ac:dyDescent="0.2">
      <c r="A9" s="127" t="s">
        <v>4</v>
      </c>
      <c r="B9" s="3" t="s">
        <v>1058</v>
      </c>
    </row>
    <row r="10" spans="1:2" x14ac:dyDescent="0.2">
      <c r="A10" s="127" t="s">
        <v>818</v>
      </c>
      <c r="B10" s="3" t="s">
        <v>902</v>
      </c>
    </row>
    <row r="11" spans="1:2" x14ac:dyDescent="0.2">
      <c r="A11" s="127" t="s">
        <v>830</v>
      </c>
      <c r="B11" s="8" t="s">
        <v>1174</v>
      </c>
    </row>
    <row r="12" spans="1:2" x14ac:dyDescent="0.2">
      <c r="A12" s="127" t="s">
        <v>904</v>
      </c>
      <c r="B12" s="3" t="s">
        <v>1059</v>
      </c>
    </row>
    <row r="13" spans="1:2" x14ac:dyDescent="0.2">
      <c r="A13" s="127" t="s">
        <v>943</v>
      </c>
      <c r="B13" s="3" t="s">
        <v>1060</v>
      </c>
    </row>
    <row r="14" spans="1:2" ht="33" customHeight="1" x14ac:dyDescent="0.2"/>
    <row r="15" spans="1:2" x14ac:dyDescent="0.2">
      <c r="A15" s="1" t="s">
        <v>898</v>
      </c>
    </row>
    <row r="16" spans="1:2" x14ac:dyDescent="0.2">
      <c r="A16" s="37" t="s">
        <v>5</v>
      </c>
      <c r="B16" s="3" t="s">
        <v>889</v>
      </c>
    </row>
    <row r="17" spans="1:2" x14ac:dyDescent="0.2">
      <c r="A17" s="37" t="s">
        <v>6</v>
      </c>
      <c r="B17" s="3" t="s">
        <v>890</v>
      </c>
    </row>
    <row r="18" spans="1:2" x14ac:dyDescent="0.2">
      <c r="A18" s="127" t="s">
        <v>976</v>
      </c>
      <c r="B18" s="3" t="s">
        <v>1041</v>
      </c>
    </row>
    <row r="19" spans="1:2" x14ac:dyDescent="0.2">
      <c r="A19" s="127" t="s">
        <v>977</v>
      </c>
      <c r="B19" s="3" t="s">
        <v>981</v>
      </c>
    </row>
    <row r="20" spans="1:2" x14ac:dyDescent="0.2">
      <c r="A20" s="127" t="s">
        <v>978</v>
      </c>
      <c r="B20" s="3" t="s">
        <v>982</v>
      </c>
    </row>
    <row r="21" spans="1:2" x14ac:dyDescent="0.2">
      <c r="A21" s="127" t="s">
        <v>979</v>
      </c>
      <c r="B21" s="3" t="s">
        <v>983</v>
      </c>
    </row>
    <row r="22" spans="1:2" x14ac:dyDescent="0.2">
      <c r="A22" s="127" t="s">
        <v>980</v>
      </c>
      <c r="B22" s="3" t="s">
        <v>1007</v>
      </c>
    </row>
    <row r="23" spans="1:2" x14ac:dyDescent="0.2">
      <c r="A23" s="127" t="s">
        <v>997</v>
      </c>
      <c r="B23" s="3" t="s">
        <v>1006</v>
      </c>
    </row>
    <row r="24" spans="1:2" x14ac:dyDescent="0.2">
      <c r="A24" s="127" t="s">
        <v>1010</v>
      </c>
      <c r="B24" s="3" t="s">
        <v>1040</v>
      </c>
    </row>
    <row r="25" spans="1:2" x14ac:dyDescent="0.2">
      <c r="A25" s="127" t="s">
        <v>1019</v>
      </c>
      <c r="B25" s="3" t="s">
        <v>1011</v>
      </c>
    </row>
    <row r="26" spans="1:2" x14ac:dyDescent="0.2">
      <c r="A26" s="127" t="s">
        <v>1039</v>
      </c>
      <c r="B26" s="3" t="s">
        <v>1138</v>
      </c>
    </row>
    <row r="27" spans="1:2" ht="13.15" customHeight="1" x14ac:dyDescent="0.2">
      <c r="A27" s="127" t="s">
        <v>1042</v>
      </c>
      <c r="B27" s="3" t="s">
        <v>1061</v>
      </c>
    </row>
    <row r="28" spans="1:2" ht="13.15" customHeight="1" x14ac:dyDescent="0.2"/>
    <row r="29" spans="1:2" ht="13.15" customHeight="1" x14ac:dyDescent="0.2">
      <c r="A29" s="37" t="s">
        <v>25</v>
      </c>
      <c r="B29" s="170"/>
    </row>
    <row r="30" spans="1:2" ht="13.15" customHeight="1" x14ac:dyDescent="0.2">
      <c r="A30" s="37" t="s">
        <v>26</v>
      </c>
      <c r="B30" s="170"/>
    </row>
    <row r="31" spans="1:2" ht="13.15" customHeight="1" x14ac:dyDescent="0.2">
      <c r="A31" s="127" t="s">
        <v>1082</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16"/>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953</v>
      </c>
      <c r="C1" s="4"/>
      <c r="D1" s="4"/>
      <c r="E1" s="4"/>
      <c r="F1" s="4"/>
    </row>
    <row r="2" spans="1:21" s="3" customFormat="1" x14ac:dyDescent="0.2">
      <c r="C2" s="4"/>
      <c r="D2" s="4"/>
      <c r="E2" s="4"/>
      <c r="F2" s="4"/>
    </row>
    <row r="3" spans="1:21" ht="14.25" x14ac:dyDescent="0.2">
      <c r="A3" s="129" t="s">
        <v>1403</v>
      </c>
      <c r="B3" s="4"/>
    </row>
    <row r="4" spans="1:21" x14ac:dyDescent="0.2">
      <c r="A4" s="129"/>
      <c r="B4" s="4"/>
    </row>
    <row r="5" spans="1:21" ht="13.5" thickBot="1" x14ac:dyDescent="0.25">
      <c r="A5" s="62" t="s">
        <v>1037</v>
      </c>
      <c r="B5" s="56"/>
      <c r="C5" s="64"/>
      <c r="D5" s="64"/>
      <c r="E5" s="64"/>
      <c r="F5" s="64"/>
      <c r="G5" s="64"/>
      <c r="H5" s="62"/>
      <c r="I5" s="56"/>
      <c r="J5" s="64"/>
      <c r="K5" s="64"/>
      <c r="L5" s="3"/>
      <c r="M5" s="3"/>
    </row>
    <row r="6" spans="1:21" ht="2.25" customHeight="1" x14ac:dyDescent="0.2">
      <c r="A6" s="67"/>
      <c r="B6" s="4"/>
      <c r="G6" s="6"/>
      <c r="H6" s="67"/>
      <c r="I6" s="4"/>
      <c r="J6" s="6"/>
      <c r="K6" s="6"/>
      <c r="L6" s="3"/>
      <c r="M6" s="3"/>
    </row>
    <row r="7" spans="1:21" s="3" customFormat="1" x14ac:dyDescent="0.2">
      <c r="A7" s="67"/>
      <c r="B7" s="68"/>
      <c r="C7" s="640" t="s">
        <v>962</v>
      </c>
      <c r="D7" s="640"/>
      <c r="E7" s="640"/>
      <c r="F7" s="640"/>
      <c r="G7" s="18"/>
      <c r="H7" s="640" t="s">
        <v>891</v>
      </c>
      <c r="I7" s="640"/>
      <c r="J7" s="640"/>
      <c r="K7" s="640"/>
    </row>
    <row r="8" spans="1:21" s="3" customFormat="1" ht="2.25" customHeight="1" x14ac:dyDescent="0.2">
      <c r="A8" s="67"/>
      <c r="B8" s="68"/>
      <c r="C8" s="131"/>
      <c r="D8" s="131"/>
      <c r="E8" s="132"/>
      <c r="F8" s="146"/>
      <c r="G8" s="18"/>
      <c r="H8" s="131"/>
      <c r="I8" s="131"/>
      <c r="J8" s="132"/>
      <c r="K8" s="146"/>
    </row>
    <row r="9" spans="1:21" s="3" customFormat="1" ht="29.25" customHeight="1" x14ac:dyDescent="0.2">
      <c r="A9" s="67"/>
      <c r="B9" s="68"/>
      <c r="C9" s="191" t="s">
        <v>876</v>
      </c>
      <c r="D9" s="191" t="s">
        <v>877</v>
      </c>
      <c r="E9" s="191" t="s">
        <v>986</v>
      </c>
      <c r="F9" s="191" t="s">
        <v>878</v>
      </c>
      <c r="G9" s="18"/>
      <c r="H9" s="191" t="s">
        <v>876</v>
      </c>
      <c r="I9" s="191" t="s">
        <v>877</v>
      </c>
      <c r="J9" s="191" t="s">
        <v>986</v>
      </c>
      <c r="K9" s="191" t="s">
        <v>878</v>
      </c>
    </row>
    <row r="10" spans="1:21" s="3" customFormat="1" ht="3" customHeight="1" x14ac:dyDescent="0.2">
      <c r="A10" s="71"/>
      <c r="B10" s="72"/>
      <c r="C10" s="82"/>
      <c r="D10" s="82"/>
      <c r="E10" s="83"/>
      <c r="F10" s="66"/>
      <c r="G10" s="18"/>
      <c r="H10" s="82"/>
      <c r="I10" s="82"/>
      <c r="J10" s="83"/>
      <c r="K10" s="66"/>
    </row>
    <row r="11" spans="1:21" s="3" customFormat="1" ht="3" customHeight="1" x14ac:dyDescent="0.2">
      <c r="A11" s="67"/>
      <c r="B11" s="68"/>
      <c r="C11" s="210"/>
      <c r="D11" s="210"/>
      <c r="E11" s="211"/>
      <c r="F11" s="212"/>
      <c r="G11" s="18"/>
      <c r="H11" s="80"/>
      <c r="I11" s="80"/>
      <c r="J11" s="81"/>
      <c r="K11" s="190"/>
      <c r="M11" s="2"/>
      <c r="N11" s="2"/>
      <c r="O11" s="2"/>
      <c r="P11" s="2"/>
      <c r="Q11" s="2"/>
      <c r="R11" s="2"/>
      <c r="S11" s="2"/>
      <c r="T11" s="2"/>
      <c r="U11" s="2"/>
    </row>
    <row r="12" spans="1:21" x14ac:dyDescent="0.2">
      <c r="A12" s="67">
        <v>2014</v>
      </c>
      <c r="B12" s="69" t="s">
        <v>930</v>
      </c>
      <c r="C12" s="296">
        <v>3</v>
      </c>
      <c r="D12" s="296">
        <v>2</v>
      </c>
      <c r="E12" s="296">
        <v>8</v>
      </c>
      <c r="F12" s="296">
        <v>2</v>
      </c>
      <c r="G12" s="297"/>
      <c r="H12" s="296">
        <v>1</v>
      </c>
      <c r="I12" s="296">
        <v>1</v>
      </c>
      <c r="J12" s="296">
        <v>2</v>
      </c>
      <c r="K12" s="296">
        <v>0</v>
      </c>
      <c r="M12"/>
      <c r="N12"/>
      <c r="O12"/>
      <c r="P12"/>
      <c r="Q12"/>
    </row>
    <row r="13" spans="1:21" x14ac:dyDescent="0.2">
      <c r="A13" s="67"/>
      <c r="B13" s="69" t="s">
        <v>931</v>
      </c>
      <c r="C13" s="296">
        <v>30</v>
      </c>
      <c r="D13" s="296">
        <v>9</v>
      </c>
      <c r="E13" s="296">
        <v>55</v>
      </c>
      <c r="F13" s="296">
        <v>28</v>
      </c>
      <c r="G13" s="297"/>
      <c r="H13" s="296">
        <v>15</v>
      </c>
      <c r="I13" s="296">
        <v>6</v>
      </c>
      <c r="J13" s="296">
        <v>35</v>
      </c>
      <c r="K13" s="296">
        <v>14</v>
      </c>
      <c r="M13"/>
      <c r="N13"/>
      <c r="O13"/>
      <c r="P13"/>
      <c r="Q13"/>
    </row>
    <row r="14" spans="1:21" x14ac:dyDescent="0.2">
      <c r="A14" s="67"/>
      <c r="B14" s="69" t="s">
        <v>932</v>
      </c>
      <c r="C14" s="296">
        <v>117</v>
      </c>
      <c r="D14" s="296">
        <v>4</v>
      </c>
      <c r="E14" s="296">
        <v>95</v>
      </c>
      <c r="F14" s="296">
        <v>51</v>
      </c>
      <c r="G14" s="297"/>
      <c r="H14" s="296">
        <v>103</v>
      </c>
      <c r="I14" s="296">
        <v>5</v>
      </c>
      <c r="J14" s="296">
        <v>86</v>
      </c>
      <c r="K14" s="296">
        <v>43</v>
      </c>
      <c r="M14"/>
      <c r="N14"/>
      <c r="O14"/>
      <c r="P14"/>
      <c r="Q14"/>
    </row>
    <row r="15" spans="1:21" x14ac:dyDescent="0.2">
      <c r="A15" s="67"/>
      <c r="B15" s="69" t="s">
        <v>958</v>
      </c>
      <c r="C15" s="296">
        <v>117</v>
      </c>
      <c r="D15" s="296">
        <v>28</v>
      </c>
      <c r="E15" s="296">
        <v>148</v>
      </c>
      <c r="F15" s="296">
        <v>95</v>
      </c>
      <c r="G15" s="297"/>
      <c r="H15" s="296">
        <v>103</v>
      </c>
      <c r="I15" s="296">
        <v>19</v>
      </c>
      <c r="J15" s="296">
        <v>125</v>
      </c>
      <c r="K15" s="296">
        <v>80</v>
      </c>
      <c r="L15"/>
      <c r="M15"/>
      <c r="N15"/>
      <c r="O15"/>
      <c r="P15"/>
      <c r="Q15"/>
    </row>
    <row r="16" spans="1:21" x14ac:dyDescent="0.2">
      <c r="A16" s="67"/>
      <c r="B16" s="69" t="s">
        <v>954</v>
      </c>
      <c r="C16" s="296">
        <v>126</v>
      </c>
      <c r="D16" s="296">
        <v>25</v>
      </c>
      <c r="E16" s="296">
        <v>248</v>
      </c>
      <c r="F16" s="296">
        <v>112</v>
      </c>
      <c r="G16" s="297"/>
      <c r="H16" s="296">
        <v>99</v>
      </c>
      <c r="I16" s="296">
        <v>18</v>
      </c>
      <c r="J16" s="296">
        <v>208</v>
      </c>
      <c r="K16" s="296">
        <v>92</v>
      </c>
      <c r="M16"/>
      <c r="N16"/>
      <c r="O16"/>
      <c r="P16"/>
      <c r="Q16"/>
    </row>
    <row r="17" spans="1:17" x14ac:dyDescent="0.2">
      <c r="A17" s="67"/>
      <c r="B17" s="69" t="s">
        <v>955</v>
      </c>
      <c r="C17" s="296">
        <v>220</v>
      </c>
      <c r="D17" s="296">
        <v>52</v>
      </c>
      <c r="E17" s="296">
        <v>229</v>
      </c>
      <c r="F17" s="296">
        <v>116</v>
      </c>
      <c r="G17" s="297"/>
      <c r="H17" s="296">
        <v>189</v>
      </c>
      <c r="I17" s="296">
        <v>41</v>
      </c>
      <c r="J17" s="296">
        <v>246</v>
      </c>
      <c r="K17" s="296">
        <v>100</v>
      </c>
      <c r="M17"/>
      <c r="N17"/>
      <c r="O17"/>
      <c r="P17"/>
      <c r="Q17"/>
    </row>
    <row r="18" spans="1:17" x14ac:dyDescent="0.2">
      <c r="A18" s="67"/>
      <c r="B18" s="69" t="s">
        <v>956</v>
      </c>
      <c r="C18" s="296">
        <v>240</v>
      </c>
      <c r="D18" s="296">
        <v>46</v>
      </c>
      <c r="E18" s="296">
        <v>341</v>
      </c>
      <c r="F18" s="296">
        <v>150</v>
      </c>
      <c r="G18" s="297"/>
      <c r="H18" s="296">
        <v>204</v>
      </c>
      <c r="I18" s="296">
        <v>39</v>
      </c>
      <c r="J18" s="296">
        <v>292</v>
      </c>
      <c r="K18" s="296">
        <v>129</v>
      </c>
      <c r="M18"/>
      <c r="N18"/>
      <c r="O18"/>
      <c r="P18"/>
      <c r="Q18"/>
    </row>
    <row r="19" spans="1:17" x14ac:dyDescent="0.2">
      <c r="A19" s="67"/>
      <c r="B19" s="69" t="s">
        <v>957</v>
      </c>
      <c r="C19" s="296">
        <v>351</v>
      </c>
      <c r="D19" s="296">
        <v>71</v>
      </c>
      <c r="E19" s="296">
        <v>636</v>
      </c>
      <c r="F19" s="296">
        <v>141</v>
      </c>
      <c r="G19" s="297"/>
      <c r="H19" s="296">
        <v>292</v>
      </c>
      <c r="I19" s="296">
        <v>62</v>
      </c>
      <c r="J19" s="296">
        <v>458</v>
      </c>
      <c r="K19" s="296">
        <v>131</v>
      </c>
      <c r="M19"/>
      <c r="N19"/>
      <c r="O19"/>
      <c r="P19"/>
      <c r="Q19"/>
    </row>
    <row r="20" spans="1:17" x14ac:dyDescent="0.2">
      <c r="A20" s="67"/>
      <c r="B20" s="69" t="s">
        <v>959</v>
      </c>
      <c r="C20" s="296">
        <v>269</v>
      </c>
      <c r="D20" s="296">
        <v>76</v>
      </c>
      <c r="E20" s="296">
        <v>1793</v>
      </c>
      <c r="F20" s="296">
        <v>137</v>
      </c>
      <c r="G20" s="297"/>
      <c r="H20" s="296">
        <v>265</v>
      </c>
      <c r="I20" s="296">
        <v>64</v>
      </c>
      <c r="J20" s="296">
        <v>1141</v>
      </c>
      <c r="K20" s="296">
        <v>111</v>
      </c>
      <c r="M20"/>
      <c r="N20"/>
      <c r="O20"/>
      <c r="P20"/>
      <c r="Q20"/>
    </row>
    <row r="21" spans="1:17" x14ac:dyDescent="0.2">
      <c r="A21" s="67"/>
      <c r="B21" s="69"/>
      <c r="C21" s="574"/>
      <c r="D21" s="574"/>
      <c r="E21" s="574"/>
      <c r="F21" s="574"/>
      <c r="G21" s="297"/>
      <c r="H21" s="574"/>
      <c r="I21" s="574"/>
      <c r="J21" s="574"/>
      <c r="K21" s="574"/>
      <c r="M21"/>
      <c r="N21"/>
      <c r="O21"/>
      <c r="P21"/>
      <c r="Q21"/>
    </row>
    <row r="22" spans="1:17" x14ac:dyDescent="0.2">
      <c r="A22" s="67">
        <v>2015</v>
      </c>
      <c r="B22" s="69" t="s">
        <v>1027</v>
      </c>
      <c r="C22" s="296">
        <v>279</v>
      </c>
      <c r="D22" s="296">
        <v>75</v>
      </c>
      <c r="E22" s="296">
        <v>185</v>
      </c>
      <c r="F22" s="296">
        <v>113</v>
      </c>
      <c r="G22" s="297"/>
      <c r="H22" s="296">
        <v>222</v>
      </c>
      <c r="I22" s="296">
        <v>77</v>
      </c>
      <c r="J22" s="296">
        <v>809</v>
      </c>
      <c r="K22" s="296">
        <v>99</v>
      </c>
      <c r="M22"/>
      <c r="N22"/>
      <c r="O22"/>
      <c r="P22"/>
      <c r="Q22"/>
    </row>
    <row r="23" spans="1:17" x14ac:dyDescent="0.2">
      <c r="A23" s="67"/>
      <c r="B23" s="69" t="s">
        <v>1036</v>
      </c>
      <c r="C23" s="296">
        <v>395</v>
      </c>
      <c r="D23" s="296">
        <v>130</v>
      </c>
      <c r="E23" s="296">
        <v>263</v>
      </c>
      <c r="F23" s="296">
        <v>115</v>
      </c>
      <c r="G23" s="297"/>
      <c r="H23" s="296">
        <v>313</v>
      </c>
      <c r="I23" s="296">
        <v>100</v>
      </c>
      <c r="J23" s="296">
        <v>322</v>
      </c>
      <c r="K23" s="296">
        <v>114</v>
      </c>
      <c r="M23"/>
      <c r="N23"/>
      <c r="O23"/>
      <c r="P23"/>
      <c r="Q23"/>
    </row>
    <row r="24" spans="1:17" x14ac:dyDescent="0.2">
      <c r="A24" s="67"/>
      <c r="B24" s="69" t="s">
        <v>1096</v>
      </c>
      <c r="C24" s="296">
        <v>759</v>
      </c>
      <c r="D24" s="296">
        <v>118</v>
      </c>
      <c r="E24" s="296">
        <v>1776</v>
      </c>
      <c r="F24" s="296">
        <v>225</v>
      </c>
      <c r="G24" s="297"/>
      <c r="H24" s="296">
        <v>696</v>
      </c>
      <c r="I24" s="296">
        <v>109</v>
      </c>
      <c r="J24" s="296">
        <v>959</v>
      </c>
      <c r="K24" s="296">
        <v>169</v>
      </c>
      <c r="M24"/>
      <c r="N24"/>
      <c r="O24"/>
      <c r="P24"/>
      <c r="Q24"/>
    </row>
    <row r="25" spans="1:17" x14ac:dyDescent="0.2">
      <c r="A25" s="67"/>
      <c r="B25" s="69" t="s">
        <v>1107</v>
      </c>
      <c r="C25" s="296">
        <v>559</v>
      </c>
      <c r="D25" s="296">
        <v>100</v>
      </c>
      <c r="E25" s="296">
        <v>73</v>
      </c>
      <c r="F25" s="296">
        <v>144</v>
      </c>
      <c r="G25" s="297"/>
      <c r="H25" s="296">
        <v>370</v>
      </c>
      <c r="I25" s="296">
        <v>34</v>
      </c>
      <c r="J25" s="296">
        <v>336</v>
      </c>
      <c r="K25" s="296">
        <v>120</v>
      </c>
      <c r="M25"/>
      <c r="N25"/>
      <c r="O25"/>
      <c r="P25"/>
      <c r="Q25"/>
    </row>
    <row r="26" spans="1:17" x14ac:dyDescent="0.2">
      <c r="A26" s="67"/>
      <c r="B26" s="69" t="s">
        <v>1113</v>
      </c>
      <c r="C26" s="296">
        <v>519</v>
      </c>
      <c r="D26" s="296">
        <v>70</v>
      </c>
      <c r="E26" s="296">
        <v>127</v>
      </c>
      <c r="F26" s="296">
        <v>102</v>
      </c>
      <c r="G26" s="297"/>
      <c r="H26" s="296">
        <v>464</v>
      </c>
      <c r="I26" s="296">
        <v>66</v>
      </c>
      <c r="J26" s="296">
        <v>243</v>
      </c>
      <c r="K26" s="296">
        <v>78</v>
      </c>
      <c r="M26"/>
      <c r="N26"/>
      <c r="O26"/>
      <c r="P26"/>
      <c r="Q26"/>
    </row>
    <row r="27" spans="1:17" x14ac:dyDescent="0.2">
      <c r="A27" s="67"/>
      <c r="B27" s="69" t="s">
        <v>1114</v>
      </c>
      <c r="C27" s="296">
        <v>380</v>
      </c>
      <c r="D27" s="296">
        <v>62</v>
      </c>
      <c r="E27" s="296">
        <v>1027</v>
      </c>
      <c r="F27" s="296">
        <v>135</v>
      </c>
      <c r="G27" s="297"/>
      <c r="H27" s="296">
        <v>403</v>
      </c>
      <c r="I27" s="296">
        <v>83</v>
      </c>
      <c r="J27" s="296">
        <v>926</v>
      </c>
      <c r="K27" s="296">
        <v>109</v>
      </c>
      <c r="M27"/>
      <c r="N27"/>
      <c r="O27"/>
      <c r="P27"/>
      <c r="Q27"/>
    </row>
    <row r="28" spans="1:17" x14ac:dyDescent="0.2">
      <c r="A28" s="67"/>
      <c r="B28" s="69" t="s">
        <v>958</v>
      </c>
      <c r="C28" s="296">
        <v>704</v>
      </c>
      <c r="D28" s="296">
        <v>114</v>
      </c>
      <c r="E28" s="296">
        <v>53</v>
      </c>
      <c r="F28" s="296">
        <v>124</v>
      </c>
      <c r="G28" s="297"/>
      <c r="H28" s="296">
        <v>707</v>
      </c>
      <c r="I28" s="296">
        <v>101</v>
      </c>
      <c r="J28" s="296">
        <v>449</v>
      </c>
      <c r="K28" s="296">
        <v>129</v>
      </c>
      <c r="M28"/>
      <c r="N28"/>
      <c r="O28"/>
      <c r="P28"/>
      <c r="Q28"/>
    </row>
    <row r="29" spans="1:17" x14ac:dyDescent="0.2">
      <c r="A29" s="67"/>
      <c r="B29" s="69" t="s">
        <v>954</v>
      </c>
      <c r="C29" s="296">
        <v>487</v>
      </c>
      <c r="D29" s="296">
        <v>96</v>
      </c>
      <c r="E29" s="296">
        <v>86</v>
      </c>
      <c r="F29" s="296">
        <v>85</v>
      </c>
      <c r="G29" s="297"/>
      <c r="H29" s="296">
        <v>456</v>
      </c>
      <c r="I29" s="296">
        <v>128</v>
      </c>
      <c r="J29" s="296">
        <v>187</v>
      </c>
      <c r="K29" s="296">
        <v>79</v>
      </c>
      <c r="M29"/>
      <c r="N29"/>
      <c r="O29"/>
      <c r="P29"/>
      <c r="Q29"/>
    </row>
    <row r="30" spans="1:17" x14ac:dyDescent="0.2">
      <c r="A30" s="67"/>
      <c r="B30" s="69" t="s">
        <v>955</v>
      </c>
      <c r="C30" s="296">
        <v>492</v>
      </c>
      <c r="D30" s="296">
        <v>118</v>
      </c>
      <c r="E30" s="296">
        <v>522</v>
      </c>
      <c r="F30" s="296">
        <v>112</v>
      </c>
      <c r="G30" s="297"/>
      <c r="H30" s="296">
        <v>509</v>
      </c>
      <c r="I30" s="296">
        <v>114</v>
      </c>
      <c r="J30" s="296">
        <v>400</v>
      </c>
      <c r="K30" s="296">
        <v>96</v>
      </c>
      <c r="M30"/>
      <c r="N30"/>
      <c r="O30"/>
      <c r="P30"/>
      <c r="Q30"/>
    </row>
    <row r="31" spans="1:17" x14ac:dyDescent="0.2">
      <c r="A31" s="67"/>
      <c r="B31" s="69" t="s">
        <v>956</v>
      </c>
      <c r="C31" s="296">
        <v>460</v>
      </c>
      <c r="D31" s="296">
        <v>102</v>
      </c>
      <c r="E31" s="296">
        <v>46</v>
      </c>
      <c r="F31" s="296">
        <v>127</v>
      </c>
      <c r="G31" s="297"/>
      <c r="H31" s="296">
        <v>428</v>
      </c>
      <c r="I31" s="296">
        <v>96</v>
      </c>
      <c r="J31" s="296">
        <v>184</v>
      </c>
      <c r="K31" s="296">
        <v>113</v>
      </c>
      <c r="M31"/>
      <c r="N31"/>
      <c r="O31"/>
      <c r="P31"/>
      <c r="Q31"/>
    </row>
    <row r="32" spans="1:17" x14ac:dyDescent="0.2">
      <c r="A32" s="67"/>
      <c r="B32" s="69" t="s">
        <v>957</v>
      </c>
      <c r="C32" s="296">
        <v>582</v>
      </c>
      <c r="D32" s="296">
        <v>166</v>
      </c>
      <c r="E32" s="296">
        <v>117</v>
      </c>
      <c r="F32" s="296">
        <v>129</v>
      </c>
      <c r="G32" s="297"/>
      <c r="H32" s="296">
        <v>594</v>
      </c>
      <c r="I32" s="296">
        <v>169</v>
      </c>
      <c r="J32" s="296">
        <v>130</v>
      </c>
      <c r="K32" s="296">
        <v>93</v>
      </c>
      <c r="M32"/>
      <c r="N32"/>
      <c r="O32"/>
      <c r="P32"/>
      <c r="Q32"/>
    </row>
    <row r="33" spans="1:17" x14ac:dyDescent="0.2">
      <c r="A33" s="67"/>
      <c r="B33" s="69" t="s">
        <v>959</v>
      </c>
      <c r="C33" s="296">
        <v>422</v>
      </c>
      <c r="D33" s="296">
        <v>116</v>
      </c>
      <c r="E33" s="296">
        <v>438</v>
      </c>
      <c r="F33" s="296">
        <v>105</v>
      </c>
      <c r="G33" s="557"/>
      <c r="H33" s="296">
        <v>470</v>
      </c>
      <c r="I33" s="296">
        <v>104</v>
      </c>
      <c r="J33" s="296">
        <v>270</v>
      </c>
      <c r="K33" s="296">
        <v>103</v>
      </c>
      <c r="M33"/>
      <c r="N33"/>
      <c r="O33"/>
      <c r="P33"/>
      <c r="Q33"/>
    </row>
    <row r="34" spans="1:17" s="246" customFormat="1" x14ac:dyDescent="0.2">
      <c r="A34" s="248"/>
      <c r="B34" s="249"/>
      <c r="C34" s="296"/>
      <c r="D34" s="296"/>
      <c r="E34" s="296"/>
      <c r="F34" s="296"/>
      <c r="G34" s="557"/>
      <c r="H34" s="296"/>
      <c r="I34" s="296"/>
      <c r="J34" s="296"/>
      <c r="K34" s="296"/>
      <c r="M34"/>
      <c r="N34"/>
      <c r="O34"/>
      <c r="P34"/>
      <c r="Q34"/>
    </row>
    <row r="35" spans="1:17" s="246" customFormat="1" x14ac:dyDescent="0.2">
      <c r="A35" s="248">
        <v>2016</v>
      </c>
      <c r="B35" s="249" t="s">
        <v>1027</v>
      </c>
      <c r="C35" s="296">
        <v>474</v>
      </c>
      <c r="D35" s="296">
        <v>155</v>
      </c>
      <c r="E35" s="296">
        <v>31</v>
      </c>
      <c r="F35" s="296">
        <v>84</v>
      </c>
      <c r="G35" s="557"/>
      <c r="H35" s="296">
        <v>482</v>
      </c>
      <c r="I35" s="296">
        <v>156</v>
      </c>
      <c r="J35" s="296">
        <v>137</v>
      </c>
      <c r="K35" s="296">
        <v>77</v>
      </c>
      <c r="M35"/>
      <c r="N35"/>
      <c r="O35"/>
      <c r="P35"/>
      <c r="Q35"/>
    </row>
    <row r="36" spans="1:17" s="280" customFormat="1" x14ac:dyDescent="0.2">
      <c r="A36" s="282"/>
      <c r="B36" s="283" t="s">
        <v>1036</v>
      </c>
      <c r="C36" s="296">
        <v>543</v>
      </c>
      <c r="D36" s="296">
        <v>110</v>
      </c>
      <c r="E36" s="296">
        <v>91</v>
      </c>
      <c r="F36" s="296">
        <v>79</v>
      </c>
      <c r="G36" s="563"/>
      <c r="H36" s="296">
        <v>542</v>
      </c>
      <c r="I36" s="296">
        <v>119</v>
      </c>
      <c r="J36" s="296">
        <v>95</v>
      </c>
      <c r="K36" s="296">
        <v>71</v>
      </c>
      <c r="M36" s="278"/>
      <c r="N36" s="278"/>
      <c r="O36" s="278"/>
      <c r="P36" s="278"/>
      <c r="Q36" s="278"/>
    </row>
    <row r="37" spans="1:17" s="246" customFormat="1" x14ac:dyDescent="0.2">
      <c r="A37" s="251"/>
      <c r="B37" s="283" t="s">
        <v>1096</v>
      </c>
      <c r="C37" s="296">
        <v>666</v>
      </c>
      <c r="D37" s="296">
        <v>130</v>
      </c>
      <c r="E37" s="296">
        <v>107</v>
      </c>
      <c r="F37" s="296">
        <v>96</v>
      </c>
      <c r="G37" s="563"/>
      <c r="H37" s="296">
        <v>644</v>
      </c>
      <c r="I37" s="296">
        <v>123</v>
      </c>
      <c r="J37" s="296">
        <v>128</v>
      </c>
      <c r="K37" s="296">
        <v>85</v>
      </c>
      <c r="M37" s="250"/>
      <c r="N37" s="250"/>
      <c r="O37" s="250"/>
      <c r="P37" s="250"/>
      <c r="Q37" s="250"/>
    </row>
    <row r="38" spans="1:17" x14ac:dyDescent="0.2">
      <c r="B38" s="283" t="s">
        <v>1107</v>
      </c>
      <c r="C38" s="575">
        <v>569</v>
      </c>
      <c r="D38" s="575">
        <v>122</v>
      </c>
      <c r="E38" s="575">
        <v>52</v>
      </c>
      <c r="F38" s="575">
        <v>107</v>
      </c>
      <c r="G38" s="576"/>
      <c r="H38" s="576">
        <v>573</v>
      </c>
      <c r="I38" s="576">
        <v>123</v>
      </c>
      <c r="J38" s="576">
        <v>56</v>
      </c>
      <c r="K38" s="576">
        <v>100</v>
      </c>
    </row>
    <row r="39" spans="1:17" s="280" customFormat="1" x14ac:dyDescent="0.2">
      <c r="B39" s="283" t="s">
        <v>1113</v>
      </c>
      <c r="C39" s="575">
        <v>409</v>
      </c>
      <c r="D39" s="575">
        <v>85</v>
      </c>
      <c r="E39" s="575">
        <v>40</v>
      </c>
      <c r="F39" s="575">
        <v>66</v>
      </c>
      <c r="G39" s="576"/>
      <c r="H39" s="576">
        <v>407</v>
      </c>
      <c r="I39" s="576">
        <v>98</v>
      </c>
      <c r="J39" s="576">
        <v>57</v>
      </c>
      <c r="K39" s="576">
        <v>60</v>
      </c>
    </row>
    <row r="40" spans="1:17" s="280" customFormat="1" x14ac:dyDescent="0.2">
      <c r="B40" s="283" t="s">
        <v>1114</v>
      </c>
      <c r="C40" s="575">
        <v>490</v>
      </c>
      <c r="D40" s="575">
        <v>108</v>
      </c>
      <c r="E40" s="575">
        <v>160</v>
      </c>
      <c r="F40" s="575">
        <v>75</v>
      </c>
      <c r="G40" s="576"/>
      <c r="H40" s="576">
        <v>475</v>
      </c>
      <c r="I40" s="576">
        <v>101</v>
      </c>
      <c r="J40" s="576">
        <v>126</v>
      </c>
      <c r="K40" s="576">
        <v>79</v>
      </c>
    </row>
    <row r="41" spans="1:17" s="280" customFormat="1" x14ac:dyDescent="0.2">
      <c r="B41" s="283" t="s">
        <v>958</v>
      </c>
      <c r="C41" s="575">
        <v>374</v>
      </c>
      <c r="D41" s="575">
        <v>84</v>
      </c>
      <c r="E41" s="575">
        <v>27</v>
      </c>
      <c r="F41" s="575">
        <v>61</v>
      </c>
      <c r="G41" s="576"/>
      <c r="H41" s="576">
        <v>367</v>
      </c>
      <c r="I41" s="576">
        <v>90</v>
      </c>
      <c r="J41" s="576">
        <v>93</v>
      </c>
      <c r="K41" s="576">
        <v>53</v>
      </c>
    </row>
    <row r="42" spans="1:17" s="280" customFormat="1" x14ac:dyDescent="0.2">
      <c r="B42" s="283" t="s">
        <v>954</v>
      </c>
      <c r="C42" s="575">
        <v>380</v>
      </c>
      <c r="D42" s="575">
        <v>87</v>
      </c>
      <c r="E42" s="575">
        <v>25</v>
      </c>
      <c r="F42" s="575">
        <v>43</v>
      </c>
      <c r="G42" s="576"/>
      <c r="H42" s="576">
        <v>383</v>
      </c>
      <c r="I42" s="576">
        <v>72</v>
      </c>
      <c r="J42" s="576">
        <v>73</v>
      </c>
      <c r="K42" s="576">
        <v>44</v>
      </c>
    </row>
    <row r="43" spans="1:17" s="280" customFormat="1" x14ac:dyDescent="0.2">
      <c r="B43" s="283" t="s">
        <v>955</v>
      </c>
      <c r="C43" s="575">
        <v>330</v>
      </c>
      <c r="D43" s="575">
        <v>94</v>
      </c>
      <c r="E43" s="575">
        <v>64</v>
      </c>
      <c r="F43" s="575">
        <v>44</v>
      </c>
      <c r="G43" s="576"/>
      <c r="H43" s="576">
        <v>311</v>
      </c>
      <c r="I43" s="576">
        <v>91</v>
      </c>
      <c r="J43" s="576">
        <v>76</v>
      </c>
      <c r="K43" s="576">
        <v>50</v>
      </c>
    </row>
    <row r="44" spans="1:17" s="280" customFormat="1" x14ac:dyDescent="0.2">
      <c r="B44" s="283" t="s">
        <v>956</v>
      </c>
      <c r="C44" s="575">
        <v>390</v>
      </c>
      <c r="D44" s="575">
        <v>91</v>
      </c>
      <c r="E44" s="575">
        <v>57</v>
      </c>
      <c r="F44" s="575">
        <v>54</v>
      </c>
      <c r="G44" s="576"/>
      <c r="H44" s="576">
        <v>353</v>
      </c>
      <c r="I44" s="576">
        <v>86</v>
      </c>
      <c r="J44" s="576">
        <v>55</v>
      </c>
      <c r="K44" s="576">
        <v>51</v>
      </c>
    </row>
    <row r="45" spans="1:17" s="280" customFormat="1" x14ac:dyDescent="0.2">
      <c r="B45" s="283" t="s">
        <v>957</v>
      </c>
      <c r="C45" s="575">
        <v>391</v>
      </c>
      <c r="D45" s="575">
        <v>92</v>
      </c>
      <c r="E45" s="575">
        <v>57</v>
      </c>
      <c r="F45" s="575">
        <v>62</v>
      </c>
      <c r="G45" s="576"/>
      <c r="H45" s="576">
        <v>356</v>
      </c>
      <c r="I45" s="576">
        <v>90</v>
      </c>
      <c r="J45" s="576">
        <v>64</v>
      </c>
      <c r="K45" s="576">
        <v>55</v>
      </c>
    </row>
    <row r="46" spans="1:17" s="280" customFormat="1" x14ac:dyDescent="0.2">
      <c r="B46" s="283" t="s">
        <v>959</v>
      </c>
      <c r="C46" s="575">
        <v>399</v>
      </c>
      <c r="D46" s="575">
        <v>106</v>
      </c>
      <c r="E46" s="575">
        <v>129</v>
      </c>
      <c r="F46" s="575">
        <v>51</v>
      </c>
      <c r="G46" s="576"/>
      <c r="H46" s="576">
        <v>340</v>
      </c>
      <c r="I46" s="576">
        <v>76</v>
      </c>
      <c r="J46" s="576">
        <v>92</v>
      </c>
      <c r="K46" s="576">
        <v>43</v>
      </c>
    </row>
    <row r="47" spans="1:17" s="280" customFormat="1" x14ac:dyDescent="0.2">
      <c r="B47" s="283"/>
      <c r="C47" s="575"/>
      <c r="D47" s="575"/>
      <c r="E47" s="575"/>
      <c r="F47" s="575"/>
      <c r="G47" s="576"/>
      <c r="H47" s="576"/>
      <c r="I47" s="576"/>
      <c r="J47" s="576"/>
      <c r="K47" s="576"/>
    </row>
    <row r="48" spans="1:17" s="280" customFormat="1" x14ac:dyDescent="0.2">
      <c r="A48" s="604">
        <v>2017</v>
      </c>
      <c r="B48" s="283" t="s">
        <v>1027</v>
      </c>
      <c r="C48" s="575">
        <v>456</v>
      </c>
      <c r="D48" s="575">
        <v>104</v>
      </c>
      <c r="E48" s="575">
        <v>41</v>
      </c>
      <c r="F48" s="575">
        <v>54</v>
      </c>
      <c r="G48" s="576"/>
      <c r="H48" s="576">
        <v>415</v>
      </c>
      <c r="I48" s="576">
        <v>106</v>
      </c>
      <c r="J48" s="576">
        <v>67</v>
      </c>
      <c r="K48" s="576">
        <v>67</v>
      </c>
    </row>
    <row r="49" spans="1:11" ht="3.6" customHeight="1" x14ac:dyDescent="0.2">
      <c r="A49" s="71"/>
      <c r="B49" s="74"/>
      <c r="C49" s="557"/>
      <c r="D49" s="557"/>
      <c r="E49" s="557"/>
      <c r="F49" s="557"/>
      <c r="G49" s="563"/>
      <c r="H49" s="557"/>
      <c r="I49" s="557"/>
      <c r="J49" s="557"/>
      <c r="K49" s="557"/>
    </row>
    <row r="50" spans="1:11" s="246" customFormat="1" ht="3.6" customHeight="1" x14ac:dyDescent="0.2">
      <c r="A50" s="251"/>
      <c r="B50" s="252"/>
      <c r="C50" s="577"/>
      <c r="D50" s="577"/>
      <c r="E50" s="577"/>
      <c r="F50" s="577"/>
      <c r="G50" s="571"/>
      <c r="H50" s="577"/>
      <c r="I50" s="577"/>
      <c r="J50" s="577"/>
      <c r="K50" s="577"/>
    </row>
    <row r="51" spans="1:11" x14ac:dyDescent="0.2">
      <c r="A51" s="67">
        <v>2014</v>
      </c>
      <c r="B51" s="69" t="s">
        <v>937</v>
      </c>
      <c r="C51" s="578" t="s">
        <v>987</v>
      </c>
      <c r="D51" s="578" t="s">
        <v>987</v>
      </c>
      <c r="E51" s="578" t="s">
        <v>987</v>
      </c>
      <c r="F51" s="578" t="s">
        <v>987</v>
      </c>
      <c r="G51" s="566"/>
      <c r="H51" s="578" t="s">
        <v>987</v>
      </c>
      <c r="I51" s="578" t="s">
        <v>987</v>
      </c>
      <c r="J51" s="578" t="s">
        <v>987</v>
      </c>
      <c r="K51" s="578" t="s">
        <v>987</v>
      </c>
    </row>
    <row r="52" spans="1:11" x14ac:dyDescent="0.2">
      <c r="A52" s="67"/>
      <c r="B52" s="69" t="s">
        <v>938</v>
      </c>
      <c r="C52" s="579">
        <v>150</v>
      </c>
      <c r="D52" s="579">
        <v>15</v>
      </c>
      <c r="E52" s="579">
        <v>158</v>
      </c>
      <c r="F52" s="579">
        <v>81</v>
      </c>
      <c r="G52" s="566"/>
      <c r="H52" s="579">
        <v>119</v>
      </c>
      <c r="I52" s="579">
        <v>12</v>
      </c>
      <c r="J52" s="579">
        <v>123</v>
      </c>
      <c r="K52" s="579">
        <v>57</v>
      </c>
    </row>
    <row r="53" spans="1:11" x14ac:dyDescent="0.2">
      <c r="A53" s="67"/>
      <c r="B53" s="69" t="s">
        <v>1008</v>
      </c>
      <c r="C53" s="19">
        <v>463</v>
      </c>
      <c r="D53" s="19">
        <v>105</v>
      </c>
      <c r="E53" s="19">
        <v>625</v>
      </c>
      <c r="F53" s="19">
        <v>323</v>
      </c>
      <c r="G53" s="566"/>
      <c r="H53" s="19">
        <v>391</v>
      </c>
      <c r="I53" s="19">
        <v>78</v>
      </c>
      <c r="J53" s="19">
        <v>579</v>
      </c>
      <c r="K53" s="19">
        <v>272</v>
      </c>
    </row>
    <row r="54" spans="1:11" x14ac:dyDescent="0.2">
      <c r="A54" s="67"/>
      <c r="B54" s="69" t="s">
        <v>1020</v>
      </c>
      <c r="C54" s="19">
        <v>860</v>
      </c>
      <c r="D54" s="19">
        <v>193</v>
      </c>
      <c r="E54" s="19">
        <v>2770</v>
      </c>
      <c r="F54" s="19">
        <v>428</v>
      </c>
      <c r="G54" s="566"/>
      <c r="H54" s="19">
        <v>761</v>
      </c>
      <c r="I54" s="19">
        <v>165</v>
      </c>
      <c r="J54" s="19">
        <v>1891</v>
      </c>
      <c r="K54" s="19">
        <v>371</v>
      </c>
    </row>
    <row r="55" spans="1:11" x14ac:dyDescent="0.2">
      <c r="A55" s="67"/>
      <c r="B55" s="69"/>
      <c r="C55" s="19"/>
      <c r="D55" s="19"/>
      <c r="E55" s="19"/>
      <c r="F55" s="19"/>
      <c r="G55" s="566"/>
      <c r="H55" s="19"/>
      <c r="I55" s="19"/>
      <c r="J55" s="19"/>
      <c r="K55" s="19"/>
    </row>
    <row r="56" spans="1:11" x14ac:dyDescent="0.2">
      <c r="A56" s="67">
        <v>2015</v>
      </c>
      <c r="B56" s="69" t="s">
        <v>1103</v>
      </c>
      <c r="C56" s="566">
        <v>1433</v>
      </c>
      <c r="D56" s="566">
        <v>323</v>
      </c>
      <c r="E56" s="566">
        <v>2224</v>
      </c>
      <c r="F56" s="566">
        <v>453</v>
      </c>
      <c r="G56" s="566"/>
      <c r="H56" s="566">
        <v>1231</v>
      </c>
      <c r="I56" s="566">
        <v>286</v>
      </c>
      <c r="J56" s="566">
        <v>2090</v>
      </c>
      <c r="K56" s="566">
        <v>382</v>
      </c>
    </row>
    <row r="57" spans="1:11" x14ac:dyDescent="0.2">
      <c r="A57" s="67"/>
      <c r="B57" s="69" t="s">
        <v>1108</v>
      </c>
      <c r="C57" s="566">
        <v>1458</v>
      </c>
      <c r="D57" s="566">
        <v>232</v>
      </c>
      <c r="E57" s="566">
        <v>1227</v>
      </c>
      <c r="F57" s="566">
        <v>381</v>
      </c>
      <c r="G57" s="566"/>
      <c r="H57" s="566">
        <v>1237</v>
      </c>
      <c r="I57" s="566">
        <v>183</v>
      </c>
      <c r="J57" s="566">
        <v>1505</v>
      </c>
      <c r="K57" s="566">
        <v>307</v>
      </c>
    </row>
    <row r="58" spans="1:11" x14ac:dyDescent="0.2">
      <c r="A58" s="67"/>
      <c r="B58" s="69" t="s">
        <v>1008</v>
      </c>
      <c r="C58" s="566">
        <v>1683</v>
      </c>
      <c r="D58" s="566">
        <v>328</v>
      </c>
      <c r="E58" s="566">
        <v>661</v>
      </c>
      <c r="F58" s="566">
        <v>321</v>
      </c>
      <c r="G58" s="115"/>
      <c r="H58" s="566">
        <v>1672</v>
      </c>
      <c r="I58" s="566">
        <v>343</v>
      </c>
      <c r="J58" s="566">
        <v>1036</v>
      </c>
      <c r="K58" s="566">
        <v>304</v>
      </c>
    </row>
    <row r="59" spans="1:11" ht="14.25" x14ac:dyDescent="0.2">
      <c r="A59" s="67"/>
      <c r="B59" s="69" t="s">
        <v>1166</v>
      </c>
      <c r="C59" s="566">
        <v>1464</v>
      </c>
      <c r="D59" s="566">
        <v>384</v>
      </c>
      <c r="E59" s="566">
        <v>601</v>
      </c>
      <c r="F59" s="566">
        <v>361</v>
      </c>
      <c r="G59" s="566"/>
      <c r="H59" s="566">
        <v>1492</v>
      </c>
      <c r="I59" s="566">
        <v>369</v>
      </c>
      <c r="J59" s="566">
        <v>584</v>
      </c>
      <c r="K59" s="566">
        <v>309</v>
      </c>
    </row>
    <row r="60" spans="1:11" s="246" customFormat="1" x14ac:dyDescent="0.2">
      <c r="A60" s="248"/>
      <c r="B60" s="249"/>
      <c r="C60" s="566"/>
      <c r="D60" s="566"/>
      <c r="E60" s="566"/>
      <c r="F60" s="566"/>
      <c r="G60" s="566"/>
      <c r="H60" s="566"/>
      <c r="I60" s="566"/>
      <c r="J60" s="566"/>
      <c r="K60" s="566"/>
    </row>
    <row r="61" spans="1:11" s="280" customFormat="1" x14ac:dyDescent="0.2">
      <c r="A61" s="248">
        <v>2016</v>
      </c>
      <c r="B61" s="249" t="s">
        <v>1103</v>
      </c>
      <c r="C61" s="566">
        <v>1683</v>
      </c>
      <c r="D61" s="566">
        <v>395</v>
      </c>
      <c r="E61" s="566">
        <v>229</v>
      </c>
      <c r="F61" s="566">
        <v>259</v>
      </c>
      <c r="G61" s="566"/>
      <c r="H61" s="566">
        <v>1668</v>
      </c>
      <c r="I61" s="566">
        <v>398</v>
      </c>
      <c r="J61" s="566">
        <v>360</v>
      </c>
      <c r="K61" s="566">
        <v>233</v>
      </c>
    </row>
    <row r="62" spans="1:11" s="280" customFormat="1" x14ac:dyDescent="0.2">
      <c r="A62" s="282"/>
      <c r="B62" s="283" t="s">
        <v>1108</v>
      </c>
      <c r="C62" s="566">
        <v>1468</v>
      </c>
      <c r="D62" s="566">
        <v>315</v>
      </c>
      <c r="E62" s="566">
        <v>252</v>
      </c>
      <c r="F62" s="566">
        <v>248</v>
      </c>
      <c r="G62" s="566"/>
      <c r="H62" s="566">
        <v>1455</v>
      </c>
      <c r="I62" s="566">
        <v>322</v>
      </c>
      <c r="J62" s="566">
        <v>239</v>
      </c>
      <c r="K62" s="566">
        <v>239</v>
      </c>
    </row>
    <row r="63" spans="1:11" s="280" customFormat="1" x14ac:dyDescent="0.2">
      <c r="A63" s="282"/>
      <c r="B63" s="283" t="s">
        <v>1008</v>
      </c>
      <c r="C63" s="566">
        <v>1084</v>
      </c>
      <c r="D63" s="566">
        <v>265</v>
      </c>
      <c r="E63" s="566">
        <v>116</v>
      </c>
      <c r="F63" s="566">
        <v>148</v>
      </c>
      <c r="G63" s="566"/>
      <c r="H63" s="566">
        <v>1061</v>
      </c>
      <c r="I63" s="566">
        <v>253</v>
      </c>
      <c r="J63" s="566">
        <v>242</v>
      </c>
      <c r="K63" s="566">
        <v>147</v>
      </c>
    </row>
    <row r="64" spans="1:11" s="280" customFormat="1" x14ac:dyDescent="0.2">
      <c r="A64" s="282"/>
      <c r="B64" s="283" t="s">
        <v>1020</v>
      </c>
      <c r="C64" s="566">
        <v>1180</v>
      </c>
      <c r="D64" s="566">
        <v>289</v>
      </c>
      <c r="E64" s="566">
        <v>243</v>
      </c>
      <c r="F64" s="566">
        <v>167</v>
      </c>
      <c r="G64" s="566"/>
      <c r="H64" s="566">
        <v>1049</v>
      </c>
      <c r="I64" s="566">
        <v>252</v>
      </c>
      <c r="J64" s="566">
        <v>211</v>
      </c>
      <c r="K64" s="566">
        <v>149</v>
      </c>
    </row>
    <row r="65" spans="1:12" s="280" customFormat="1" x14ac:dyDescent="0.2">
      <c r="A65" s="282"/>
      <c r="B65" s="283"/>
      <c r="C65" s="566"/>
      <c r="D65" s="566"/>
      <c r="E65" s="566"/>
      <c r="F65" s="566"/>
      <c r="G65" s="566"/>
      <c r="H65" s="566"/>
      <c r="I65" s="566"/>
      <c r="J65" s="566"/>
      <c r="K65" s="566"/>
    </row>
    <row r="66" spans="1:12" s="246" customFormat="1" x14ac:dyDescent="0.2">
      <c r="A66" s="604">
        <v>2017</v>
      </c>
      <c r="B66" s="283" t="s">
        <v>1103</v>
      </c>
      <c r="C66" s="566">
        <v>456</v>
      </c>
      <c r="D66" s="566">
        <v>104</v>
      </c>
      <c r="E66" s="566">
        <v>41</v>
      </c>
      <c r="F66" s="566">
        <v>54</v>
      </c>
      <c r="G66" s="566"/>
      <c r="H66" s="566">
        <v>415</v>
      </c>
      <c r="I66" s="566">
        <v>106</v>
      </c>
      <c r="J66" s="566">
        <v>67</v>
      </c>
      <c r="K66" s="566">
        <v>67</v>
      </c>
    </row>
    <row r="67" spans="1:12" s="280" customFormat="1" ht="3.6" customHeight="1" x14ac:dyDescent="0.2">
      <c r="A67" s="282"/>
      <c r="B67" s="283"/>
      <c r="C67" s="576"/>
      <c r="D67" s="576"/>
      <c r="E67" s="576"/>
      <c r="F67" s="576"/>
      <c r="G67" s="576"/>
      <c r="H67" s="576"/>
      <c r="I67" s="576"/>
      <c r="J67" s="576"/>
      <c r="K67" s="576"/>
    </row>
    <row r="68" spans="1:12" ht="3.6" customHeight="1" x14ac:dyDescent="0.2">
      <c r="A68" s="71"/>
      <c r="B68" s="74"/>
      <c r="C68" s="580"/>
      <c r="D68" s="580"/>
      <c r="E68" s="580"/>
      <c r="F68" s="580"/>
      <c r="G68" s="580"/>
      <c r="H68" s="580"/>
      <c r="I68" s="580"/>
      <c r="J68" s="580"/>
      <c r="K68" s="580"/>
    </row>
    <row r="69" spans="1:12" s="3" customFormat="1" ht="19.149999999999999" customHeight="1" x14ac:dyDescent="0.2">
      <c r="A69" s="67" t="s">
        <v>16</v>
      </c>
      <c r="B69" s="63"/>
      <c r="C69" s="296">
        <v>13382</v>
      </c>
      <c r="D69" s="296">
        <v>2948</v>
      </c>
      <c r="E69" s="296">
        <v>9147</v>
      </c>
      <c r="F69" s="296">
        <v>3224</v>
      </c>
      <c r="G69" s="296"/>
      <c r="H69" s="296">
        <v>12551</v>
      </c>
      <c r="I69" s="296">
        <v>2767</v>
      </c>
      <c r="J69" s="296">
        <v>8927</v>
      </c>
      <c r="K69" s="296">
        <v>2837</v>
      </c>
    </row>
    <row r="70" spans="1:12" ht="3.6" customHeight="1" x14ac:dyDescent="0.2">
      <c r="A70" s="67"/>
      <c r="B70" s="283"/>
      <c r="C70" s="296"/>
      <c r="D70" s="296"/>
      <c r="E70" s="296"/>
      <c r="F70" s="296"/>
      <c r="G70" s="296"/>
      <c r="H70" s="296"/>
      <c r="I70" s="296"/>
      <c r="J70" s="296"/>
      <c r="K70" s="296"/>
    </row>
    <row r="71" spans="1:12" ht="3.6" customHeight="1" thickBot="1" x14ac:dyDescent="0.25">
      <c r="A71" s="73"/>
      <c r="B71" s="76"/>
      <c r="C71" s="77"/>
      <c r="D71" s="77"/>
      <c r="E71" s="84"/>
      <c r="F71" s="77"/>
      <c r="G71" s="586"/>
      <c r="H71" s="77"/>
      <c r="I71" s="77"/>
      <c r="J71" s="84"/>
      <c r="K71" s="77"/>
    </row>
    <row r="72" spans="1:12" x14ac:dyDescent="0.2">
      <c r="B72" s="576"/>
      <c r="C72" s="566"/>
      <c r="D72" s="566"/>
      <c r="E72" s="566"/>
      <c r="F72" s="566"/>
      <c r="G72" s="575"/>
      <c r="H72" s="566"/>
      <c r="I72" s="566"/>
      <c r="J72" s="566"/>
      <c r="K72" s="566"/>
    </row>
    <row r="73" spans="1:12" x14ac:dyDescent="0.2">
      <c r="B73" s="576"/>
      <c r="C73" s="568"/>
      <c r="D73" s="568"/>
      <c r="E73" s="568"/>
      <c r="F73" s="568"/>
      <c r="G73" s="566"/>
      <c r="H73" s="566"/>
      <c r="I73" s="566"/>
      <c r="J73" s="566"/>
      <c r="K73" s="566"/>
    </row>
    <row r="74" spans="1:12" x14ac:dyDescent="0.2">
      <c r="B74" s="576"/>
      <c r="C74" s="568"/>
      <c r="D74" s="568"/>
      <c r="E74" s="568"/>
      <c r="F74" s="568"/>
      <c r="G74" s="566"/>
      <c r="H74" s="566"/>
      <c r="I74" s="566"/>
      <c r="J74" s="566"/>
      <c r="K74" s="566"/>
    </row>
    <row r="75" spans="1:12" ht="15" thickBot="1" x14ac:dyDescent="0.25">
      <c r="A75" s="62" t="s">
        <v>1296</v>
      </c>
      <c r="B75" s="204"/>
      <c r="C75" s="587"/>
      <c r="D75" s="587"/>
      <c r="E75" s="587"/>
      <c r="F75" s="587"/>
      <c r="G75" s="586"/>
      <c r="H75" s="588"/>
      <c r="I75" s="77"/>
      <c r="J75" s="587"/>
      <c r="K75" s="587"/>
    </row>
    <row r="76" spans="1:12" ht="2.25" customHeight="1" x14ac:dyDescent="0.2">
      <c r="A76" s="67"/>
      <c r="B76" s="63"/>
      <c r="C76" s="568"/>
      <c r="D76" s="568"/>
      <c r="E76" s="568"/>
      <c r="F76" s="568"/>
      <c r="G76" s="575"/>
      <c r="H76" s="589"/>
      <c r="I76" s="19"/>
      <c r="J76" s="568"/>
      <c r="K76" s="568"/>
    </row>
    <row r="77" spans="1:12" x14ac:dyDescent="0.2">
      <c r="A77" s="67"/>
      <c r="B77" s="68"/>
      <c r="C77" s="641" t="s">
        <v>962</v>
      </c>
      <c r="D77" s="641"/>
      <c r="E77" s="641"/>
      <c r="F77" s="641"/>
      <c r="G77" s="18"/>
      <c r="H77" s="641" t="s">
        <v>891</v>
      </c>
      <c r="I77" s="641"/>
      <c r="J77" s="641"/>
      <c r="K77" s="641"/>
    </row>
    <row r="78" spans="1:12" ht="2.25" customHeight="1" x14ac:dyDescent="0.2">
      <c r="A78" s="67"/>
      <c r="B78" s="68"/>
      <c r="C78" s="590"/>
      <c r="D78" s="590"/>
      <c r="E78" s="591"/>
      <c r="F78" s="591"/>
      <c r="G78" s="18"/>
      <c r="H78" s="590"/>
      <c r="I78" s="590"/>
      <c r="J78" s="591"/>
      <c r="K78" s="591"/>
    </row>
    <row r="79" spans="1:12" ht="25.5" x14ac:dyDescent="0.2">
      <c r="A79" s="67"/>
      <c r="B79" s="68"/>
      <c r="C79" s="592" t="s">
        <v>876</v>
      </c>
      <c r="D79" s="592" t="s">
        <v>877</v>
      </c>
      <c r="E79" s="592" t="s">
        <v>986</v>
      </c>
      <c r="F79" s="592" t="s">
        <v>878</v>
      </c>
      <c r="G79" s="18"/>
      <c r="H79" s="592" t="s">
        <v>876</v>
      </c>
      <c r="I79" s="592" t="s">
        <v>877</v>
      </c>
      <c r="J79" s="592" t="s">
        <v>986</v>
      </c>
      <c r="K79" s="592" t="s">
        <v>878</v>
      </c>
      <c r="L79" s="490"/>
    </row>
    <row r="80" spans="1:12" ht="2.25" customHeight="1" x14ac:dyDescent="0.2">
      <c r="A80" s="71"/>
      <c r="B80" s="72"/>
      <c r="C80" s="593"/>
      <c r="D80" s="593"/>
      <c r="E80" s="594"/>
      <c r="F80" s="594"/>
      <c r="G80" s="18"/>
      <c r="H80" s="593"/>
      <c r="I80" s="593"/>
      <c r="J80" s="594"/>
      <c r="K80" s="594"/>
      <c r="L80" s="490"/>
    </row>
    <row r="81" spans="1:12" ht="3.75" customHeight="1" x14ac:dyDescent="0.2">
      <c r="A81" s="67"/>
      <c r="B81" s="68"/>
      <c r="C81" s="595"/>
      <c r="D81" s="595"/>
      <c r="E81" s="596"/>
      <c r="F81" s="596"/>
      <c r="G81" s="18"/>
      <c r="H81" s="595"/>
      <c r="I81" s="595"/>
      <c r="J81" s="596"/>
      <c r="K81" s="596"/>
      <c r="L81" s="490"/>
    </row>
    <row r="82" spans="1:12" x14ac:dyDescent="0.2">
      <c r="A82" s="67">
        <v>2014</v>
      </c>
      <c r="B82" s="283" t="s">
        <v>930</v>
      </c>
      <c r="C82" s="581">
        <v>276</v>
      </c>
      <c r="D82" s="581">
        <v>79</v>
      </c>
      <c r="E82" s="581">
        <v>173</v>
      </c>
      <c r="F82" s="581">
        <v>201</v>
      </c>
      <c r="G82" s="582"/>
      <c r="H82" s="581">
        <v>129</v>
      </c>
      <c r="I82" s="581">
        <v>34</v>
      </c>
      <c r="J82" s="581">
        <v>88</v>
      </c>
      <c r="K82" s="581">
        <v>94</v>
      </c>
      <c r="L82" s="490"/>
    </row>
    <row r="83" spans="1:12" x14ac:dyDescent="0.2">
      <c r="A83" s="67"/>
      <c r="B83" s="283" t="s">
        <v>931</v>
      </c>
      <c r="C83" s="581">
        <v>340</v>
      </c>
      <c r="D83" s="581">
        <v>155</v>
      </c>
      <c r="E83" s="581">
        <v>126</v>
      </c>
      <c r="F83" s="581">
        <v>219</v>
      </c>
      <c r="G83" s="582"/>
      <c r="H83" s="581">
        <v>250</v>
      </c>
      <c r="I83" s="581">
        <v>66</v>
      </c>
      <c r="J83" s="581">
        <v>141</v>
      </c>
      <c r="K83" s="581">
        <v>177</v>
      </c>
      <c r="L83" s="490"/>
    </row>
    <row r="84" spans="1:12" x14ac:dyDescent="0.2">
      <c r="A84" s="67"/>
      <c r="B84" s="283" t="s">
        <v>932</v>
      </c>
      <c r="C84" s="581">
        <v>270</v>
      </c>
      <c r="D84" s="581">
        <v>185</v>
      </c>
      <c r="E84" s="581">
        <v>91</v>
      </c>
      <c r="F84" s="581">
        <v>220</v>
      </c>
      <c r="G84" s="582"/>
      <c r="H84" s="581">
        <v>330</v>
      </c>
      <c r="I84" s="581">
        <v>196</v>
      </c>
      <c r="J84" s="581">
        <v>101</v>
      </c>
      <c r="K84" s="581">
        <v>229</v>
      </c>
    </row>
    <row r="85" spans="1:12" x14ac:dyDescent="0.2">
      <c r="A85" s="67"/>
      <c r="B85" s="283" t="s">
        <v>958</v>
      </c>
      <c r="C85" s="581">
        <v>1098</v>
      </c>
      <c r="D85" s="581">
        <v>524</v>
      </c>
      <c r="E85" s="581">
        <v>624</v>
      </c>
      <c r="F85" s="581">
        <v>876</v>
      </c>
      <c r="G85" s="582"/>
      <c r="H85" s="581">
        <v>731</v>
      </c>
      <c r="I85" s="581">
        <v>348</v>
      </c>
      <c r="J85" s="581">
        <v>476</v>
      </c>
      <c r="K85" s="581">
        <v>559</v>
      </c>
    </row>
    <row r="86" spans="1:12" x14ac:dyDescent="0.2">
      <c r="A86" s="67"/>
      <c r="B86" s="69" t="s">
        <v>954</v>
      </c>
      <c r="C86" s="581">
        <v>786</v>
      </c>
      <c r="D86" s="581">
        <v>391</v>
      </c>
      <c r="E86" s="581">
        <v>247</v>
      </c>
      <c r="F86" s="581">
        <v>571</v>
      </c>
      <c r="G86" s="582"/>
      <c r="H86" s="581">
        <v>774</v>
      </c>
      <c r="I86" s="581">
        <v>356</v>
      </c>
      <c r="J86" s="581">
        <v>302</v>
      </c>
      <c r="K86" s="581">
        <v>573</v>
      </c>
    </row>
    <row r="87" spans="1:12" x14ac:dyDescent="0.2">
      <c r="A87" s="67"/>
      <c r="B87" s="69" t="s">
        <v>955</v>
      </c>
      <c r="C87" s="581">
        <v>755</v>
      </c>
      <c r="D87" s="581">
        <v>359</v>
      </c>
      <c r="E87" s="581">
        <v>176</v>
      </c>
      <c r="F87" s="581">
        <v>387</v>
      </c>
      <c r="G87" s="582"/>
      <c r="H87" s="581">
        <v>791</v>
      </c>
      <c r="I87" s="581">
        <v>395</v>
      </c>
      <c r="J87" s="581">
        <v>222</v>
      </c>
      <c r="K87" s="581">
        <v>475</v>
      </c>
    </row>
    <row r="88" spans="1:12" x14ac:dyDescent="0.2">
      <c r="A88" s="67"/>
      <c r="B88" s="69" t="s">
        <v>956</v>
      </c>
      <c r="C88" s="581">
        <v>1354</v>
      </c>
      <c r="D88" s="581">
        <v>496</v>
      </c>
      <c r="E88" s="581">
        <v>720</v>
      </c>
      <c r="F88" s="581">
        <v>658</v>
      </c>
      <c r="G88" s="582"/>
      <c r="H88" s="581">
        <v>1007</v>
      </c>
      <c r="I88" s="581">
        <v>404</v>
      </c>
      <c r="J88" s="581">
        <v>565</v>
      </c>
      <c r="K88" s="581">
        <v>525</v>
      </c>
    </row>
    <row r="89" spans="1:12" x14ac:dyDescent="0.2">
      <c r="A89" s="67"/>
      <c r="B89" s="69" t="s">
        <v>957</v>
      </c>
      <c r="C89" s="581">
        <v>733</v>
      </c>
      <c r="D89" s="581">
        <v>363</v>
      </c>
      <c r="E89" s="581">
        <v>215</v>
      </c>
      <c r="F89" s="581">
        <v>313</v>
      </c>
      <c r="G89" s="582"/>
      <c r="H89" s="581">
        <v>760</v>
      </c>
      <c r="I89" s="581">
        <v>335</v>
      </c>
      <c r="J89" s="581">
        <v>276</v>
      </c>
      <c r="K89" s="581">
        <v>348</v>
      </c>
    </row>
    <row r="90" spans="1:12" x14ac:dyDescent="0.2">
      <c r="A90" s="67"/>
      <c r="B90" s="69" t="s">
        <v>959</v>
      </c>
      <c r="C90" s="581">
        <v>570</v>
      </c>
      <c r="D90" s="581">
        <v>252</v>
      </c>
      <c r="E90" s="581">
        <v>201</v>
      </c>
      <c r="F90" s="581">
        <v>295</v>
      </c>
      <c r="G90" s="582"/>
      <c r="H90" s="581">
        <v>686</v>
      </c>
      <c r="I90" s="581">
        <v>365</v>
      </c>
      <c r="J90" s="581">
        <v>198</v>
      </c>
      <c r="K90" s="581">
        <v>290</v>
      </c>
    </row>
    <row r="91" spans="1:12" x14ac:dyDescent="0.2">
      <c r="A91" s="67"/>
      <c r="B91" s="69"/>
      <c r="C91" s="583"/>
      <c r="D91" s="583"/>
      <c r="E91" s="583"/>
      <c r="F91" s="583"/>
      <c r="G91" s="582"/>
      <c r="H91" s="583"/>
      <c r="I91" s="583"/>
      <c r="J91" s="583"/>
      <c r="K91" s="583"/>
    </row>
    <row r="92" spans="1:12" x14ac:dyDescent="0.2">
      <c r="A92" s="67">
        <v>2015</v>
      </c>
      <c r="B92" s="69" t="s">
        <v>1027</v>
      </c>
      <c r="C92" s="581">
        <v>600</v>
      </c>
      <c r="D92" s="581">
        <v>348</v>
      </c>
      <c r="E92" s="581">
        <v>111</v>
      </c>
      <c r="F92" s="581">
        <v>287</v>
      </c>
      <c r="G92" s="582"/>
      <c r="H92" s="581">
        <v>573</v>
      </c>
      <c r="I92" s="581">
        <v>246</v>
      </c>
      <c r="J92" s="581">
        <v>152</v>
      </c>
      <c r="K92" s="581">
        <v>271</v>
      </c>
    </row>
    <row r="93" spans="1:12" x14ac:dyDescent="0.2">
      <c r="A93" s="67"/>
      <c r="B93" s="69" t="s">
        <v>1036</v>
      </c>
      <c r="C93" s="581">
        <v>1520</v>
      </c>
      <c r="D93" s="581">
        <v>343</v>
      </c>
      <c r="E93" s="581">
        <v>149</v>
      </c>
      <c r="F93" s="581">
        <v>351</v>
      </c>
      <c r="G93" s="582"/>
      <c r="H93" s="581">
        <v>1169</v>
      </c>
      <c r="I93" s="581">
        <v>315</v>
      </c>
      <c r="J93" s="581">
        <v>126</v>
      </c>
      <c r="K93" s="581">
        <v>322</v>
      </c>
    </row>
    <row r="94" spans="1:12" x14ac:dyDescent="0.2">
      <c r="A94" s="67"/>
      <c r="B94" s="69" t="s">
        <v>1096</v>
      </c>
      <c r="C94" s="581">
        <v>3707</v>
      </c>
      <c r="D94" s="581">
        <v>865</v>
      </c>
      <c r="E94" s="581">
        <v>345</v>
      </c>
      <c r="F94" s="581">
        <v>843</v>
      </c>
      <c r="G94" s="582"/>
      <c r="H94" s="581">
        <v>2675</v>
      </c>
      <c r="I94" s="581">
        <v>433</v>
      </c>
      <c r="J94" s="581">
        <v>275</v>
      </c>
      <c r="K94" s="581">
        <v>588</v>
      </c>
    </row>
    <row r="95" spans="1:12" x14ac:dyDescent="0.2">
      <c r="A95" s="67"/>
      <c r="B95" s="69" t="s">
        <v>1107</v>
      </c>
      <c r="C95" s="581">
        <v>1686</v>
      </c>
      <c r="D95" s="581">
        <v>717</v>
      </c>
      <c r="E95" s="581">
        <v>114</v>
      </c>
      <c r="F95" s="581">
        <v>474</v>
      </c>
      <c r="G95" s="582"/>
      <c r="H95" s="581">
        <v>968</v>
      </c>
      <c r="I95" s="581">
        <v>252</v>
      </c>
      <c r="J95" s="581">
        <v>61</v>
      </c>
      <c r="K95" s="581">
        <v>264</v>
      </c>
    </row>
    <row r="96" spans="1:12" x14ac:dyDescent="0.2">
      <c r="A96" s="67"/>
      <c r="B96" s="69" t="s">
        <v>1113</v>
      </c>
      <c r="C96" s="581">
        <v>11</v>
      </c>
      <c r="D96" s="581">
        <v>5</v>
      </c>
      <c r="E96" s="581">
        <v>3</v>
      </c>
      <c r="F96" s="581">
        <v>2</v>
      </c>
      <c r="G96" s="582"/>
      <c r="H96" s="581">
        <v>453</v>
      </c>
      <c r="I96" s="581">
        <v>190</v>
      </c>
      <c r="J96" s="581">
        <v>44</v>
      </c>
      <c r="K96" s="581">
        <v>120</v>
      </c>
    </row>
    <row r="97" spans="1:11" x14ac:dyDescent="0.2">
      <c r="A97" s="67"/>
      <c r="B97" s="69" t="s">
        <v>1114</v>
      </c>
      <c r="C97" s="581">
        <v>59</v>
      </c>
      <c r="D97" s="581">
        <v>22</v>
      </c>
      <c r="E97" s="581">
        <v>16</v>
      </c>
      <c r="F97" s="581">
        <v>19</v>
      </c>
      <c r="G97" s="582"/>
      <c r="H97" s="581">
        <v>628</v>
      </c>
      <c r="I97" s="581">
        <v>371</v>
      </c>
      <c r="J97" s="581">
        <v>62</v>
      </c>
      <c r="K97" s="581">
        <v>212</v>
      </c>
    </row>
    <row r="98" spans="1:11" x14ac:dyDescent="0.2">
      <c r="A98" s="67"/>
      <c r="B98" s="69" t="s">
        <v>958</v>
      </c>
      <c r="C98" s="581">
        <v>24</v>
      </c>
      <c r="D98" s="581">
        <v>113</v>
      </c>
      <c r="E98" s="581">
        <v>5</v>
      </c>
      <c r="F98" s="581">
        <v>7</v>
      </c>
      <c r="G98" s="582"/>
      <c r="H98" s="581">
        <v>444</v>
      </c>
      <c r="I98" s="581">
        <v>357</v>
      </c>
      <c r="J98" s="581">
        <v>53</v>
      </c>
      <c r="K98" s="581">
        <v>89</v>
      </c>
    </row>
    <row r="99" spans="1:11" x14ac:dyDescent="0.2">
      <c r="A99" s="67"/>
      <c r="B99" s="69" t="s">
        <v>954</v>
      </c>
      <c r="C99" s="581">
        <v>15</v>
      </c>
      <c r="D99" s="581">
        <v>13</v>
      </c>
      <c r="E99" s="581">
        <v>6</v>
      </c>
      <c r="F99" s="581">
        <v>8</v>
      </c>
      <c r="G99" s="582"/>
      <c r="H99" s="581">
        <v>155</v>
      </c>
      <c r="I99" s="581">
        <v>195</v>
      </c>
      <c r="J99" s="581">
        <v>19</v>
      </c>
      <c r="K99" s="581">
        <v>39</v>
      </c>
    </row>
    <row r="100" spans="1:11" x14ac:dyDescent="0.2">
      <c r="A100" s="67"/>
      <c r="B100" s="69" t="s">
        <v>955</v>
      </c>
      <c r="C100" s="581">
        <v>16</v>
      </c>
      <c r="D100" s="581">
        <v>20</v>
      </c>
      <c r="E100" s="581">
        <v>9</v>
      </c>
      <c r="F100" s="581">
        <v>5</v>
      </c>
      <c r="G100" s="582"/>
      <c r="H100" s="581">
        <v>103</v>
      </c>
      <c r="I100" s="581">
        <v>63</v>
      </c>
      <c r="J100" s="581">
        <v>21</v>
      </c>
      <c r="K100" s="581">
        <v>21</v>
      </c>
    </row>
    <row r="101" spans="1:11" x14ac:dyDescent="0.2">
      <c r="A101" s="67"/>
      <c r="B101" s="69" t="s">
        <v>956</v>
      </c>
      <c r="C101" s="581">
        <v>7</v>
      </c>
      <c r="D101" s="581">
        <v>8</v>
      </c>
      <c r="E101" s="581">
        <v>4</v>
      </c>
      <c r="F101" s="581">
        <v>2</v>
      </c>
      <c r="G101" s="582"/>
      <c r="H101" s="581">
        <v>48</v>
      </c>
      <c r="I101" s="581">
        <v>51</v>
      </c>
      <c r="J101" s="581">
        <v>11</v>
      </c>
      <c r="K101" s="581">
        <v>7</v>
      </c>
    </row>
    <row r="102" spans="1:11" x14ac:dyDescent="0.2">
      <c r="A102" s="67"/>
      <c r="B102" s="69" t="s">
        <v>957</v>
      </c>
      <c r="C102" s="581">
        <v>5</v>
      </c>
      <c r="D102" s="581">
        <v>2</v>
      </c>
      <c r="E102" s="581">
        <v>8</v>
      </c>
      <c r="F102" s="581">
        <v>2</v>
      </c>
      <c r="G102" s="582"/>
      <c r="H102" s="581">
        <v>16</v>
      </c>
      <c r="I102" s="581">
        <v>29</v>
      </c>
      <c r="J102" s="581">
        <v>5</v>
      </c>
      <c r="K102" s="581">
        <v>2</v>
      </c>
    </row>
    <row r="103" spans="1:11" x14ac:dyDescent="0.2">
      <c r="A103" s="67"/>
      <c r="B103" s="69" t="s">
        <v>959</v>
      </c>
      <c r="C103" s="581">
        <v>2</v>
      </c>
      <c r="D103" s="581">
        <v>4</v>
      </c>
      <c r="E103" s="581">
        <v>1</v>
      </c>
      <c r="F103" s="581">
        <v>2</v>
      </c>
      <c r="G103" s="582"/>
      <c r="H103" s="581">
        <v>4</v>
      </c>
      <c r="I103" s="581">
        <v>9</v>
      </c>
      <c r="J103" s="581">
        <v>6</v>
      </c>
      <c r="K103" s="581">
        <v>4</v>
      </c>
    </row>
    <row r="104" spans="1:11" s="246" customFormat="1" x14ac:dyDescent="0.2">
      <c r="A104" s="248"/>
      <c r="B104" s="249"/>
      <c r="C104" s="581"/>
      <c r="D104" s="581"/>
      <c r="E104" s="581"/>
      <c r="F104" s="581"/>
      <c r="G104" s="582"/>
      <c r="H104" s="581"/>
      <c r="I104" s="581"/>
      <c r="J104" s="581"/>
      <c r="K104" s="581"/>
    </row>
    <row r="105" spans="1:11" s="246" customFormat="1" x14ac:dyDescent="0.2">
      <c r="A105" s="248">
        <v>2016</v>
      </c>
      <c r="B105" s="249" t="s">
        <v>1027</v>
      </c>
      <c r="C105" s="581">
        <v>7</v>
      </c>
      <c r="D105" s="581">
        <v>4</v>
      </c>
      <c r="E105" s="581">
        <v>3</v>
      </c>
      <c r="F105" s="581">
        <v>2</v>
      </c>
      <c r="G105" s="582"/>
      <c r="H105" s="581">
        <v>13</v>
      </c>
      <c r="I105" s="581">
        <v>9</v>
      </c>
      <c r="J105" s="581">
        <v>4</v>
      </c>
      <c r="K105" s="581">
        <v>5</v>
      </c>
    </row>
    <row r="106" spans="1:11" s="280" customFormat="1" x14ac:dyDescent="0.2">
      <c r="A106" s="282"/>
      <c r="B106" s="283" t="s">
        <v>1036</v>
      </c>
      <c r="C106" s="581">
        <v>7</v>
      </c>
      <c r="D106" s="581">
        <v>2</v>
      </c>
      <c r="E106" s="581">
        <v>4</v>
      </c>
      <c r="F106" s="581">
        <v>2</v>
      </c>
      <c r="G106" s="582"/>
      <c r="H106" s="581">
        <v>7</v>
      </c>
      <c r="I106" s="581">
        <v>5</v>
      </c>
      <c r="J106" s="581">
        <v>5</v>
      </c>
      <c r="K106" s="581">
        <v>2</v>
      </c>
    </row>
    <row r="107" spans="1:11" s="246" customFormat="1" x14ac:dyDescent="0.2">
      <c r="A107" s="251"/>
      <c r="B107" s="283" t="s">
        <v>1096</v>
      </c>
      <c r="C107" s="581">
        <v>7</v>
      </c>
      <c r="D107" s="581">
        <v>1</v>
      </c>
      <c r="E107" s="581">
        <v>5</v>
      </c>
      <c r="F107" s="581">
        <v>2</v>
      </c>
      <c r="G107" s="582"/>
      <c r="H107" s="581">
        <v>10</v>
      </c>
      <c r="I107" s="581">
        <v>2</v>
      </c>
      <c r="J107" s="581">
        <v>3</v>
      </c>
      <c r="K107" s="581">
        <v>1</v>
      </c>
    </row>
    <row r="108" spans="1:11" x14ac:dyDescent="0.2">
      <c r="B108" s="283" t="s">
        <v>1107</v>
      </c>
      <c r="C108" s="575">
        <v>14</v>
      </c>
      <c r="D108" s="575">
        <v>6</v>
      </c>
      <c r="E108" s="575">
        <v>4</v>
      </c>
      <c r="F108" s="575">
        <v>3</v>
      </c>
      <c r="G108" s="576"/>
      <c r="H108" s="576">
        <v>12</v>
      </c>
      <c r="I108" s="576">
        <v>5</v>
      </c>
      <c r="J108" s="576">
        <v>5</v>
      </c>
      <c r="K108" s="576">
        <v>2</v>
      </c>
    </row>
    <row r="109" spans="1:11" s="280" customFormat="1" x14ac:dyDescent="0.2">
      <c r="B109" s="283" t="s">
        <v>1113</v>
      </c>
      <c r="C109" s="575">
        <v>5</v>
      </c>
      <c r="D109" s="575">
        <v>3</v>
      </c>
      <c r="E109" s="575">
        <v>4</v>
      </c>
      <c r="F109" s="575">
        <v>2</v>
      </c>
      <c r="G109" s="576"/>
      <c r="H109" s="576">
        <v>7</v>
      </c>
      <c r="I109" s="576">
        <v>4</v>
      </c>
      <c r="J109" s="576">
        <v>5</v>
      </c>
      <c r="K109" s="576">
        <v>0</v>
      </c>
    </row>
    <row r="110" spans="1:11" s="280" customFormat="1" x14ac:dyDescent="0.2">
      <c r="B110" s="283" t="s">
        <v>1114</v>
      </c>
      <c r="C110" s="575">
        <v>7</v>
      </c>
      <c r="D110" s="575">
        <v>3</v>
      </c>
      <c r="E110" s="575">
        <v>6</v>
      </c>
      <c r="F110" s="575">
        <v>2</v>
      </c>
      <c r="G110" s="576"/>
      <c r="H110" s="576">
        <v>10</v>
      </c>
      <c r="I110" s="576">
        <v>4</v>
      </c>
      <c r="J110" s="576">
        <v>6</v>
      </c>
      <c r="K110" s="576">
        <v>4</v>
      </c>
    </row>
    <row r="111" spans="1:11" s="280" customFormat="1" x14ac:dyDescent="0.2">
      <c r="B111" s="283" t="s">
        <v>958</v>
      </c>
      <c r="C111" s="575">
        <v>15</v>
      </c>
      <c r="D111" s="575">
        <v>3</v>
      </c>
      <c r="E111" s="575">
        <v>10</v>
      </c>
      <c r="F111" s="575">
        <v>2</v>
      </c>
      <c r="G111" s="576"/>
      <c r="H111" s="576">
        <v>15</v>
      </c>
      <c r="I111" s="576">
        <v>4</v>
      </c>
      <c r="J111" s="576">
        <v>7</v>
      </c>
      <c r="K111" s="576">
        <v>3</v>
      </c>
    </row>
    <row r="112" spans="1:11" s="280" customFormat="1" x14ac:dyDescent="0.2">
      <c r="B112" s="283" t="s">
        <v>954</v>
      </c>
      <c r="C112" s="575">
        <v>18</v>
      </c>
      <c r="D112" s="575">
        <v>5</v>
      </c>
      <c r="E112" s="575">
        <v>5</v>
      </c>
      <c r="F112" s="575">
        <v>3</v>
      </c>
      <c r="G112" s="576"/>
      <c r="H112" s="576">
        <v>18</v>
      </c>
      <c r="I112" s="576">
        <v>3</v>
      </c>
      <c r="J112" s="576">
        <v>6</v>
      </c>
      <c r="K112" s="576">
        <v>4</v>
      </c>
    </row>
    <row r="113" spans="1:12" s="280" customFormat="1" x14ac:dyDescent="0.2">
      <c r="B113" s="283" t="s">
        <v>955</v>
      </c>
      <c r="C113" s="575">
        <v>19</v>
      </c>
      <c r="D113" s="575">
        <v>3</v>
      </c>
      <c r="E113" s="575">
        <v>9</v>
      </c>
      <c r="F113" s="575">
        <v>10</v>
      </c>
      <c r="G113" s="576"/>
      <c r="H113" s="576">
        <v>19</v>
      </c>
      <c r="I113" s="576">
        <v>6</v>
      </c>
      <c r="J113" s="576">
        <v>10</v>
      </c>
      <c r="K113" s="576">
        <v>6</v>
      </c>
    </row>
    <row r="114" spans="1:12" s="280" customFormat="1" x14ac:dyDescent="0.2">
      <c r="B114" s="283" t="s">
        <v>956</v>
      </c>
      <c r="C114" s="575">
        <v>14</v>
      </c>
      <c r="D114" s="575">
        <v>7</v>
      </c>
      <c r="E114" s="575">
        <v>3</v>
      </c>
      <c r="F114" s="575">
        <v>2</v>
      </c>
      <c r="G114" s="576"/>
      <c r="H114" s="576">
        <v>12</v>
      </c>
      <c r="I114" s="576">
        <v>6</v>
      </c>
      <c r="J114" s="576">
        <v>1</v>
      </c>
      <c r="K114" s="576">
        <v>4</v>
      </c>
    </row>
    <row r="115" spans="1:12" s="280" customFormat="1" x14ac:dyDescent="0.2">
      <c r="B115" s="283" t="s">
        <v>957</v>
      </c>
      <c r="C115" s="575">
        <v>14</v>
      </c>
      <c r="D115" s="575">
        <v>3</v>
      </c>
      <c r="E115" s="575">
        <v>8</v>
      </c>
      <c r="F115" s="575">
        <v>4</v>
      </c>
      <c r="G115" s="576"/>
      <c r="H115" s="576">
        <v>11</v>
      </c>
      <c r="I115" s="576">
        <v>4</v>
      </c>
      <c r="J115" s="576">
        <v>7</v>
      </c>
      <c r="K115" s="576">
        <v>5</v>
      </c>
    </row>
    <row r="116" spans="1:12" s="280" customFormat="1" x14ac:dyDescent="0.2">
      <c r="B116" s="283" t="s">
        <v>959</v>
      </c>
      <c r="C116" s="575">
        <v>13</v>
      </c>
      <c r="D116" s="575">
        <v>3</v>
      </c>
      <c r="E116" s="575">
        <v>9</v>
      </c>
      <c r="F116" s="575">
        <v>3</v>
      </c>
      <c r="G116" s="576"/>
      <c r="H116" s="576">
        <v>8</v>
      </c>
      <c r="I116" s="576">
        <v>2</v>
      </c>
      <c r="J116" s="576">
        <v>8</v>
      </c>
      <c r="K116" s="576">
        <v>4</v>
      </c>
    </row>
    <row r="117" spans="1:12" s="280" customFormat="1" x14ac:dyDescent="0.2">
      <c r="B117" s="283"/>
      <c r="C117" s="575"/>
      <c r="D117" s="575"/>
      <c r="E117" s="575"/>
      <c r="F117" s="575"/>
      <c r="G117" s="576"/>
      <c r="H117" s="576"/>
      <c r="I117" s="576"/>
      <c r="J117" s="576"/>
      <c r="K117" s="576"/>
    </row>
    <row r="118" spans="1:12" s="280" customFormat="1" x14ac:dyDescent="0.2">
      <c r="A118" s="604">
        <v>2017</v>
      </c>
      <c r="B118" s="283" t="s">
        <v>1027</v>
      </c>
      <c r="C118" s="575">
        <v>16</v>
      </c>
      <c r="D118" s="575">
        <v>6</v>
      </c>
      <c r="E118" s="575">
        <v>9</v>
      </c>
      <c r="F118" s="575">
        <v>7</v>
      </c>
      <c r="G118" s="576"/>
      <c r="H118" s="576">
        <v>22</v>
      </c>
      <c r="I118" s="576">
        <v>4</v>
      </c>
      <c r="J118" s="576">
        <v>10</v>
      </c>
      <c r="K118" s="576">
        <v>8</v>
      </c>
    </row>
    <row r="119" spans="1:12" ht="2.25" customHeight="1" x14ac:dyDescent="0.2">
      <c r="A119" s="67"/>
      <c r="B119" s="69"/>
      <c r="C119" s="581"/>
      <c r="D119" s="581"/>
      <c r="E119" s="581"/>
      <c r="F119" s="581"/>
      <c r="G119" s="582"/>
      <c r="H119" s="581"/>
      <c r="I119" s="581"/>
      <c r="J119" s="581"/>
      <c r="K119" s="581"/>
    </row>
    <row r="120" spans="1:12" s="241" customFormat="1" ht="2.25" customHeight="1" x14ac:dyDescent="0.2">
      <c r="A120" s="242"/>
      <c r="B120" s="243"/>
      <c r="C120" s="584"/>
      <c r="D120" s="584"/>
      <c r="E120" s="584"/>
      <c r="F120" s="584"/>
      <c r="G120" s="568"/>
      <c r="H120" s="584"/>
      <c r="I120" s="584"/>
      <c r="J120" s="584"/>
      <c r="K120" s="584"/>
      <c r="L120" s="6"/>
    </row>
    <row r="121" spans="1:12" x14ac:dyDescent="0.2">
      <c r="A121" s="67">
        <v>2014</v>
      </c>
      <c r="B121" s="69" t="s">
        <v>937</v>
      </c>
      <c r="C121" s="572" t="s">
        <v>987</v>
      </c>
      <c r="D121" s="572" t="s">
        <v>987</v>
      </c>
      <c r="E121" s="572" t="s">
        <v>987</v>
      </c>
      <c r="F121" s="572" t="s">
        <v>987</v>
      </c>
      <c r="G121" s="297"/>
      <c r="H121" s="572" t="s">
        <v>987</v>
      </c>
      <c r="I121" s="572" t="s">
        <v>987</v>
      </c>
      <c r="J121" s="572" t="s">
        <v>987</v>
      </c>
      <c r="K121" s="572" t="s">
        <v>987</v>
      </c>
    </row>
    <row r="122" spans="1:12" x14ac:dyDescent="0.2">
      <c r="A122" s="67"/>
      <c r="B122" s="69" t="s">
        <v>938</v>
      </c>
      <c r="C122" s="294">
        <v>886</v>
      </c>
      <c r="D122" s="294">
        <v>419</v>
      </c>
      <c r="E122" s="294">
        <v>390</v>
      </c>
      <c r="F122" s="294">
        <v>640</v>
      </c>
      <c r="G122" s="297"/>
      <c r="H122" s="294">
        <v>709</v>
      </c>
      <c r="I122" s="294">
        <v>296</v>
      </c>
      <c r="J122" s="294">
        <v>330</v>
      </c>
      <c r="K122" s="294">
        <v>500</v>
      </c>
    </row>
    <row r="123" spans="1:12" x14ac:dyDescent="0.2">
      <c r="A123" s="67"/>
      <c r="B123" s="69" t="s">
        <v>1008</v>
      </c>
      <c r="C123" s="296">
        <v>2639</v>
      </c>
      <c r="D123" s="296">
        <v>1274</v>
      </c>
      <c r="E123" s="296">
        <v>1047</v>
      </c>
      <c r="F123" s="296">
        <v>1834</v>
      </c>
      <c r="G123" s="297"/>
      <c r="H123" s="296">
        <v>2296</v>
      </c>
      <c r="I123" s="296">
        <v>1099</v>
      </c>
      <c r="J123" s="296">
        <v>1000</v>
      </c>
      <c r="K123" s="296">
        <v>1607</v>
      </c>
    </row>
    <row r="124" spans="1:12" x14ac:dyDescent="0.2">
      <c r="A124" s="67"/>
      <c r="B124" s="69" t="s">
        <v>1020</v>
      </c>
      <c r="C124" s="296">
        <v>2657</v>
      </c>
      <c r="D124" s="296">
        <v>1111</v>
      </c>
      <c r="E124" s="296">
        <v>1136</v>
      </c>
      <c r="F124" s="296">
        <v>1266</v>
      </c>
      <c r="G124" s="297"/>
      <c r="H124" s="296">
        <v>2453</v>
      </c>
      <c r="I124" s="296">
        <v>1104</v>
      </c>
      <c r="J124" s="296">
        <v>1039</v>
      </c>
      <c r="K124" s="296">
        <v>1163</v>
      </c>
    </row>
    <row r="125" spans="1:12" x14ac:dyDescent="0.2">
      <c r="A125" s="67"/>
      <c r="B125" s="69"/>
      <c r="C125" s="296"/>
      <c r="D125" s="296"/>
      <c r="E125" s="296"/>
      <c r="F125" s="296"/>
      <c r="G125" s="297"/>
      <c r="H125" s="296"/>
      <c r="I125" s="296"/>
      <c r="J125" s="296"/>
      <c r="K125" s="296"/>
    </row>
    <row r="126" spans="1:12" x14ac:dyDescent="0.2">
      <c r="A126" s="67">
        <v>2015</v>
      </c>
      <c r="B126" s="69" t="s">
        <v>1103</v>
      </c>
      <c r="C126" s="297">
        <v>5827</v>
      </c>
      <c r="D126" s="297">
        <v>1556</v>
      </c>
      <c r="E126" s="297">
        <v>605</v>
      </c>
      <c r="F126" s="297">
        <v>1481</v>
      </c>
      <c r="G126" s="297"/>
      <c r="H126" s="297">
        <v>4417</v>
      </c>
      <c r="I126" s="297">
        <v>994</v>
      </c>
      <c r="J126" s="297">
        <v>553</v>
      </c>
      <c r="K126" s="297">
        <v>1181</v>
      </c>
    </row>
    <row r="127" spans="1:12" x14ac:dyDescent="0.2">
      <c r="A127" s="67"/>
      <c r="B127" s="69" t="s">
        <v>1108</v>
      </c>
      <c r="C127" s="297">
        <v>1756</v>
      </c>
      <c r="D127" s="297">
        <v>744</v>
      </c>
      <c r="E127" s="297">
        <v>133</v>
      </c>
      <c r="F127" s="297">
        <v>495</v>
      </c>
      <c r="G127" s="297"/>
      <c r="H127" s="297">
        <v>2049</v>
      </c>
      <c r="I127" s="297">
        <v>813</v>
      </c>
      <c r="J127" s="297">
        <v>167</v>
      </c>
      <c r="K127" s="297">
        <v>596</v>
      </c>
    </row>
    <row r="128" spans="1:12" x14ac:dyDescent="0.2">
      <c r="A128" s="67"/>
      <c r="B128" s="69" t="s">
        <v>1008</v>
      </c>
      <c r="C128" s="297">
        <v>55</v>
      </c>
      <c r="D128" s="297">
        <v>146</v>
      </c>
      <c r="E128" s="297">
        <v>20</v>
      </c>
      <c r="F128" s="297">
        <v>20</v>
      </c>
      <c r="G128" s="297"/>
      <c r="H128" s="297">
        <v>702</v>
      </c>
      <c r="I128" s="297">
        <v>615</v>
      </c>
      <c r="J128" s="297">
        <v>93</v>
      </c>
      <c r="K128" s="297">
        <v>149</v>
      </c>
    </row>
    <row r="129" spans="1:12" x14ac:dyDescent="0.2">
      <c r="A129" s="67"/>
      <c r="B129" s="69" t="s">
        <v>1020</v>
      </c>
      <c r="C129" s="297">
        <v>14</v>
      </c>
      <c r="D129" s="297">
        <v>14</v>
      </c>
      <c r="E129" s="297">
        <v>13</v>
      </c>
      <c r="F129" s="297">
        <v>6</v>
      </c>
      <c r="G129" s="297"/>
      <c r="H129" s="297">
        <v>68</v>
      </c>
      <c r="I129" s="297">
        <v>89</v>
      </c>
      <c r="J129" s="297">
        <v>22</v>
      </c>
      <c r="K129" s="297">
        <v>13</v>
      </c>
    </row>
    <row r="130" spans="1:12" s="246" customFormat="1" x14ac:dyDescent="0.2">
      <c r="A130" s="248"/>
      <c r="B130" s="249"/>
      <c r="C130" s="297"/>
      <c r="D130" s="297"/>
      <c r="E130" s="297"/>
      <c r="F130" s="297"/>
      <c r="G130" s="297"/>
      <c r="H130" s="297"/>
      <c r="I130" s="297"/>
      <c r="J130" s="297"/>
      <c r="K130" s="297"/>
    </row>
    <row r="131" spans="1:12" s="246" customFormat="1" x14ac:dyDescent="0.2">
      <c r="A131" s="248">
        <v>2016</v>
      </c>
      <c r="B131" s="249" t="s">
        <v>1103</v>
      </c>
      <c r="C131" s="297">
        <v>21</v>
      </c>
      <c r="D131" s="297">
        <v>7</v>
      </c>
      <c r="E131" s="297">
        <v>12</v>
      </c>
      <c r="F131" s="297">
        <v>6</v>
      </c>
      <c r="G131" s="297"/>
      <c r="H131" s="297">
        <v>30</v>
      </c>
      <c r="I131" s="297">
        <v>16</v>
      </c>
      <c r="J131" s="297">
        <v>12</v>
      </c>
      <c r="K131" s="297">
        <v>8</v>
      </c>
    </row>
    <row r="132" spans="1:12" s="280" customFormat="1" x14ac:dyDescent="0.2">
      <c r="A132" s="282"/>
      <c r="B132" s="283" t="s">
        <v>1108</v>
      </c>
      <c r="C132" s="297">
        <v>26</v>
      </c>
      <c r="D132" s="297">
        <v>12</v>
      </c>
      <c r="E132" s="297">
        <v>14</v>
      </c>
      <c r="F132" s="297">
        <v>7</v>
      </c>
      <c r="G132" s="297"/>
      <c r="H132" s="297">
        <v>29</v>
      </c>
      <c r="I132" s="297">
        <v>13</v>
      </c>
      <c r="J132" s="297">
        <v>16</v>
      </c>
      <c r="K132" s="297">
        <v>6</v>
      </c>
    </row>
    <row r="133" spans="1:12" s="280" customFormat="1" x14ac:dyDescent="0.2">
      <c r="A133" s="282"/>
      <c r="B133" s="283" t="s">
        <v>1008</v>
      </c>
      <c r="C133" s="297">
        <v>52</v>
      </c>
      <c r="D133" s="297">
        <v>11</v>
      </c>
      <c r="E133" s="297">
        <v>24</v>
      </c>
      <c r="F133" s="297">
        <v>15</v>
      </c>
      <c r="G133" s="297"/>
      <c r="H133" s="297">
        <v>52</v>
      </c>
      <c r="I133" s="297">
        <v>13</v>
      </c>
      <c r="J133" s="297">
        <v>23</v>
      </c>
      <c r="K133" s="297">
        <v>13</v>
      </c>
    </row>
    <row r="134" spans="1:12" s="280" customFormat="1" x14ac:dyDescent="0.2">
      <c r="A134" s="282"/>
      <c r="B134" s="283" t="s">
        <v>1020</v>
      </c>
      <c r="C134" s="297">
        <v>41</v>
      </c>
      <c r="D134" s="297">
        <v>13</v>
      </c>
      <c r="E134" s="297">
        <v>20</v>
      </c>
      <c r="F134" s="297">
        <v>9</v>
      </c>
      <c r="G134" s="297"/>
      <c r="H134" s="297">
        <v>31</v>
      </c>
      <c r="I134" s="297">
        <v>12</v>
      </c>
      <c r="J134" s="297">
        <v>16</v>
      </c>
      <c r="K134" s="297">
        <v>13</v>
      </c>
    </row>
    <row r="135" spans="1:12" s="280" customFormat="1" x14ac:dyDescent="0.2">
      <c r="A135" s="282"/>
      <c r="B135" s="283"/>
      <c r="C135" s="297"/>
      <c r="D135" s="297"/>
      <c r="E135" s="297"/>
      <c r="F135" s="297"/>
      <c r="G135" s="297"/>
      <c r="H135" s="297"/>
      <c r="I135" s="297"/>
      <c r="J135" s="297"/>
      <c r="K135" s="297"/>
    </row>
    <row r="136" spans="1:12" x14ac:dyDescent="0.2">
      <c r="A136" s="604">
        <v>2017</v>
      </c>
      <c r="B136" s="283" t="s">
        <v>1103</v>
      </c>
      <c r="C136" s="575">
        <v>16</v>
      </c>
      <c r="D136" s="575">
        <v>6</v>
      </c>
      <c r="E136" s="575">
        <v>9</v>
      </c>
      <c r="F136" s="575">
        <v>7</v>
      </c>
      <c r="G136" s="576"/>
      <c r="H136" s="576">
        <v>22</v>
      </c>
      <c r="I136" s="576">
        <v>4</v>
      </c>
      <c r="J136" s="576">
        <v>10</v>
      </c>
      <c r="K136" s="576">
        <v>8</v>
      </c>
    </row>
    <row r="137" spans="1:12" ht="2.25" customHeight="1" x14ac:dyDescent="0.2">
      <c r="A137" s="71"/>
      <c r="B137" s="74"/>
      <c r="C137" s="585"/>
      <c r="D137" s="585"/>
      <c r="E137" s="585"/>
      <c r="F137" s="585"/>
      <c r="G137" s="582"/>
      <c r="H137" s="585"/>
      <c r="I137" s="585"/>
      <c r="J137" s="585"/>
      <c r="K137" s="585"/>
    </row>
    <row r="138" spans="1:12" ht="2.25" customHeight="1" x14ac:dyDescent="0.2">
      <c r="A138" s="67"/>
      <c r="B138" s="69"/>
      <c r="C138" s="581"/>
      <c r="D138" s="581"/>
      <c r="E138" s="581"/>
      <c r="F138" s="581"/>
      <c r="G138" s="582"/>
      <c r="H138" s="581"/>
      <c r="I138" s="581"/>
      <c r="J138" s="581"/>
      <c r="K138" s="581"/>
    </row>
    <row r="139" spans="1:12" x14ac:dyDescent="0.2">
      <c r="A139" s="67" t="s">
        <v>16</v>
      </c>
      <c r="B139" s="4"/>
      <c r="C139" s="296">
        <v>13990</v>
      </c>
      <c r="D139" s="296">
        <v>5313</v>
      </c>
      <c r="E139" s="296">
        <v>3423</v>
      </c>
      <c r="F139" s="296">
        <v>5786</v>
      </c>
      <c r="G139" s="296"/>
      <c r="H139" s="296">
        <v>12858</v>
      </c>
      <c r="I139" s="296">
        <v>5068</v>
      </c>
      <c r="J139" s="296">
        <v>3281</v>
      </c>
      <c r="K139" s="296">
        <v>5257</v>
      </c>
      <c r="L139" s="576"/>
    </row>
    <row r="140" spans="1:12" ht="2.25" customHeight="1" thickBot="1" x14ac:dyDescent="0.25">
      <c r="A140" s="73"/>
      <c r="B140" s="76"/>
      <c r="C140" s="77"/>
      <c r="D140" s="77"/>
      <c r="E140" s="84"/>
      <c r="F140" s="77"/>
      <c r="G140" s="586"/>
      <c r="H140" s="77"/>
      <c r="I140" s="77"/>
      <c r="J140" s="84"/>
      <c r="K140" s="77"/>
      <c r="L140" s="576"/>
    </row>
    <row r="141" spans="1:12" x14ac:dyDescent="0.2">
      <c r="C141" s="566"/>
      <c r="D141" s="566"/>
      <c r="E141" s="566"/>
      <c r="F141" s="566"/>
      <c r="G141" s="575"/>
      <c r="H141" s="566"/>
      <c r="I141" s="566"/>
      <c r="J141" s="566"/>
      <c r="K141" s="566"/>
      <c r="L141" s="576"/>
    </row>
    <row r="142" spans="1:12" x14ac:dyDescent="0.2">
      <c r="C142" s="568"/>
      <c r="D142" s="568"/>
      <c r="E142" s="568"/>
      <c r="F142" s="568"/>
      <c r="G142" s="568"/>
      <c r="H142" s="568"/>
      <c r="I142" s="568"/>
      <c r="J142" s="568"/>
      <c r="K142" s="568"/>
      <c r="L142" s="576"/>
    </row>
    <row r="143" spans="1:12" x14ac:dyDescent="0.2">
      <c r="C143" s="568"/>
      <c r="D143" s="568"/>
      <c r="E143" s="568"/>
      <c r="F143" s="568"/>
      <c r="G143" s="566"/>
      <c r="H143" s="566"/>
      <c r="I143" s="566"/>
      <c r="J143" s="566"/>
      <c r="K143" s="566"/>
      <c r="L143" s="576"/>
    </row>
    <row r="144" spans="1:12" ht="13.5" thickBot="1" x14ac:dyDescent="0.25">
      <c r="A144" s="62" t="s">
        <v>998</v>
      </c>
      <c r="B144" s="56"/>
      <c r="C144" s="587"/>
      <c r="D144" s="587"/>
      <c r="E144" s="587"/>
      <c r="F144" s="587"/>
      <c r="G144" s="586"/>
      <c r="H144" s="588"/>
      <c r="I144" s="77"/>
      <c r="J144" s="587"/>
      <c r="K144" s="587"/>
      <c r="L144" s="576"/>
    </row>
    <row r="145" spans="1:12" ht="2.25" customHeight="1" x14ac:dyDescent="0.2">
      <c r="A145" s="67"/>
      <c r="B145" s="4"/>
      <c r="C145" s="568"/>
      <c r="D145" s="568"/>
      <c r="E145" s="568"/>
      <c r="F145" s="568"/>
      <c r="G145" s="575"/>
      <c r="H145" s="589"/>
      <c r="I145" s="19"/>
      <c r="J145" s="568"/>
      <c r="K145" s="568"/>
      <c r="L145" s="576"/>
    </row>
    <row r="146" spans="1:12" x14ac:dyDescent="0.2">
      <c r="A146" s="67"/>
      <c r="B146" s="68"/>
      <c r="C146" s="641" t="s">
        <v>962</v>
      </c>
      <c r="D146" s="641"/>
      <c r="E146" s="641"/>
      <c r="F146" s="641"/>
      <c r="G146" s="18"/>
      <c r="H146" s="641" t="s">
        <v>891</v>
      </c>
      <c r="I146" s="641"/>
      <c r="J146" s="641"/>
      <c r="K146" s="641"/>
      <c r="L146" s="576"/>
    </row>
    <row r="147" spans="1:12" ht="2.25" customHeight="1" x14ac:dyDescent="0.2">
      <c r="A147" s="67"/>
      <c r="B147" s="68"/>
      <c r="C147" s="590"/>
      <c r="D147" s="590"/>
      <c r="E147" s="591"/>
      <c r="F147" s="591"/>
      <c r="G147" s="18"/>
      <c r="H147" s="590"/>
      <c r="I147" s="590"/>
      <c r="J147" s="591"/>
      <c r="K147" s="591"/>
      <c r="L147" s="576"/>
    </row>
    <row r="148" spans="1:12" ht="25.5" x14ac:dyDescent="0.2">
      <c r="A148" s="67"/>
      <c r="B148" s="68"/>
      <c r="C148" s="592" t="s">
        <v>876</v>
      </c>
      <c r="D148" s="592" t="s">
        <v>877</v>
      </c>
      <c r="E148" s="592" t="s">
        <v>986</v>
      </c>
      <c r="F148" s="592" t="s">
        <v>878</v>
      </c>
      <c r="G148" s="18"/>
      <c r="H148" s="592" t="s">
        <v>876</v>
      </c>
      <c r="I148" s="592" t="s">
        <v>877</v>
      </c>
      <c r="J148" s="592" t="s">
        <v>986</v>
      </c>
      <c r="K148" s="592" t="s">
        <v>878</v>
      </c>
      <c r="L148" s="576"/>
    </row>
    <row r="149" spans="1:12" ht="2.25" customHeight="1" x14ac:dyDescent="0.2">
      <c r="A149" s="71"/>
      <c r="B149" s="72"/>
      <c r="C149" s="593"/>
      <c r="D149" s="593"/>
      <c r="E149" s="594"/>
      <c r="F149" s="594"/>
      <c r="G149" s="18"/>
      <c r="H149" s="593"/>
      <c r="I149" s="593"/>
      <c r="J149" s="594"/>
      <c r="K149" s="594"/>
      <c r="L149" s="576"/>
    </row>
    <row r="150" spans="1:12" ht="3.75" customHeight="1" x14ac:dyDescent="0.2">
      <c r="A150" s="67"/>
      <c r="B150" s="68"/>
      <c r="C150" s="595"/>
      <c r="D150" s="595"/>
      <c r="E150" s="596"/>
      <c r="F150" s="596"/>
      <c r="G150" s="18"/>
      <c r="H150" s="595"/>
      <c r="I150" s="595"/>
      <c r="J150" s="596"/>
      <c r="K150" s="596"/>
      <c r="L150" s="576"/>
    </row>
    <row r="151" spans="1:12" x14ac:dyDescent="0.2">
      <c r="A151" s="67">
        <v>2014</v>
      </c>
      <c r="B151" s="69" t="s">
        <v>930</v>
      </c>
      <c r="C151" s="296">
        <v>279</v>
      </c>
      <c r="D151" s="296">
        <v>81</v>
      </c>
      <c r="E151" s="296">
        <v>181</v>
      </c>
      <c r="F151" s="296">
        <v>203</v>
      </c>
      <c r="G151" s="297"/>
      <c r="H151" s="296">
        <v>130</v>
      </c>
      <c r="I151" s="296">
        <v>35</v>
      </c>
      <c r="J151" s="296">
        <v>90</v>
      </c>
      <c r="K151" s="296">
        <v>94</v>
      </c>
      <c r="L151" s="576"/>
    </row>
    <row r="152" spans="1:12" x14ac:dyDescent="0.2">
      <c r="A152" s="67"/>
      <c r="B152" s="69" t="s">
        <v>931</v>
      </c>
      <c r="C152" s="296">
        <v>370</v>
      </c>
      <c r="D152" s="296">
        <v>164</v>
      </c>
      <c r="E152" s="296">
        <v>181</v>
      </c>
      <c r="F152" s="296">
        <v>247</v>
      </c>
      <c r="G152" s="297"/>
      <c r="H152" s="296">
        <v>265</v>
      </c>
      <c r="I152" s="296">
        <v>72</v>
      </c>
      <c r="J152" s="296">
        <v>176</v>
      </c>
      <c r="K152" s="296">
        <v>191</v>
      </c>
      <c r="L152" s="576"/>
    </row>
    <row r="153" spans="1:12" x14ac:dyDescent="0.2">
      <c r="A153" s="67"/>
      <c r="B153" s="69" t="s">
        <v>932</v>
      </c>
      <c r="C153" s="296">
        <v>387</v>
      </c>
      <c r="D153" s="296">
        <v>189</v>
      </c>
      <c r="E153" s="296">
        <v>186</v>
      </c>
      <c r="F153" s="296">
        <v>271</v>
      </c>
      <c r="G153" s="297"/>
      <c r="H153" s="296">
        <v>433</v>
      </c>
      <c r="I153" s="296">
        <v>201</v>
      </c>
      <c r="J153" s="296">
        <v>187</v>
      </c>
      <c r="K153" s="296">
        <v>272</v>
      </c>
      <c r="L153" s="576"/>
    </row>
    <row r="154" spans="1:12" x14ac:dyDescent="0.2">
      <c r="A154" s="67"/>
      <c r="B154" s="69" t="s">
        <v>958</v>
      </c>
      <c r="C154" s="296">
        <v>1215</v>
      </c>
      <c r="D154" s="296">
        <v>552</v>
      </c>
      <c r="E154" s="296">
        <v>772</v>
      </c>
      <c r="F154" s="296">
        <v>971</v>
      </c>
      <c r="G154" s="297"/>
      <c r="H154" s="296">
        <v>834</v>
      </c>
      <c r="I154" s="296">
        <v>367</v>
      </c>
      <c r="J154" s="296">
        <v>601</v>
      </c>
      <c r="K154" s="296">
        <v>639</v>
      </c>
      <c r="L154" s="576"/>
    </row>
    <row r="155" spans="1:12" x14ac:dyDescent="0.2">
      <c r="A155" s="67"/>
      <c r="B155" s="69" t="s">
        <v>954</v>
      </c>
      <c r="C155" s="296">
        <v>912</v>
      </c>
      <c r="D155" s="296">
        <v>416</v>
      </c>
      <c r="E155" s="296">
        <v>495</v>
      </c>
      <c r="F155" s="296">
        <v>683</v>
      </c>
      <c r="G155" s="297"/>
      <c r="H155" s="296">
        <v>873</v>
      </c>
      <c r="I155" s="296">
        <v>374</v>
      </c>
      <c r="J155" s="296">
        <v>510</v>
      </c>
      <c r="K155" s="296">
        <v>665</v>
      </c>
      <c r="L155" s="576"/>
    </row>
    <row r="156" spans="1:12" x14ac:dyDescent="0.2">
      <c r="A156" s="67"/>
      <c r="B156" s="69" t="s">
        <v>955</v>
      </c>
      <c r="C156" s="296">
        <v>975</v>
      </c>
      <c r="D156" s="296">
        <v>411</v>
      </c>
      <c r="E156" s="296">
        <v>405</v>
      </c>
      <c r="F156" s="296">
        <v>503</v>
      </c>
      <c r="G156" s="297"/>
      <c r="H156" s="296">
        <v>980</v>
      </c>
      <c r="I156" s="296">
        <v>436</v>
      </c>
      <c r="J156" s="296">
        <v>468</v>
      </c>
      <c r="K156" s="296">
        <v>575</v>
      </c>
      <c r="L156" s="576"/>
    </row>
    <row r="157" spans="1:12" x14ac:dyDescent="0.2">
      <c r="A157" s="67"/>
      <c r="B157" s="69" t="s">
        <v>956</v>
      </c>
      <c r="C157" s="296">
        <v>1594</v>
      </c>
      <c r="D157" s="296">
        <v>542</v>
      </c>
      <c r="E157" s="296">
        <v>1061</v>
      </c>
      <c r="F157" s="296">
        <v>808</v>
      </c>
      <c r="G157" s="297"/>
      <c r="H157" s="296">
        <v>1211</v>
      </c>
      <c r="I157" s="296">
        <v>443</v>
      </c>
      <c r="J157" s="296">
        <v>857</v>
      </c>
      <c r="K157" s="296">
        <v>654</v>
      </c>
      <c r="L157" s="576"/>
    </row>
    <row r="158" spans="1:12" x14ac:dyDescent="0.2">
      <c r="A158" s="67"/>
      <c r="B158" s="69" t="s">
        <v>957</v>
      </c>
      <c r="C158" s="296">
        <v>1084</v>
      </c>
      <c r="D158" s="296">
        <v>434</v>
      </c>
      <c r="E158" s="296">
        <v>851</v>
      </c>
      <c r="F158" s="296">
        <v>454</v>
      </c>
      <c r="G158" s="297"/>
      <c r="H158" s="296">
        <v>1052</v>
      </c>
      <c r="I158" s="296">
        <v>397</v>
      </c>
      <c r="J158" s="296">
        <v>734</v>
      </c>
      <c r="K158" s="296">
        <v>479</v>
      </c>
      <c r="L158" s="576"/>
    </row>
    <row r="159" spans="1:12" x14ac:dyDescent="0.2">
      <c r="A159" s="67"/>
      <c r="B159" s="69" t="s">
        <v>959</v>
      </c>
      <c r="C159" s="296">
        <v>839</v>
      </c>
      <c r="D159" s="296">
        <v>328</v>
      </c>
      <c r="E159" s="296">
        <v>1994</v>
      </c>
      <c r="F159" s="296">
        <v>432</v>
      </c>
      <c r="G159" s="297"/>
      <c r="H159" s="296">
        <v>951</v>
      </c>
      <c r="I159" s="296">
        <v>429</v>
      </c>
      <c r="J159" s="296">
        <v>1339</v>
      </c>
      <c r="K159" s="296">
        <v>401</v>
      </c>
      <c r="L159" s="576"/>
    </row>
    <row r="160" spans="1:12" x14ac:dyDescent="0.2">
      <c r="A160" s="67"/>
      <c r="B160" s="69"/>
      <c r="C160" s="574"/>
      <c r="D160" s="574"/>
      <c r="E160" s="574"/>
      <c r="F160" s="574"/>
      <c r="G160" s="297"/>
      <c r="H160" s="574"/>
      <c r="I160" s="574"/>
      <c r="J160" s="574"/>
      <c r="K160" s="574"/>
      <c r="L160" s="576"/>
    </row>
    <row r="161" spans="1:12" x14ac:dyDescent="0.2">
      <c r="A161" s="67">
        <v>2015</v>
      </c>
      <c r="B161" s="69" t="s">
        <v>1027</v>
      </c>
      <c r="C161" s="296">
        <v>879</v>
      </c>
      <c r="D161" s="296">
        <v>423</v>
      </c>
      <c r="E161" s="296">
        <v>296</v>
      </c>
      <c r="F161" s="296">
        <v>400</v>
      </c>
      <c r="G161" s="297"/>
      <c r="H161" s="296">
        <v>795</v>
      </c>
      <c r="I161" s="296">
        <v>323</v>
      </c>
      <c r="J161" s="296">
        <v>961</v>
      </c>
      <c r="K161" s="296">
        <v>370</v>
      </c>
      <c r="L161" s="576"/>
    </row>
    <row r="162" spans="1:12" x14ac:dyDescent="0.2">
      <c r="A162" s="67"/>
      <c r="B162" s="69" t="s">
        <v>1036</v>
      </c>
      <c r="C162" s="296">
        <v>1915</v>
      </c>
      <c r="D162" s="296">
        <v>473</v>
      </c>
      <c r="E162" s="296">
        <v>412</v>
      </c>
      <c r="F162" s="296">
        <v>466</v>
      </c>
      <c r="G162" s="297"/>
      <c r="H162" s="296">
        <v>1482</v>
      </c>
      <c r="I162" s="296">
        <v>415</v>
      </c>
      <c r="J162" s="296">
        <v>448</v>
      </c>
      <c r="K162" s="296">
        <v>436</v>
      </c>
      <c r="L162" s="576"/>
    </row>
    <row r="163" spans="1:12" x14ac:dyDescent="0.2">
      <c r="A163" s="67"/>
      <c r="B163" s="69" t="s">
        <v>1096</v>
      </c>
      <c r="C163" s="296">
        <v>4466</v>
      </c>
      <c r="D163" s="296">
        <v>983</v>
      </c>
      <c r="E163" s="296">
        <v>2121</v>
      </c>
      <c r="F163" s="296">
        <v>1068</v>
      </c>
      <c r="G163" s="297"/>
      <c r="H163" s="296">
        <v>3371</v>
      </c>
      <c r="I163" s="296">
        <v>542</v>
      </c>
      <c r="J163" s="296">
        <v>1234</v>
      </c>
      <c r="K163" s="296">
        <v>757</v>
      </c>
      <c r="L163" s="576"/>
    </row>
    <row r="164" spans="1:12" x14ac:dyDescent="0.2">
      <c r="A164" s="67"/>
      <c r="B164" s="69" t="s">
        <v>1107</v>
      </c>
      <c r="C164" s="296">
        <v>2245</v>
      </c>
      <c r="D164" s="296">
        <v>817</v>
      </c>
      <c r="E164" s="296">
        <v>187</v>
      </c>
      <c r="F164" s="296">
        <v>618</v>
      </c>
      <c r="G164" s="297"/>
      <c r="H164" s="296">
        <v>1338</v>
      </c>
      <c r="I164" s="296">
        <v>286</v>
      </c>
      <c r="J164" s="296">
        <v>397</v>
      </c>
      <c r="K164" s="296">
        <v>384</v>
      </c>
      <c r="L164" s="576"/>
    </row>
    <row r="165" spans="1:12" x14ac:dyDescent="0.2">
      <c r="A165" s="67"/>
      <c r="B165" s="69" t="s">
        <v>1113</v>
      </c>
      <c r="C165" s="296">
        <v>530</v>
      </c>
      <c r="D165" s="296">
        <v>75</v>
      </c>
      <c r="E165" s="296">
        <v>130</v>
      </c>
      <c r="F165" s="296">
        <v>104</v>
      </c>
      <c r="G165" s="297"/>
      <c r="H165" s="296">
        <v>917</v>
      </c>
      <c r="I165" s="296">
        <v>256</v>
      </c>
      <c r="J165" s="296">
        <v>287</v>
      </c>
      <c r="K165" s="296">
        <v>198</v>
      </c>
      <c r="L165" s="576"/>
    </row>
    <row r="166" spans="1:12" x14ac:dyDescent="0.2">
      <c r="A166" s="67"/>
      <c r="B166" s="69" t="s">
        <v>1114</v>
      </c>
      <c r="C166" s="296">
        <v>439</v>
      </c>
      <c r="D166" s="296">
        <v>84</v>
      </c>
      <c r="E166" s="296">
        <v>1043</v>
      </c>
      <c r="F166" s="296">
        <v>154</v>
      </c>
      <c r="G166" s="297"/>
      <c r="H166" s="296">
        <v>1031</v>
      </c>
      <c r="I166" s="296">
        <v>454</v>
      </c>
      <c r="J166" s="296">
        <v>988</v>
      </c>
      <c r="K166" s="296">
        <v>321</v>
      </c>
      <c r="L166" s="576"/>
    </row>
    <row r="167" spans="1:12" x14ac:dyDescent="0.2">
      <c r="A167" s="67"/>
      <c r="B167" s="69" t="s">
        <v>958</v>
      </c>
      <c r="C167" s="296">
        <v>728</v>
      </c>
      <c r="D167" s="296">
        <v>227</v>
      </c>
      <c r="E167" s="296">
        <v>58</v>
      </c>
      <c r="F167" s="296">
        <v>131</v>
      </c>
      <c r="G167" s="297"/>
      <c r="H167" s="296">
        <v>1151</v>
      </c>
      <c r="I167" s="296">
        <v>458</v>
      </c>
      <c r="J167" s="296">
        <v>502</v>
      </c>
      <c r="K167" s="296">
        <v>218</v>
      </c>
      <c r="L167" s="576"/>
    </row>
    <row r="168" spans="1:12" x14ac:dyDescent="0.2">
      <c r="A168" s="67"/>
      <c r="B168" s="69" t="s">
        <v>954</v>
      </c>
      <c r="C168" s="296">
        <v>502</v>
      </c>
      <c r="D168" s="296">
        <v>109</v>
      </c>
      <c r="E168" s="296">
        <v>92</v>
      </c>
      <c r="F168" s="296">
        <v>93</v>
      </c>
      <c r="G168" s="297"/>
      <c r="H168" s="296">
        <v>611</v>
      </c>
      <c r="I168" s="296">
        <v>323</v>
      </c>
      <c r="J168" s="296">
        <v>206</v>
      </c>
      <c r="K168" s="296">
        <v>118</v>
      </c>
      <c r="L168" s="576"/>
    </row>
    <row r="169" spans="1:12" x14ac:dyDescent="0.2">
      <c r="A169" s="67"/>
      <c r="B169" s="69" t="s">
        <v>955</v>
      </c>
      <c r="C169" s="296">
        <v>508</v>
      </c>
      <c r="D169" s="296">
        <v>138</v>
      </c>
      <c r="E169" s="296">
        <v>531</v>
      </c>
      <c r="F169" s="296">
        <v>117</v>
      </c>
      <c r="G169" s="297"/>
      <c r="H169" s="296">
        <v>612</v>
      </c>
      <c r="I169" s="296">
        <v>177</v>
      </c>
      <c r="J169" s="296">
        <v>421</v>
      </c>
      <c r="K169" s="296">
        <v>117</v>
      </c>
      <c r="L169" s="576"/>
    </row>
    <row r="170" spans="1:12" x14ac:dyDescent="0.2">
      <c r="A170" s="67"/>
      <c r="B170" s="69" t="s">
        <v>956</v>
      </c>
      <c r="C170" s="296">
        <v>467</v>
      </c>
      <c r="D170" s="296">
        <v>110</v>
      </c>
      <c r="E170" s="296">
        <v>50</v>
      </c>
      <c r="F170" s="296">
        <v>129</v>
      </c>
      <c r="G170" s="297"/>
      <c r="H170" s="296">
        <v>476</v>
      </c>
      <c r="I170" s="296">
        <v>147</v>
      </c>
      <c r="J170" s="296">
        <v>195</v>
      </c>
      <c r="K170" s="296">
        <v>120</v>
      </c>
      <c r="L170" s="576"/>
    </row>
    <row r="171" spans="1:12" x14ac:dyDescent="0.2">
      <c r="A171" s="67"/>
      <c r="B171" s="69" t="s">
        <v>957</v>
      </c>
      <c r="C171" s="296">
        <v>587</v>
      </c>
      <c r="D171" s="296">
        <v>168</v>
      </c>
      <c r="E171" s="296">
        <v>125</v>
      </c>
      <c r="F171" s="296">
        <v>131</v>
      </c>
      <c r="G171" s="297"/>
      <c r="H171" s="296">
        <v>610</v>
      </c>
      <c r="I171" s="296">
        <v>198</v>
      </c>
      <c r="J171" s="296">
        <v>135</v>
      </c>
      <c r="K171" s="296">
        <v>95</v>
      </c>
      <c r="L171" s="576"/>
    </row>
    <row r="172" spans="1:12" x14ac:dyDescent="0.2">
      <c r="A172" s="67"/>
      <c r="B172" s="69" t="s">
        <v>959</v>
      </c>
      <c r="C172" s="296">
        <v>424</v>
      </c>
      <c r="D172" s="296">
        <v>120</v>
      </c>
      <c r="E172" s="296">
        <v>439</v>
      </c>
      <c r="F172" s="296">
        <v>107</v>
      </c>
      <c r="G172" s="557"/>
      <c r="H172" s="296">
        <v>474</v>
      </c>
      <c r="I172" s="296">
        <v>113</v>
      </c>
      <c r="J172" s="296">
        <v>276</v>
      </c>
      <c r="K172" s="296">
        <v>107</v>
      </c>
      <c r="L172" s="576"/>
    </row>
    <row r="173" spans="1:12" s="246" customFormat="1" x14ac:dyDescent="0.2">
      <c r="A173" s="248"/>
      <c r="B173" s="249"/>
      <c r="C173" s="296"/>
      <c r="D173" s="296"/>
      <c r="E173" s="296"/>
      <c r="F173" s="296"/>
      <c r="G173" s="557"/>
      <c r="H173" s="296"/>
      <c r="I173" s="296"/>
      <c r="J173" s="296"/>
      <c r="K173" s="296"/>
      <c r="L173" s="576"/>
    </row>
    <row r="174" spans="1:12" s="246" customFormat="1" x14ac:dyDescent="0.2">
      <c r="A174" s="248">
        <v>2016</v>
      </c>
      <c r="B174" s="249" t="s">
        <v>1027</v>
      </c>
      <c r="C174" s="296">
        <v>481</v>
      </c>
      <c r="D174" s="296">
        <v>159</v>
      </c>
      <c r="E174" s="296">
        <v>34</v>
      </c>
      <c r="F174" s="296">
        <v>86</v>
      </c>
      <c r="G174" s="557"/>
      <c r="H174" s="296">
        <v>495</v>
      </c>
      <c r="I174" s="296">
        <v>165</v>
      </c>
      <c r="J174" s="296">
        <v>141</v>
      </c>
      <c r="K174" s="296">
        <v>82</v>
      </c>
      <c r="L174" s="576"/>
    </row>
    <row r="175" spans="1:12" s="280" customFormat="1" x14ac:dyDescent="0.2">
      <c r="A175" s="282"/>
      <c r="B175" s="283" t="s">
        <v>1036</v>
      </c>
      <c r="C175" s="296">
        <v>550</v>
      </c>
      <c r="D175" s="296">
        <v>112</v>
      </c>
      <c r="E175" s="296">
        <v>95</v>
      </c>
      <c r="F175" s="296">
        <v>81</v>
      </c>
      <c r="G175" s="557"/>
      <c r="H175" s="296">
        <v>549</v>
      </c>
      <c r="I175" s="296">
        <v>124</v>
      </c>
      <c r="J175" s="296">
        <v>100</v>
      </c>
      <c r="K175" s="296">
        <v>73</v>
      </c>
      <c r="L175" s="576"/>
    </row>
    <row r="176" spans="1:12" s="246" customFormat="1" x14ac:dyDescent="0.2">
      <c r="A176" s="251"/>
      <c r="B176" s="283" t="s">
        <v>1096</v>
      </c>
      <c r="C176" s="296">
        <v>673</v>
      </c>
      <c r="D176" s="296">
        <v>131</v>
      </c>
      <c r="E176" s="296">
        <v>112</v>
      </c>
      <c r="F176" s="296">
        <v>98</v>
      </c>
      <c r="G176" s="557"/>
      <c r="H176" s="296">
        <v>654</v>
      </c>
      <c r="I176" s="296">
        <v>125</v>
      </c>
      <c r="J176" s="296">
        <v>131</v>
      </c>
      <c r="K176" s="296">
        <v>86</v>
      </c>
      <c r="L176" s="576"/>
    </row>
    <row r="177" spans="1:12" x14ac:dyDescent="0.2">
      <c r="B177" s="283" t="s">
        <v>1107</v>
      </c>
      <c r="C177" s="575">
        <v>583</v>
      </c>
      <c r="D177" s="575">
        <v>128</v>
      </c>
      <c r="E177" s="575">
        <v>56</v>
      </c>
      <c r="F177" s="575">
        <v>110</v>
      </c>
      <c r="G177" s="576"/>
      <c r="H177" s="576">
        <v>585</v>
      </c>
      <c r="I177" s="576">
        <v>128</v>
      </c>
      <c r="J177" s="576">
        <v>61</v>
      </c>
      <c r="K177" s="576">
        <v>102</v>
      </c>
      <c r="L177" s="576"/>
    </row>
    <row r="178" spans="1:12" s="280" customFormat="1" x14ac:dyDescent="0.2">
      <c r="B178" s="283" t="s">
        <v>1113</v>
      </c>
      <c r="C178" s="575">
        <v>414</v>
      </c>
      <c r="D178" s="575">
        <v>88</v>
      </c>
      <c r="E178" s="575">
        <v>44</v>
      </c>
      <c r="F178" s="575">
        <v>68</v>
      </c>
      <c r="G178" s="576"/>
      <c r="H178" s="576">
        <v>414</v>
      </c>
      <c r="I178" s="576">
        <v>102</v>
      </c>
      <c r="J178" s="576">
        <v>62</v>
      </c>
      <c r="K178" s="576">
        <v>60</v>
      </c>
      <c r="L178" s="576"/>
    </row>
    <row r="179" spans="1:12" s="280" customFormat="1" x14ac:dyDescent="0.2">
      <c r="B179" s="283" t="s">
        <v>1114</v>
      </c>
      <c r="C179" s="575">
        <v>497</v>
      </c>
      <c r="D179" s="575">
        <v>111</v>
      </c>
      <c r="E179" s="575">
        <v>166</v>
      </c>
      <c r="F179" s="575">
        <v>77</v>
      </c>
      <c r="G179" s="576"/>
      <c r="H179" s="576">
        <v>485</v>
      </c>
      <c r="I179" s="576">
        <v>105</v>
      </c>
      <c r="J179" s="576">
        <v>132</v>
      </c>
      <c r="K179" s="576">
        <v>83</v>
      </c>
      <c r="L179" s="576"/>
    </row>
    <row r="180" spans="1:12" s="280" customFormat="1" x14ac:dyDescent="0.2">
      <c r="B180" s="283" t="s">
        <v>958</v>
      </c>
      <c r="C180" s="575">
        <v>389</v>
      </c>
      <c r="D180" s="575">
        <v>87</v>
      </c>
      <c r="E180" s="575">
        <v>37</v>
      </c>
      <c r="F180" s="575">
        <v>63</v>
      </c>
      <c r="G180" s="576"/>
      <c r="H180" s="576">
        <v>382</v>
      </c>
      <c r="I180" s="576">
        <v>94</v>
      </c>
      <c r="J180" s="576">
        <v>100</v>
      </c>
      <c r="K180" s="576">
        <v>56</v>
      </c>
      <c r="L180" s="576"/>
    </row>
    <row r="181" spans="1:12" s="280" customFormat="1" x14ac:dyDescent="0.2">
      <c r="B181" s="283" t="s">
        <v>954</v>
      </c>
      <c r="C181" s="575">
        <v>398</v>
      </c>
      <c r="D181" s="575">
        <v>92</v>
      </c>
      <c r="E181" s="575">
        <v>30</v>
      </c>
      <c r="F181" s="575">
        <v>46</v>
      </c>
      <c r="G181" s="576"/>
      <c r="H181" s="576">
        <v>401</v>
      </c>
      <c r="I181" s="576">
        <v>75</v>
      </c>
      <c r="J181" s="576">
        <v>79</v>
      </c>
      <c r="K181" s="576">
        <v>48</v>
      </c>
      <c r="L181" s="576"/>
    </row>
    <row r="182" spans="1:12" s="280" customFormat="1" x14ac:dyDescent="0.2">
      <c r="B182" s="283" t="s">
        <v>955</v>
      </c>
      <c r="C182" s="575">
        <v>349</v>
      </c>
      <c r="D182" s="575">
        <v>97</v>
      </c>
      <c r="E182" s="575">
        <v>73</v>
      </c>
      <c r="F182" s="575">
        <v>54</v>
      </c>
      <c r="G182" s="576"/>
      <c r="H182" s="576">
        <v>330</v>
      </c>
      <c r="I182" s="576">
        <v>97</v>
      </c>
      <c r="J182" s="576">
        <v>86</v>
      </c>
      <c r="K182" s="576">
        <v>56</v>
      </c>
      <c r="L182" s="576"/>
    </row>
    <row r="183" spans="1:12" s="280" customFormat="1" x14ac:dyDescent="0.2">
      <c r="B183" s="283" t="s">
        <v>956</v>
      </c>
      <c r="C183" s="575">
        <v>404</v>
      </c>
      <c r="D183" s="575">
        <v>98</v>
      </c>
      <c r="E183" s="575">
        <v>60</v>
      </c>
      <c r="F183" s="575">
        <v>56</v>
      </c>
      <c r="G183" s="576"/>
      <c r="H183" s="576">
        <v>365</v>
      </c>
      <c r="I183" s="576">
        <v>92</v>
      </c>
      <c r="J183" s="576">
        <v>56</v>
      </c>
      <c r="K183" s="576">
        <v>55</v>
      </c>
      <c r="L183" s="576"/>
    </row>
    <row r="184" spans="1:12" s="280" customFormat="1" x14ac:dyDescent="0.2">
      <c r="B184" s="283" t="s">
        <v>957</v>
      </c>
      <c r="C184" s="575">
        <v>405</v>
      </c>
      <c r="D184" s="575">
        <v>95</v>
      </c>
      <c r="E184" s="575">
        <v>65</v>
      </c>
      <c r="F184" s="575">
        <v>66</v>
      </c>
      <c r="G184" s="576"/>
      <c r="H184" s="576">
        <v>367</v>
      </c>
      <c r="I184" s="576">
        <v>94</v>
      </c>
      <c r="J184" s="576">
        <v>71</v>
      </c>
      <c r="K184" s="576">
        <v>60</v>
      </c>
      <c r="L184" s="576"/>
    </row>
    <row r="185" spans="1:12" s="280" customFormat="1" x14ac:dyDescent="0.2">
      <c r="B185" s="283" t="s">
        <v>959</v>
      </c>
      <c r="C185" s="575">
        <v>412</v>
      </c>
      <c r="D185" s="575">
        <v>109</v>
      </c>
      <c r="E185" s="575">
        <v>138</v>
      </c>
      <c r="F185" s="575">
        <v>54</v>
      </c>
      <c r="G185" s="576"/>
      <c r="H185" s="576">
        <v>348</v>
      </c>
      <c r="I185" s="576">
        <v>78</v>
      </c>
      <c r="J185" s="576">
        <v>100</v>
      </c>
      <c r="K185" s="576">
        <v>47</v>
      </c>
      <c r="L185" s="576"/>
    </row>
    <row r="186" spans="1:12" s="280" customFormat="1" x14ac:dyDescent="0.2">
      <c r="B186" s="283"/>
      <c r="C186" s="575"/>
      <c r="D186" s="575"/>
      <c r="E186" s="575"/>
      <c r="F186" s="575"/>
      <c r="G186" s="576"/>
      <c r="H186" s="576"/>
      <c r="I186" s="576"/>
      <c r="J186" s="576"/>
      <c r="K186" s="576"/>
      <c r="L186" s="576"/>
    </row>
    <row r="187" spans="1:12" s="280" customFormat="1" x14ac:dyDescent="0.2">
      <c r="A187" s="604">
        <v>2017</v>
      </c>
      <c r="B187" s="283" t="s">
        <v>1027</v>
      </c>
      <c r="C187" s="575">
        <v>472</v>
      </c>
      <c r="D187" s="575">
        <v>110</v>
      </c>
      <c r="E187" s="575">
        <v>50</v>
      </c>
      <c r="F187" s="575">
        <v>61</v>
      </c>
      <c r="G187" s="576"/>
      <c r="H187" s="576">
        <v>437</v>
      </c>
      <c r="I187" s="576">
        <v>110</v>
      </c>
      <c r="J187" s="576">
        <v>77</v>
      </c>
      <c r="K187" s="576">
        <v>75</v>
      </c>
      <c r="L187" s="576"/>
    </row>
    <row r="188" spans="1:12" ht="2.25" customHeight="1" x14ac:dyDescent="0.2">
      <c r="A188" s="71"/>
      <c r="B188" s="74"/>
      <c r="C188" s="75"/>
      <c r="D188" s="75"/>
      <c r="E188" s="75"/>
      <c r="F188" s="75"/>
      <c r="G188" s="566"/>
      <c r="H188" s="75"/>
      <c r="I188" s="75"/>
      <c r="J188" s="75"/>
      <c r="K188" s="75"/>
      <c r="L188" s="576"/>
    </row>
    <row r="189" spans="1:12" ht="2.25" customHeight="1" x14ac:dyDescent="0.2">
      <c r="A189" s="67"/>
      <c r="B189" s="69"/>
      <c r="C189" s="19"/>
      <c r="D189" s="19"/>
      <c r="E189" s="19"/>
      <c r="F189" s="19"/>
      <c r="G189" s="566"/>
      <c r="H189" s="19"/>
      <c r="I189" s="19"/>
      <c r="J189" s="19"/>
      <c r="K189" s="19"/>
      <c r="L189" s="576"/>
    </row>
    <row r="190" spans="1:12" x14ac:dyDescent="0.2">
      <c r="A190" s="67">
        <v>2014</v>
      </c>
      <c r="B190" s="69" t="s">
        <v>937</v>
      </c>
      <c r="C190" s="572" t="s">
        <v>987</v>
      </c>
      <c r="D190" s="572" t="s">
        <v>987</v>
      </c>
      <c r="E190" s="572" t="s">
        <v>987</v>
      </c>
      <c r="F190" s="572" t="s">
        <v>987</v>
      </c>
      <c r="G190" s="297"/>
      <c r="H190" s="572" t="s">
        <v>987</v>
      </c>
      <c r="I190" s="572" t="s">
        <v>987</v>
      </c>
      <c r="J190" s="572" t="s">
        <v>987</v>
      </c>
      <c r="K190" s="572" t="s">
        <v>987</v>
      </c>
      <c r="L190" s="576"/>
    </row>
    <row r="191" spans="1:12" x14ac:dyDescent="0.2">
      <c r="A191" s="67"/>
      <c r="B191" s="69" t="s">
        <v>938</v>
      </c>
      <c r="C191" s="294">
        <v>1036</v>
      </c>
      <c r="D191" s="294">
        <v>434</v>
      </c>
      <c r="E191" s="294">
        <v>548</v>
      </c>
      <c r="F191" s="294">
        <v>721</v>
      </c>
      <c r="G191" s="297"/>
      <c r="H191" s="294">
        <v>828</v>
      </c>
      <c r="I191" s="294">
        <v>308</v>
      </c>
      <c r="J191" s="294">
        <v>453</v>
      </c>
      <c r="K191" s="294">
        <v>557</v>
      </c>
      <c r="L191" s="576"/>
    </row>
    <row r="192" spans="1:12" x14ac:dyDescent="0.2">
      <c r="A192" s="67"/>
      <c r="B192" s="69" t="s">
        <v>1008</v>
      </c>
      <c r="C192" s="296">
        <v>3102</v>
      </c>
      <c r="D192" s="296">
        <v>1379</v>
      </c>
      <c r="E192" s="296">
        <v>1672</v>
      </c>
      <c r="F192" s="296">
        <v>2157</v>
      </c>
      <c r="G192" s="297"/>
      <c r="H192" s="296">
        <v>2687</v>
      </c>
      <c r="I192" s="296">
        <v>1177</v>
      </c>
      <c r="J192" s="296">
        <v>1579</v>
      </c>
      <c r="K192" s="296">
        <v>1879</v>
      </c>
      <c r="L192" s="576"/>
    </row>
    <row r="193" spans="1:12" x14ac:dyDescent="0.2">
      <c r="A193" s="67"/>
      <c r="B193" s="69" t="s">
        <v>1020</v>
      </c>
      <c r="C193" s="296">
        <v>3517</v>
      </c>
      <c r="D193" s="296">
        <v>1304</v>
      </c>
      <c r="E193" s="296">
        <v>3906</v>
      </c>
      <c r="F193" s="296">
        <v>1694</v>
      </c>
      <c r="G193" s="297"/>
      <c r="H193" s="296">
        <v>3214</v>
      </c>
      <c r="I193" s="296">
        <v>1269</v>
      </c>
      <c r="J193" s="296">
        <v>2930</v>
      </c>
      <c r="K193" s="296">
        <v>1534</v>
      </c>
      <c r="L193" s="576"/>
    </row>
    <row r="194" spans="1:12" x14ac:dyDescent="0.2">
      <c r="A194" s="67"/>
      <c r="B194" s="69"/>
      <c r="C194" s="296"/>
      <c r="D194" s="296"/>
      <c r="E194" s="296"/>
      <c r="F194" s="296"/>
      <c r="G194" s="297"/>
      <c r="H194" s="296"/>
      <c r="I194" s="296"/>
      <c r="J194" s="296"/>
      <c r="K194" s="296"/>
      <c r="L194" s="576"/>
    </row>
    <row r="195" spans="1:12" x14ac:dyDescent="0.2">
      <c r="A195" s="67">
        <v>2015</v>
      </c>
      <c r="B195" s="69" t="s">
        <v>1103</v>
      </c>
      <c r="C195" s="297">
        <v>7260</v>
      </c>
      <c r="D195" s="297">
        <v>1879</v>
      </c>
      <c r="E195" s="297">
        <v>2829</v>
      </c>
      <c r="F195" s="297">
        <v>1934</v>
      </c>
      <c r="G195" s="297"/>
      <c r="H195" s="297">
        <v>5648</v>
      </c>
      <c r="I195" s="297">
        <v>1280</v>
      </c>
      <c r="J195" s="297">
        <v>2643</v>
      </c>
      <c r="K195" s="297">
        <v>1563</v>
      </c>
      <c r="L195" s="576"/>
    </row>
    <row r="196" spans="1:12" x14ac:dyDescent="0.2">
      <c r="A196" s="67"/>
      <c r="B196" s="69" t="s">
        <v>1108</v>
      </c>
      <c r="C196" s="297">
        <v>3214</v>
      </c>
      <c r="D196" s="297">
        <v>976</v>
      </c>
      <c r="E196" s="297">
        <v>1360</v>
      </c>
      <c r="F196" s="297">
        <v>876</v>
      </c>
      <c r="G196" s="297"/>
      <c r="H196" s="297">
        <v>3286</v>
      </c>
      <c r="I196" s="297">
        <v>996</v>
      </c>
      <c r="J196" s="297">
        <v>1672</v>
      </c>
      <c r="K196" s="297">
        <v>903</v>
      </c>
      <c r="L196" s="576"/>
    </row>
    <row r="197" spans="1:12" x14ac:dyDescent="0.2">
      <c r="A197" s="67"/>
      <c r="B197" s="69" t="s">
        <v>1008</v>
      </c>
      <c r="C197" s="297">
        <v>1738</v>
      </c>
      <c r="D197" s="297">
        <v>474</v>
      </c>
      <c r="E197" s="297">
        <v>681</v>
      </c>
      <c r="F197" s="297">
        <v>341</v>
      </c>
      <c r="G197" s="297"/>
      <c r="H197" s="297">
        <v>2374</v>
      </c>
      <c r="I197" s="297">
        <v>958</v>
      </c>
      <c r="J197" s="297">
        <v>1129</v>
      </c>
      <c r="K197" s="297">
        <v>453</v>
      </c>
      <c r="L197" s="576"/>
    </row>
    <row r="198" spans="1:12" x14ac:dyDescent="0.2">
      <c r="A198" s="67"/>
      <c r="B198" s="69" t="s">
        <v>1020</v>
      </c>
      <c r="C198" s="297">
        <v>1478</v>
      </c>
      <c r="D198" s="297">
        <v>398</v>
      </c>
      <c r="E198" s="297">
        <v>614</v>
      </c>
      <c r="F198" s="297">
        <v>367</v>
      </c>
      <c r="G198" s="297"/>
      <c r="H198" s="297">
        <v>1560</v>
      </c>
      <c r="I198" s="297">
        <v>458</v>
      </c>
      <c r="J198" s="297">
        <v>606</v>
      </c>
      <c r="K198" s="297">
        <v>322</v>
      </c>
      <c r="L198" s="576"/>
    </row>
    <row r="199" spans="1:12" s="246" customFormat="1" x14ac:dyDescent="0.2">
      <c r="A199" s="248"/>
      <c r="B199" s="249"/>
      <c r="C199" s="297"/>
      <c r="D199" s="297"/>
      <c r="E199" s="297"/>
      <c r="F199" s="297"/>
      <c r="G199" s="297"/>
      <c r="H199" s="297"/>
      <c r="I199" s="297"/>
      <c r="J199" s="297"/>
      <c r="K199" s="297"/>
      <c r="L199" s="576"/>
    </row>
    <row r="200" spans="1:12" s="246" customFormat="1" x14ac:dyDescent="0.2">
      <c r="A200" s="248">
        <v>2016</v>
      </c>
      <c r="B200" s="249" t="s">
        <v>1103</v>
      </c>
      <c r="C200" s="297">
        <v>1704</v>
      </c>
      <c r="D200" s="297">
        <v>402</v>
      </c>
      <c r="E200" s="297">
        <v>241</v>
      </c>
      <c r="F200" s="297">
        <v>265</v>
      </c>
      <c r="G200" s="297"/>
      <c r="H200" s="297">
        <v>1698</v>
      </c>
      <c r="I200" s="297">
        <v>414</v>
      </c>
      <c r="J200" s="297">
        <v>372</v>
      </c>
      <c r="K200" s="297">
        <v>241</v>
      </c>
      <c r="L200" s="576"/>
    </row>
    <row r="201" spans="1:12" s="280" customFormat="1" x14ac:dyDescent="0.2">
      <c r="A201" s="282"/>
      <c r="B201" s="283" t="s">
        <v>1108</v>
      </c>
      <c r="C201" s="297">
        <v>1494</v>
      </c>
      <c r="D201" s="297">
        <v>327</v>
      </c>
      <c r="E201" s="297">
        <v>266</v>
      </c>
      <c r="F201" s="297">
        <v>255</v>
      </c>
      <c r="G201" s="297"/>
      <c r="H201" s="297">
        <v>1484</v>
      </c>
      <c r="I201" s="297">
        <v>335</v>
      </c>
      <c r="J201" s="297">
        <v>255</v>
      </c>
      <c r="K201" s="297">
        <v>245</v>
      </c>
      <c r="L201" s="576"/>
    </row>
    <row r="202" spans="1:12" s="280" customFormat="1" x14ac:dyDescent="0.2">
      <c r="A202" s="282"/>
      <c r="B202" s="283" t="s">
        <v>1008</v>
      </c>
      <c r="C202" s="297">
        <v>1136</v>
      </c>
      <c r="D202" s="297">
        <v>276</v>
      </c>
      <c r="E202" s="297">
        <v>140</v>
      </c>
      <c r="F202" s="297">
        <v>163</v>
      </c>
      <c r="G202" s="297"/>
      <c r="H202" s="297">
        <v>1113</v>
      </c>
      <c r="I202" s="297">
        <v>266</v>
      </c>
      <c r="J202" s="297">
        <v>265</v>
      </c>
      <c r="K202" s="297">
        <v>160</v>
      </c>
      <c r="L202" s="576"/>
    </row>
    <row r="203" spans="1:12" s="280" customFormat="1" x14ac:dyDescent="0.2">
      <c r="A203" s="282"/>
      <c r="B203" s="283" t="s">
        <v>1020</v>
      </c>
      <c r="C203" s="297">
        <v>1221</v>
      </c>
      <c r="D203" s="297">
        <v>302</v>
      </c>
      <c r="E203" s="297">
        <v>263</v>
      </c>
      <c r="F203" s="297">
        <v>176</v>
      </c>
      <c r="G203" s="297"/>
      <c r="H203" s="297">
        <v>1080</v>
      </c>
      <c r="I203" s="297">
        <v>264</v>
      </c>
      <c r="J203" s="297">
        <v>227</v>
      </c>
      <c r="K203" s="297">
        <v>162</v>
      </c>
      <c r="L203" s="576"/>
    </row>
    <row r="204" spans="1:12" s="280" customFormat="1" x14ac:dyDescent="0.2">
      <c r="A204" s="282"/>
      <c r="B204" s="283"/>
      <c r="C204" s="297"/>
      <c r="D204" s="297"/>
      <c r="E204" s="297"/>
      <c r="F204" s="297"/>
      <c r="G204" s="297"/>
      <c r="H204" s="297"/>
      <c r="I204" s="297"/>
      <c r="J204" s="297"/>
      <c r="K204" s="297"/>
      <c r="L204" s="576"/>
    </row>
    <row r="205" spans="1:12" x14ac:dyDescent="0.2">
      <c r="A205" s="604">
        <v>2017</v>
      </c>
      <c r="B205" s="283" t="s">
        <v>1103</v>
      </c>
      <c r="C205" s="297">
        <v>472</v>
      </c>
      <c r="D205" s="297">
        <v>110</v>
      </c>
      <c r="E205" s="297">
        <v>50</v>
      </c>
      <c r="F205" s="297">
        <v>61</v>
      </c>
      <c r="G205" s="297"/>
      <c r="H205" s="297">
        <v>437</v>
      </c>
      <c r="I205" s="297">
        <v>110</v>
      </c>
      <c r="J205" s="297">
        <v>77</v>
      </c>
      <c r="K205" s="297">
        <v>75</v>
      </c>
      <c r="L205" s="576"/>
    </row>
    <row r="206" spans="1:12" ht="2.25" customHeight="1" x14ac:dyDescent="0.2">
      <c r="A206" s="71"/>
      <c r="B206" s="74"/>
      <c r="C206" s="75"/>
      <c r="D206" s="75"/>
      <c r="E206" s="75"/>
      <c r="F206" s="75"/>
      <c r="G206" s="566"/>
      <c r="H206" s="75"/>
      <c r="I206" s="75"/>
      <c r="J206" s="75"/>
      <c r="K206" s="75"/>
      <c r="L206" s="576"/>
    </row>
    <row r="207" spans="1:12" ht="2.25" customHeight="1" x14ac:dyDescent="0.2">
      <c r="A207" s="67"/>
      <c r="B207" s="69"/>
      <c r="C207" s="19"/>
      <c r="D207" s="19"/>
      <c r="E207" s="19"/>
      <c r="F207" s="19"/>
      <c r="G207" s="566"/>
      <c r="H207" s="19"/>
      <c r="I207" s="19"/>
      <c r="J207" s="19"/>
      <c r="K207" s="19"/>
      <c r="L207" s="576"/>
    </row>
    <row r="208" spans="1:12" x14ac:dyDescent="0.2">
      <c r="A208" s="67" t="s">
        <v>16</v>
      </c>
      <c r="B208" s="4"/>
      <c r="C208" s="296">
        <v>27372</v>
      </c>
      <c r="D208" s="296">
        <v>8261</v>
      </c>
      <c r="E208" s="296">
        <v>12570</v>
      </c>
      <c r="F208" s="296">
        <v>9010</v>
      </c>
      <c r="G208" s="296"/>
      <c r="H208" s="296">
        <v>25409</v>
      </c>
      <c r="I208" s="296">
        <v>7835</v>
      </c>
      <c r="J208" s="296">
        <v>12208</v>
      </c>
      <c r="K208" s="296">
        <v>8094</v>
      </c>
      <c r="L208" s="576"/>
    </row>
    <row r="209" spans="1:11" ht="2.25" customHeight="1" thickBot="1" x14ac:dyDescent="0.25">
      <c r="A209" s="73"/>
      <c r="B209" s="76"/>
      <c r="C209" s="396"/>
      <c r="D209" s="396"/>
      <c r="E209" s="397"/>
      <c r="F209" s="396"/>
      <c r="G209" s="299"/>
      <c r="H209" s="396"/>
      <c r="I209" s="396"/>
      <c r="J209" s="397"/>
      <c r="K209" s="396"/>
    </row>
    <row r="210" spans="1:11" x14ac:dyDescent="0.2">
      <c r="C210" s="490"/>
      <c r="D210" s="490"/>
      <c r="E210" s="490"/>
      <c r="F210" s="490"/>
      <c r="G210" s="17"/>
      <c r="H210" s="490"/>
      <c r="I210" s="490"/>
      <c r="J210" s="490"/>
      <c r="K210" s="490"/>
    </row>
    <row r="211" spans="1:11" x14ac:dyDescent="0.2">
      <c r="A211" s="46" t="s">
        <v>1024</v>
      </c>
    </row>
    <row r="212" spans="1:11" ht="23.25" customHeight="1" x14ac:dyDescent="0.2">
      <c r="A212" s="44" t="s">
        <v>1295</v>
      </c>
      <c r="C212" s="2"/>
      <c r="D212" s="2"/>
      <c r="E212" s="2"/>
      <c r="F212" s="2"/>
    </row>
    <row r="213" spans="1:11" s="280" customFormat="1" ht="40.9" customHeight="1" x14ac:dyDescent="0.2">
      <c r="A213" s="639" t="s">
        <v>1360</v>
      </c>
      <c r="B213" s="639"/>
      <c r="C213" s="639"/>
      <c r="D213" s="639"/>
      <c r="E213" s="639"/>
      <c r="F213" s="639"/>
      <c r="G213" s="639"/>
      <c r="H213" s="639"/>
      <c r="I213" s="639"/>
      <c r="J213" s="639"/>
      <c r="K213" s="639"/>
    </row>
    <row r="215" spans="1:11" ht="45" customHeight="1" x14ac:dyDescent="0.2">
      <c r="A215" s="46" t="s">
        <v>907</v>
      </c>
    </row>
    <row r="216" spans="1:11" x14ac:dyDescent="0.2">
      <c r="A216" s="44" t="s">
        <v>908</v>
      </c>
    </row>
  </sheetData>
  <mergeCells count="7">
    <mergeCell ref="A213:K213"/>
    <mergeCell ref="C7:F7"/>
    <mergeCell ref="H7:K7"/>
    <mergeCell ref="C77:F77"/>
    <mergeCell ref="H77:K77"/>
    <mergeCell ref="C146:F146"/>
    <mergeCell ref="H146:K146"/>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953</v>
      </c>
      <c r="B1" s="170"/>
      <c r="C1" s="247"/>
      <c r="D1" s="247"/>
      <c r="E1" s="247"/>
      <c r="F1" s="247"/>
      <c r="G1" s="20"/>
      <c r="H1" s="20"/>
      <c r="I1" s="20"/>
      <c r="J1" s="8"/>
      <c r="K1" s="8"/>
      <c r="L1" s="8"/>
    </row>
    <row r="2" spans="1:12" x14ac:dyDescent="0.2">
      <c r="A2" s="247"/>
      <c r="B2" s="247"/>
      <c r="C2" s="247"/>
      <c r="D2" s="247"/>
      <c r="E2" s="247"/>
      <c r="F2" s="247"/>
      <c r="G2" s="20"/>
      <c r="H2" s="20"/>
      <c r="I2" s="20"/>
      <c r="J2" s="8"/>
      <c r="K2" s="8"/>
      <c r="L2" s="8"/>
    </row>
    <row r="3" spans="1:12" x14ac:dyDescent="0.2">
      <c r="A3" s="14" t="s">
        <v>1404</v>
      </c>
      <c r="B3" s="247"/>
      <c r="C3" s="247"/>
      <c r="D3" s="247"/>
      <c r="E3" s="247"/>
      <c r="F3" s="247"/>
      <c r="G3" s="20"/>
      <c r="H3" s="20"/>
      <c r="I3" s="20"/>
      <c r="J3" s="8"/>
      <c r="K3" s="8"/>
      <c r="L3" s="8"/>
    </row>
    <row r="4" spans="1:12" ht="15.75" thickBot="1" x14ac:dyDescent="0.3">
      <c r="A4" s="171"/>
      <c r="B4" s="171"/>
      <c r="C4" s="171"/>
      <c r="D4" s="171"/>
      <c r="E4" s="171"/>
      <c r="F4" s="171"/>
      <c r="G4" s="172"/>
      <c r="H4" s="172"/>
      <c r="I4" s="172"/>
      <c r="J4" s="8"/>
      <c r="K4" s="8"/>
      <c r="L4" s="8"/>
    </row>
    <row r="5" spans="1:12" ht="4.1500000000000004" customHeight="1" x14ac:dyDescent="0.25">
      <c r="A5" s="13"/>
      <c r="B5" s="247"/>
      <c r="C5" s="247"/>
      <c r="D5" s="247"/>
      <c r="E5" s="247"/>
      <c r="F5" s="247"/>
      <c r="G5" s="20"/>
      <c r="H5" s="20"/>
      <c r="I5" s="20"/>
      <c r="J5" s="8"/>
      <c r="K5" s="8"/>
      <c r="L5" s="8"/>
    </row>
    <row r="6" spans="1:12" ht="43.15" customHeight="1" x14ac:dyDescent="0.2">
      <c r="A6" s="314" t="s">
        <v>951</v>
      </c>
      <c r="B6" s="613" t="s">
        <v>1009</v>
      </c>
      <c r="C6" s="642"/>
      <c r="D6" s="315"/>
      <c r="E6" s="613" t="s">
        <v>1374</v>
      </c>
      <c r="F6" s="642"/>
      <c r="G6" s="169"/>
      <c r="H6" s="613"/>
      <c r="I6" s="613"/>
      <c r="J6" s="8"/>
      <c r="K6" s="8"/>
      <c r="L6" s="8"/>
    </row>
    <row r="7" spans="1:12" ht="6.6" customHeight="1" x14ac:dyDescent="0.2">
      <c r="A7" s="314"/>
      <c r="B7" s="316"/>
      <c r="C7" s="316"/>
      <c r="D7" s="315"/>
      <c r="E7" s="316"/>
      <c r="F7" s="316"/>
      <c r="G7" s="169"/>
      <c r="H7" s="169"/>
      <c r="I7" s="169"/>
      <c r="J7" s="8"/>
      <c r="K7" s="8"/>
      <c r="L7" s="8"/>
    </row>
    <row r="8" spans="1:12" ht="6.6" customHeight="1" x14ac:dyDescent="0.2">
      <c r="A8" s="314"/>
      <c r="B8" s="315"/>
      <c r="C8" s="315"/>
      <c r="D8" s="315"/>
      <c r="E8" s="315"/>
      <c r="F8" s="315"/>
      <c r="G8" s="169"/>
      <c r="H8" s="169"/>
      <c r="I8" s="169"/>
      <c r="J8" s="8"/>
      <c r="K8" s="8"/>
      <c r="L8" s="8"/>
    </row>
    <row r="9" spans="1:12" x14ac:dyDescent="0.2">
      <c r="A9" s="314"/>
      <c r="B9" s="317" t="s">
        <v>874</v>
      </c>
      <c r="C9" s="317" t="s">
        <v>991</v>
      </c>
      <c r="D9" s="317"/>
      <c r="E9" s="317" t="s">
        <v>20</v>
      </c>
      <c r="F9" s="317" t="s">
        <v>991</v>
      </c>
      <c r="G9" s="173"/>
      <c r="H9" s="173"/>
      <c r="I9" s="173"/>
      <c r="J9" s="8"/>
      <c r="K9" s="8"/>
      <c r="L9" s="8"/>
    </row>
    <row r="10" spans="1:12" ht="4.1500000000000004" customHeight="1" x14ac:dyDescent="0.2">
      <c r="A10" s="318"/>
      <c r="B10" s="319"/>
      <c r="C10" s="319"/>
      <c r="D10" s="319"/>
      <c r="E10" s="319"/>
      <c r="F10" s="319"/>
      <c r="G10" s="174"/>
      <c r="H10" s="174"/>
      <c r="I10" s="174"/>
      <c r="J10" s="8"/>
      <c r="K10" s="8"/>
      <c r="L10" s="8"/>
    </row>
    <row r="11" spans="1:12" ht="4.5" customHeight="1" x14ac:dyDescent="0.2">
      <c r="A11" s="312"/>
      <c r="B11" s="320"/>
      <c r="C11" s="320"/>
      <c r="D11" s="320"/>
      <c r="E11" s="320"/>
      <c r="F11" s="320"/>
      <c r="G11" s="174"/>
      <c r="H11" s="174"/>
      <c r="I11" s="20"/>
      <c r="J11" s="8"/>
      <c r="K11" s="8"/>
      <c r="L11" s="8"/>
    </row>
    <row r="12" spans="1:12" x14ac:dyDescent="0.2">
      <c r="A12" s="321" t="s">
        <v>876</v>
      </c>
      <c r="B12" s="597">
        <v>412004</v>
      </c>
      <c r="C12" s="598">
        <v>0.28000000000000003</v>
      </c>
      <c r="D12" s="599"/>
      <c r="E12" s="597">
        <v>24657</v>
      </c>
      <c r="F12" s="598">
        <v>0.46</v>
      </c>
      <c r="G12" s="285"/>
      <c r="H12" s="320"/>
      <c r="I12" s="287"/>
      <c r="J12" s="467"/>
      <c r="K12" s="287"/>
      <c r="L12" s="8"/>
    </row>
    <row r="13" spans="1:12" x14ac:dyDescent="0.2">
      <c r="A13" s="321" t="s">
        <v>877</v>
      </c>
      <c r="B13" s="597">
        <v>225655</v>
      </c>
      <c r="C13" s="598">
        <v>0.15</v>
      </c>
      <c r="D13" s="599"/>
      <c r="E13" s="597">
        <v>7828</v>
      </c>
      <c r="F13" s="598">
        <v>0.15</v>
      </c>
      <c r="G13" s="297"/>
      <c r="H13" s="320"/>
      <c r="I13" s="287"/>
      <c r="J13" s="467"/>
      <c r="K13" s="287"/>
      <c r="L13" s="8"/>
    </row>
    <row r="14" spans="1:12" x14ac:dyDescent="0.2">
      <c r="A14" s="321" t="s">
        <v>986</v>
      </c>
      <c r="B14" s="597">
        <v>807032</v>
      </c>
      <c r="C14" s="598">
        <v>0.55000000000000004</v>
      </c>
      <c r="D14" s="599"/>
      <c r="E14" s="597">
        <v>12361</v>
      </c>
      <c r="F14" s="598">
        <v>0.23</v>
      </c>
      <c r="G14" s="285"/>
      <c r="H14" s="320"/>
      <c r="I14" s="287"/>
      <c r="J14" s="467"/>
      <c r="K14" s="287"/>
      <c r="L14" s="8"/>
    </row>
    <row r="15" spans="1:12" x14ac:dyDescent="0.2">
      <c r="A15" s="321" t="s">
        <v>878</v>
      </c>
      <c r="B15" s="597">
        <v>23667</v>
      </c>
      <c r="C15" s="598">
        <v>0.02</v>
      </c>
      <c r="D15" s="599"/>
      <c r="E15" s="597">
        <v>8259</v>
      </c>
      <c r="F15" s="598">
        <v>0.16</v>
      </c>
      <c r="G15" s="285"/>
      <c r="H15" s="320"/>
      <c r="I15" s="287"/>
      <c r="J15" s="467"/>
      <c r="K15" s="287"/>
      <c r="L15" s="8"/>
    </row>
    <row r="16" spans="1:12" ht="5.25" customHeight="1" thickBot="1" x14ac:dyDescent="0.25">
      <c r="A16" s="329"/>
      <c r="B16" s="84"/>
      <c r="C16" s="600"/>
      <c r="D16" s="601"/>
      <c r="E16" s="84"/>
      <c r="F16" s="600"/>
      <c r="G16" s="285"/>
      <c r="H16" s="467"/>
      <c r="I16" s="287"/>
      <c r="J16" s="467"/>
      <c r="K16" s="287"/>
      <c r="L16" s="20"/>
    </row>
    <row r="17" spans="1:12" ht="4.1500000000000004" customHeight="1" x14ac:dyDescent="0.2">
      <c r="A17" s="303"/>
      <c r="B17" s="602"/>
      <c r="C17" s="603"/>
      <c r="D17" s="599"/>
      <c r="E17" s="602"/>
      <c r="F17" s="603"/>
      <c r="G17" s="285"/>
      <c r="H17" s="467"/>
      <c r="I17" s="287"/>
      <c r="J17" s="467"/>
      <c r="K17" s="287"/>
      <c r="L17" s="8"/>
    </row>
    <row r="18" spans="1:12" x14ac:dyDescent="0.2">
      <c r="A18" s="307" t="s">
        <v>16</v>
      </c>
      <c r="B18" s="597">
        <v>1468359</v>
      </c>
      <c r="C18" s="598">
        <v>1</v>
      </c>
      <c r="D18" s="599"/>
      <c r="E18" s="597">
        <v>53105</v>
      </c>
      <c r="F18" s="598">
        <v>1</v>
      </c>
      <c r="G18" s="285"/>
      <c r="H18" s="467"/>
      <c r="I18" s="287"/>
      <c r="J18" s="467"/>
      <c r="K18" s="287"/>
      <c r="L18" s="8"/>
    </row>
    <row r="19" spans="1:12" ht="5.45" customHeight="1" thickBot="1" x14ac:dyDescent="0.25">
      <c r="A19" s="322"/>
      <c r="B19" s="323"/>
      <c r="C19" s="323"/>
      <c r="D19" s="324"/>
      <c r="E19" s="325"/>
      <c r="F19" s="325"/>
      <c r="G19" s="285"/>
      <c r="H19" s="287"/>
      <c r="I19" s="287"/>
      <c r="J19" s="287"/>
      <c r="K19" s="287"/>
      <c r="L19" s="8"/>
    </row>
    <row r="20" spans="1:12" x14ac:dyDescent="0.2">
      <c r="A20" s="326"/>
      <c r="B20" s="328"/>
      <c r="C20" s="328"/>
      <c r="D20" s="326"/>
      <c r="E20" s="327"/>
      <c r="F20" s="327"/>
      <c r="G20" s="285"/>
      <c r="H20" s="287"/>
      <c r="I20" s="287"/>
      <c r="J20" s="287"/>
      <c r="K20" s="287"/>
    </row>
    <row r="21" spans="1:12" x14ac:dyDescent="0.2">
      <c r="A21" s="112" t="s">
        <v>1034</v>
      </c>
      <c r="B21" s="247"/>
      <c r="C21" s="286"/>
      <c r="D21" s="286"/>
      <c r="E21" s="286"/>
      <c r="F21" s="286"/>
      <c r="G21" s="285"/>
      <c r="H21" s="286"/>
      <c r="I21" s="286"/>
      <c r="J21" s="286"/>
      <c r="K21" s="286"/>
    </row>
    <row r="22" spans="1:12" x14ac:dyDescent="0.2">
      <c r="A22" s="41" t="s">
        <v>1297</v>
      </c>
      <c r="B22" s="247"/>
      <c r="C22" s="287"/>
      <c r="D22" s="287"/>
      <c r="E22" s="287"/>
      <c r="F22" s="287"/>
      <c r="G22" s="285"/>
      <c r="H22" s="287"/>
      <c r="I22" s="287"/>
      <c r="J22" s="287"/>
      <c r="K22" s="287"/>
    </row>
    <row r="23" spans="1:12" x14ac:dyDescent="0.2">
      <c r="A23" s="333" t="s">
        <v>1375</v>
      </c>
      <c r="B23" s="247"/>
      <c r="C23" s="287"/>
      <c r="D23" s="287"/>
      <c r="E23" s="287"/>
      <c r="F23" s="287"/>
      <c r="G23" s="285"/>
      <c r="H23" s="287"/>
      <c r="I23" s="287"/>
      <c r="J23" s="287"/>
      <c r="K23" s="287"/>
    </row>
    <row r="24" spans="1:12" x14ac:dyDescent="0.2">
      <c r="A24" s="333"/>
      <c r="B24" s="491"/>
      <c r="C24" s="291"/>
      <c r="D24" s="291"/>
      <c r="E24" s="291"/>
      <c r="F24" s="291"/>
      <c r="G24" s="292"/>
      <c r="H24" s="291"/>
      <c r="I24" s="291"/>
      <c r="J24" s="291"/>
      <c r="K24" s="291"/>
    </row>
    <row r="25" spans="1:12" x14ac:dyDescent="0.2">
      <c r="A25" s="112" t="s">
        <v>907</v>
      </c>
      <c r="B25" s="247"/>
      <c r="C25" s="287"/>
      <c r="D25" s="287"/>
      <c r="E25" s="287"/>
      <c r="F25" s="287"/>
      <c r="G25" s="285"/>
      <c r="H25" s="486"/>
      <c r="I25" s="287"/>
      <c r="J25" s="287"/>
      <c r="K25" s="287"/>
    </row>
    <row r="26" spans="1:12" x14ac:dyDescent="0.2">
      <c r="A26" s="41" t="s">
        <v>908</v>
      </c>
      <c r="C26" s="287"/>
      <c r="D26" s="287"/>
      <c r="E26" s="321"/>
      <c r="G26" s="486"/>
      <c r="H26" s="487"/>
      <c r="I26" s="287"/>
      <c r="J26" s="486"/>
      <c r="K26" s="467"/>
    </row>
    <row r="27" spans="1:12" x14ac:dyDescent="0.2">
      <c r="B27" s="607"/>
    </row>
    <row r="28" spans="1:12" x14ac:dyDescent="0.2">
      <c r="B28" s="541"/>
      <c r="C28" s="487"/>
      <c r="D28" s="541"/>
      <c r="E28" s="541"/>
      <c r="F28" s="487"/>
    </row>
    <row r="29" spans="1:12" x14ac:dyDescent="0.2">
      <c r="B29" s="541"/>
      <c r="C29" s="487"/>
      <c r="D29" s="541"/>
      <c r="E29" s="541"/>
      <c r="F29" s="487"/>
    </row>
    <row r="30" spans="1:12" x14ac:dyDescent="0.2">
      <c r="B30" s="542"/>
      <c r="C30" s="510"/>
      <c r="D30" s="543"/>
      <c r="E30" s="542"/>
      <c r="F30" s="510"/>
    </row>
    <row r="31" spans="1:12" x14ac:dyDescent="0.2">
      <c r="B31" s="541"/>
      <c r="C31" s="467"/>
      <c r="D31" s="544"/>
      <c r="E31" s="544"/>
      <c r="F31" s="467"/>
      <c r="G31" s="289"/>
      <c r="H31" s="291"/>
      <c r="I31" s="291"/>
      <c r="J31" s="291"/>
      <c r="K31" s="291"/>
    </row>
    <row r="32" spans="1:12" x14ac:dyDescent="0.2">
      <c r="B32" s="541"/>
      <c r="C32" s="467"/>
      <c r="D32" s="544"/>
      <c r="E32" s="544"/>
      <c r="F32" s="467"/>
      <c r="G32" s="289"/>
      <c r="H32" s="291"/>
      <c r="I32" s="291"/>
      <c r="J32" s="291"/>
      <c r="K32" s="291"/>
    </row>
    <row r="33" spans="2:11" x14ac:dyDescent="0.2">
      <c r="B33" s="541"/>
      <c r="C33" s="467"/>
      <c r="D33" s="544"/>
      <c r="E33" s="544"/>
      <c r="F33" s="467"/>
      <c r="G33" s="289"/>
      <c r="H33" s="291"/>
      <c r="I33" s="291"/>
      <c r="J33" s="291"/>
      <c r="K33" s="291"/>
    </row>
    <row r="34" spans="2:11" x14ac:dyDescent="0.2">
      <c r="B34" s="541"/>
      <c r="C34" s="467"/>
      <c r="D34" s="544"/>
      <c r="E34" s="544"/>
      <c r="F34" s="467"/>
      <c r="G34" s="289"/>
      <c r="H34" s="291"/>
      <c r="I34" s="291"/>
      <c r="J34" s="291"/>
      <c r="K34" s="291"/>
    </row>
    <row r="35" spans="2:11" x14ac:dyDescent="0.2">
      <c r="C35" s="291"/>
      <c r="D35" s="291"/>
      <c r="E35" s="291"/>
      <c r="F35" s="291"/>
      <c r="G35" s="289"/>
      <c r="H35" s="291"/>
      <c r="I35" s="291"/>
      <c r="J35" s="291"/>
      <c r="K35" s="291"/>
    </row>
    <row r="36" spans="2:11" x14ac:dyDescent="0.2">
      <c r="C36" s="291"/>
      <c r="D36" s="291"/>
      <c r="E36" s="291"/>
      <c r="F36" s="291"/>
      <c r="G36" s="289"/>
      <c r="H36" s="291"/>
      <c r="I36" s="291"/>
      <c r="J36" s="291"/>
      <c r="K36" s="291"/>
    </row>
    <row r="37" spans="2:11" x14ac:dyDescent="0.2">
      <c r="C37" s="291"/>
      <c r="D37" s="291"/>
      <c r="E37" s="291"/>
      <c r="F37" s="291"/>
      <c r="G37" s="289"/>
      <c r="H37" s="291"/>
      <c r="I37" s="291"/>
      <c r="J37" s="291"/>
      <c r="K37" s="291"/>
    </row>
    <row r="38" spans="2:11" x14ac:dyDescent="0.2">
      <c r="C38" s="291"/>
      <c r="D38" s="291"/>
      <c r="E38" s="291"/>
      <c r="F38" s="291"/>
      <c r="G38" s="289"/>
      <c r="H38" s="291"/>
      <c r="I38" s="291"/>
      <c r="J38" s="291"/>
      <c r="K38" s="291"/>
    </row>
    <row r="39" spans="2:11" x14ac:dyDescent="0.2">
      <c r="C39" s="290"/>
      <c r="D39" s="290"/>
      <c r="E39" s="290"/>
      <c r="F39" s="290"/>
      <c r="G39" s="289"/>
      <c r="H39" s="290"/>
      <c r="I39" s="290"/>
      <c r="J39" s="290"/>
      <c r="K39" s="290"/>
    </row>
    <row r="40" spans="2:11" x14ac:dyDescent="0.2">
      <c r="C40" s="291"/>
      <c r="D40" s="291"/>
      <c r="E40" s="291"/>
      <c r="F40" s="291"/>
      <c r="G40" s="289"/>
      <c r="H40" s="291"/>
      <c r="I40" s="291"/>
      <c r="J40" s="291"/>
      <c r="K40" s="291"/>
    </row>
    <row r="41" spans="2:11" x14ac:dyDescent="0.2">
      <c r="C41" s="291"/>
      <c r="D41" s="291"/>
      <c r="E41" s="291"/>
      <c r="F41" s="291"/>
      <c r="G41" s="289"/>
      <c r="H41" s="291"/>
      <c r="I41" s="291"/>
      <c r="J41" s="291"/>
      <c r="K41" s="291"/>
    </row>
    <row r="42" spans="2:11" x14ac:dyDescent="0.2">
      <c r="C42" s="291"/>
      <c r="D42" s="291"/>
      <c r="E42" s="291"/>
      <c r="F42" s="291"/>
      <c r="G42" s="289"/>
      <c r="H42" s="291"/>
      <c r="I42" s="291"/>
      <c r="J42" s="291"/>
      <c r="K42" s="291"/>
    </row>
    <row r="43" spans="2:11" x14ac:dyDescent="0.2">
      <c r="C43" s="291"/>
      <c r="D43" s="291"/>
      <c r="E43" s="291"/>
      <c r="F43" s="291"/>
      <c r="G43" s="289"/>
      <c r="H43" s="291"/>
      <c r="I43" s="291"/>
      <c r="J43" s="291"/>
      <c r="K43" s="291"/>
    </row>
    <row r="44" spans="2:11" x14ac:dyDescent="0.2">
      <c r="C44" s="291"/>
      <c r="D44" s="291"/>
      <c r="E44" s="291"/>
      <c r="F44" s="291"/>
      <c r="G44" s="289"/>
      <c r="H44" s="291"/>
      <c r="I44" s="291"/>
      <c r="J44" s="291"/>
      <c r="K44" s="291"/>
    </row>
    <row r="45" spans="2:11" x14ac:dyDescent="0.2">
      <c r="C45" s="291"/>
      <c r="D45" s="291"/>
      <c r="E45" s="291"/>
      <c r="F45" s="291"/>
      <c r="G45" s="289"/>
      <c r="H45" s="291"/>
      <c r="I45" s="291"/>
      <c r="J45" s="291"/>
      <c r="K45" s="291"/>
    </row>
    <row r="46" spans="2:11" x14ac:dyDescent="0.2">
      <c r="C46" s="291"/>
      <c r="D46" s="291"/>
      <c r="E46" s="291"/>
      <c r="F46" s="291"/>
      <c r="G46" s="289"/>
      <c r="H46" s="291"/>
      <c r="I46" s="291"/>
      <c r="J46" s="291"/>
      <c r="K46" s="291"/>
    </row>
    <row r="47" spans="2:11" x14ac:dyDescent="0.2">
      <c r="C47" s="291"/>
      <c r="D47" s="291"/>
      <c r="E47" s="291"/>
      <c r="F47" s="291"/>
      <c r="G47" s="289"/>
      <c r="H47" s="291"/>
      <c r="I47" s="291"/>
      <c r="J47" s="291"/>
      <c r="K47" s="291"/>
    </row>
    <row r="48" spans="2:11" x14ac:dyDescent="0.2">
      <c r="C48" s="291"/>
      <c r="D48" s="291"/>
      <c r="E48" s="291"/>
      <c r="F48" s="291"/>
      <c r="G48" s="289"/>
      <c r="H48" s="291"/>
      <c r="I48" s="291"/>
      <c r="J48" s="291"/>
      <c r="K48" s="291"/>
    </row>
    <row r="49" spans="3:11" x14ac:dyDescent="0.2">
      <c r="C49" s="291"/>
      <c r="D49" s="291"/>
      <c r="E49" s="291"/>
      <c r="F49" s="291"/>
      <c r="G49" s="289"/>
      <c r="H49" s="291"/>
      <c r="I49" s="291"/>
      <c r="J49" s="291"/>
      <c r="K49" s="291"/>
    </row>
    <row r="50" spans="3:11" x14ac:dyDescent="0.2">
      <c r="C50" s="291"/>
      <c r="D50" s="291"/>
      <c r="E50" s="291"/>
      <c r="F50" s="291"/>
      <c r="G50" s="289"/>
      <c r="H50" s="291"/>
      <c r="I50" s="291"/>
      <c r="J50" s="291"/>
      <c r="K50" s="291"/>
    </row>
    <row r="51" spans="3:11" x14ac:dyDescent="0.2">
      <c r="C51" s="291"/>
      <c r="D51" s="291"/>
      <c r="E51" s="291"/>
      <c r="F51" s="291"/>
      <c r="G51" s="288"/>
      <c r="H51" s="291"/>
      <c r="I51" s="291"/>
      <c r="J51" s="291"/>
      <c r="K51" s="291"/>
    </row>
    <row r="52" spans="3:11" x14ac:dyDescent="0.2">
      <c r="C52" s="291"/>
      <c r="D52" s="291"/>
      <c r="E52" s="291"/>
      <c r="F52" s="291"/>
      <c r="G52" s="288"/>
      <c r="H52" s="291"/>
      <c r="I52" s="291"/>
      <c r="J52" s="291"/>
      <c r="K52" s="291"/>
    </row>
    <row r="53" spans="3:11" x14ac:dyDescent="0.2">
      <c r="C53" s="291"/>
      <c r="D53" s="291"/>
      <c r="E53" s="291"/>
      <c r="F53" s="291"/>
      <c r="G53" s="288"/>
      <c r="H53" s="291"/>
      <c r="I53" s="291"/>
      <c r="J53" s="291"/>
      <c r="K53" s="291"/>
    </row>
    <row r="54" spans="3:11" x14ac:dyDescent="0.2">
      <c r="C54" s="291"/>
      <c r="D54" s="291"/>
      <c r="E54" s="291"/>
      <c r="F54" s="291"/>
      <c r="G54" s="288"/>
      <c r="H54" s="291"/>
      <c r="I54" s="291"/>
      <c r="J54" s="291"/>
      <c r="K54" s="291"/>
    </row>
    <row r="55" spans="3:11" x14ac:dyDescent="0.2">
      <c r="C55" s="291"/>
      <c r="D55" s="291"/>
      <c r="E55" s="291"/>
      <c r="F55" s="291"/>
      <c r="G55" s="288"/>
      <c r="H55" s="291"/>
      <c r="I55" s="291"/>
      <c r="J55" s="291"/>
      <c r="K55" s="291"/>
    </row>
    <row r="58" spans="3:11" x14ac:dyDescent="0.2">
      <c r="C58" s="295"/>
      <c r="D58" s="295"/>
      <c r="E58" s="295"/>
      <c r="F58" s="295"/>
      <c r="G58" s="292"/>
      <c r="H58" s="295"/>
      <c r="I58" s="295"/>
      <c r="J58" s="295"/>
      <c r="K58" s="295"/>
    </row>
    <row r="59" spans="3:11" x14ac:dyDescent="0.2">
      <c r="C59" s="294"/>
      <c r="D59" s="294"/>
      <c r="E59" s="294"/>
      <c r="F59" s="294"/>
      <c r="G59" s="292"/>
      <c r="H59" s="294"/>
      <c r="I59" s="294"/>
      <c r="J59" s="294"/>
      <c r="K59" s="294"/>
    </row>
    <row r="60" spans="3:11" x14ac:dyDescent="0.2">
      <c r="C60" s="293"/>
      <c r="D60" s="293"/>
      <c r="E60" s="293"/>
      <c r="F60" s="293"/>
      <c r="G60" s="292"/>
      <c r="H60" s="293"/>
      <c r="I60" s="293"/>
      <c r="J60" s="293"/>
      <c r="K60" s="293"/>
    </row>
    <row r="61" spans="3:11" x14ac:dyDescent="0.2">
      <c r="C61" s="293"/>
      <c r="D61" s="293"/>
      <c r="E61" s="293"/>
      <c r="F61" s="293"/>
      <c r="G61" s="292"/>
      <c r="H61" s="293"/>
      <c r="I61" s="293"/>
      <c r="J61" s="293"/>
      <c r="K61" s="293"/>
    </row>
    <row r="62" spans="3:11" x14ac:dyDescent="0.2">
      <c r="C62" s="293"/>
      <c r="D62" s="293"/>
      <c r="E62" s="293"/>
      <c r="F62" s="293"/>
      <c r="G62" s="292"/>
      <c r="H62" s="293"/>
      <c r="I62" s="293"/>
      <c r="J62" s="293"/>
      <c r="K62" s="293"/>
    </row>
    <row r="63" spans="3:11" x14ac:dyDescent="0.2">
      <c r="C63" s="292"/>
      <c r="D63" s="292"/>
      <c r="E63" s="292"/>
      <c r="F63" s="292"/>
      <c r="G63" s="292"/>
      <c r="H63" s="292"/>
      <c r="I63" s="292"/>
      <c r="J63" s="292"/>
      <c r="K63" s="292"/>
    </row>
    <row r="64" spans="3:11" x14ac:dyDescent="0.2">
      <c r="C64" s="292"/>
      <c r="D64" s="292"/>
      <c r="E64" s="292"/>
      <c r="F64" s="292"/>
      <c r="G64" s="292"/>
      <c r="H64" s="292"/>
      <c r="I64" s="292"/>
      <c r="J64" s="292"/>
      <c r="K64" s="292"/>
    </row>
    <row r="65" spans="3:11" x14ac:dyDescent="0.2">
      <c r="C65" s="292"/>
      <c r="D65" s="292"/>
      <c r="E65" s="292"/>
      <c r="F65" s="292"/>
      <c r="G65" s="292"/>
      <c r="H65" s="292"/>
      <c r="I65" s="292"/>
      <c r="J65" s="292"/>
      <c r="K65" s="292"/>
    </row>
    <row r="66" spans="3:11" x14ac:dyDescent="0.2">
      <c r="C66" s="292"/>
      <c r="D66" s="292"/>
      <c r="E66" s="292"/>
      <c r="F66" s="292"/>
      <c r="G66" s="292"/>
      <c r="H66" s="292"/>
      <c r="I66" s="292"/>
      <c r="J66" s="292"/>
      <c r="K66" s="292"/>
    </row>
    <row r="67" spans="3:11" x14ac:dyDescent="0.2">
      <c r="C67" s="292"/>
      <c r="D67" s="292"/>
      <c r="E67" s="292"/>
      <c r="F67" s="292"/>
      <c r="G67" s="292"/>
      <c r="H67" s="292"/>
      <c r="I67" s="292"/>
      <c r="J67" s="292"/>
      <c r="K67" s="292"/>
    </row>
    <row r="68" spans="3:11" x14ac:dyDescent="0.2">
      <c r="C68" s="292"/>
      <c r="D68" s="292"/>
      <c r="E68" s="292"/>
      <c r="F68" s="292"/>
      <c r="G68" s="292"/>
      <c r="H68" s="292"/>
      <c r="I68" s="292"/>
      <c r="J68" s="292"/>
      <c r="K68" s="292"/>
    </row>
    <row r="71" spans="3:11" x14ac:dyDescent="0.2">
      <c r="C71" s="296"/>
      <c r="D71" s="296"/>
      <c r="E71" s="296"/>
      <c r="F71" s="296"/>
      <c r="G71" s="296"/>
      <c r="H71" s="296"/>
      <c r="I71" s="296"/>
      <c r="J71" s="296"/>
      <c r="K71" s="296"/>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x14ac:dyDescent="0.2"/>
  <cols>
    <col min="1" max="1" width="20.7109375" style="330" bestFit="1" customWidth="1"/>
    <col min="2" max="2" width="9.28515625" style="330" customWidth="1"/>
    <col min="3" max="3" width="9.140625" style="330" customWidth="1"/>
    <col min="4" max="4" width="38" style="330" bestFit="1" customWidth="1"/>
    <col min="5" max="6" width="38" style="330" customWidth="1"/>
    <col min="7" max="16384" width="9.140625" style="330" hidden="1"/>
  </cols>
  <sheetData>
    <row r="1" spans="1:6" s="298" customFormat="1" x14ac:dyDescent="0.2">
      <c r="A1" s="38" t="s">
        <v>953</v>
      </c>
      <c r="F1" s="304"/>
    </row>
    <row r="2" spans="1:6" s="298" customFormat="1" x14ac:dyDescent="0.2">
      <c r="F2" s="304"/>
    </row>
    <row r="3" spans="1:6" s="206" customFormat="1" ht="14.25" x14ac:dyDescent="0.2">
      <c r="A3" s="128" t="s">
        <v>1405</v>
      </c>
      <c r="D3" s="298"/>
      <c r="E3" s="298"/>
      <c r="F3" s="304"/>
    </row>
    <row r="4" spans="1:6" s="298" customFormat="1" ht="13.5" thickBot="1" x14ac:dyDescent="0.25">
      <c r="A4" s="79"/>
      <c r="B4" s="79"/>
      <c r="C4" s="79"/>
      <c r="D4" s="79"/>
      <c r="E4" s="79"/>
      <c r="F4" s="302"/>
    </row>
    <row r="5" spans="1:6" ht="3" customHeight="1" x14ac:dyDescent="0.2">
      <c r="F5" s="310"/>
    </row>
    <row r="6" spans="1:6" ht="42.6" customHeight="1" x14ac:dyDescent="0.2">
      <c r="A6" s="136" t="s">
        <v>1262</v>
      </c>
      <c r="B6" s="613" t="s">
        <v>1299</v>
      </c>
      <c r="C6" s="613"/>
      <c r="D6" s="135"/>
      <c r="E6" s="313" t="s">
        <v>817</v>
      </c>
      <c r="F6" s="17"/>
    </row>
    <row r="7" spans="1:6" s="17" customFormat="1" ht="3" customHeight="1" x14ac:dyDescent="0.2">
      <c r="A7" s="15"/>
      <c r="B7" s="15"/>
      <c r="C7" s="16"/>
      <c r="D7" s="16"/>
      <c r="E7" s="305"/>
    </row>
    <row r="8" spans="1:6" s="17" customFormat="1" ht="3" customHeight="1" x14ac:dyDescent="0.2">
      <c r="E8" s="310"/>
    </row>
    <row r="9" spans="1:6" s="303" customFormat="1" x14ac:dyDescent="0.2">
      <c r="A9" s="404" t="s">
        <v>1265</v>
      </c>
      <c r="B9" s="303" t="s">
        <v>942</v>
      </c>
      <c r="E9" s="401">
        <v>53546</v>
      </c>
      <c r="F9" s="188"/>
    </row>
    <row r="10" spans="1:6" x14ac:dyDescent="0.2">
      <c r="A10" s="403"/>
      <c r="B10" s="298"/>
      <c r="C10" s="298"/>
      <c r="D10" s="298"/>
      <c r="E10" s="309"/>
      <c r="F10" s="17"/>
    </row>
    <row r="11" spans="1:6" s="303" customFormat="1" x14ac:dyDescent="0.2">
      <c r="A11" s="303" t="s">
        <v>1191</v>
      </c>
      <c r="B11" s="303" t="s">
        <v>38</v>
      </c>
      <c r="E11" s="401">
        <v>42601</v>
      </c>
      <c r="F11" s="188"/>
    </row>
    <row r="12" spans="1:6" x14ac:dyDescent="0.2">
      <c r="A12" s="298"/>
      <c r="B12" s="298"/>
      <c r="C12" s="298"/>
      <c r="D12" s="298"/>
      <c r="E12" s="309"/>
      <c r="F12" s="17"/>
    </row>
    <row r="13" spans="1:6" s="303" customFormat="1" x14ac:dyDescent="0.2">
      <c r="A13" s="303" t="s">
        <v>39</v>
      </c>
      <c r="B13" s="303" t="s">
        <v>40</v>
      </c>
      <c r="E13" s="401">
        <v>39019</v>
      </c>
      <c r="F13" s="188"/>
    </row>
    <row r="14" spans="1:6" x14ac:dyDescent="0.2">
      <c r="A14" s="298"/>
      <c r="B14" s="298"/>
      <c r="C14" s="298"/>
      <c r="D14" s="298"/>
      <c r="E14" s="309"/>
      <c r="F14" s="17"/>
    </row>
    <row r="15" spans="1:6" s="303" customFormat="1" x14ac:dyDescent="0.2">
      <c r="A15" s="303" t="s">
        <v>41</v>
      </c>
      <c r="B15" s="303" t="s">
        <v>42</v>
      </c>
      <c r="E15" s="401">
        <v>1593</v>
      </c>
      <c r="F15" s="188"/>
    </row>
    <row r="16" spans="1:6" x14ac:dyDescent="0.2">
      <c r="A16" s="298"/>
      <c r="B16" s="298" t="s">
        <v>43</v>
      </c>
      <c r="C16" s="298"/>
      <c r="D16" s="298"/>
      <c r="E16" s="309"/>
      <c r="F16" s="17"/>
    </row>
    <row r="17" spans="1:6" s="303" customFormat="1" x14ac:dyDescent="0.2">
      <c r="A17" s="303" t="s">
        <v>44</v>
      </c>
      <c r="B17" s="303" t="s">
        <v>43</v>
      </c>
      <c r="C17" s="303" t="s">
        <v>1192</v>
      </c>
      <c r="D17" s="298"/>
      <c r="E17" s="309">
        <v>382</v>
      </c>
      <c r="F17" s="188"/>
    </row>
    <row r="18" spans="1:6" s="303" customFormat="1" x14ac:dyDescent="0.2">
      <c r="A18" s="303" t="s">
        <v>45</v>
      </c>
      <c r="C18" s="303" t="s">
        <v>1193</v>
      </c>
      <c r="D18" s="298"/>
      <c r="E18" s="309">
        <v>63</v>
      </c>
      <c r="F18" s="188"/>
    </row>
    <row r="19" spans="1:6" s="303" customFormat="1" x14ac:dyDescent="0.2">
      <c r="A19" s="303" t="s">
        <v>46</v>
      </c>
      <c r="C19" s="303" t="s">
        <v>1194</v>
      </c>
      <c r="D19" s="298"/>
      <c r="E19" s="309">
        <v>26</v>
      </c>
      <c r="F19" s="188"/>
    </row>
    <row r="20" spans="1:6" s="303" customFormat="1" x14ac:dyDescent="0.2">
      <c r="A20" s="303" t="s">
        <v>47</v>
      </c>
      <c r="C20" s="303" t="s">
        <v>1195</v>
      </c>
      <c r="D20" s="298"/>
      <c r="E20" s="309">
        <v>48</v>
      </c>
      <c r="F20" s="188"/>
    </row>
    <row r="21" spans="1:6" s="303" customFormat="1" x14ac:dyDescent="0.2">
      <c r="A21" s="303" t="s">
        <v>1198</v>
      </c>
      <c r="B21" s="303" t="s">
        <v>43</v>
      </c>
      <c r="C21" s="303" t="s">
        <v>1303</v>
      </c>
      <c r="D21" s="298"/>
      <c r="E21" s="309">
        <v>675</v>
      </c>
      <c r="F21" s="188"/>
    </row>
    <row r="22" spans="1:6" s="303" customFormat="1" x14ac:dyDescent="0.2">
      <c r="A22" s="303" t="s">
        <v>48</v>
      </c>
      <c r="C22" s="303" t="s">
        <v>1196</v>
      </c>
      <c r="D22" s="298"/>
      <c r="E22" s="309">
        <v>65</v>
      </c>
      <c r="F22" s="188"/>
    </row>
    <row r="23" spans="1:6" s="303" customFormat="1" x14ac:dyDescent="0.2">
      <c r="A23" s="303" t="s">
        <v>49</v>
      </c>
      <c r="C23" s="303" t="s">
        <v>1197</v>
      </c>
      <c r="D23" s="298"/>
      <c r="E23" s="309">
        <v>57</v>
      </c>
      <c r="F23" s="188"/>
    </row>
    <row r="24" spans="1:6" x14ac:dyDescent="0.2">
      <c r="A24" s="298"/>
      <c r="B24" s="298"/>
      <c r="C24" s="298"/>
      <c r="D24" s="298"/>
      <c r="E24" s="309"/>
      <c r="F24" s="17"/>
    </row>
    <row r="25" spans="1:6" s="303" customFormat="1" x14ac:dyDescent="0.2">
      <c r="A25" s="303" t="s">
        <v>1199</v>
      </c>
      <c r="C25" s="303" t="s">
        <v>50</v>
      </c>
      <c r="E25" s="309">
        <v>277</v>
      </c>
      <c r="F25" s="188"/>
    </row>
    <row r="26" spans="1:6" x14ac:dyDescent="0.2">
      <c r="A26" s="298" t="s">
        <v>1200</v>
      </c>
      <c r="B26" s="298"/>
      <c r="C26" s="298"/>
      <c r="D26" s="298" t="s">
        <v>1300</v>
      </c>
      <c r="E26" s="309">
        <v>18</v>
      </c>
      <c r="F26" s="17"/>
    </row>
    <row r="27" spans="1:6" x14ac:dyDescent="0.2">
      <c r="A27" s="298" t="s">
        <v>51</v>
      </c>
      <c r="B27" s="298"/>
      <c r="C27" s="298"/>
      <c r="D27" s="298" t="s">
        <v>52</v>
      </c>
      <c r="E27" s="309">
        <v>17</v>
      </c>
      <c r="F27" s="17"/>
    </row>
    <row r="28" spans="1:6" x14ac:dyDescent="0.2">
      <c r="A28" s="298" t="s">
        <v>53</v>
      </c>
      <c r="B28" s="298"/>
      <c r="C28" s="298"/>
      <c r="D28" s="298" t="s">
        <v>54</v>
      </c>
      <c r="E28" s="309">
        <v>13</v>
      </c>
      <c r="F28" s="17"/>
    </row>
    <row r="29" spans="1:6" x14ac:dyDescent="0.2">
      <c r="A29" s="298" t="s">
        <v>55</v>
      </c>
      <c r="B29" s="298"/>
      <c r="C29" s="298"/>
      <c r="D29" s="298" t="s">
        <v>56</v>
      </c>
      <c r="E29" s="309">
        <v>211</v>
      </c>
      <c r="F29" s="17"/>
    </row>
    <row r="30" spans="1:6" x14ac:dyDescent="0.2">
      <c r="A30" s="298" t="s">
        <v>57</v>
      </c>
      <c r="B30" s="298"/>
      <c r="C30" s="298"/>
      <c r="D30" s="298" t="s">
        <v>58</v>
      </c>
      <c r="E30" s="309">
        <v>18</v>
      </c>
      <c r="F30" s="17"/>
    </row>
    <row r="31" spans="1:6" x14ac:dyDescent="0.2">
      <c r="A31" s="298"/>
      <c r="B31" s="298"/>
      <c r="C31" s="298"/>
      <c r="D31" s="298"/>
      <c r="E31" s="309"/>
      <c r="F31" s="17"/>
    </row>
    <row r="32" spans="1:6" s="303" customFormat="1" x14ac:dyDescent="0.2">
      <c r="A32" s="303" t="s">
        <v>59</v>
      </c>
      <c r="B32" s="303" t="s">
        <v>60</v>
      </c>
      <c r="E32" s="401">
        <v>3357</v>
      </c>
      <c r="F32" s="188"/>
    </row>
    <row r="33" spans="1:6" x14ac:dyDescent="0.2">
      <c r="A33" s="298"/>
      <c r="B33" s="298"/>
      <c r="C33" s="298"/>
      <c r="D33" s="298"/>
      <c r="E33" s="309"/>
      <c r="F33" s="17"/>
    </row>
    <row r="34" spans="1:6" s="303" customFormat="1" x14ac:dyDescent="0.2">
      <c r="A34" s="303" t="s">
        <v>61</v>
      </c>
      <c r="C34" s="303" t="s">
        <v>1201</v>
      </c>
      <c r="D34" s="298"/>
      <c r="E34" s="309">
        <v>28</v>
      </c>
      <c r="F34" s="188"/>
    </row>
    <row r="35" spans="1:6" s="303" customFormat="1" x14ac:dyDescent="0.2">
      <c r="A35" s="303" t="s">
        <v>62</v>
      </c>
      <c r="C35" s="303" t="s">
        <v>1202</v>
      </c>
      <c r="D35" s="298"/>
      <c r="E35" s="309" t="s">
        <v>819</v>
      </c>
      <c r="F35" s="188"/>
    </row>
    <row r="36" spans="1:6" s="303" customFormat="1" x14ac:dyDescent="0.2">
      <c r="A36" s="303" t="s">
        <v>1251</v>
      </c>
      <c r="B36" s="303" t="s">
        <v>43</v>
      </c>
      <c r="C36" s="303" t="s">
        <v>1248</v>
      </c>
      <c r="D36" s="298"/>
      <c r="E36" s="309">
        <v>327</v>
      </c>
      <c r="F36" s="188"/>
    </row>
    <row r="37" spans="1:6" s="303" customFormat="1" x14ac:dyDescent="0.2">
      <c r="A37" s="303" t="s">
        <v>1250</v>
      </c>
      <c r="C37" s="303" t="s">
        <v>1249</v>
      </c>
      <c r="D37" s="298"/>
      <c r="E37" s="309">
        <v>257</v>
      </c>
      <c r="F37" s="188"/>
    </row>
    <row r="38" spans="1:6" s="303" customFormat="1" x14ac:dyDescent="0.2">
      <c r="A38" s="303" t="s">
        <v>63</v>
      </c>
      <c r="C38" s="303" t="s">
        <v>1203</v>
      </c>
      <c r="D38" s="298"/>
      <c r="E38" s="306" t="s">
        <v>820</v>
      </c>
      <c r="F38" s="188"/>
    </row>
    <row r="39" spans="1:6" s="303" customFormat="1" x14ac:dyDescent="0.2">
      <c r="A39" s="303" t="s">
        <v>64</v>
      </c>
      <c r="C39" s="303" t="s">
        <v>1204</v>
      </c>
      <c r="D39" s="298"/>
      <c r="E39" s="309">
        <v>52</v>
      </c>
      <c r="F39" s="188"/>
    </row>
    <row r="40" spans="1:6" x14ac:dyDescent="0.2">
      <c r="A40" s="298"/>
      <c r="B40" s="298"/>
      <c r="C40" s="298"/>
      <c r="D40" s="298"/>
      <c r="E40" s="309"/>
      <c r="F40" s="17"/>
    </row>
    <row r="41" spans="1:6" s="303" customFormat="1" x14ac:dyDescent="0.2">
      <c r="A41" s="303" t="s">
        <v>65</v>
      </c>
      <c r="C41" s="303" t="s">
        <v>66</v>
      </c>
      <c r="D41" s="298"/>
      <c r="E41" s="309">
        <v>1189</v>
      </c>
      <c r="F41" s="188"/>
    </row>
    <row r="42" spans="1:6" x14ac:dyDescent="0.2">
      <c r="A42" s="298" t="s">
        <v>67</v>
      </c>
      <c r="B42" s="298"/>
      <c r="C42" s="298"/>
      <c r="D42" s="298" t="s">
        <v>68</v>
      </c>
      <c r="E42" s="309">
        <v>154</v>
      </c>
      <c r="F42" s="17"/>
    </row>
    <row r="43" spans="1:6" x14ac:dyDescent="0.2">
      <c r="A43" s="298" t="s">
        <v>69</v>
      </c>
      <c r="B43" s="298"/>
      <c r="C43" s="298"/>
      <c r="D43" s="298" t="s">
        <v>70</v>
      </c>
      <c r="E43" s="309">
        <v>10</v>
      </c>
      <c r="F43" s="17"/>
    </row>
    <row r="44" spans="1:6" x14ac:dyDescent="0.2">
      <c r="A44" s="298" t="s">
        <v>71</v>
      </c>
      <c r="B44" s="298"/>
      <c r="C44" s="298"/>
      <c r="D44" s="298" t="s">
        <v>72</v>
      </c>
      <c r="E44" s="309">
        <v>196</v>
      </c>
      <c r="F44" s="17"/>
    </row>
    <row r="45" spans="1:6" x14ac:dyDescent="0.2">
      <c r="A45" s="298" t="s">
        <v>73</v>
      </c>
      <c r="B45" s="298"/>
      <c r="C45" s="298"/>
      <c r="D45" s="298" t="s">
        <v>74</v>
      </c>
      <c r="E45" s="309">
        <v>105</v>
      </c>
      <c r="F45" s="17"/>
    </row>
    <row r="46" spans="1:6" x14ac:dyDescent="0.2">
      <c r="A46" s="298" t="s">
        <v>75</v>
      </c>
      <c r="B46" s="298"/>
      <c r="C46" s="298"/>
      <c r="D46" s="298" t="s">
        <v>76</v>
      </c>
      <c r="E46" s="309">
        <v>436</v>
      </c>
      <c r="F46" s="17"/>
    </row>
    <row r="47" spans="1:6" x14ac:dyDescent="0.2">
      <c r="A47" s="298" t="s">
        <v>77</v>
      </c>
      <c r="B47" s="298"/>
      <c r="C47" s="298"/>
      <c r="D47" s="298" t="s">
        <v>78</v>
      </c>
      <c r="E47" s="309">
        <v>288</v>
      </c>
      <c r="F47" s="17"/>
    </row>
    <row r="48" spans="1:6" x14ac:dyDescent="0.2">
      <c r="A48" s="298"/>
      <c r="B48" s="298"/>
      <c r="C48" s="298"/>
      <c r="D48" s="298"/>
      <c r="E48" s="309"/>
      <c r="F48" s="17"/>
    </row>
    <row r="49" spans="1:6" s="303" customFormat="1" x14ac:dyDescent="0.2">
      <c r="A49" s="303" t="s">
        <v>79</v>
      </c>
      <c r="C49" s="303" t="s">
        <v>80</v>
      </c>
      <c r="E49" s="309">
        <v>609</v>
      </c>
      <c r="F49" s="188"/>
    </row>
    <row r="50" spans="1:6" x14ac:dyDescent="0.2">
      <c r="A50" s="298" t="s">
        <v>81</v>
      </c>
      <c r="B50" s="298"/>
      <c r="C50" s="298"/>
      <c r="D50" s="298" t="s">
        <v>82</v>
      </c>
      <c r="E50" s="309">
        <v>26</v>
      </c>
      <c r="F50" s="17"/>
    </row>
    <row r="51" spans="1:6" x14ac:dyDescent="0.2">
      <c r="A51" s="298" t="s">
        <v>83</v>
      </c>
      <c r="B51" s="298"/>
      <c r="C51" s="298"/>
      <c r="D51" s="298" t="s">
        <v>84</v>
      </c>
      <c r="E51" s="309">
        <v>18</v>
      </c>
      <c r="F51" s="17"/>
    </row>
    <row r="52" spans="1:6" x14ac:dyDescent="0.2">
      <c r="A52" s="298" t="s">
        <v>85</v>
      </c>
      <c r="B52" s="298"/>
      <c r="C52" s="298"/>
      <c r="D52" s="298" t="s">
        <v>86</v>
      </c>
      <c r="E52" s="309">
        <v>164</v>
      </c>
      <c r="F52" s="17"/>
    </row>
    <row r="53" spans="1:6" x14ac:dyDescent="0.2">
      <c r="A53" s="298" t="s">
        <v>87</v>
      </c>
      <c r="B53" s="298"/>
      <c r="C53" s="298"/>
      <c r="D53" s="298" t="s">
        <v>88</v>
      </c>
      <c r="E53" s="309">
        <v>29</v>
      </c>
      <c r="F53" s="17"/>
    </row>
    <row r="54" spans="1:6" x14ac:dyDescent="0.2">
      <c r="A54" s="298" t="s">
        <v>89</v>
      </c>
      <c r="B54" s="298"/>
      <c r="C54" s="298"/>
      <c r="D54" s="298" t="s">
        <v>90</v>
      </c>
      <c r="E54" s="309">
        <v>41</v>
      </c>
      <c r="F54" s="17"/>
    </row>
    <row r="55" spans="1:6" x14ac:dyDescent="0.2">
      <c r="A55" s="298" t="s">
        <v>91</v>
      </c>
      <c r="B55" s="298"/>
      <c r="C55" s="298"/>
      <c r="D55" s="298" t="s">
        <v>92</v>
      </c>
      <c r="E55" s="309">
        <v>6</v>
      </c>
      <c r="F55" s="17"/>
    </row>
    <row r="56" spans="1:6" x14ac:dyDescent="0.2">
      <c r="A56" s="298" t="s">
        <v>93</v>
      </c>
      <c r="B56" s="298"/>
      <c r="C56" s="298"/>
      <c r="D56" s="298" t="s">
        <v>94</v>
      </c>
      <c r="E56" s="309">
        <v>39</v>
      </c>
      <c r="F56" s="17"/>
    </row>
    <row r="57" spans="1:6" x14ac:dyDescent="0.2">
      <c r="A57" s="298" t="s">
        <v>95</v>
      </c>
      <c r="B57" s="298"/>
      <c r="C57" s="298"/>
      <c r="D57" s="298" t="s">
        <v>96</v>
      </c>
      <c r="E57" s="309">
        <v>26</v>
      </c>
      <c r="F57" s="17"/>
    </row>
    <row r="58" spans="1:6" x14ac:dyDescent="0.2">
      <c r="A58" s="298" t="s">
        <v>97</v>
      </c>
      <c r="B58" s="298"/>
      <c r="C58" s="298"/>
      <c r="D58" s="298" t="s">
        <v>98</v>
      </c>
      <c r="E58" s="309">
        <v>20</v>
      </c>
      <c r="F58" s="17"/>
    </row>
    <row r="59" spans="1:6" x14ac:dyDescent="0.2">
      <c r="A59" s="298" t="s">
        <v>99</v>
      </c>
      <c r="B59" s="298"/>
      <c r="C59" s="298"/>
      <c r="D59" s="298" t="s">
        <v>100</v>
      </c>
      <c r="E59" s="309">
        <v>240</v>
      </c>
      <c r="F59" s="17"/>
    </row>
    <row r="60" spans="1:6" x14ac:dyDescent="0.2">
      <c r="A60" s="298"/>
      <c r="B60" s="298"/>
      <c r="C60" s="298"/>
      <c r="D60" s="298"/>
      <c r="E60" s="309"/>
      <c r="F60" s="17"/>
    </row>
    <row r="61" spans="1:6" s="303" customFormat="1" x14ac:dyDescent="0.2">
      <c r="A61" s="303" t="s">
        <v>101</v>
      </c>
      <c r="C61" s="303" t="s">
        <v>102</v>
      </c>
      <c r="E61" s="309">
        <v>754</v>
      </c>
      <c r="F61" s="188"/>
    </row>
    <row r="62" spans="1:6" x14ac:dyDescent="0.2">
      <c r="A62" s="298" t="s">
        <v>103</v>
      </c>
      <c r="B62" s="303"/>
      <c r="C62" s="298"/>
      <c r="D62" s="298" t="s">
        <v>104</v>
      </c>
      <c r="E62" s="309">
        <v>20</v>
      </c>
      <c r="F62" s="17"/>
    </row>
    <row r="63" spans="1:6" x14ac:dyDescent="0.2">
      <c r="A63" s="298" t="s">
        <v>105</v>
      </c>
      <c r="B63" s="303"/>
      <c r="C63" s="298"/>
      <c r="D63" s="298" t="s">
        <v>106</v>
      </c>
      <c r="E63" s="309">
        <v>68</v>
      </c>
      <c r="F63" s="17"/>
    </row>
    <row r="64" spans="1:6" x14ac:dyDescent="0.2">
      <c r="A64" s="298" t="s">
        <v>107</v>
      </c>
      <c r="B64" s="303"/>
      <c r="C64" s="298"/>
      <c r="D64" s="298" t="s">
        <v>108</v>
      </c>
      <c r="E64" s="309">
        <v>39</v>
      </c>
      <c r="F64" s="17"/>
    </row>
    <row r="65" spans="1:6" x14ac:dyDescent="0.2">
      <c r="A65" s="298" t="s">
        <v>109</v>
      </c>
      <c r="B65" s="303"/>
      <c r="C65" s="298"/>
      <c r="D65" s="298" t="s">
        <v>110</v>
      </c>
      <c r="E65" s="309">
        <v>12</v>
      </c>
      <c r="F65" s="17"/>
    </row>
    <row r="66" spans="1:6" x14ac:dyDescent="0.2">
      <c r="A66" s="298" t="s">
        <v>111</v>
      </c>
      <c r="B66" s="303"/>
      <c r="C66" s="298"/>
      <c r="D66" s="298" t="s">
        <v>112</v>
      </c>
      <c r="E66" s="309">
        <v>106</v>
      </c>
      <c r="F66" s="17"/>
    </row>
    <row r="67" spans="1:6" x14ac:dyDescent="0.2">
      <c r="A67" s="298" t="s">
        <v>113</v>
      </c>
      <c r="B67" s="303"/>
      <c r="C67" s="298"/>
      <c r="D67" s="298" t="s">
        <v>114</v>
      </c>
      <c r="E67" s="309">
        <v>36</v>
      </c>
      <c r="F67" s="17"/>
    </row>
    <row r="68" spans="1:6" x14ac:dyDescent="0.2">
      <c r="A68" s="298" t="s">
        <v>115</v>
      </c>
      <c r="B68" s="303"/>
      <c r="C68" s="298"/>
      <c r="D68" s="298" t="s">
        <v>116</v>
      </c>
      <c r="E68" s="309">
        <v>45</v>
      </c>
      <c r="F68" s="17"/>
    </row>
    <row r="69" spans="1:6" x14ac:dyDescent="0.2">
      <c r="A69" s="298" t="s">
        <v>117</v>
      </c>
      <c r="B69" s="303"/>
      <c r="C69" s="298"/>
      <c r="D69" s="298" t="s">
        <v>118</v>
      </c>
      <c r="E69" s="309">
        <v>124</v>
      </c>
      <c r="F69" s="17"/>
    </row>
    <row r="70" spans="1:6" x14ac:dyDescent="0.2">
      <c r="A70" s="298" t="s">
        <v>119</v>
      </c>
      <c r="B70" s="303"/>
      <c r="C70" s="298"/>
      <c r="D70" s="298" t="s">
        <v>120</v>
      </c>
      <c r="E70" s="309">
        <v>32</v>
      </c>
      <c r="F70" s="17"/>
    </row>
    <row r="71" spans="1:6" x14ac:dyDescent="0.2">
      <c r="A71" s="298" t="s">
        <v>121</v>
      </c>
      <c r="B71" s="303"/>
      <c r="C71" s="298"/>
      <c r="D71" s="298" t="s">
        <v>122</v>
      </c>
      <c r="E71" s="309">
        <v>45</v>
      </c>
      <c r="F71" s="17"/>
    </row>
    <row r="72" spans="1:6" x14ac:dyDescent="0.2">
      <c r="A72" s="298" t="s">
        <v>123</v>
      </c>
      <c r="B72" s="303"/>
      <c r="C72" s="298"/>
      <c r="D72" s="298" t="s">
        <v>124</v>
      </c>
      <c r="E72" s="309">
        <v>147</v>
      </c>
      <c r="F72" s="17"/>
    </row>
    <row r="73" spans="1:6" x14ac:dyDescent="0.2">
      <c r="A73" s="298" t="s">
        <v>125</v>
      </c>
      <c r="B73" s="303"/>
      <c r="C73" s="298"/>
      <c r="D73" s="298" t="s">
        <v>126</v>
      </c>
      <c r="E73" s="309">
        <v>80</v>
      </c>
      <c r="F73" s="17"/>
    </row>
    <row r="74" spans="1:6" x14ac:dyDescent="0.2">
      <c r="A74" s="298"/>
      <c r="B74" s="298"/>
      <c r="C74" s="298"/>
      <c r="D74" s="298"/>
      <c r="E74" s="309"/>
      <c r="F74" s="17"/>
    </row>
    <row r="75" spans="1:6" s="303" customFormat="1" x14ac:dyDescent="0.2">
      <c r="A75" s="303" t="s">
        <v>127</v>
      </c>
      <c r="C75" s="303" t="s">
        <v>128</v>
      </c>
      <c r="E75" s="309">
        <v>127</v>
      </c>
      <c r="F75" s="188"/>
    </row>
    <row r="76" spans="1:6" x14ac:dyDescent="0.2">
      <c r="A76" s="298" t="s">
        <v>129</v>
      </c>
      <c r="B76" s="298"/>
      <c r="C76" s="298"/>
      <c r="D76" s="298" t="s">
        <v>130</v>
      </c>
      <c r="E76" s="309">
        <v>10</v>
      </c>
      <c r="F76" s="17"/>
    </row>
    <row r="77" spans="1:6" x14ac:dyDescent="0.2">
      <c r="A77" s="298" t="s">
        <v>131</v>
      </c>
      <c r="B77" s="298"/>
      <c r="C77" s="298"/>
      <c r="D77" s="298" t="s">
        <v>132</v>
      </c>
      <c r="E77" s="309">
        <v>14</v>
      </c>
      <c r="F77" s="17"/>
    </row>
    <row r="78" spans="1:6" x14ac:dyDescent="0.2">
      <c r="A78" s="298" t="s">
        <v>133</v>
      </c>
      <c r="B78" s="298"/>
      <c r="C78" s="298"/>
      <c r="D78" s="298" t="s">
        <v>134</v>
      </c>
      <c r="E78" s="309">
        <v>43</v>
      </c>
      <c r="F78" s="17"/>
    </row>
    <row r="79" spans="1:6" x14ac:dyDescent="0.2">
      <c r="A79" s="298" t="s">
        <v>135</v>
      </c>
      <c r="B79" s="298"/>
      <c r="C79" s="298"/>
      <c r="D79" s="298" t="s">
        <v>136</v>
      </c>
      <c r="E79" s="309">
        <v>13</v>
      </c>
      <c r="F79" s="17"/>
    </row>
    <row r="80" spans="1:6" x14ac:dyDescent="0.2">
      <c r="A80" s="298" t="s">
        <v>137</v>
      </c>
      <c r="B80" s="298"/>
      <c r="C80" s="298"/>
      <c r="D80" s="298" t="s">
        <v>138</v>
      </c>
      <c r="E80" s="309">
        <v>47</v>
      </c>
      <c r="F80" s="17"/>
    </row>
    <row r="81" spans="1:6" x14ac:dyDescent="0.2">
      <c r="A81" s="298"/>
      <c r="B81" s="298"/>
      <c r="C81" s="298"/>
      <c r="D81" s="298"/>
      <c r="E81" s="309"/>
      <c r="F81" s="17"/>
    </row>
    <row r="82" spans="1:6" s="303" customFormat="1" x14ac:dyDescent="0.2">
      <c r="A82" s="303" t="s">
        <v>139</v>
      </c>
      <c r="B82" s="303" t="s">
        <v>140</v>
      </c>
      <c r="E82" s="401">
        <v>4777</v>
      </c>
      <c r="F82" s="188"/>
    </row>
    <row r="83" spans="1:6" x14ac:dyDescent="0.2">
      <c r="A83" s="298"/>
      <c r="B83" s="298"/>
      <c r="C83" s="298"/>
      <c r="D83" s="298"/>
      <c r="E83" s="309"/>
      <c r="F83" s="17"/>
    </row>
    <row r="84" spans="1:6" s="303" customFormat="1" x14ac:dyDescent="0.2">
      <c r="A84" s="303" t="s">
        <v>141</v>
      </c>
      <c r="C84" s="303" t="s">
        <v>1205</v>
      </c>
      <c r="E84" s="309">
        <v>612</v>
      </c>
      <c r="F84" s="188"/>
    </row>
    <row r="85" spans="1:6" s="303" customFormat="1" x14ac:dyDescent="0.2">
      <c r="A85" s="303" t="s">
        <v>142</v>
      </c>
      <c r="C85" s="303" t="s">
        <v>1206</v>
      </c>
      <c r="E85" s="309">
        <v>12</v>
      </c>
      <c r="F85" s="188"/>
    </row>
    <row r="86" spans="1:6" s="303" customFormat="1" x14ac:dyDescent="0.2">
      <c r="A86" s="303" t="s">
        <v>143</v>
      </c>
      <c r="C86" s="303" t="s">
        <v>1207</v>
      </c>
      <c r="E86" s="309">
        <v>45</v>
      </c>
      <c r="F86" s="188"/>
    </row>
    <row r="87" spans="1:6" s="303" customFormat="1" x14ac:dyDescent="0.2">
      <c r="A87" s="303" t="s">
        <v>144</v>
      </c>
      <c r="C87" s="303" t="s">
        <v>1208</v>
      </c>
      <c r="E87" s="309">
        <v>271</v>
      </c>
      <c r="F87" s="188"/>
    </row>
    <row r="88" spans="1:6" s="303" customFormat="1" x14ac:dyDescent="0.2">
      <c r="A88" s="303" t="s">
        <v>145</v>
      </c>
      <c r="C88" s="303" t="s">
        <v>1209</v>
      </c>
      <c r="E88" s="309">
        <v>98</v>
      </c>
      <c r="F88" s="188"/>
    </row>
    <row r="89" spans="1:6" x14ac:dyDescent="0.2">
      <c r="A89" s="298"/>
      <c r="B89" s="298"/>
      <c r="C89" s="298"/>
      <c r="D89" s="298"/>
      <c r="E89" s="309"/>
      <c r="F89" s="17"/>
    </row>
    <row r="90" spans="1:6" s="303" customFormat="1" x14ac:dyDescent="0.2">
      <c r="A90" s="303" t="s">
        <v>146</v>
      </c>
      <c r="C90" s="303" t="s">
        <v>147</v>
      </c>
      <c r="E90" s="309">
        <v>2069</v>
      </c>
      <c r="F90" s="188"/>
    </row>
    <row r="91" spans="1:6" x14ac:dyDescent="0.2">
      <c r="A91" s="298" t="s">
        <v>148</v>
      </c>
      <c r="B91" s="298"/>
      <c r="C91" s="298"/>
      <c r="D91" s="298" t="s">
        <v>149</v>
      </c>
      <c r="E91" s="309">
        <v>164</v>
      </c>
      <c r="F91" s="17"/>
    </row>
    <row r="92" spans="1:6" x14ac:dyDescent="0.2">
      <c r="A92" s="298" t="s">
        <v>150</v>
      </c>
      <c r="B92" s="298"/>
      <c r="C92" s="298"/>
      <c r="D92" s="298" t="s">
        <v>151</v>
      </c>
      <c r="E92" s="309">
        <v>508</v>
      </c>
      <c r="F92" s="17"/>
    </row>
    <row r="93" spans="1:6" x14ac:dyDescent="0.2">
      <c r="A93" s="298" t="s">
        <v>152</v>
      </c>
      <c r="B93" s="298"/>
      <c r="C93" s="298"/>
      <c r="D93" s="298" t="s">
        <v>153</v>
      </c>
      <c r="E93" s="309">
        <v>573</v>
      </c>
      <c r="F93" s="17"/>
    </row>
    <row r="94" spans="1:6" x14ac:dyDescent="0.2">
      <c r="A94" s="298" t="s">
        <v>154</v>
      </c>
      <c r="B94" s="298"/>
      <c r="C94" s="298"/>
      <c r="D94" s="298" t="s">
        <v>155</v>
      </c>
      <c r="E94" s="309">
        <v>195</v>
      </c>
      <c r="F94" s="17"/>
    </row>
    <row r="95" spans="1:6" x14ac:dyDescent="0.2">
      <c r="A95" s="298" t="s">
        <v>156</v>
      </c>
      <c r="B95" s="298"/>
      <c r="C95" s="298"/>
      <c r="D95" s="298" t="s">
        <v>157</v>
      </c>
      <c r="E95" s="309">
        <v>294</v>
      </c>
      <c r="F95" s="17"/>
    </row>
    <row r="96" spans="1:6" x14ac:dyDescent="0.2">
      <c r="A96" s="298" t="s">
        <v>158</v>
      </c>
      <c r="B96" s="298"/>
      <c r="C96" s="298"/>
      <c r="D96" s="298" t="s">
        <v>159</v>
      </c>
      <c r="E96" s="309">
        <v>184</v>
      </c>
      <c r="F96" s="17"/>
    </row>
    <row r="97" spans="1:6" x14ac:dyDescent="0.2">
      <c r="A97" s="298" t="s">
        <v>160</v>
      </c>
      <c r="B97" s="298"/>
      <c r="C97" s="298"/>
      <c r="D97" s="298" t="s">
        <v>161</v>
      </c>
      <c r="E97" s="309">
        <v>151</v>
      </c>
      <c r="F97" s="17"/>
    </row>
    <row r="98" spans="1:6" x14ac:dyDescent="0.2">
      <c r="A98" s="298"/>
      <c r="B98" s="298"/>
      <c r="C98" s="298"/>
      <c r="D98" s="298"/>
      <c r="E98" s="309"/>
      <c r="F98" s="17"/>
    </row>
    <row r="99" spans="1:6" s="303" customFormat="1" x14ac:dyDescent="0.2">
      <c r="A99" s="303" t="s">
        <v>162</v>
      </c>
      <c r="C99" s="303" t="s">
        <v>163</v>
      </c>
      <c r="E99" s="309">
        <v>867</v>
      </c>
      <c r="F99" s="188"/>
    </row>
    <row r="100" spans="1:6" x14ac:dyDescent="0.2">
      <c r="A100" s="298" t="s">
        <v>164</v>
      </c>
      <c r="B100" s="298"/>
      <c r="C100" s="298"/>
      <c r="D100" s="298" t="s">
        <v>165</v>
      </c>
      <c r="E100" s="309">
        <v>554</v>
      </c>
      <c r="F100" s="17"/>
    </row>
    <row r="101" spans="1:6" x14ac:dyDescent="0.2">
      <c r="A101" s="298" t="s">
        <v>166</v>
      </c>
      <c r="B101" s="298"/>
      <c r="C101" s="298"/>
      <c r="D101" s="298" t="s">
        <v>167</v>
      </c>
      <c r="E101" s="309">
        <v>127</v>
      </c>
      <c r="F101" s="17"/>
    </row>
    <row r="102" spans="1:6" x14ac:dyDescent="0.2">
      <c r="A102" s="298" t="s">
        <v>168</v>
      </c>
      <c r="B102" s="298"/>
      <c r="C102" s="298"/>
      <c r="D102" s="298" t="s">
        <v>169</v>
      </c>
      <c r="E102" s="309">
        <v>66</v>
      </c>
      <c r="F102" s="17"/>
    </row>
    <row r="103" spans="1:6" x14ac:dyDescent="0.2">
      <c r="A103" s="298" t="s">
        <v>170</v>
      </c>
      <c r="B103" s="298"/>
      <c r="C103" s="298"/>
      <c r="D103" s="298" t="s">
        <v>171</v>
      </c>
      <c r="E103" s="309">
        <v>120</v>
      </c>
      <c r="F103" s="17"/>
    </row>
    <row r="104" spans="1:6" x14ac:dyDescent="0.2">
      <c r="A104" s="298"/>
      <c r="B104" s="298"/>
      <c r="C104" s="298"/>
      <c r="D104" s="298"/>
      <c r="E104" s="309"/>
      <c r="F104" s="17"/>
    </row>
    <row r="105" spans="1:6" s="303" customFormat="1" x14ac:dyDescent="0.2">
      <c r="A105" s="303" t="s">
        <v>172</v>
      </c>
      <c r="C105" s="303" t="s">
        <v>173</v>
      </c>
      <c r="E105" s="309">
        <v>803</v>
      </c>
      <c r="F105" s="188"/>
    </row>
    <row r="106" spans="1:6" x14ac:dyDescent="0.2">
      <c r="A106" s="298" t="s">
        <v>174</v>
      </c>
      <c r="B106" s="298"/>
      <c r="C106" s="298"/>
      <c r="D106" s="298" t="s">
        <v>175</v>
      </c>
      <c r="E106" s="309">
        <v>140</v>
      </c>
      <c r="F106" s="17"/>
    </row>
    <row r="107" spans="1:6" x14ac:dyDescent="0.2">
      <c r="A107" s="298" t="s">
        <v>176</v>
      </c>
      <c r="B107" s="298"/>
      <c r="C107" s="298"/>
      <c r="D107" s="298" t="s">
        <v>177</v>
      </c>
      <c r="E107" s="309">
        <v>139</v>
      </c>
      <c r="F107" s="17"/>
    </row>
    <row r="108" spans="1:6" x14ac:dyDescent="0.2">
      <c r="A108" s="298" t="s">
        <v>178</v>
      </c>
      <c r="B108" s="298"/>
      <c r="C108" s="298"/>
      <c r="D108" s="298" t="s">
        <v>179</v>
      </c>
      <c r="E108" s="309">
        <v>240</v>
      </c>
      <c r="F108" s="17"/>
    </row>
    <row r="109" spans="1:6" x14ac:dyDescent="0.2">
      <c r="A109" s="298" t="s">
        <v>180</v>
      </c>
      <c r="B109" s="298"/>
      <c r="C109" s="298"/>
      <c r="D109" s="298" t="s">
        <v>181</v>
      </c>
      <c r="E109" s="309">
        <v>190</v>
      </c>
      <c r="F109" s="17"/>
    </row>
    <row r="110" spans="1:6" x14ac:dyDescent="0.2">
      <c r="A110" s="298" t="s">
        <v>182</v>
      </c>
      <c r="B110" s="298"/>
      <c r="C110" s="298"/>
      <c r="D110" s="298" t="s">
        <v>183</v>
      </c>
      <c r="E110" s="309">
        <v>94</v>
      </c>
      <c r="F110" s="17"/>
    </row>
    <row r="111" spans="1:6" x14ac:dyDescent="0.2">
      <c r="A111" s="298"/>
      <c r="B111" s="298"/>
      <c r="C111" s="298"/>
      <c r="D111" s="298"/>
      <c r="E111" s="309"/>
      <c r="F111" s="17"/>
    </row>
    <row r="112" spans="1:6" s="303" customFormat="1" x14ac:dyDescent="0.2">
      <c r="A112" s="303" t="s">
        <v>184</v>
      </c>
      <c r="B112" s="303" t="s">
        <v>185</v>
      </c>
      <c r="E112" s="401">
        <v>4293</v>
      </c>
      <c r="F112" s="188"/>
    </row>
    <row r="113" spans="1:6" x14ac:dyDescent="0.2">
      <c r="A113" s="298"/>
      <c r="B113" s="298"/>
      <c r="C113" s="298"/>
      <c r="D113" s="298"/>
      <c r="E113" s="309"/>
      <c r="F113" s="17"/>
    </row>
    <row r="114" spans="1:6" s="303" customFormat="1" x14ac:dyDescent="0.2">
      <c r="A114" s="303" t="s">
        <v>186</v>
      </c>
      <c r="C114" s="303" t="s">
        <v>1210</v>
      </c>
      <c r="D114" s="298"/>
      <c r="E114" s="309">
        <v>60</v>
      </c>
      <c r="F114" s="188"/>
    </row>
    <row r="115" spans="1:6" s="303" customFormat="1" x14ac:dyDescent="0.2">
      <c r="A115" s="303" t="s">
        <v>187</v>
      </c>
      <c r="C115" s="303" t="s">
        <v>1211</v>
      </c>
      <c r="D115" s="298"/>
      <c r="E115" s="309">
        <v>71</v>
      </c>
      <c r="F115" s="188"/>
    </row>
    <row r="116" spans="1:6" s="303" customFormat="1" x14ac:dyDescent="0.2">
      <c r="A116" s="303" t="s">
        <v>188</v>
      </c>
      <c r="C116" s="303" t="s">
        <v>1212</v>
      </c>
      <c r="D116" s="298"/>
      <c r="E116" s="309">
        <v>28</v>
      </c>
      <c r="F116" s="188"/>
    </row>
    <row r="117" spans="1:6" s="303" customFormat="1" x14ac:dyDescent="0.2">
      <c r="A117" s="303" t="s">
        <v>189</v>
      </c>
      <c r="C117" s="303" t="s">
        <v>1213</v>
      </c>
      <c r="D117" s="298"/>
      <c r="E117" s="309">
        <v>59</v>
      </c>
      <c r="F117" s="188"/>
    </row>
    <row r="118" spans="1:6" x14ac:dyDescent="0.2">
      <c r="A118" s="298"/>
      <c r="B118" s="298"/>
      <c r="C118" s="298"/>
      <c r="D118" s="298"/>
      <c r="E118" s="309"/>
      <c r="F118" s="17"/>
    </row>
    <row r="119" spans="1:6" s="303" customFormat="1" x14ac:dyDescent="0.2">
      <c r="A119" s="303" t="s">
        <v>190</v>
      </c>
      <c r="C119" s="303" t="s">
        <v>191</v>
      </c>
      <c r="D119" s="298"/>
      <c r="E119" s="309">
        <v>647</v>
      </c>
      <c r="F119" s="188"/>
    </row>
    <row r="120" spans="1:6" x14ac:dyDescent="0.2">
      <c r="A120" s="298" t="s">
        <v>192</v>
      </c>
      <c r="B120" s="298"/>
      <c r="C120" s="298"/>
      <c r="D120" s="298" t="s">
        <v>193</v>
      </c>
      <c r="E120" s="309">
        <v>78</v>
      </c>
      <c r="F120" s="17"/>
    </row>
    <row r="121" spans="1:6" x14ac:dyDescent="0.2">
      <c r="A121" s="298" t="s">
        <v>194</v>
      </c>
      <c r="B121" s="298"/>
      <c r="C121" s="298"/>
      <c r="D121" s="298" t="s">
        <v>195</v>
      </c>
      <c r="E121" s="309">
        <v>32</v>
      </c>
      <c r="F121" s="17"/>
    </row>
    <row r="122" spans="1:6" x14ac:dyDescent="0.2">
      <c r="A122" s="298" t="s">
        <v>196</v>
      </c>
      <c r="B122" s="298"/>
      <c r="C122" s="298"/>
      <c r="D122" s="298" t="s">
        <v>197</v>
      </c>
      <c r="E122" s="309">
        <v>17</v>
      </c>
      <c r="F122" s="17"/>
    </row>
    <row r="123" spans="1:6" x14ac:dyDescent="0.2">
      <c r="A123" s="298" t="s">
        <v>198</v>
      </c>
      <c r="B123" s="298"/>
      <c r="C123" s="298"/>
      <c r="D123" s="298" t="s">
        <v>199</v>
      </c>
      <c r="E123" s="309">
        <v>219</v>
      </c>
      <c r="F123" s="17"/>
    </row>
    <row r="124" spans="1:6" x14ac:dyDescent="0.2">
      <c r="A124" s="298" t="s">
        <v>200</v>
      </c>
      <c r="B124" s="298"/>
      <c r="C124" s="298"/>
      <c r="D124" s="298" t="s">
        <v>201</v>
      </c>
      <c r="E124" s="309">
        <v>40</v>
      </c>
      <c r="F124" s="17"/>
    </row>
    <row r="125" spans="1:6" x14ac:dyDescent="0.2">
      <c r="A125" s="298" t="s">
        <v>202</v>
      </c>
      <c r="B125" s="298"/>
      <c r="C125" s="298"/>
      <c r="D125" s="298" t="s">
        <v>203</v>
      </c>
      <c r="E125" s="309">
        <v>61</v>
      </c>
      <c r="F125" s="17"/>
    </row>
    <row r="126" spans="1:6" x14ac:dyDescent="0.2">
      <c r="A126" s="298" t="s">
        <v>204</v>
      </c>
      <c r="B126" s="298"/>
      <c r="C126" s="298"/>
      <c r="D126" s="298" t="s">
        <v>205</v>
      </c>
      <c r="E126" s="309">
        <v>88</v>
      </c>
      <c r="F126" s="17"/>
    </row>
    <row r="127" spans="1:6" x14ac:dyDescent="0.2">
      <c r="A127" s="298" t="s">
        <v>206</v>
      </c>
      <c r="B127" s="298"/>
      <c r="C127" s="298"/>
      <c r="D127" s="298" t="s">
        <v>207</v>
      </c>
      <c r="E127" s="309">
        <v>112</v>
      </c>
      <c r="F127" s="17"/>
    </row>
    <row r="128" spans="1:6" x14ac:dyDescent="0.2">
      <c r="A128" s="298"/>
      <c r="B128" s="298"/>
      <c r="C128" s="298"/>
      <c r="D128" s="298"/>
      <c r="E128" s="309"/>
      <c r="F128" s="17"/>
    </row>
    <row r="129" spans="1:6" s="303" customFormat="1" x14ac:dyDescent="0.2">
      <c r="A129" s="303" t="s">
        <v>208</v>
      </c>
      <c r="C129" s="303" t="s">
        <v>209</v>
      </c>
      <c r="D129" s="298"/>
      <c r="E129" s="309">
        <v>550</v>
      </c>
      <c r="F129" s="188"/>
    </row>
    <row r="130" spans="1:6" x14ac:dyDescent="0.2">
      <c r="A130" s="298" t="s">
        <v>210</v>
      </c>
      <c r="B130" s="298"/>
      <c r="C130" s="298"/>
      <c r="D130" s="298" t="s">
        <v>211</v>
      </c>
      <c r="E130" s="309" t="s">
        <v>820</v>
      </c>
      <c r="F130" s="17"/>
    </row>
    <row r="131" spans="1:6" x14ac:dyDescent="0.2">
      <c r="A131" s="298" t="s">
        <v>212</v>
      </c>
      <c r="B131" s="298"/>
      <c r="C131" s="298"/>
      <c r="D131" s="298" t="s">
        <v>213</v>
      </c>
      <c r="E131" s="309">
        <v>53</v>
      </c>
      <c r="F131" s="17"/>
    </row>
    <row r="132" spans="1:6" x14ac:dyDescent="0.2">
      <c r="A132" s="298" t="s">
        <v>214</v>
      </c>
      <c r="B132" s="298"/>
      <c r="C132" s="298"/>
      <c r="D132" s="298" t="s">
        <v>215</v>
      </c>
      <c r="E132" s="309">
        <v>141</v>
      </c>
      <c r="F132" s="17"/>
    </row>
    <row r="133" spans="1:6" x14ac:dyDescent="0.2">
      <c r="A133" s="298" t="s">
        <v>216</v>
      </c>
      <c r="B133" s="298"/>
      <c r="C133" s="298"/>
      <c r="D133" s="298" t="s">
        <v>217</v>
      </c>
      <c r="E133" s="309">
        <v>81</v>
      </c>
      <c r="F133" s="17"/>
    </row>
    <row r="134" spans="1:6" x14ac:dyDescent="0.2">
      <c r="A134" s="298" t="s">
        <v>218</v>
      </c>
      <c r="B134" s="298"/>
      <c r="C134" s="298"/>
      <c r="D134" s="298" t="s">
        <v>219</v>
      </c>
      <c r="E134" s="309">
        <v>62</v>
      </c>
      <c r="F134" s="17"/>
    </row>
    <row r="135" spans="1:6" x14ac:dyDescent="0.2">
      <c r="A135" s="298" t="s">
        <v>220</v>
      </c>
      <c r="B135" s="298"/>
      <c r="C135" s="298"/>
      <c r="D135" s="298" t="s">
        <v>221</v>
      </c>
      <c r="E135" s="309">
        <v>160</v>
      </c>
      <c r="F135" s="17"/>
    </row>
    <row r="136" spans="1:6" x14ac:dyDescent="0.2">
      <c r="A136" s="298" t="s">
        <v>222</v>
      </c>
      <c r="B136" s="298"/>
      <c r="C136" s="298"/>
      <c r="D136" s="298" t="s">
        <v>223</v>
      </c>
      <c r="E136" s="309" t="s">
        <v>819</v>
      </c>
      <c r="F136" s="17"/>
    </row>
    <row r="137" spans="1:6" x14ac:dyDescent="0.2">
      <c r="A137" s="298"/>
      <c r="B137" s="298"/>
      <c r="C137" s="298"/>
      <c r="D137" s="298"/>
      <c r="E137" s="309"/>
      <c r="F137" s="17"/>
    </row>
    <row r="138" spans="1:6" s="303" customFormat="1" x14ac:dyDescent="0.2">
      <c r="A138" s="303" t="s">
        <v>224</v>
      </c>
      <c r="C138" s="303" t="s">
        <v>225</v>
      </c>
      <c r="D138" s="298"/>
      <c r="E138" s="309">
        <v>1430</v>
      </c>
      <c r="F138" s="188"/>
    </row>
    <row r="139" spans="1:6" x14ac:dyDescent="0.2">
      <c r="A139" s="298" t="s">
        <v>226</v>
      </c>
      <c r="B139" s="298"/>
      <c r="C139" s="298"/>
      <c r="D139" s="298" t="s">
        <v>227</v>
      </c>
      <c r="E139" s="309">
        <v>117</v>
      </c>
      <c r="F139" s="17"/>
    </row>
    <row r="140" spans="1:6" x14ac:dyDescent="0.2">
      <c r="A140" s="298" t="s">
        <v>228</v>
      </c>
      <c r="B140" s="298"/>
      <c r="C140" s="298"/>
      <c r="D140" s="298" t="s">
        <v>229</v>
      </c>
      <c r="E140" s="309">
        <v>454</v>
      </c>
      <c r="F140" s="17"/>
    </row>
    <row r="141" spans="1:6" x14ac:dyDescent="0.2">
      <c r="A141" s="298" t="s">
        <v>230</v>
      </c>
      <c r="B141" s="298"/>
      <c r="C141" s="298"/>
      <c r="D141" s="298" t="s">
        <v>231</v>
      </c>
      <c r="E141" s="309">
        <v>16</v>
      </c>
      <c r="F141" s="17"/>
    </row>
    <row r="142" spans="1:6" x14ac:dyDescent="0.2">
      <c r="A142" s="298" t="s">
        <v>232</v>
      </c>
      <c r="B142" s="298"/>
      <c r="C142" s="298"/>
      <c r="D142" s="298" t="s">
        <v>233</v>
      </c>
      <c r="E142" s="309">
        <v>200</v>
      </c>
      <c r="F142" s="17"/>
    </row>
    <row r="143" spans="1:6" x14ac:dyDescent="0.2">
      <c r="A143" s="298" t="s">
        <v>234</v>
      </c>
      <c r="B143" s="298"/>
      <c r="C143" s="298"/>
      <c r="D143" s="298" t="s">
        <v>235</v>
      </c>
      <c r="E143" s="309">
        <v>165</v>
      </c>
      <c r="F143" s="17"/>
    </row>
    <row r="144" spans="1:6" x14ac:dyDescent="0.2">
      <c r="A144" s="298" t="s">
        <v>236</v>
      </c>
      <c r="B144" s="298"/>
      <c r="C144" s="298"/>
      <c r="D144" s="298" t="s">
        <v>237</v>
      </c>
      <c r="E144" s="309">
        <v>188</v>
      </c>
      <c r="F144" s="17"/>
    </row>
    <row r="145" spans="1:6" x14ac:dyDescent="0.2">
      <c r="A145" s="298" t="s">
        <v>238</v>
      </c>
      <c r="B145" s="298"/>
      <c r="C145" s="298"/>
      <c r="D145" s="298" t="s">
        <v>239</v>
      </c>
      <c r="E145" s="309">
        <v>290</v>
      </c>
      <c r="F145" s="17"/>
    </row>
    <row r="146" spans="1:6" x14ac:dyDescent="0.2">
      <c r="A146" s="298"/>
      <c r="B146" s="298"/>
      <c r="C146" s="298"/>
      <c r="D146" s="298"/>
      <c r="E146" s="309"/>
      <c r="F146" s="17"/>
    </row>
    <row r="147" spans="1:6" s="303" customFormat="1" x14ac:dyDescent="0.2">
      <c r="A147" s="303" t="s">
        <v>240</v>
      </c>
      <c r="C147" s="303" t="s">
        <v>241</v>
      </c>
      <c r="D147" s="298"/>
      <c r="E147" s="309">
        <v>706</v>
      </c>
      <c r="F147" s="188"/>
    </row>
    <row r="148" spans="1:6" x14ac:dyDescent="0.2">
      <c r="A148" s="298" t="s">
        <v>242</v>
      </c>
      <c r="B148" s="298"/>
      <c r="C148" s="298"/>
      <c r="D148" s="298" t="s">
        <v>243</v>
      </c>
      <c r="E148" s="309">
        <v>7</v>
      </c>
      <c r="F148" s="17"/>
    </row>
    <row r="149" spans="1:6" x14ac:dyDescent="0.2">
      <c r="A149" s="298" t="s">
        <v>244</v>
      </c>
      <c r="B149" s="298"/>
      <c r="C149" s="298"/>
      <c r="D149" s="298" t="s">
        <v>245</v>
      </c>
      <c r="E149" s="309">
        <v>218</v>
      </c>
      <c r="F149" s="17"/>
    </row>
    <row r="150" spans="1:6" x14ac:dyDescent="0.2">
      <c r="A150" s="298" t="s">
        <v>246</v>
      </c>
      <c r="B150" s="298"/>
      <c r="C150" s="298"/>
      <c r="D150" s="298" t="s">
        <v>247</v>
      </c>
      <c r="E150" s="309">
        <v>151</v>
      </c>
      <c r="F150" s="17"/>
    </row>
    <row r="151" spans="1:6" x14ac:dyDescent="0.2">
      <c r="A151" s="298" t="s">
        <v>248</v>
      </c>
      <c r="B151" s="298"/>
      <c r="C151" s="298"/>
      <c r="D151" s="298" t="s">
        <v>249</v>
      </c>
      <c r="E151" s="309">
        <v>57</v>
      </c>
      <c r="F151" s="17"/>
    </row>
    <row r="152" spans="1:6" x14ac:dyDescent="0.2">
      <c r="A152" s="298" t="s">
        <v>250</v>
      </c>
      <c r="B152" s="298"/>
      <c r="C152" s="298"/>
      <c r="D152" s="298" t="s">
        <v>251</v>
      </c>
      <c r="E152" s="309">
        <v>90</v>
      </c>
      <c r="F152" s="17"/>
    </row>
    <row r="153" spans="1:6" x14ac:dyDescent="0.2">
      <c r="A153" s="298" t="s">
        <v>252</v>
      </c>
      <c r="B153" s="298"/>
      <c r="C153" s="298"/>
      <c r="D153" s="298" t="s">
        <v>253</v>
      </c>
      <c r="E153" s="309">
        <v>152</v>
      </c>
      <c r="F153" s="17"/>
    </row>
    <row r="154" spans="1:6" x14ac:dyDescent="0.2">
      <c r="A154" s="298" t="s">
        <v>254</v>
      </c>
      <c r="B154" s="298"/>
      <c r="C154" s="298"/>
      <c r="D154" s="298" t="s">
        <v>255</v>
      </c>
      <c r="E154" s="309">
        <v>31</v>
      </c>
      <c r="F154" s="17"/>
    </row>
    <row r="155" spans="1:6" x14ac:dyDescent="0.2">
      <c r="A155" s="298"/>
      <c r="B155" s="298"/>
      <c r="C155" s="298"/>
      <c r="D155" s="298"/>
      <c r="E155" s="309"/>
      <c r="F155" s="17"/>
    </row>
    <row r="156" spans="1:6" s="303" customFormat="1" x14ac:dyDescent="0.2">
      <c r="A156" s="303" t="s">
        <v>256</v>
      </c>
      <c r="C156" s="303" t="s">
        <v>257</v>
      </c>
      <c r="D156" s="298"/>
      <c r="E156" s="309">
        <v>742</v>
      </c>
      <c r="F156" s="188"/>
    </row>
    <row r="157" spans="1:6" x14ac:dyDescent="0.2">
      <c r="A157" s="298" t="s">
        <v>258</v>
      </c>
      <c r="B157" s="298"/>
      <c r="C157" s="298"/>
      <c r="D157" s="298" t="s">
        <v>259</v>
      </c>
      <c r="E157" s="309">
        <v>34</v>
      </c>
      <c r="F157" s="17"/>
    </row>
    <row r="158" spans="1:6" x14ac:dyDescent="0.2">
      <c r="A158" s="298" t="s">
        <v>260</v>
      </c>
      <c r="B158" s="298"/>
      <c r="C158" s="298"/>
      <c r="D158" s="298" t="s">
        <v>261</v>
      </c>
      <c r="E158" s="309">
        <v>301</v>
      </c>
      <c r="F158" s="17"/>
    </row>
    <row r="159" spans="1:6" x14ac:dyDescent="0.2">
      <c r="A159" s="298" t="s">
        <v>262</v>
      </c>
      <c r="B159" s="298"/>
      <c r="C159" s="298"/>
      <c r="D159" s="298" t="s">
        <v>263</v>
      </c>
      <c r="E159" s="309">
        <v>27</v>
      </c>
      <c r="F159" s="17"/>
    </row>
    <row r="160" spans="1:6" x14ac:dyDescent="0.2">
      <c r="A160" s="298" t="s">
        <v>264</v>
      </c>
      <c r="B160" s="298"/>
      <c r="C160" s="298"/>
      <c r="D160" s="298" t="s">
        <v>265</v>
      </c>
      <c r="E160" s="309">
        <v>53</v>
      </c>
      <c r="F160" s="17"/>
    </row>
    <row r="161" spans="1:6" x14ac:dyDescent="0.2">
      <c r="A161" s="298" t="s">
        <v>266</v>
      </c>
      <c r="B161" s="298"/>
      <c r="C161" s="298"/>
      <c r="D161" s="298" t="s">
        <v>267</v>
      </c>
      <c r="E161" s="309">
        <v>59</v>
      </c>
      <c r="F161" s="17"/>
    </row>
    <row r="162" spans="1:6" x14ac:dyDescent="0.2">
      <c r="A162" s="298" t="s">
        <v>268</v>
      </c>
      <c r="B162" s="298"/>
      <c r="C162" s="298"/>
      <c r="D162" s="298" t="s">
        <v>269</v>
      </c>
      <c r="E162" s="309">
        <v>176</v>
      </c>
      <c r="F162" s="17"/>
    </row>
    <row r="163" spans="1:6" x14ac:dyDescent="0.2">
      <c r="A163" s="298" t="s">
        <v>270</v>
      </c>
      <c r="B163" s="298"/>
      <c r="C163" s="298"/>
      <c r="D163" s="298" t="s">
        <v>271</v>
      </c>
      <c r="E163" s="309">
        <v>92</v>
      </c>
      <c r="F163" s="17"/>
    </row>
    <row r="164" spans="1:6" x14ac:dyDescent="0.2">
      <c r="A164" s="298"/>
      <c r="B164" s="298"/>
      <c r="C164" s="298"/>
      <c r="D164" s="298"/>
      <c r="E164" s="309"/>
      <c r="F164" s="17"/>
    </row>
    <row r="165" spans="1:6" s="303" customFormat="1" x14ac:dyDescent="0.2">
      <c r="A165" s="303" t="s">
        <v>272</v>
      </c>
      <c r="B165" s="303" t="s">
        <v>273</v>
      </c>
      <c r="D165" s="298"/>
      <c r="E165" s="401">
        <v>3394</v>
      </c>
      <c r="F165" s="188"/>
    </row>
    <row r="166" spans="1:6" x14ac:dyDescent="0.2">
      <c r="A166" s="303"/>
      <c r="B166" s="303"/>
      <c r="C166" s="303"/>
      <c r="D166" s="298"/>
      <c r="E166" s="309"/>
      <c r="F166" s="17"/>
    </row>
    <row r="167" spans="1:6" s="303" customFormat="1" x14ac:dyDescent="0.2">
      <c r="A167" s="303" t="s">
        <v>274</v>
      </c>
      <c r="C167" s="303" t="s">
        <v>1214</v>
      </c>
      <c r="D167" s="298"/>
      <c r="E167" s="309">
        <v>611</v>
      </c>
      <c r="F167" s="188"/>
    </row>
    <row r="168" spans="1:6" s="303" customFormat="1" x14ac:dyDescent="0.2">
      <c r="A168" s="303" t="s">
        <v>275</v>
      </c>
      <c r="B168" s="303" t="s">
        <v>43</v>
      </c>
      <c r="C168" s="303" t="s">
        <v>1215</v>
      </c>
      <c r="D168" s="298"/>
      <c r="E168" s="309">
        <v>836</v>
      </c>
      <c r="F168" s="188"/>
    </row>
    <row r="169" spans="1:6" s="303" customFormat="1" x14ac:dyDescent="0.2">
      <c r="A169" s="303" t="s">
        <v>276</v>
      </c>
      <c r="C169" s="303" t="s">
        <v>1216</v>
      </c>
      <c r="D169" s="298"/>
      <c r="E169" s="309">
        <v>8</v>
      </c>
      <c r="F169" s="188"/>
    </row>
    <row r="170" spans="1:6" s="303" customFormat="1" x14ac:dyDescent="0.2">
      <c r="A170" s="303" t="s">
        <v>277</v>
      </c>
      <c r="C170" s="303" t="s">
        <v>1217</v>
      </c>
      <c r="D170" s="298"/>
      <c r="E170" s="309">
        <v>52</v>
      </c>
      <c r="F170" s="188"/>
    </row>
    <row r="171" spans="1:6" x14ac:dyDescent="0.2">
      <c r="A171" s="298"/>
      <c r="B171" s="298"/>
      <c r="C171" s="298"/>
      <c r="D171" s="298"/>
      <c r="E171" s="309"/>
      <c r="F171" s="17"/>
    </row>
    <row r="172" spans="1:6" s="303" customFormat="1" x14ac:dyDescent="0.2">
      <c r="A172" s="303" t="s">
        <v>278</v>
      </c>
      <c r="C172" s="303" t="s">
        <v>279</v>
      </c>
      <c r="D172" s="298"/>
      <c r="E172" s="309">
        <v>608</v>
      </c>
      <c r="F172" s="188"/>
    </row>
    <row r="173" spans="1:6" x14ac:dyDescent="0.2">
      <c r="A173" s="298" t="s">
        <v>280</v>
      </c>
      <c r="B173" s="298"/>
      <c r="C173" s="298"/>
      <c r="D173" s="298" t="s">
        <v>281</v>
      </c>
      <c r="E173" s="309" t="s">
        <v>820</v>
      </c>
      <c r="F173" s="17"/>
    </row>
    <row r="174" spans="1:6" x14ac:dyDescent="0.2">
      <c r="A174" s="298" t="s">
        <v>282</v>
      </c>
      <c r="B174" s="298"/>
      <c r="C174" s="298"/>
      <c r="D174" s="298" t="s">
        <v>283</v>
      </c>
      <c r="E174" s="309">
        <v>96</v>
      </c>
      <c r="F174" s="17"/>
    </row>
    <row r="175" spans="1:6" x14ac:dyDescent="0.2">
      <c r="A175" s="298" t="s">
        <v>284</v>
      </c>
      <c r="B175" s="298"/>
      <c r="C175" s="298"/>
      <c r="D175" s="298" t="s">
        <v>285</v>
      </c>
      <c r="E175" s="309">
        <v>68</v>
      </c>
      <c r="F175" s="17"/>
    </row>
    <row r="176" spans="1:6" x14ac:dyDescent="0.2">
      <c r="A176" s="298" t="s">
        <v>286</v>
      </c>
      <c r="B176" s="298"/>
      <c r="C176" s="298"/>
      <c r="D176" s="298" t="s">
        <v>287</v>
      </c>
      <c r="E176" s="309">
        <v>95</v>
      </c>
      <c r="F176" s="17"/>
    </row>
    <row r="177" spans="1:6" x14ac:dyDescent="0.2">
      <c r="A177" s="298" t="s">
        <v>288</v>
      </c>
      <c r="B177" s="298"/>
      <c r="C177" s="298"/>
      <c r="D177" s="298" t="s">
        <v>289</v>
      </c>
      <c r="E177" s="309">
        <v>63</v>
      </c>
      <c r="F177" s="17"/>
    </row>
    <row r="178" spans="1:6" x14ac:dyDescent="0.2">
      <c r="A178" s="298" t="s">
        <v>290</v>
      </c>
      <c r="B178" s="298"/>
      <c r="C178" s="298"/>
      <c r="D178" s="298" t="s">
        <v>291</v>
      </c>
      <c r="E178" s="309">
        <v>148</v>
      </c>
      <c r="F178" s="17"/>
    </row>
    <row r="179" spans="1:6" x14ac:dyDescent="0.2">
      <c r="A179" s="298" t="s">
        <v>292</v>
      </c>
      <c r="B179" s="298"/>
      <c r="C179" s="298"/>
      <c r="D179" s="298" t="s">
        <v>293</v>
      </c>
      <c r="E179" s="309">
        <v>127</v>
      </c>
      <c r="F179" s="17"/>
    </row>
    <row r="180" spans="1:6" x14ac:dyDescent="0.2">
      <c r="A180" s="298" t="s">
        <v>294</v>
      </c>
      <c r="B180" s="298"/>
      <c r="C180" s="298"/>
      <c r="D180" s="298" t="s">
        <v>295</v>
      </c>
      <c r="E180" s="309" t="s">
        <v>819</v>
      </c>
      <c r="F180" s="17"/>
    </row>
    <row r="181" spans="1:6" x14ac:dyDescent="0.2">
      <c r="A181" s="298"/>
      <c r="B181" s="298"/>
      <c r="C181" s="298"/>
      <c r="D181" s="298"/>
      <c r="E181" s="309"/>
      <c r="F181" s="17"/>
    </row>
    <row r="182" spans="1:6" s="303" customFormat="1" x14ac:dyDescent="0.2">
      <c r="A182" s="303" t="s">
        <v>296</v>
      </c>
      <c r="C182" s="303" t="s">
        <v>297</v>
      </c>
      <c r="D182" s="298"/>
      <c r="E182" s="309">
        <v>582</v>
      </c>
      <c r="F182" s="188"/>
    </row>
    <row r="183" spans="1:6" x14ac:dyDescent="0.2">
      <c r="A183" s="298" t="s">
        <v>298</v>
      </c>
      <c r="B183" s="298"/>
      <c r="C183" s="298"/>
      <c r="D183" s="298" t="s">
        <v>299</v>
      </c>
      <c r="E183" s="309">
        <v>37</v>
      </c>
      <c r="F183" s="17"/>
    </row>
    <row r="184" spans="1:6" x14ac:dyDescent="0.2">
      <c r="A184" s="298" t="s">
        <v>300</v>
      </c>
      <c r="B184" s="298"/>
      <c r="C184" s="298"/>
      <c r="D184" s="298" t="s">
        <v>301</v>
      </c>
      <c r="E184" s="309">
        <v>18</v>
      </c>
      <c r="F184" s="17"/>
    </row>
    <row r="185" spans="1:6" x14ac:dyDescent="0.2">
      <c r="A185" s="298" t="s">
        <v>302</v>
      </c>
      <c r="B185" s="298"/>
      <c r="C185" s="298"/>
      <c r="D185" s="298" t="s">
        <v>303</v>
      </c>
      <c r="E185" s="309">
        <v>92</v>
      </c>
      <c r="F185" s="17"/>
    </row>
    <row r="186" spans="1:6" x14ac:dyDescent="0.2">
      <c r="A186" s="298" t="s">
        <v>304</v>
      </c>
      <c r="B186" s="298"/>
      <c r="C186" s="298"/>
      <c r="D186" s="298" t="s">
        <v>305</v>
      </c>
      <c r="E186" s="309">
        <v>318</v>
      </c>
      <c r="F186" s="17"/>
    </row>
    <row r="187" spans="1:6" x14ac:dyDescent="0.2">
      <c r="A187" s="298" t="s">
        <v>306</v>
      </c>
      <c r="B187" s="298"/>
      <c r="C187" s="298"/>
      <c r="D187" s="298" t="s">
        <v>307</v>
      </c>
      <c r="E187" s="309">
        <v>117</v>
      </c>
      <c r="F187" s="17"/>
    </row>
    <row r="188" spans="1:6" x14ac:dyDescent="0.2">
      <c r="A188" s="298"/>
      <c r="B188" s="298"/>
      <c r="C188" s="298"/>
      <c r="D188" s="298"/>
      <c r="E188" s="309"/>
      <c r="F188" s="17"/>
    </row>
    <row r="189" spans="1:6" s="303" customFormat="1" x14ac:dyDescent="0.2">
      <c r="A189" s="303" t="s">
        <v>308</v>
      </c>
      <c r="C189" s="303" t="s">
        <v>309</v>
      </c>
      <c r="D189" s="298"/>
      <c r="E189" s="309">
        <v>170</v>
      </c>
      <c r="F189" s="188"/>
    </row>
    <row r="190" spans="1:6" x14ac:dyDescent="0.2">
      <c r="A190" s="298" t="s">
        <v>310</v>
      </c>
      <c r="B190" s="298"/>
      <c r="C190" s="298"/>
      <c r="D190" s="298" t="s">
        <v>311</v>
      </c>
      <c r="E190" s="309">
        <v>47</v>
      </c>
      <c r="F190" s="17"/>
    </row>
    <row r="191" spans="1:6" x14ac:dyDescent="0.2">
      <c r="A191" s="298" t="s">
        <v>312</v>
      </c>
      <c r="B191" s="298"/>
      <c r="C191" s="298"/>
      <c r="D191" s="298" t="s">
        <v>313</v>
      </c>
      <c r="E191" s="309">
        <v>31</v>
      </c>
      <c r="F191" s="17"/>
    </row>
    <row r="192" spans="1:6" x14ac:dyDescent="0.2">
      <c r="A192" s="298" t="s">
        <v>314</v>
      </c>
      <c r="B192" s="298"/>
      <c r="C192" s="298"/>
      <c r="D192" s="298" t="s">
        <v>315</v>
      </c>
      <c r="E192" s="309">
        <v>19</v>
      </c>
      <c r="F192" s="17"/>
    </row>
    <row r="193" spans="1:6" x14ac:dyDescent="0.2">
      <c r="A193" s="298" t="s">
        <v>316</v>
      </c>
      <c r="B193" s="298"/>
      <c r="C193" s="298"/>
      <c r="D193" s="298" t="s">
        <v>317</v>
      </c>
      <c r="E193" s="306" t="s">
        <v>819</v>
      </c>
      <c r="F193" s="17"/>
    </row>
    <row r="194" spans="1:6" x14ac:dyDescent="0.2">
      <c r="A194" s="298" t="s">
        <v>318</v>
      </c>
      <c r="B194" s="298"/>
      <c r="C194" s="298"/>
      <c r="D194" s="298" t="s">
        <v>319</v>
      </c>
      <c r="E194" s="309">
        <v>44</v>
      </c>
      <c r="F194" s="17"/>
    </row>
    <row r="195" spans="1:6" x14ac:dyDescent="0.2">
      <c r="A195" s="298" t="s">
        <v>320</v>
      </c>
      <c r="B195" s="298"/>
      <c r="C195" s="298"/>
      <c r="D195" s="298" t="s">
        <v>321</v>
      </c>
      <c r="E195" s="309">
        <v>15</v>
      </c>
      <c r="F195" s="17"/>
    </row>
    <row r="196" spans="1:6" x14ac:dyDescent="0.2">
      <c r="A196" s="298" t="s">
        <v>322</v>
      </c>
      <c r="B196" s="298"/>
      <c r="C196" s="298"/>
      <c r="D196" s="298" t="s">
        <v>323</v>
      </c>
      <c r="E196" s="309" t="s">
        <v>820</v>
      </c>
      <c r="F196" s="17"/>
    </row>
    <row r="197" spans="1:6" x14ac:dyDescent="0.2">
      <c r="A197" s="298"/>
      <c r="B197" s="298"/>
      <c r="C197" s="298"/>
      <c r="D197" s="298"/>
      <c r="E197" s="309"/>
      <c r="F197" s="17"/>
    </row>
    <row r="198" spans="1:6" s="303" customFormat="1" x14ac:dyDescent="0.2">
      <c r="A198" s="303" t="s">
        <v>324</v>
      </c>
      <c r="C198" s="303" t="s">
        <v>325</v>
      </c>
      <c r="D198" s="298"/>
      <c r="E198" s="309">
        <v>527</v>
      </c>
      <c r="F198" s="188"/>
    </row>
    <row r="199" spans="1:6" x14ac:dyDescent="0.2">
      <c r="A199" s="298" t="s">
        <v>326</v>
      </c>
      <c r="B199" s="298"/>
      <c r="C199" s="298"/>
      <c r="D199" s="298" t="s">
        <v>327</v>
      </c>
      <c r="E199" s="309">
        <v>63</v>
      </c>
      <c r="F199" s="17"/>
    </row>
    <row r="200" spans="1:6" x14ac:dyDescent="0.2">
      <c r="A200" s="298" t="s">
        <v>328</v>
      </c>
      <c r="B200" s="298"/>
      <c r="C200" s="298"/>
      <c r="D200" s="298" t="s">
        <v>329</v>
      </c>
      <c r="E200" s="309">
        <v>231</v>
      </c>
      <c r="F200" s="17"/>
    </row>
    <row r="201" spans="1:6" x14ac:dyDescent="0.2">
      <c r="A201" s="298" t="s">
        <v>330</v>
      </c>
      <c r="B201" s="298"/>
      <c r="C201" s="298"/>
      <c r="D201" s="298" t="s">
        <v>331</v>
      </c>
      <c r="E201" s="309">
        <v>14</v>
      </c>
      <c r="F201" s="17"/>
    </row>
    <row r="202" spans="1:6" x14ac:dyDescent="0.2">
      <c r="A202" s="298" t="s">
        <v>332</v>
      </c>
      <c r="B202" s="298"/>
      <c r="C202" s="298"/>
      <c r="D202" s="298" t="s">
        <v>333</v>
      </c>
      <c r="E202" s="309">
        <v>21</v>
      </c>
      <c r="F202" s="17"/>
    </row>
    <row r="203" spans="1:6" x14ac:dyDescent="0.2">
      <c r="A203" s="298" t="s">
        <v>334</v>
      </c>
      <c r="B203" s="298"/>
      <c r="C203" s="298"/>
      <c r="D203" s="298" t="s">
        <v>335</v>
      </c>
      <c r="E203" s="309">
        <v>148</v>
      </c>
      <c r="F203" s="17"/>
    </row>
    <row r="204" spans="1:6" x14ac:dyDescent="0.2">
      <c r="A204" s="298" t="s">
        <v>336</v>
      </c>
      <c r="B204" s="298"/>
      <c r="C204" s="298"/>
      <c r="D204" s="298" t="s">
        <v>337</v>
      </c>
      <c r="E204" s="309">
        <v>50</v>
      </c>
      <c r="F204" s="17"/>
    </row>
    <row r="205" spans="1:6" x14ac:dyDescent="0.2">
      <c r="A205" s="298"/>
      <c r="B205" s="298"/>
      <c r="C205" s="298"/>
      <c r="D205" s="298"/>
      <c r="E205" s="309"/>
      <c r="F205" s="17"/>
    </row>
    <row r="206" spans="1:6" s="303" customFormat="1" x14ac:dyDescent="0.2">
      <c r="A206" s="303" t="s">
        <v>338</v>
      </c>
      <c r="B206" s="303" t="s">
        <v>1260</v>
      </c>
      <c r="E206" s="401">
        <v>6132</v>
      </c>
      <c r="F206" s="188"/>
    </row>
    <row r="207" spans="1:6" x14ac:dyDescent="0.2">
      <c r="A207" s="303"/>
      <c r="B207" s="303"/>
      <c r="C207" s="303"/>
      <c r="D207" s="303"/>
      <c r="E207" s="309"/>
      <c r="F207" s="17"/>
    </row>
    <row r="208" spans="1:6" s="303" customFormat="1" x14ac:dyDescent="0.2">
      <c r="A208" s="303" t="s">
        <v>339</v>
      </c>
      <c r="C208" s="303" t="s">
        <v>1218</v>
      </c>
      <c r="E208" s="309">
        <v>240</v>
      </c>
      <c r="F208" s="188"/>
    </row>
    <row r="209" spans="1:6" s="303" customFormat="1" x14ac:dyDescent="0.2">
      <c r="A209" s="303" t="s">
        <v>340</v>
      </c>
      <c r="B209" s="303" t="s">
        <v>43</v>
      </c>
      <c r="C209" s="303" t="s">
        <v>1219</v>
      </c>
      <c r="E209" s="309">
        <v>242</v>
      </c>
      <c r="F209" s="188"/>
    </row>
    <row r="210" spans="1:6" s="303" customFormat="1" x14ac:dyDescent="0.2">
      <c r="A210" s="303" t="s">
        <v>341</v>
      </c>
      <c r="C210" s="303" t="s">
        <v>1220</v>
      </c>
      <c r="E210" s="309" t="s">
        <v>819</v>
      </c>
      <c r="F210" s="188"/>
    </row>
    <row r="211" spans="1:6" s="303" customFormat="1" x14ac:dyDescent="0.2">
      <c r="A211" s="303" t="s">
        <v>342</v>
      </c>
      <c r="C211" s="303" t="s">
        <v>1221</v>
      </c>
      <c r="E211" s="309">
        <v>58</v>
      </c>
      <c r="F211" s="188"/>
    </row>
    <row r="212" spans="1:6" s="303" customFormat="1" x14ac:dyDescent="0.2">
      <c r="A212" s="303" t="s">
        <v>343</v>
      </c>
      <c r="C212" s="303" t="s">
        <v>1222</v>
      </c>
      <c r="E212" s="309">
        <v>10</v>
      </c>
      <c r="F212" s="188"/>
    </row>
    <row r="213" spans="1:6" s="303" customFormat="1" x14ac:dyDescent="0.2">
      <c r="A213" s="303" t="s">
        <v>344</v>
      </c>
      <c r="C213" s="303" t="s">
        <v>1223</v>
      </c>
      <c r="E213" s="309" t="s">
        <v>820</v>
      </c>
      <c r="F213" s="188"/>
    </row>
    <row r="214" spans="1:6" x14ac:dyDescent="0.2">
      <c r="A214" s="298"/>
      <c r="B214" s="298"/>
      <c r="C214" s="298"/>
      <c r="D214" s="298"/>
      <c r="E214" s="309"/>
      <c r="F214" s="17"/>
    </row>
    <row r="215" spans="1:6" s="303" customFormat="1" x14ac:dyDescent="0.2">
      <c r="A215" s="303" t="s">
        <v>345</v>
      </c>
      <c r="C215" s="303" t="s">
        <v>346</v>
      </c>
      <c r="D215" s="298"/>
      <c r="E215" s="309">
        <v>896</v>
      </c>
      <c r="F215" s="188"/>
    </row>
    <row r="216" spans="1:6" x14ac:dyDescent="0.2">
      <c r="A216" s="298" t="s">
        <v>347</v>
      </c>
      <c r="B216" s="298"/>
      <c r="C216" s="298"/>
      <c r="D216" s="298" t="s">
        <v>348</v>
      </c>
      <c r="E216" s="309">
        <v>34</v>
      </c>
      <c r="F216" s="17"/>
    </row>
    <row r="217" spans="1:6" x14ac:dyDescent="0.2">
      <c r="A217" s="298" t="s">
        <v>349</v>
      </c>
      <c r="B217" s="298"/>
      <c r="C217" s="298"/>
      <c r="D217" s="298" t="s">
        <v>350</v>
      </c>
      <c r="E217" s="309">
        <v>112</v>
      </c>
      <c r="F217" s="17"/>
    </row>
    <row r="218" spans="1:6" x14ac:dyDescent="0.2">
      <c r="A218" s="298" t="s">
        <v>351</v>
      </c>
      <c r="B218" s="298"/>
      <c r="C218" s="298"/>
      <c r="D218" s="298" t="s">
        <v>352</v>
      </c>
      <c r="E218" s="309">
        <v>152</v>
      </c>
      <c r="F218" s="17"/>
    </row>
    <row r="219" spans="1:6" x14ac:dyDescent="0.2">
      <c r="A219" s="298" t="s">
        <v>353</v>
      </c>
      <c r="B219" s="298"/>
      <c r="C219" s="298"/>
      <c r="D219" s="298" t="s">
        <v>354</v>
      </c>
      <c r="E219" s="309">
        <v>162</v>
      </c>
      <c r="F219" s="17"/>
    </row>
    <row r="220" spans="1:6" x14ac:dyDescent="0.2">
      <c r="A220" s="298" t="s">
        <v>355</v>
      </c>
      <c r="B220" s="298"/>
      <c r="C220" s="298"/>
      <c r="D220" s="298" t="s">
        <v>356</v>
      </c>
      <c r="E220" s="309">
        <v>436</v>
      </c>
      <c r="F220" s="17"/>
    </row>
    <row r="221" spans="1:6" x14ac:dyDescent="0.2">
      <c r="A221" s="298"/>
      <c r="B221" s="298"/>
      <c r="C221" s="298"/>
      <c r="D221" s="298"/>
      <c r="E221" s="309"/>
      <c r="F221" s="17"/>
    </row>
    <row r="222" spans="1:6" s="303" customFormat="1" x14ac:dyDescent="0.2">
      <c r="A222" s="303" t="s">
        <v>357</v>
      </c>
      <c r="C222" s="303" t="s">
        <v>358</v>
      </c>
      <c r="D222" s="298"/>
      <c r="E222" s="309">
        <v>927</v>
      </c>
      <c r="F222" s="188"/>
    </row>
    <row r="223" spans="1:6" x14ac:dyDescent="0.2">
      <c r="A223" s="298" t="s">
        <v>359</v>
      </c>
      <c r="B223" s="298"/>
      <c r="C223" s="298"/>
      <c r="D223" s="298" t="s">
        <v>360</v>
      </c>
      <c r="E223" s="309">
        <v>15</v>
      </c>
      <c r="F223" s="17"/>
    </row>
    <row r="224" spans="1:6" x14ac:dyDescent="0.2">
      <c r="A224" s="298" t="s">
        <v>361</v>
      </c>
      <c r="B224" s="298"/>
      <c r="C224" s="298"/>
      <c r="D224" s="298" t="s">
        <v>362</v>
      </c>
      <c r="E224" s="309">
        <v>123</v>
      </c>
      <c r="F224" s="17"/>
    </row>
    <row r="225" spans="1:6" x14ac:dyDescent="0.2">
      <c r="A225" s="298" t="s">
        <v>363</v>
      </c>
      <c r="B225" s="298"/>
      <c r="C225" s="298"/>
      <c r="D225" s="298" t="s">
        <v>364</v>
      </c>
      <c r="E225" s="309">
        <v>12</v>
      </c>
      <c r="F225" s="17"/>
    </row>
    <row r="226" spans="1:6" x14ac:dyDescent="0.2">
      <c r="A226" s="298" t="s">
        <v>365</v>
      </c>
      <c r="B226" s="298"/>
      <c r="C226" s="298"/>
      <c r="D226" s="298" t="s">
        <v>366</v>
      </c>
      <c r="E226" s="309">
        <v>16</v>
      </c>
      <c r="F226" s="17"/>
    </row>
    <row r="227" spans="1:6" x14ac:dyDescent="0.2">
      <c r="A227" s="298" t="s">
        <v>367</v>
      </c>
      <c r="B227" s="298"/>
      <c r="C227" s="298"/>
      <c r="D227" s="298" t="s">
        <v>368</v>
      </c>
      <c r="E227" s="309">
        <v>133</v>
      </c>
      <c r="F227" s="17"/>
    </row>
    <row r="228" spans="1:6" x14ac:dyDescent="0.2">
      <c r="A228" s="298" t="s">
        <v>369</v>
      </c>
      <c r="B228" s="298"/>
      <c r="C228" s="298"/>
      <c r="D228" s="298" t="s">
        <v>370</v>
      </c>
      <c r="E228" s="309">
        <v>122</v>
      </c>
      <c r="F228" s="17"/>
    </row>
    <row r="229" spans="1:6" x14ac:dyDescent="0.2">
      <c r="A229" s="298" t="s">
        <v>371</v>
      </c>
      <c r="B229" s="298"/>
      <c r="C229" s="298"/>
      <c r="D229" s="298" t="s">
        <v>372</v>
      </c>
      <c r="E229" s="309">
        <v>169</v>
      </c>
      <c r="F229" s="17"/>
    </row>
    <row r="230" spans="1:6" x14ac:dyDescent="0.2">
      <c r="A230" s="298" t="s">
        <v>373</v>
      </c>
      <c r="B230" s="298"/>
      <c r="C230" s="298"/>
      <c r="D230" s="298" t="s">
        <v>374</v>
      </c>
      <c r="E230" s="309">
        <v>6</v>
      </c>
      <c r="F230" s="17"/>
    </row>
    <row r="231" spans="1:6" x14ac:dyDescent="0.2">
      <c r="A231" s="298" t="s">
        <v>375</v>
      </c>
      <c r="B231" s="298"/>
      <c r="C231" s="298"/>
      <c r="D231" s="298" t="s">
        <v>376</v>
      </c>
      <c r="E231" s="309">
        <v>118</v>
      </c>
      <c r="F231" s="17"/>
    </row>
    <row r="232" spans="1:6" x14ac:dyDescent="0.2">
      <c r="A232" s="298" t="s">
        <v>377</v>
      </c>
      <c r="B232" s="298"/>
      <c r="C232" s="298"/>
      <c r="D232" s="298" t="s">
        <v>378</v>
      </c>
      <c r="E232" s="309">
        <v>9</v>
      </c>
      <c r="F232" s="17"/>
    </row>
    <row r="233" spans="1:6" x14ac:dyDescent="0.2">
      <c r="A233" s="298" t="s">
        <v>379</v>
      </c>
      <c r="B233" s="298"/>
      <c r="C233" s="298"/>
      <c r="D233" s="298" t="s">
        <v>380</v>
      </c>
      <c r="E233" s="309">
        <v>80</v>
      </c>
      <c r="F233" s="17"/>
    </row>
    <row r="234" spans="1:6" x14ac:dyDescent="0.2">
      <c r="A234" s="298" t="s">
        <v>381</v>
      </c>
      <c r="B234" s="298"/>
      <c r="C234" s="298"/>
      <c r="D234" s="298" t="s">
        <v>382</v>
      </c>
      <c r="E234" s="309">
        <v>124</v>
      </c>
      <c r="F234" s="17"/>
    </row>
    <row r="235" spans="1:6" x14ac:dyDescent="0.2">
      <c r="A235" s="298"/>
      <c r="B235" s="298"/>
      <c r="C235" s="298"/>
      <c r="D235" s="298"/>
      <c r="E235" s="309"/>
      <c r="F235" s="17"/>
    </row>
    <row r="236" spans="1:6" s="303" customFormat="1" x14ac:dyDescent="0.2">
      <c r="A236" s="303" t="s">
        <v>383</v>
      </c>
      <c r="C236" s="303" t="s">
        <v>384</v>
      </c>
      <c r="D236" s="298"/>
      <c r="E236" s="309">
        <v>668</v>
      </c>
      <c r="F236" s="188"/>
    </row>
    <row r="237" spans="1:6" x14ac:dyDescent="0.2">
      <c r="A237" s="298" t="s">
        <v>385</v>
      </c>
      <c r="B237" s="298"/>
      <c r="C237" s="298"/>
      <c r="D237" s="298" t="s">
        <v>386</v>
      </c>
      <c r="E237" s="309">
        <v>7</v>
      </c>
      <c r="F237" s="17"/>
    </row>
    <row r="238" spans="1:6" x14ac:dyDescent="0.2">
      <c r="A238" s="298" t="s">
        <v>387</v>
      </c>
      <c r="B238" s="298"/>
      <c r="C238" s="298"/>
      <c r="D238" s="298" t="s">
        <v>388</v>
      </c>
      <c r="E238" s="309">
        <v>101</v>
      </c>
      <c r="F238" s="17"/>
    </row>
    <row r="239" spans="1:6" x14ac:dyDescent="0.2">
      <c r="A239" s="298" t="s">
        <v>1252</v>
      </c>
      <c r="B239" s="298"/>
      <c r="C239" s="298"/>
      <c r="D239" s="298" t="s">
        <v>1301</v>
      </c>
      <c r="E239" s="309">
        <v>107</v>
      </c>
      <c r="F239" s="17"/>
    </row>
    <row r="240" spans="1:6" x14ac:dyDescent="0.2">
      <c r="A240" s="298" t="s">
        <v>389</v>
      </c>
      <c r="B240" s="298"/>
      <c r="C240" s="298"/>
      <c r="D240" s="298" t="s">
        <v>390</v>
      </c>
      <c r="E240" s="309">
        <v>33</v>
      </c>
      <c r="F240" s="17"/>
    </row>
    <row r="241" spans="1:6" x14ac:dyDescent="0.2">
      <c r="A241" s="298" t="s">
        <v>391</v>
      </c>
      <c r="B241" s="298"/>
      <c r="C241" s="298"/>
      <c r="D241" s="298" t="s">
        <v>392</v>
      </c>
      <c r="E241" s="309">
        <v>293</v>
      </c>
      <c r="F241" s="17"/>
    </row>
    <row r="242" spans="1:6" x14ac:dyDescent="0.2">
      <c r="A242" s="298" t="s">
        <v>821</v>
      </c>
      <c r="B242" s="298"/>
      <c r="C242" s="298"/>
      <c r="D242" s="298" t="s">
        <v>393</v>
      </c>
      <c r="E242" s="309">
        <v>54</v>
      </c>
      <c r="F242" s="17"/>
    </row>
    <row r="243" spans="1:6" x14ac:dyDescent="0.2">
      <c r="A243" s="298" t="s">
        <v>1253</v>
      </c>
      <c r="B243" s="298"/>
      <c r="C243" s="298"/>
      <c r="D243" s="298" t="s">
        <v>1302</v>
      </c>
      <c r="E243" s="309">
        <v>11</v>
      </c>
      <c r="F243" s="17"/>
    </row>
    <row r="244" spans="1:6" x14ac:dyDescent="0.2">
      <c r="A244" s="298" t="s">
        <v>394</v>
      </c>
      <c r="B244" s="298"/>
      <c r="C244" s="298"/>
      <c r="D244" s="298" t="s">
        <v>395</v>
      </c>
      <c r="E244" s="309">
        <v>27</v>
      </c>
      <c r="F244" s="17"/>
    </row>
    <row r="245" spans="1:6" x14ac:dyDescent="0.2">
      <c r="A245" s="298" t="s">
        <v>396</v>
      </c>
      <c r="B245" s="298"/>
      <c r="C245" s="298"/>
      <c r="D245" s="298" t="s">
        <v>397</v>
      </c>
      <c r="E245" s="309">
        <v>10</v>
      </c>
      <c r="F245" s="17"/>
    </row>
    <row r="246" spans="1:6" x14ac:dyDescent="0.2">
      <c r="A246" s="298" t="s">
        <v>822</v>
      </c>
      <c r="B246" s="298"/>
      <c r="C246" s="298"/>
      <c r="D246" s="298" t="s">
        <v>398</v>
      </c>
      <c r="E246" s="309">
        <v>25</v>
      </c>
      <c r="F246" s="17"/>
    </row>
    <row r="247" spans="1:6" x14ac:dyDescent="0.2">
      <c r="A247" s="298"/>
      <c r="B247" s="298"/>
      <c r="C247" s="298"/>
      <c r="D247" s="298"/>
      <c r="E247" s="309"/>
      <c r="F247" s="17"/>
    </row>
    <row r="248" spans="1:6" s="303" customFormat="1" x14ac:dyDescent="0.2">
      <c r="A248" s="303" t="s">
        <v>399</v>
      </c>
      <c r="C248" s="303" t="s">
        <v>400</v>
      </c>
      <c r="D248" s="298"/>
      <c r="E248" s="309">
        <v>1699</v>
      </c>
      <c r="F248" s="188"/>
    </row>
    <row r="249" spans="1:6" x14ac:dyDescent="0.2">
      <c r="A249" s="298" t="s">
        <v>401</v>
      </c>
      <c r="B249" s="298"/>
      <c r="C249" s="298"/>
      <c r="D249" s="298" t="s">
        <v>402</v>
      </c>
      <c r="E249" s="309">
        <v>292</v>
      </c>
      <c r="F249" s="17"/>
    </row>
    <row r="250" spans="1:6" x14ac:dyDescent="0.2">
      <c r="A250" s="298" t="s">
        <v>403</v>
      </c>
      <c r="B250" s="298"/>
      <c r="C250" s="298"/>
      <c r="D250" s="298" t="s">
        <v>404</v>
      </c>
      <c r="E250" s="309">
        <v>201</v>
      </c>
      <c r="F250" s="17"/>
    </row>
    <row r="251" spans="1:6" x14ac:dyDescent="0.2">
      <c r="A251" s="298" t="s">
        <v>405</v>
      </c>
      <c r="B251" s="298"/>
      <c r="C251" s="298"/>
      <c r="D251" s="298" t="s">
        <v>406</v>
      </c>
      <c r="E251" s="309">
        <v>91</v>
      </c>
      <c r="F251" s="17"/>
    </row>
    <row r="252" spans="1:6" x14ac:dyDescent="0.2">
      <c r="A252" s="298" t="s">
        <v>407</v>
      </c>
      <c r="B252" s="298"/>
      <c r="C252" s="298"/>
      <c r="D252" s="298" t="s">
        <v>408</v>
      </c>
      <c r="E252" s="309">
        <v>417</v>
      </c>
      <c r="F252" s="17"/>
    </row>
    <row r="253" spans="1:6" x14ac:dyDescent="0.2">
      <c r="A253" s="298" t="s">
        <v>409</v>
      </c>
      <c r="B253" s="298"/>
      <c r="C253" s="298"/>
      <c r="D253" s="298" t="s">
        <v>410</v>
      </c>
      <c r="E253" s="309">
        <v>324</v>
      </c>
      <c r="F253" s="17"/>
    </row>
    <row r="254" spans="1:6" x14ac:dyDescent="0.2">
      <c r="A254" s="298" t="s">
        <v>411</v>
      </c>
      <c r="B254" s="298"/>
      <c r="C254" s="298"/>
      <c r="D254" s="298" t="s">
        <v>412</v>
      </c>
      <c r="E254" s="309">
        <v>24</v>
      </c>
      <c r="F254" s="17"/>
    </row>
    <row r="255" spans="1:6" x14ac:dyDescent="0.2">
      <c r="A255" s="298" t="s">
        <v>413</v>
      </c>
      <c r="B255" s="298"/>
      <c r="C255" s="298"/>
      <c r="D255" s="298" t="s">
        <v>414</v>
      </c>
      <c r="E255" s="309">
        <v>350</v>
      </c>
      <c r="F255" s="17"/>
    </row>
    <row r="256" spans="1:6" x14ac:dyDescent="0.2">
      <c r="A256" s="298"/>
      <c r="B256" s="298"/>
      <c r="C256" s="298"/>
      <c r="D256" s="298"/>
      <c r="E256" s="309"/>
      <c r="F256" s="17"/>
    </row>
    <row r="257" spans="1:6" s="303" customFormat="1" x14ac:dyDescent="0.2">
      <c r="A257" s="303" t="s">
        <v>415</v>
      </c>
      <c r="C257" s="303" t="s">
        <v>416</v>
      </c>
      <c r="D257" s="298"/>
      <c r="E257" s="309">
        <v>1379</v>
      </c>
      <c r="F257" s="188"/>
    </row>
    <row r="258" spans="1:6" x14ac:dyDescent="0.2">
      <c r="A258" s="298" t="s">
        <v>417</v>
      </c>
      <c r="B258" s="298"/>
      <c r="C258" s="298"/>
      <c r="D258" s="298" t="s">
        <v>418</v>
      </c>
      <c r="E258" s="309">
        <v>181</v>
      </c>
      <c r="F258" s="17"/>
    </row>
    <row r="259" spans="1:6" x14ac:dyDescent="0.2">
      <c r="A259" s="298" t="s">
        <v>419</v>
      </c>
      <c r="B259" s="298"/>
      <c r="C259" s="298"/>
      <c r="D259" s="298" t="s">
        <v>420</v>
      </c>
      <c r="E259" s="309">
        <v>85</v>
      </c>
      <c r="F259" s="17"/>
    </row>
    <row r="260" spans="1:6" x14ac:dyDescent="0.2">
      <c r="A260" s="298" t="s">
        <v>421</v>
      </c>
      <c r="B260" s="298"/>
      <c r="C260" s="298"/>
      <c r="D260" s="298" t="s">
        <v>422</v>
      </c>
      <c r="E260" s="309">
        <v>14</v>
      </c>
      <c r="F260" s="17"/>
    </row>
    <row r="261" spans="1:6" x14ac:dyDescent="0.2">
      <c r="A261" s="298" t="s">
        <v>423</v>
      </c>
      <c r="B261" s="298"/>
      <c r="C261" s="298"/>
      <c r="D261" s="298" t="s">
        <v>424</v>
      </c>
      <c r="E261" s="309">
        <v>270</v>
      </c>
      <c r="F261" s="17"/>
    </row>
    <row r="262" spans="1:6" x14ac:dyDescent="0.2">
      <c r="A262" s="298" t="s">
        <v>425</v>
      </c>
      <c r="B262" s="298"/>
      <c r="C262" s="298"/>
      <c r="D262" s="298" t="s">
        <v>426</v>
      </c>
      <c r="E262" s="309">
        <v>154</v>
      </c>
      <c r="F262" s="17"/>
    </row>
    <row r="263" spans="1:6" x14ac:dyDescent="0.2">
      <c r="A263" s="298" t="s">
        <v>427</v>
      </c>
      <c r="B263" s="298"/>
      <c r="C263" s="298"/>
      <c r="D263" s="298" t="s">
        <v>428</v>
      </c>
      <c r="E263" s="309">
        <v>235</v>
      </c>
      <c r="F263" s="17"/>
    </row>
    <row r="264" spans="1:6" x14ac:dyDescent="0.2">
      <c r="A264" s="298" t="s">
        <v>429</v>
      </c>
      <c r="B264" s="298"/>
      <c r="C264" s="298"/>
      <c r="D264" s="298" t="s">
        <v>430</v>
      </c>
      <c r="E264" s="309">
        <v>440</v>
      </c>
      <c r="F264" s="17"/>
    </row>
    <row r="265" spans="1:6" x14ac:dyDescent="0.2">
      <c r="A265" s="298"/>
      <c r="B265" s="298"/>
      <c r="C265" s="298"/>
      <c r="D265" s="298"/>
      <c r="E265" s="309"/>
      <c r="F265" s="17"/>
    </row>
    <row r="266" spans="1:6" s="303" customFormat="1" x14ac:dyDescent="0.2">
      <c r="A266" s="303" t="s">
        <v>431</v>
      </c>
      <c r="B266" s="303" t="s">
        <v>432</v>
      </c>
      <c r="E266" s="401">
        <v>437</v>
      </c>
      <c r="F266" s="188"/>
    </row>
    <row r="267" spans="1:6" x14ac:dyDescent="0.2">
      <c r="A267" s="298"/>
      <c r="B267" s="298"/>
      <c r="C267" s="298"/>
      <c r="D267" s="298"/>
      <c r="E267" s="309"/>
      <c r="F267" s="17"/>
    </row>
    <row r="268" spans="1:6" s="303" customFormat="1" x14ac:dyDescent="0.2">
      <c r="A268" s="303" t="s">
        <v>433</v>
      </c>
      <c r="C268" s="303" t="s">
        <v>434</v>
      </c>
      <c r="D268" s="298"/>
      <c r="E268" s="309">
        <v>164</v>
      </c>
      <c r="F268" s="188"/>
    </row>
    <row r="269" spans="1:6" x14ac:dyDescent="0.2">
      <c r="A269" s="298" t="s">
        <v>435</v>
      </c>
      <c r="B269" s="298"/>
      <c r="C269" s="298"/>
      <c r="D269" s="298" t="s">
        <v>436</v>
      </c>
      <c r="E269" s="309">
        <v>12</v>
      </c>
      <c r="F269" s="17"/>
    </row>
    <row r="270" spans="1:6" x14ac:dyDescent="0.2">
      <c r="A270" s="298" t="s">
        <v>437</v>
      </c>
      <c r="B270" s="298"/>
      <c r="C270" s="298"/>
      <c r="D270" s="298" t="s">
        <v>438</v>
      </c>
      <c r="E270" s="309">
        <v>0</v>
      </c>
      <c r="F270" s="17"/>
    </row>
    <row r="271" spans="1:6" x14ac:dyDescent="0.2">
      <c r="A271" s="298" t="s">
        <v>439</v>
      </c>
      <c r="B271" s="298"/>
      <c r="C271" s="298"/>
      <c r="D271" s="298" t="s">
        <v>440</v>
      </c>
      <c r="E271" s="309">
        <v>10</v>
      </c>
      <c r="F271" s="17"/>
    </row>
    <row r="272" spans="1:6" x14ac:dyDescent="0.2">
      <c r="A272" s="298" t="s">
        <v>441</v>
      </c>
      <c r="B272" s="298"/>
      <c r="C272" s="298"/>
      <c r="D272" s="298" t="s">
        <v>442</v>
      </c>
      <c r="E272" s="309">
        <v>15</v>
      </c>
      <c r="F272" s="17"/>
    </row>
    <row r="273" spans="1:6" x14ac:dyDescent="0.2">
      <c r="A273" s="298" t="s">
        <v>443</v>
      </c>
      <c r="B273" s="298"/>
      <c r="C273" s="298"/>
      <c r="D273" s="298" t="s">
        <v>444</v>
      </c>
      <c r="E273" s="309">
        <v>23</v>
      </c>
      <c r="F273" s="17"/>
    </row>
    <row r="274" spans="1:6" x14ac:dyDescent="0.2">
      <c r="A274" s="298" t="s">
        <v>445</v>
      </c>
      <c r="B274" s="298"/>
      <c r="C274" s="298"/>
      <c r="D274" s="298" t="s">
        <v>446</v>
      </c>
      <c r="E274" s="309">
        <v>6</v>
      </c>
      <c r="F274" s="17"/>
    </row>
    <row r="275" spans="1:6" x14ac:dyDescent="0.2">
      <c r="A275" s="298" t="s">
        <v>447</v>
      </c>
      <c r="B275" s="298"/>
      <c r="C275" s="298"/>
      <c r="D275" s="298" t="s">
        <v>448</v>
      </c>
      <c r="E275" s="309" t="s">
        <v>819</v>
      </c>
      <c r="F275" s="17"/>
    </row>
    <row r="276" spans="1:6" x14ac:dyDescent="0.2">
      <c r="A276" s="298" t="s">
        <v>449</v>
      </c>
      <c r="B276" s="298"/>
      <c r="C276" s="298"/>
      <c r="D276" s="298" t="s">
        <v>450</v>
      </c>
      <c r="E276" s="309">
        <v>22</v>
      </c>
      <c r="F276" s="17"/>
    </row>
    <row r="277" spans="1:6" x14ac:dyDescent="0.2">
      <c r="A277" s="298" t="s">
        <v>451</v>
      </c>
      <c r="B277" s="298"/>
      <c r="C277" s="298"/>
      <c r="D277" s="298" t="s">
        <v>452</v>
      </c>
      <c r="E277" s="309">
        <v>12</v>
      </c>
      <c r="F277" s="17"/>
    </row>
    <row r="278" spans="1:6" x14ac:dyDescent="0.2">
      <c r="A278" s="298" t="s">
        <v>453</v>
      </c>
      <c r="B278" s="298"/>
      <c r="C278" s="298"/>
      <c r="D278" s="298" t="s">
        <v>454</v>
      </c>
      <c r="E278" s="309" t="s">
        <v>819</v>
      </c>
      <c r="F278" s="17"/>
    </row>
    <row r="279" spans="1:6" x14ac:dyDescent="0.2">
      <c r="A279" s="298" t="s">
        <v>455</v>
      </c>
      <c r="B279" s="298"/>
      <c r="C279" s="298"/>
      <c r="D279" s="298" t="s">
        <v>456</v>
      </c>
      <c r="E279" s="309">
        <v>14</v>
      </c>
      <c r="F279" s="17"/>
    </row>
    <row r="280" spans="1:6" x14ac:dyDescent="0.2">
      <c r="A280" s="298" t="s">
        <v>457</v>
      </c>
      <c r="B280" s="298"/>
      <c r="C280" s="298"/>
      <c r="D280" s="298" t="s">
        <v>458</v>
      </c>
      <c r="E280" s="309" t="s">
        <v>819</v>
      </c>
      <c r="F280" s="17"/>
    </row>
    <row r="281" spans="1:6" x14ac:dyDescent="0.2">
      <c r="A281" s="298" t="s">
        <v>459</v>
      </c>
      <c r="B281" s="298"/>
      <c r="C281" s="298"/>
      <c r="D281" s="298" t="s">
        <v>460</v>
      </c>
      <c r="E281" s="309">
        <v>29</v>
      </c>
      <c r="F281" s="17"/>
    </row>
    <row r="282" spans="1:6" x14ac:dyDescent="0.2">
      <c r="A282" s="298" t="s">
        <v>461</v>
      </c>
      <c r="B282" s="298"/>
      <c r="C282" s="298"/>
      <c r="D282" s="298" t="s">
        <v>462</v>
      </c>
      <c r="E282" s="309">
        <v>7</v>
      </c>
      <c r="F282" s="17"/>
    </row>
    <row r="283" spans="1:6" x14ac:dyDescent="0.2">
      <c r="A283" s="298"/>
      <c r="B283" s="298"/>
      <c r="C283" s="298"/>
      <c r="D283" s="298"/>
      <c r="E283" s="309"/>
      <c r="F283" s="17"/>
    </row>
    <row r="284" spans="1:6" s="303" customFormat="1" x14ac:dyDescent="0.2">
      <c r="A284" s="303" t="s">
        <v>463</v>
      </c>
      <c r="C284" s="303" t="s">
        <v>464</v>
      </c>
      <c r="D284" s="298"/>
      <c r="E284" s="309">
        <v>273</v>
      </c>
      <c r="F284" s="188"/>
    </row>
    <row r="285" spans="1:6" x14ac:dyDescent="0.2">
      <c r="A285" s="298" t="s">
        <v>465</v>
      </c>
      <c r="B285" s="298"/>
      <c r="C285" s="298"/>
      <c r="D285" s="298" t="s">
        <v>466</v>
      </c>
      <c r="E285" s="309" t="s">
        <v>819</v>
      </c>
      <c r="F285" s="17"/>
    </row>
    <row r="286" spans="1:6" x14ac:dyDescent="0.2">
      <c r="A286" s="298" t="s">
        <v>467</v>
      </c>
      <c r="B286" s="298"/>
      <c r="C286" s="298"/>
      <c r="D286" s="298" t="s">
        <v>468</v>
      </c>
      <c r="E286" s="309">
        <v>25</v>
      </c>
      <c r="F286" s="17"/>
    </row>
    <row r="287" spans="1:6" x14ac:dyDescent="0.2">
      <c r="A287" s="298" t="s">
        <v>469</v>
      </c>
      <c r="B287" s="298"/>
      <c r="C287" s="298"/>
      <c r="D287" s="298" t="s">
        <v>470</v>
      </c>
      <c r="E287" s="309">
        <v>9</v>
      </c>
      <c r="F287" s="17"/>
    </row>
    <row r="288" spans="1:6" x14ac:dyDescent="0.2">
      <c r="A288" s="298" t="s">
        <v>471</v>
      </c>
      <c r="B288" s="298"/>
      <c r="C288" s="298"/>
      <c r="D288" s="298" t="s">
        <v>472</v>
      </c>
      <c r="E288" s="309">
        <v>10</v>
      </c>
      <c r="F288" s="17"/>
    </row>
    <row r="289" spans="1:6" x14ac:dyDescent="0.2">
      <c r="A289" s="298" t="s">
        <v>473</v>
      </c>
      <c r="B289" s="298"/>
      <c r="C289" s="298"/>
      <c r="D289" s="298" t="s">
        <v>474</v>
      </c>
      <c r="E289" s="309">
        <v>43</v>
      </c>
      <c r="F289" s="17"/>
    </row>
    <row r="290" spans="1:6" x14ac:dyDescent="0.2">
      <c r="A290" s="298" t="s">
        <v>475</v>
      </c>
      <c r="B290" s="298"/>
      <c r="C290" s="298"/>
      <c r="D290" s="298" t="s">
        <v>476</v>
      </c>
      <c r="E290" s="309">
        <v>18</v>
      </c>
      <c r="F290" s="17"/>
    </row>
    <row r="291" spans="1:6" x14ac:dyDescent="0.2">
      <c r="A291" s="298" t="s">
        <v>477</v>
      </c>
      <c r="B291" s="298"/>
      <c r="C291" s="298"/>
      <c r="D291" s="298" t="s">
        <v>478</v>
      </c>
      <c r="E291" s="309">
        <v>15</v>
      </c>
      <c r="F291" s="17"/>
    </row>
    <row r="292" spans="1:6" x14ac:dyDescent="0.2">
      <c r="A292" s="298" t="s">
        <v>479</v>
      </c>
      <c r="B292" s="298"/>
      <c r="C292" s="298"/>
      <c r="D292" s="298" t="s">
        <v>480</v>
      </c>
      <c r="E292" s="309">
        <v>15</v>
      </c>
      <c r="F292" s="17"/>
    </row>
    <row r="293" spans="1:6" x14ac:dyDescent="0.2">
      <c r="A293" s="298" t="s">
        <v>481</v>
      </c>
      <c r="B293" s="298"/>
      <c r="C293" s="298"/>
      <c r="D293" s="298" t="s">
        <v>482</v>
      </c>
      <c r="E293" s="309">
        <v>6</v>
      </c>
      <c r="F293" s="17"/>
    </row>
    <row r="294" spans="1:6" x14ac:dyDescent="0.2">
      <c r="A294" s="298" t="s">
        <v>483</v>
      </c>
      <c r="B294" s="298"/>
      <c r="C294" s="298"/>
      <c r="D294" s="298" t="s">
        <v>484</v>
      </c>
      <c r="E294" s="309">
        <v>10</v>
      </c>
      <c r="F294" s="17"/>
    </row>
    <row r="295" spans="1:6" x14ac:dyDescent="0.2">
      <c r="A295" s="298" t="s">
        <v>485</v>
      </c>
      <c r="B295" s="298"/>
      <c r="C295" s="298"/>
      <c r="D295" s="298" t="s">
        <v>486</v>
      </c>
      <c r="E295" s="309">
        <v>13</v>
      </c>
      <c r="F295" s="17"/>
    </row>
    <row r="296" spans="1:6" x14ac:dyDescent="0.2">
      <c r="A296" s="298" t="s">
        <v>487</v>
      </c>
      <c r="B296" s="298"/>
      <c r="C296" s="298"/>
      <c r="D296" s="298" t="s">
        <v>488</v>
      </c>
      <c r="E296" s="309">
        <v>17</v>
      </c>
      <c r="F296" s="17"/>
    </row>
    <row r="297" spans="1:6" x14ac:dyDescent="0.2">
      <c r="A297" s="298" t="s">
        <v>489</v>
      </c>
      <c r="B297" s="298"/>
      <c r="C297" s="298"/>
      <c r="D297" s="298" t="s">
        <v>490</v>
      </c>
      <c r="E297" s="309">
        <v>8</v>
      </c>
      <c r="F297" s="17"/>
    </row>
    <row r="298" spans="1:6" x14ac:dyDescent="0.2">
      <c r="A298" s="298" t="s">
        <v>491</v>
      </c>
      <c r="B298" s="298"/>
      <c r="C298" s="298"/>
      <c r="D298" s="298" t="s">
        <v>492</v>
      </c>
      <c r="E298" s="309">
        <v>18</v>
      </c>
      <c r="F298" s="17"/>
    </row>
    <row r="299" spans="1:6" x14ac:dyDescent="0.2">
      <c r="A299" s="298" t="s">
        <v>493</v>
      </c>
      <c r="B299" s="298"/>
      <c r="C299" s="298"/>
      <c r="D299" s="298" t="s">
        <v>494</v>
      </c>
      <c r="E299" s="309">
        <v>9</v>
      </c>
      <c r="F299" s="17"/>
    </row>
    <row r="300" spans="1:6" x14ac:dyDescent="0.2">
      <c r="A300" s="298" t="s">
        <v>495</v>
      </c>
      <c r="B300" s="298"/>
      <c r="C300" s="298"/>
      <c r="D300" s="298" t="s">
        <v>496</v>
      </c>
      <c r="E300" s="309" t="s">
        <v>819</v>
      </c>
      <c r="F300" s="17"/>
    </row>
    <row r="301" spans="1:6" x14ac:dyDescent="0.2">
      <c r="A301" s="298" t="s">
        <v>497</v>
      </c>
      <c r="B301" s="298"/>
      <c r="C301" s="298"/>
      <c r="D301" s="298" t="s">
        <v>498</v>
      </c>
      <c r="E301" s="309">
        <v>28</v>
      </c>
      <c r="F301" s="17"/>
    </row>
    <row r="302" spans="1:6" x14ac:dyDescent="0.2">
      <c r="A302" s="298" t="s">
        <v>499</v>
      </c>
      <c r="B302" s="298"/>
      <c r="C302" s="298"/>
      <c r="D302" s="298" t="s">
        <v>500</v>
      </c>
      <c r="E302" s="309">
        <v>19</v>
      </c>
      <c r="F302" s="17"/>
    </row>
    <row r="303" spans="1:6" x14ac:dyDescent="0.2">
      <c r="A303" s="298" t="s">
        <v>501</v>
      </c>
      <c r="B303" s="298"/>
      <c r="C303" s="298"/>
      <c r="D303" s="298" t="s">
        <v>502</v>
      </c>
      <c r="E303" s="309" t="s">
        <v>819</v>
      </c>
      <c r="F303" s="17"/>
    </row>
    <row r="304" spans="1:6" x14ac:dyDescent="0.2">
      <c r="A304" s="298"/>
      <c r="B304" s="298"/>
      <c r="C304" s="298"/>
      <c r="D304" s="298"/>
      <c r="E304" s="309"/>
      <c r="F304" s="17"/>
    </row>
    <row r="305" spans="1:6" s="303" customFormat="1" x14ac:dyDescent="0.2">
      <c r="A305" s="303" t="s">
        <v>503</v>
      </c>
      <c r="B305" s="303" t="s">
        <v>504</v>
      </c>
      <c r="E305" s="401">
        <v>6558</v>
      </c>
      <c r="F305" s="188"/>
    </row>
    <row r="306" spans="1:6" x14ac:dyDescent="0.2">
      <c r="A306" s="298"/>
      <c r="B306" s="298"/>
      <c r="C306" s="298"/>
      <c r="D306" s="298"/>
      <c r="E306" s="309"/>
      <c r="F306" s="17"/>
    </row>
    <row r="307" spans="1:6" s="303" customFormat="1" x14ac:dyDescent="0.2">
      <c r="A307" s="303" t="s">
        <v>505</v>
      </c>
      <c r="C307" s="303" t="s">
        <v>1224</v>
      </c>
      <c r="D307" s="298"/>
      <c r="E307" s="309">
        <v>26</v>
      </c>
      <c r="F307" s="188"/>
    </row>
    <row r="308" spans="1:6" s="303" customFormat="1" x14ac:dyDescent="0.2">
      <c r="A308" s="303" t="s">
        <v>506</v>
      </c>
      <c r="C308" s="303" t="s">
        <v>1225</v>
      </c>
      <c r="D308" s="298"/>
      <c r="E308" s="309">
        <v>60</v>
      </c>
      <c r="F308" s="188"/>
    </row>
    <row r="309" spans="1:6" s="303" customFormat="1" x14ac:dyDescent="0.2">
      <c r="A309" s="303" t="s">
        <v>507</v>
      </c>
      <c r="C309" s="303" t="s">
        <v>1226</v>
      </c>
      <c r="D309" s="298"/>
      <c r="E309" s="309">
        <v>144</v>
      </c>
      <c r="F309" s="188"/>
    </row>
    <row r="310" spans="1:6" s="303" customFormat="1" x14ac:dyDescent="0.2">
      <c r="A310" s="303" t="s">
        <v>508</v>
      </c>
      <c r="C310" s="303" t="s">
        <v>1227</v>
      </c>
      <c r="D310" s="298"/>
      <c r="E310" s="309">
        <v>25</v>
      </c>
      <c r="F310" s="188"/>
    </row>
    <row r="311" spans="1:6" s="303" customFormat="1" x14ac:dyDescent="0.2">
      <c r="A311" s="303" t="s">
        <v>509</v>
      </c>
      <c r="C311" s="303" t="s">
        <v>1228</v>
      </c>
      <c r="D311" s="298"/>
      <c r="E311" s="309">
        <v>72</v>
      </c>
      <c r="F311" s="188"/>
    </row>
    <row r="312" spans="1:6" s="303" customFormat="1" x14ac:dyDescent="0.2">
      <c r="A312" s="303" t="s">
        <v>510</v>
      </c>
      <c r="C312" s="303" t="s">
        <v>1229</v>
      </c>
      <c r="D312" s="298"/>
      <c r="E312" s="309">
        <v>10</v>
      </c>
      <c r="F312" s="188"/>
    </row>
    <row r="313" spans="1:6" s="303" customFormat="1" x14ac:dyDescent="0.2">
      <c r="A313" s="303" t="s">
        <v>511</v>
      </c>
      <c r="C313" s="303" t="s">
        <v>1230</v>
      </c>
      <c r="D313" s="298"/>
      <c r="E313" s="309">
        <v>23</v>
      </c>
      <c r="F313" s="188"/>
    </row>
    <row r="314" spans="1:6" s="303" customFormat="1" x14ac:dyDescent="0.2">
      <c r="A314" s="303" t="s">
        <v>512</v>
      </c>
      <c r="C314" s="303" t="s">
        <v>1231</v>
      </c>
      <c r="D314" s="298"/>
      <c r="E314" s="309">
        <v>14</v>
      </c>
      <c r="F314" s="188"/>
    </row>
    <row r="315" spans="1:6" s="303" customFormat="1" x14ac:dyDescent="0.2">
      <c r="A315" s="303" t="s">
        <v>513</v>
      </c>
      <c r="C315" s="303" t="s">
        <v>1232</v>
      </c>
      <c r="D315" s="298"/>
      <c r="E315" s="309">
        <v>18</v>
      </c>
      <c r="F315" s="188"/>
    </row>
    <row r="316" spans="1:6" s="303" customFormat="1" x14ac:dyDescent="0.2">
      <c r="A316" s="303" t="s">
        <v>514</v>
      </c>
      <c r="C316" s="303" t="s">
        <v>1233</v>
      </c>
      <c r="D316" s="298"/>
      <c r="E316" s="309">
        <v>346</v>
      </c>
      <c r="F316" s="188"/>
    </row>
    <row r="317" spans="1:6" s="303" customFormat="1" x14ac:dyDescent="0.2">
      <c r="A317" s="303" t="s">
        <v>515</v>
      </c>
      <c r="C317" s="303" t="s">
        <v>1234</v>
      </c>
      <c r="D317" s="298"/>
      <c r="E317" s="309">
        <v>100</v>
      </c>
      <c r="F317" s="188"/>
    </row>
    <row r="318" spans="1:6" s="303" customFormat="1" x14ac:dyDescent="0.2">
      <c r="A318" s="303" t="s">
        <v>516</v>
      </c>
      <c r="C318" s="303" t="s">
        <v>1235</v>
      </c>
      <c r="D318" s="298"/>
      <c r="E318" s="309">
        <v>64</v>
      </c>
      <c r="F318" s="188"/>
    </row>
    <row r="319" spans="1:6" x14ac:dyDescent="0.2">
      <c r="A319" s="298"/>
      <c r="B319" s="298"/>
      <c r="C319" s="298"/>
      <c r="D319" s="298"/>
      <c r="E319" s="309"/>
      <c r="F319" s="17"/>
    </row>
    <row r="320" spans="1:6" s="303" customFormat="1" x14ac:dyDescent="0.2">
      <c r="A320" s="303" t="s">
        <v>517</v>
      </c>
      <c r="C320" s="303" t="s">
        <v>518</v>
      </c>
      <c r="D320" s="298"/>
      <c r="E320" s="309">
        <v>594</v>
      </c>
      <c r="F320" s="188"/>
    </row>
    <row r="321" spans="1:6" x14ac:dyDescent="0.2">
      <c r="A321" s="298" t="s">
        <v>519</v>
      </c>
      <c r="B321" s="298"/>
      <c r="C321" s="298"/>
      <c r="D321" s="298" t="s">
        <v>520</v>
      </c>
      <c r="E321" s="309">
        <v>356</v>
      </c>
      <c r="F321" s="17"/>
    </row>
    <row r="322" spans="1:6" x14ac:dyDescent="0.2">
      <c r="A322" s="298" t="s">
        <v>521</v>
      </c>
      <c r="B322" s="298"/>
      <c r="C322" s="298"/>
      <c r="D322" s="298" t="s">
        <v>522</v>
      </c>
      <c r="E322" s="309">
        <v>65</v>
      </c>
      <c r="F322" s="17"/>
    </row>
    <row r="323" spans="1:6" x14ac:dyDescent="0.2">
      <c r="A323" s="298" t="s">
        <v>523</v>
      </c>
      <c r="B323" s="298"/>
      <c r="C323" s="298"/>
      <c r="D323" s="298" t="s">
        <v>524</v>
      </c>
      <c r="E323" s="309">
        <v>39</v>
      </c>
      <c r="F323" s="17"/>
    </row>
    <row r="324" spans="1:6" x14ac:dyDescent="0.2">
      <c r="A324" s="298" t="s">
        <v>525</v>
      </c>
      <c r="B324" s="298"/>
      <c r="C324" s="298"/>
      <c r="D324" s="298" t="s">
        <v>526</v>
      </c>
      <c r="E324" s="309">
        <v>134</v>
      </c>
      <c r="F324" s="17"/>
    </row>
    <row r="325" spans="1:6" x14ac:dyDescent="0.2">
      <c r="A325" s="298"/>
      <c r="B325" s="298"/>
      <c r="C325" s="298"/>
      <c r="D325" s="298"/>
      <c r="E325" s="309"/>
      <c r="F325" s="17"/>
    </row>
    <row r="326" spans="1:6" s="303" customFormat="1" x14ac:dyDescent="0.2">
      <c r="A326" s="303" t="s">
        <v>527</v>
      </c>
      <c r="C326" s="303" t="s">
        <v>528</v>
      </c>
      <c r="D326" s="298"/>
      <c r="E326" s="309">
        <v>892</v>
      </c>
      <c r="F326" s="188"/>
    </row>
    <row r="327" spans="1:6" x14ac:dyDescent="0.2">
      <c r="A327" s="298" t="s">
        <v>529</v>
      </c>
      <c r="B327" s="298"/>
      <c r="C327" s="298"/>
      <c r="D327" s="298" t="s">
        <v>530</v>
      </c>
      <c r="E327" s="309">
        <v>13</v>
      </c>
      <c r="F327" s="17"/>
    </row>
    <row r="328" spans="1:6" x14ac:dyDescent="0.2">
      <c r="A328" s="298" t="s">
        <v>531</v>
      </c>
      <c r="B328" s="298"/>
      <c r="C328" s="298"/>
      <c r="D328" s="298" t="s">
        <v>532</v>
      </c>
      <c r="E328" s="309">
        <v>36</v>
      </c>
      <c r="F328" s="17"/>
    </row>
    <row r="329" spans="1:6" x14ac:dyDescent="0.2">
      <c r="A329" s="298" t="s">
        <v>533</v>
      </c>
      <c r="B329" s="298"/>
      <c r="C329" s="298"/>
      <c r="D329" s="298" t="s">
        <v>534</v>
      </c>
      <c r="E329" s="309">
        <v>353</v>
      </c>
      <c r="F329" s="17"/>
    </row>
    <row r="330" spans="1:6" x14ac:dyDescent="0.2">
      <c r="A330" s="298" t="s">
        <v>535</v>
      </c>
      <c r="B330" s="298"/>
      <c r="C330" s="298"/>
      <c r="D330" s="298" t="s">
        <v>536</v>
      </c>
      <c r="E330" s="309">
        <v>116</v>
      </c>
      <c r="F330" s="17"/>
    </row>
    <row r="331" spans="1:6" x14ac:dyDescent="0.2">
      <c r="A331" s="298" t="s">
        <v>537</v>
      </c>
      <c r="B331" s="298"/>
      <c r="C331" s="298"/>
      <c r="D331" s="298" t="s">
        <v>538</v>
      </c>
      <c r="E331" s="309">
        <v>374</v>
      </c>
      <c r="F331" s="17"/>
    </row>
    <row r="332" spans="1:6" x14ac:dyDescent="0.2">
      <c r="A332" s="298"/>
      <c r="B332" s="298"/>
      <c r="C332" s="298"/>
      <c r="D332" s="298"/>
      <c r="E332" s="309"/>
      <c r="F332" s="17"/>
    </row>
    <row r="333" spans="1:6" s="303" customFormat="1" x14ac:dyDescent="0.2">
      <c r="A333" s="303" t="s">
        <v>539</v>
      </c>
      <c r="C333" s="303" t="s">
        <v>540</v>
      </c>
      <c r="D333" s="298"/>
      <c r="E333" s="309">
        <v>1134</v>
      </c>
      <c r="F333" s="188"/>
    </row>
    <row r="334" spans="1:6" x14ac:dyDescent="0.2">
      <c r="A334" s="298" t="s">
        <v>541</v>
      </c>
      <c r="B334" s="298"/>
      <c r="C334" s="298"/>
      <c r="D334" s="298" t="s">
        <v>542</v>
      </c>
      <c r="E334" s="309">
        <v>291</v>
      </c>
      <c r="F334" s="17"/>
    </row>
    <row r="335" spans="1:6" x14ac:dyDescent="0.2">
      <c r="A335" s="298" t="s">
        <v>543</v>
      </c>
      <c r="B335" s="298"/>
      <c r="C335" s="298"/>
      <c r="D335" s="298" t="s">
        <v>544</v>
      </c>
      <c r="E335" s="309">
        <v>139</v>
      </c>
      <c r="F335" s="17"/>
    </row>
    <row r="336" spans="1:6" x14ac:dyDescent="0.2">
      <c r="A336" s="298" t="s">
        <v>545</v>
      </c>
      <c r="B336" s="298"/>
      <c r="C336" s="298"/>
      <c r="D336" s="298" t="s">
        <v>546</v>
      </c>
      <c r="E336" s="309">
        <v>38</v>
      </c>
      <c r="F336" s="17"/>
    </row>
    <row r="337" spans="1:6" x14ac:dyDescent="0.2">
      <c r="A337" s="298" t="s">
        <v>547</v>
      </c>
      <c r="B337" s="298"/>
      <c r="C337" s="298"/>
      <c r="D337" s="298" t="s">
        <v>548</v>
      </c>
      <c r="E337" s="309">
        <v>30</v>
      </c>
      <c r="F337" s="17"/>
    </row>
    <row r="338" spans="1:6" x14ac:dyDescent="0.2">
      <c r="A338" s="298" t="s">
        <v>549</v>
      </c>
      <c r="B338" s="298"/>
      <c r="C338" s="298"/>
      <c r="D338" s="298" t="s">
        <v>550</v>
      </c>
      <c r="E338" s="309">
        <v>9</v>
      </c>
      <c r="F338" s="17"/>
    </row>
    <row r="339" spans="1:6" x14ac:dyDescent="0.2">
      <c r="A339" s="298" t="s">
        <v>551</v>
      </c>
      <c r="B339" s="298"/>
      <c r="C339" s="298"/>
      <c r="D339" s="298" t="s">
        <v>552</v>
      </c>
      <c r="E339" s="309">
        <v>66</v>
      </c>
      <c r="F339" s="17"/>
    </row>
    <row r="340" spans="1:6" x14ac:dyDescent="0.2">
      <c r="A340" s="298" t="s">
        <v>553</v>
      </c>
      <c r="B340" s="298"/>
      <c r="C340" s="298"/>
      <c r="D340" s="298" t="s">
        <v>554</v>
      </c>
      <c r="E340" s="309">
        <v>28</v>
      </c>
      <c r="F340" s="17"/>
    </row>
    <row r="341" spans="1:6" x14ac:dyDescent="0.2">
      <c r="A341" s="298" t="s">
        <v>555</v>
      </c>
      <c r="B341" s="298"/>
      <c r="C341" s="298"/>
      <c r="D341" s="298" t="s">
        <v>556</v>
      </c>
      <c r="E341" s="309">
        <v>171</v>
      </c>
      <c r="F341" s="17"/>
    </row>
    <row r="342" spans="1:6" x14ac:dyDescent="0.2">
      <c r="A342" s="298" t="s">
        <v>557</v>
      </c>
      <c r="B342" s="298"/>
      <c r="C342" s="298"/>
      <c r="D342" s="298" t="s">
        <v>558</v>
      </c>
      <c r="E342" s="309">
        <v>6</v>
      </c>
      <c r="F342" s="17"/>
    </row>
    <row r="343" spans="1:6" x14ac:dyDescent="0.2">
      <c r="A343" s="298" t="s">
        <v>559</v>
      </c>
      <c r="B343" s="298"/>
      <c r="C343" s="298"/>
      <c r="D343" s="298" t="s">
        <v>560</v>
      </c>
      <c r="E343" s="309">
        <v>169</v>
      </c>
      <c r="F343" s="17"/>
    </row>
    <row r="344" spans="1:6" x14ac:dyDescent="0.2">
      <c r="A344" s="298" t="s">
        <v>561</v>
      </c>
      <c r="B344" s="298"/>
      <c r="C344" s="298"/>
      <c r="D344" s="298" t="s">
        <v>562</v>
      </c>
      <c r="E344" s="309">
        <v>187</v>
      </c>
      <c r="F344" s="17"/>
    </row>
    <row r="345" spans="1:6" x14ac:dyDescent="0.2">
      <c r="A345" s="298"/>
      <c r="B345" s="298"/>
      <c r="C345" s="298"/>
      <c r="D345" s="298"/>
      <c r="E345" s="309"/>
      <c r="F345" s="17"/>
    </row>
    <row r="346" spans="1:6" s="303" customFormat="1" x14ac:dyDescent="0.2">
      <c r="A346" s="303" t="s">
        <v>563</v>
      </c>
      <c r="C346" s="303" t="s">
        <v>564</v>
      </c>
      <c r="D346" s="298"/>
      <c r="E346" s="309">
        <v>925</v>
      </c>
      <c r="F346" s="188"/>
    </row>
    <row r="347" spans="1:6" x14ac:dyDescent="0.2">
      <c r="A347" s="298" t="s">
        <v>565</v>
      </c>
      <c r="B347" s="298"/>
      <c r="C347" s="298"/>
      <c r="D347" s="298" t="s">
        <v>566</v>
      </c>
      <c r="E347" s="309">
        <v>133</v>
      </c>
      <c r="F347" s="17"/>
    </row>
    <row r="348" spans="1:6" x14ac:dyDescent="0.2">
      <c r="A348" s="298" t="s">
        <v>567</v>
      </c>
      <c r="B348" s="298"/>
      <c r="C348" s="298"/>
      <c r="D348" s="298" t="s">
        <v>568</v>
      </c>
      <c r="E348" s="309">
        <v>88</v>
      </c>
      <c r="F348" s="17"/>
    </row>
    <row r="349" spans="1:6" x14ac:dyDescent="0.2">
      <c r="A349" s="298" t="s">
        <v>569</v>
      </c>
      <c r="B349" s="298"/>
      <c r="C349" s="298"/>
      <c r="D349" s="298" t="s">
        <v>570</v>
      </c>
      <c r="E349" s="309" t="s">
        <v>819</v>
      </c>
      <c r="F349" s="17"/>
    </row>
    <row r="350" spans="1:6" x14ac:dyDescent="0.2">
      <c r="A350" s="298" t="s">
        <v>571</v>
      </c>
      <c r="B350" s="298"/>
      <c r="C350" s="298"/>
      <c r="D350" s="298" t="s">
        <v>572</v>
      </c>
      <c r="E350" s="309">
        <v>48</v>
      </c>
      <c r="F350" s="17"/>
    </row>
    <row r="351" spans="1:6" x14ac:dyDescent="0.2">
      <c r="A351" s="298" t="s">
        <v>573</v>
      </c>
      <c r="B351" s="298"/>
      <c r="C351" s="298"/>
      <c r="D351" s="298" t="s">
        <v>574</v>
      </c>
      <c r="E351" s="309">
        <v>21</v>
      </c>
      <c r="F351" s="17"/>
    </row>
    <row r="352" spans="1:6" x14ac:dyDescent="0.2">
      <c r="A352" s="298" t="s">
        <v>575</v>
      </c>
      <c r="B352" s="298"/>
      <c r="C352" s="298"/>
      <c r="D352" s="298" t="s">
        <v>576</v>
      </c>
      <c r="E352" s="309">
        <v>165</v>
      </c>
      <c r="F352" s="17"/>
    </row>
    <row r="353" spans="1:6" x14ac:dyDescent="0.2">
      <c r="A353" s="298" t="s">
        <v>577</v>
      </c>
      <c r="B353" s="298"/>
      <c r="C353" s="298"/>
      <c r="D353" s="298" t="s">
        <v>578</v>
      </c>
      <c r="E353" s="309">
        <v>78</v>
      </c>
      <c r="F353" s="17"/>
    </row>
    <row r="354" spans="1:6" x14ac:dyDescent="0.2">
      <c r="A354" s="298" t="s">
        <v>579</v>
      </c>
      <c r="B354" s="298"/>
      <c r="C354" s="298"/>
      <c r="D354" s="298" t="s">
        <v>580</v>
      </c>
      <c r="E354" s="309">
        <v>78</v>
      </c>
      <c r="F354" s="17"/>
    </row>
    <row r="355" spans="1:6" x14ac:dyDescent="0.2">
      <c r="A355" s="298" t="s">
        <v>581</v>
      </c>
      <c r="B355" s="298"/>
      <c r="C355" s="298"/>
      <c r="D355" s="298" t="s">
        <v>582</v>
      </c>
      <c r="E355" s="309">
        <v>114</v>
      </c>
      <c r="F355" s="17"/>
    </row>
    <row r="356" spans="1:6" x14ac:dyDescent="0.2">
      <c r="A356" s="298" t="s">
        <v>583</v>
      </c>
      <c r="B356" s="298"/>
      <c r="C356" s="298"/>
      <c r="D356" s="298" t="s">
        <v>584</v>
      </c>
      <c r="E356" s="309" t="s">
        <v>820</v>
      </c>
      <c r="F356" s="17"/>
    </row>
    <row r="357" spans="1:6" x14ac:dyDescent="0.2">
      <c r="A357" s="298" t="s">
        <v>585</v>
      </c>
      <c r="B357" s="298"/>
      <c r="C357" s="298"/>
      <c r="D357" s="298" t="s">
        <v>586</v>
      </c>
      <c r="E357" s="309">
        <v>60</v>
      </c>
      <c r="F357" s="17"/>
    </row>
    <row r="358" spans="1:6" x14ac:dyDescent="0.2">
      <c r="A358" s="298" t="s">
        <v>587</v>
      </c>
      <c r="B358" s="298"/>
      <c r="C358" s="298"/>
      <c r="D358" s="298" t="s">
        <v>588</v>
      </c>
      <c r="E358" s="309">
        <v>123</v>
      </c>
      <c r="F358" s="17"/>
    </row>
    <row r="359" spans="1:6" x14ac:dyDescent="0.2">
      <c r="A359" s="298"/>
      <c r="B359" s="298"/>
      <c r="C359" s="298"/>
      <c r="D359" s="298"/>
      <c r="E359" s="309"/>
      <c r="F359" s="17"/>
    </row>
    <row r="360" spans="1:6" s="303" customFormat="1" x14ac:dyDescent="0.2">
      <c r="A360" s="303" t="s">
        <v>589</v>
      </c>
      <c r="C360" s="303" t="s">
        <v>590</v>
      </c>
      <c r="D360" s="298"/>
      <c r="E360" s="309">
        <v>949</v>
      </c>
      <c r="F360" s="188"/>
    </row>
    <row r="361" spans="1:6" x14ac:dyDescent="0.2">
      <c r="A361" s="298" t="s">
        <v>591</v>
      </c>
      <c r="B361" s="298"/>
      <c r="C361" s="298"/>
      <c r="D361" s="298" t="s">
        <v>592</v>
      </c>
      <c r="E361" s="309">
        <v>158</v>
      </c>
      <c r="F361" s="17"/>
    </row>
    <row r="362" spans="1:6" x14ac:dyDescent="0.2">
      <c r="A362" s="298" t="s">
        <v>593</v>
      </c>
      <c r="B362" s="298"/>
      <c r="C362" s="298"/>
      <c r="D362" s="298" t="s">
        <v>594</v>
      </c>
      <c r="E362" s="309">
        <v>23</v>
      </c>
      <c r="F362" s="17"/>
    </row>
    <row r="363" spans="1:6" x14ac:dyDescent="0.2">
      <c r="A363" s="298" t="s">
        <v>595</v>
      </c>
      <c r="B363" s="298"/>
      <c r="C363" s="298"/>
      <c r="D363" s="298" t="s">
        <v>596</v>
      </c>
      <c r="E363" s="309">
        <v>201</v>
      </c>
      <c r="F363" s="17"/>
    </row>
    <row r="364" spans="1:6" x14ac:dyDescent="0.2">
      <c r="A364" s="298" t="s">
        <v>597</v>
      </c>
      <c r="B364" s="298"/>
      <c r="C364" s="298"/>
      <c r="D364" s="298" t="s">
        <v>598</v>
      </c>
      <c r="E364" s="309">
        <v>165</v>
      </c>
      <c r="F364" s="17"/>
    </row>
    <row r="365" spans="1:6" x14ac:dyDescent="0.2">
      <c r="A365" s="298" t="s">
        <v>599</v>
      </c>
      <c r="B365" s="298"/>
      <c r="C365" s="298"/>
      <c r="D365" s="298" t="s">
        <v>600</v>
      </c>
      <c r="E365" s="309">
        <v>402</v>
      </c>
      <c r="F365" s="17"/>
    </row>
    <row r="366" spans="1:6" x14ac:dyDescent="0.2">
      <c r="A366" s="298"/>
      <c r="B366" s="298"/>
      <c r="C366" s="298"/>
      <c r="D366" s="298"/>
      <c r="E366" s="309"/>
      <c r="F366" s="17"/>
    </row>
    <row r="367" spans="1:6" s="303" customFormat="1" x14ac:dyDescent="0.2">
      <c r="A367" s="303" t="s">
        <v>601</v>
      </c>
      <c r="C367" s="303" t="s">
        <v>602</v>
      </c>
      <c r="D367" s="298"/>
      <c r="E367" s="309">
        <v>543</v>
      </c>
      <c r="F367" s="188"/>
    </row>
    <row r="368" spans="1:6" x14ac:dyDescent="0.2">
      <c r="A368" s="298" t="s">
        <v>603</v>
      </c>
      <c r="B368" s="298"/>
      <c r="C368" s="298"/>
      <c r="D368" s="298" t="s">
        <v>604</v>
      </c>
      <c r="E368" s="309">
        <v>33</v>
      </c>
      <c r="F368" s="17"/>
    </row>
    <row r="369" spans="1:6" x14ac:dyDescent="0.2">
      <c r="A369" s="298" t="s">
        <v>605</v>
      </c>
      <c r="B369" s="298"/>
      <c r="C369" s="298"/>
      <c r="D369" s="298" t="s">
        <v>606</v>
      </c>
      <c r="E369" s="309">
        <v>11</v>
      </c>
      <c r="F369" s="17"/>
    </row>
    <row r="370" spans="1:6" x14ac:dyDescent="0.2">
      <c r="A370" s="298" t="s">
        <v>607</v>
      </c>
      <c r="B370" s="298"/>
      <c r="C370" s="298"/>
      <c r="D370" s="298" t="s">
        <v>608</v>
      </c>
      <c r="E370" s="309">
        <v>114</v>
      </c>
      <c r="F370" s="17"/>
    </row>
    <row r="371" spans="1:6" x14ac:dyDescent="0.2">
      <c r="A371" s="298" t="s">
        <v>609</v>
      </c>
      <c r="B371" s="298"/>
      <c r="C371" s="298"/>
      <c r="D371" s="298" t="s">
        <v>610</v>
      </c>
      <c r="E371" s="309">
        <v>59</v>
      </c>
      <c r="F371" s="17"/>
    </row>
    <row r="372" spans="1:6" x14ac:dyDescent="0.2">
      <c r="A372" s="298" t="s">
        <v>611</v>
      </c>
      <c r="B372" s="298"/>
      <c r="C372" s="298"/>
      <c r="D372" s="298" t="s">
        <v>612</v>
      </c>
      <c r="E372" s="309">
        <v>41</v>
      </c>
      <c r="F372" s="17"/>
    </row>
    <row r="373" spans="1:6" x14ac:dyDescent="0.2">
      <c r="A373" s="298" t="s">
        <v>613</v>
      </c>
      <c r="B373" s="298"/>
      <c r="C373" s="298"/>
      <c r="D373" s="298" t="s">
        <v>614</v>
      </c>
      <c r="E373" s="309">
        <v>36</v>
      </c>
      <c r="F373" s="17"/>
    </row>
    <row r="374" spans="1:6" x14ac:dyDescent="0.2">
      <c r="A374" s="298" t="s">
        <v>615</v>
      </c>
      <c r="B374" s="298"/>
      <c r="C374" s="298"/>
      <c r="D374" s="298" t="s">
        <v>616</v>
      </c>
      <c r="E374" s="309">
        <v>18</v>
      </c>
      <c r="F374" s="17"/>
    </row>
    <row r="375" spans="1:6" x14ac:dyDescent="0.2">
      <c r="A375" s="298" t="s">
        <v>617</v>
      </c>
      <c r="B375" s="298"/>
      <c r="C375" s="298"/>
      <c r="D375" s="298" t="s">
        <v>618</v>
      </c>
      <c r="E375" s="309">
        <v>19</v>
      </c>
      <c r="F375" s="17"/>
    </row>
    <row r="376" spans="1:6" x14ac:dyDescent="0.2">
      <c r="A376" s="298" t="s">
        <v>619</v>
      </c>
      <c r="B376" s="298"/>
      <c r="C376" s="298"/>
      <c r="D376" s="298" t="s">
        <v>620</v>
      </c>
      <c r="E376" s="309">
        <v>62</v>
      </c>
      <c r="F376" s="17"/>
    </row>
    <row r="377" spans="1:6" x14ac:dyDescent="0.2">
      <c r="A377" s="298" t="s">
        <v>621</v>
      </c>
      <c r="B377" s="298"/>
      <c r="C377" s="298"/>
      <c r="D377" s="298" t="s">
        <v>622</v>
      </c>
      <c r="E377" s="309">
        <v>117</v>
      </c>
      <c r="F377" s="17"/>
    </row>
    <row r="378" spans="1:6" x14ac:dyDescent="0.2">
      <c r="A378" s="298" t="s">
        <v>623</v>
      </c>
      <c r="B378" s="298"/>
      <c r="C378" s="298"/>
      <c r="D378" s="298" t="s">
        <v>624</v>
      </c>
      <c r="E378" s="309">
        <v>33</v>
      </c>
      <c r="F378" s="17"/>
    </row>
    <row r="379" spans="1:6" x14ac:dyDescent="0.2">
      <c r="A379" s="298"/>
      <c r="B379" s="298"/>
      <c r="C379" s="298"/>
      <c r="D379" s="298"/>
      <c r="E379" s="309"/>
      <c r="F379" s="17"/>
    </row>
    <row r="380" spans="1:6" s="303" customFormat="1" x14ac:dyDescent="0.2">
      <c r="A380" s="303" t="s">
        <v>625</v>
      </c>
      <c r="C380" s="303" t="s">
        <v>626</v>
      </c>
      <c r="D380" s="298"/>
      <c r="E380" s="309">
        <v>619</v>
      </c>
      <c r="F380" s="188"/>
    </row>
    <row r="381" spans="1:6" x14ac:dyDescent="0.2">
      <c r="A381" s="298" t="s">
        <v>627</v>
      </c>
      <c r="B381" s="298"/>
      <c r="C381" s="298"/>
      <c r="D381" s="298" t="s">
        <v>628</v>
      </c>
      <c r="E381" s="309">
        <v>13</v>
      </c>
      <c r="F381" s="17"/>
    </row>
    <row r="382" spans="1:6" x14ac:dyDescent="0.2">
      <c r="A382" s="298" t="s">
        <v>629</v>
      </c>
      <c r="B382" s="298"/>
      <c r="C382" s="298"/>
      <c r="D382" s="298" t="s">
        <v>630</v>
      </c>
      <c r="E382" s="309">
        <v>52</v>
      </c>
      <c r="F382" s="17"/>
    </row>
    <row r="383" spans="1:6" x14ac:dyDescent="0.2">
      <c r="A383" s="298" t="s">
        <v>631</v>
      </c>
      <c r="B383" s="298"/>
      <c r="C383" s="298"/>
      <c r="D383" s="298" t="s">
        <v>632</v>
      </c>
      <c r="E383" s="309">
        <v>206</v>
      </c>
      <c r="F383" s="17"/>
    </row>
    <row r="384" spans="1:6" x14ac:dyDescent="0.2">
      <c r="A384" s="298" t="s">
        <v>633</v>
      </c>
      <c r="B384" s="298"/>
      <c r="C384" s="298"/>
      <c r="D384" s="298" t="s">
        <v>634</v>
      </c>
      <c r="E384" s="309">
        <v>8</v>
      </c>
      <c r="F384" s="17"/>
    </row>
    <row r="385" spans="1:6" x14ac:dyDescent="0.2">
      <c r="A385" s="298" t="s">
        <v>635</v>
      </c>
      <c r="B385" s="298"/>
      <c r="C385" s="298"/>
      <c r="D385" s="298" t="s">
        <v>636</v>
      </c>
      <c r="E385" s="309">
        <v>182</v>
      </c>
      <c r="F385" s="17"/>
    </row>
    <row r="386" spans="1:6" x14ac:dyDescent="0.2">
      <c r="A386" s="298" t="s">
        <v>637</v>
      </c>
      <c r="B386" s="298"/>
      <c r="C386" s="298"/>
      <c r="D386" s="298" t="s">
        <v>638</v>
      </c>
      <c r="E386" s="309">
        <v>136</v>
      </c>
      <c r="F386" s="17"/>
    </row>
    <row r="387" spans="1:6" x14ac:dyDescent="0.2">
      <c r="A387" s="298" t="s">
        <v>639</v>
      </c>
      <c r="B387" s="298"/>
      <c r="C387" s="298"/>
      <c r="D387" s="298" t="s">
        <v>640</v>
      </c>
      <c r="E387" s="309">
        <v>22</v>
      </c>
      <c r="F387" s="17"/>
    </row>
    <row r="388" spans="1:6" x14ac:dyDescent="0.2">
      <c r="A388" s="298"/>
      <c r="B388" s="298"/>
      <c r="C388" s="298"/>
      <c r="D388" s="298"/>
      <c r="E388" s="309"/>
      <c r="F388" s="17"/>
    </row>
    <row r="389" spans="1:6" s="303" customFormat="1" x14ac:dyDescent="0.2">
      <c r="A389" s="303" t="s">
        <v>641</v>
      </c>
      <c r="B389" s="303" t="s">
        <v>642</v>
      </c>
      <c r="E389" s="401">
        <v>8478</v>
      </c>
      <c r="F389" s="188"/>
    </row>
    <row r="390" spans="1:6" x14ac:dyDescent="0.2">
      <c r="A390" s="298"/>
      <c r="B390" s="298"/>
      <c r="C390" s="298"/>
      <c r="D390" s="298"/>
      <c r="E390" s="309"/>
      <c r="F390" s="17"/>
    </row>
    <row r="391" spans="1:6" s="303" customFormat="1" x14ac:dyDescent="0.2">
      <c r="A391" s="303" t="s">
        <v>643</v>
      </c>
      <c r="C391" s="303" t="s">
        <v>1236</v>
      </c>
      <c r="E391" s="309">
        <v>168</v>
      </c>
      <c r="F391" s="188"/>
    </row>
    <row r="392" spans="1:6" s="303" customFormat="1" x14ac:dyDescent="0.2">
      <c r="A392" s="303" t="s">
        <v>644</v>
      </c>
      <c r="C392" s="303" t="s">
        <v>1237</v>
      </c>
      <c r="E392" s="309">
        <v>41</v>
      </c>
      <c r="F392" s="188"/>
    </row>
    <row r="393" spans="1:6" s="303" customFormat="1" x14ac:dyDescent="0.2">
      <c r="A393" s="303" t="s">
        <v>645</v>
      </c>
      <c r="C393" s="303" t="s">
        <v>1238</v>
      </c>
      <c r="E393" s="309">
        <v>127</v>
      </c>
      <c r="F393" s="188"/>
    </row>
    <row r="394" spans="1:6" s="303" customFormat="1" x14ac:dyDescent="0.2">
      <c r="A394" s="303" t="s">
        <v>646</v>
      </c>
      <c r="B394" s="303" t="s">
        <v>43</v>
      </c>
      <c r="C394" s="303" t="s">
        <v>1239</v>
      </c>
      <c r="E394" s="309">
        <v>1736</v>
      </c>
      <c r="F394" s="188"/>
    </row>
    <row r="395" spans="1:6" s="303" customFormat="1" x14ac:dyDescent="0.2">
      <c r="A395" s="303" t="s">
        <v>647</v>
      </c>
      <c r="C395" s="303" t="s">
        <v>1240</v>
      </c>
      <c r="E395" s="309" t="s">
        <v>819</v>
      </c>
      <c r="F395" s="188"/>
    </row>
    <row r="396" spans="1:6" s="303" customFormat="1" x14ac:dyDescent="0.2">
      <c r="A396" s="303" t="s">
        <v>648</v>
      </c>
      <c r="C396" s="303" t="s">
        <v>1241</v>
      </c>
      <c r="E396" s="309">
        <v>211</v>
      </c>
      <c r="F396" s="188"/>
    </row>
    <row r="397" spans="1:6" s="303" customFormat="1" x14ac:dyDescent="0.2">
      <c r="A397" s="303" t="s">
        <v>649</v>
      </c>
      <c r="C397" s="303" t="s">
        <v>1242</v>
      </c>
      <c r="E397" s="309" t="s">
        <v>820</v>
      </c>
      <c r="F397" s="188"/>
    </row>
    <row r="398" spans="1:6" s="303" customFormat="1" x14ac:dyDescent="0.2">
      <c r="A398" s="303" t="s">
        <v>650</v>
      </c>
      <c r="C398" s="303" t="s">
        <v>1243</v>
      </c>
      <c r="E398" s="309">
        <v>56</v>
      </c>
      <c r="F398" s="188"/>
    </row>
    <row r="399" spans="1:6" s="303" customFormat="1" x14ac:dyDescent="0.2">
      <c r="A399" s="303" t="s">
        <v>651</v>
      </c>
      <c r="C399" s="303" t="s">
        <v>1244</v>
      </c>
      <c r="E399" s="309">
        <v>234</v>
      </c>
      <c r="F399" s="188"/>
    </row>
    <row r="400" spans="1:6" s="303" customFormat="1" x14ac:dyDescent="0.2">
      <c r="A400" s="303" t="s">
        <v>652</v>
      </c>
      <c r="C400" s="303" t="s">
        <v>1245</v>
      </c>
      <c r="E400" s="309">
        <v>26</v>
      </c>
      <c r="F400" s="188"/>
    </row>
    <row r="401" spans="1:6" s="303" customFormat="1" x14ac:dyDescent="0.2">
      <c r="A401" s="303" t="s">
        <v>653</v>
      </c>
      <c r="C401" s="303" t="s">
        <v>1246</v>
      </c>
      <c r="E401" s="309">
        <v>27</v>
      </c>
      <c r="F401" s="188"/>
    </row>
    <row r="402" spans="1:6" s="303" customFormat="1" x14ac:dyDescent="0.2">
      <c r="A402" s="303" t="s">
        <v>654</v>
      </c>
      <c r="B402" s="303" t="s">
        <v>43</v>
      </c>
      <c r="C402" s="303" t="s">
        <v>1247</v>
      </c>
      <c r="E402" s="309">
        <v>918</v>
      </c>
      <c r="F402" s="188"/>
    </row>
    <row r="403" spans="1:6" x14ac:dyDescent="0.2">
      <c r="A403" s="298"/>
      <c r="B403" s="298"/>
      <c r="C403" s="298"/>
      <c r="D403" s="298"/>
      <c r="E403" s="309"/>
      <c r="F403" s="17"/>
    </row>
    <row r="404" spans="1:6" s="303" customFormat="1" x14ac:dyDescent="0.2">
      <c r="A404" s="303" t="s">
        <v>655</v>
      </c>
      <c r="C404" s="303" t="s">
        <v>656</v>
      </c>
      <c r="D404" s="298"/>
      <c r="E404" s="309">
        <v>1989</v>
      </c>
      <c r="F404" s="188"/>
    </row>
    <row r="405" spans="1:6" x14ac:dyDescent="0.2">
      <c r="A405" s="298" t="s">
        <v>657</v>
      </c>
      <c r="B405" s="298"/>
      <c r="C405" s="298"/>
      <c r="D405" s="298" t="s">
        <v>658</v>
      </c>
      <c r="E405" s="309">
        <v>291</v>
      </c>
      <c r="F405" s="17"/>
    </row>
    <row r="406" spans="1:6" x14ac:dyDescent="0.2">
      <c r="A406" s="298" t="s">
        <v>659</v>
      </c>
      <c r="B406" s="298"/>
      <c r="C406" s="298"/>
      <c r="D406" s="298" t="s">
        <v>660</v>
      </c>
      <c r="E406" s="309">
        <v>35</v>
      </c>
      <c r="F406" s="17"/>
    </row>
    <row r="407" spans="1:6" x14ac:dyDescent="0.2">
      <c r="A407" s="298" t="s">
        <v>661</v>
      </c>
      <c r="B407" s="298"/>
      <c r="C407" s="298"/>
      <c r="D407" s="298" t="s">
        <v>662</v>
      </c>
      <c r="E407" s="309">
        <v>302</v>
      </c>
      <c r="F407" s="17"/>
    </row>
    <row r="408" spans="1:6" x14ac:dyDescent="0.2">
      <c r="A408" s="298" t="s">
        <v>663</v>
      </c>
      <c r="B408" s="298"/>
      <c r="C408" s="298"/>
      <c r="D408" s="298" t="s">
        <v>664</v>
      </c>
      <c r="E408" s="309">
        <v>249</v>
      </c>
      <c r="F408" s="17"/>
    </row>
    <row r="409" spans="1:6" x14ac:dyDescent="0.2">
      <c r="A409" s="298" t="s">
        <v>665</v>
      </c>
      <c r="B409" s="298"/>
      <c r="C409" s="298"/>
      <c r="D409" s="298" t="s">
        <v>666</v>
      </c>
      <c r="E409" s="309">
        <v>303</v>
      </c>
      <c r="F409" s="17"/>
    </row>
    <row r="410" spans="1:6" x14ac:dyDescent="0.2">
      <c r="A410" s="298" t="s">
        <v>667</v>
      </c>
      <c r="B410" s="298"/>
      <c r="C410" s="298"/>
      <c r="D410" s="298" t="s">
        <v>668</v>
      </c>
      <c r="E410" s="309">
        <v>317</v>
      </c>
      <c r="F410" s="17"/>
    </row>
    <row r="411" spans="1:6" x14ac:dyDescent="0.2">
      <c r="A411" s="298" t="s">
        <v>669</v>
      </c>
      <c r="B411" s="298"/>
      <c r="C411" s="298"/>
      <c r="D411" s="298" t="s">
        <v>670</v>
      </c>
      <c r="E411" s="309">
        <v>307</v>
      </c>
      <c r="F411" s="17"/>
    </row>
    <row r="412" spans="1:6" x14ac:dyDescent="0.2">
      <c r="A412" s="298" t="s">
        <v>671</v>
      </c>
      <c r="B412" s="298"/>
      <c r="C412" s="298"/>
      <c r="D412" s="298" t="s">
        <v>672</v>
      </c>
      <c r="E412" s="309">
        <v>185</v>
      </c>
      <c r="F412" s="17"/>
    </row>
    <row r="413" spans="1:6" x14ac:dyDescent="0.2">
      <c r="A413" s="298"/>
      <c r="B413" s="298"/>
      <c r="C413" s="298"/>
      <c r="D413" s="298"/>
      <c r="E413" s="309"/>
      <c r="F413" s="17"/>
    </row>
    <row r="414" spans="1:6" s="303" customFormat="1" x14ac:dyDescent="0.2">
      <c r="A414" s="303" t="s">
        <v>673</v>
      </c>
      <c r="C414" s="303" t="s">
        <v>674</v>
      </c>
      <c r="D414" s="298"/>
      <c r="E414" s="309">
        <v>677</v>
      </c>
      <c r="F414" s="188"/>
    </row>
    <row r="415" spans="1:6" x14ac:dyDescent="0.2">
      <c r="A415" s="298" t="s">
        <v>675</v>
      </c>
      <c r="B415" s="298"/>
      <c r="C415" s="298"/>
      <c r="D415" s="298" t="s">
        <v>676</v>
      </c>
      <c r="E415" s="309">
        <v>9</v>
      </c>
      <c r="F415" s="17"/>
    </row>
    <row r="416" spans="1:6" x14ac:dyDescent="0.2">
      <c r="A416" s="298" t="s">
        <v>677</v>
      </c>
      <c r="B416" s="298"/>
      <c r="C416" s="298"/>
      <c r="D416" s="298" t="s">
        <v>678</v>
      </c>
      <c r="E416" s="309">
        <v>91</v>
      </c>
      <c r="F416" s="17"/>
    </row>
    <row r="417" spans="1:6" x14ac:dyDescent="0.2">
      <c r="A417" s="298" t="s">
        <v>679</v>
      </c>
      <c r="B417" s="298"/>
      <c r="C417" s="298"/>
      <c r="D417" s="298" t="s">
        <v>680</v>
      </c>
      <c r="E417" s="309">
        <v>213</v>
      </c>
      <c r="F417" s="17"/>
    </row>
    <row r="418" spans="1:6" x14ac:dyDescent="0.2">
      <c r="A418" s="298" t="s">
        <v>681</v>
      </c>
      <c r="B418" s="298"/>
      <c r="C418" s="298"/>
      <c r="D418" s="298" t="s">
        <v>682</v>
      </c>
      <c r="E418" s="309">
        <v>66</v>
      </c>
      <c r="F418" s="17"/>
    </row>
    <row r="419" spans="1:6" x14ac:dyDescent="0.2">
      <c r="A419" s="298" t="s">
        <v>683</v>
      </c>
      <c r="B419" s="298"/>
      <c r="C419" s="298"/>
      <c r="D419" s="298" t="s">
        <v>684</v>
      </c>
      <c r="E419" s="309">
        <v>283</v>
      </c>
      <c r="F419" s="17"/>
    </row>
    <row r="420" spans="1:6" x14ac:dyDescent="0.2">
      <c r="A420" s="298" t="s">
        <v>685</v>
      </c>
      <c r="B420" s="298"/>
      <c r="C420" s="298"/>
      <c r="D420" s="298" t="s">
        <v>686</v>
      </c>
      <c r="E420" s="309">
        <v>15</v>
      </c>
      <c r="F420" s="17"/>
    </row>
    <row r="421" spans="1:6" x14ac:dyDescent="0.2">
      <c r="A421" s="298"/>
      <c r="B421" s="298"/>
      <c r="C421" s="298"/>
      <c r="D421" s="298"/>
      <c r="E421" s="309"/>
      <c r="F421" s="17"/>
    </row>
    <row r="422" spans="1:6" s="303" customFormat="1" x14ac:dyDescent="0.2">
      <c r="A422" s="303" t="s">
        <v>687</v>
      </c>
      <c r="C422" s="303" t="s">
        <v>688</v>
      </c>
      <c r="D422" s="298"/>
      <c r="E422" s="309">
        <v>850</v>
      </c>
      <c r="F422" s="188"/>
    </row>
    <row r="423" spans="1:6" x14ac:dyDescent="0.2">
      <c r="A423" s="298" t="s">
        <v>689</v>
      </c>
      <c r="B423" s="298"/>
      <c r="C423" s="298"/>
      <c r="D423" s="298" t="s">
        <v>690</v>
      </c>
      <c r="E423" s="309">
        <v>47</v>
      </c>
      <c r="F423" s="17"/>
    </row>
    <row r="424" spans="1:6" x14ac:dyDescent="0.2">
      <c r="A424" s="298" t="s">
        <v>691</v>
      </c>
      <c r="B424" s="298"/>
      <c r="C424" s="298"/>
      <c r="D424" s="298" t="s">
        <v>692</v>
      </c>
      <c r="E424" s="309">
        <v>201</v>
      </c>
      <c r="F424" s="17"/>
    </row>
    <row r="425" spans="1:6" x14ac:dyDescent="0.2">
      <c r="A425" s="298" t="s">
        <v>693</v>
      </c>
      <c r="B425" s="298"/>
      <c r="C425" s="298"/>
      <c r="D425" s="298" t="s">
        <v>694</v>
      </c>
      <c r="E425" s="309">
        <v>259</v>
      </c>
      <c r="F425" s="17"/>
    </row>
    <row r="426" spans="1:6" x14ac:dyDescent="0.2">
      <c r="A426" s="298" t="s">
        <v>695</v>
      </c>
      <c r="B426" s="298"/>
      <c r="C426" s="298"/>
      <c r="D426" s="298" t="s">
        <v>696</v>
      </c>
      <c r="E426" s="309">
        <v>9</v>
      </c>
      <c r="F426" s="17"/>
    </row>
    <row r="427" spans="1:6" x14ac:dyDescent="0.2">
      <c r="A427" s="298" t="s">
        <v>697</v>
      </c>
      <c r="B427" s="298"/>
      <c r="C427" s="298"/>
      <c r="D427" s="298" t="s">
        <v>698</v>
      </c>
      <c r="E427" s="309">
        <v>269</v>
      </c>
      <c r="F427" s="17"/>
    </row>
    <row r="428" spans="1:6" x14ac:dyDescent="0.2">
      <c r="A428" s="298" t="s">
        <v>699</v>
      </c>
      <c r="B428" s="298"/>
      <c r="C428" s="298"/>
      <c r="D428" s="298" t="s">
        <v>700</v>
      </c>
      <c r="E428" s="309">
        <v>65</v>
      </c>
      <c r="F428" s="17"/>
    </row>
    <row r="429" spans="1:6" x14ac:dyDescent="0.2">
      <c r="A429" s="298"/>
      <c r="B429" s="298"/>
      <c r="C429" s="298"/>
      <c r="D429" s="298"/>
      <c r="E429" s="309"/>
      <c r="F429" s="17"/>
    </row>
    <row r="430" spans="1:6" s="303" customFormat="1" x14ac:dyDescent="0.2">
      <c r="A430" s="303" t="s">
        <v>701</v>
      </c>
      <c r="C430" s="303" t="s">
        <v>702</v>
      </c>
      <c r="D430" s="298"/>
      <c r="E430" s="309">
        <v>1393</v>
      </c>
      <c r="F430" s="188"/>
    </row>
    <row r="431" spans="1:6" x14ac:dyDescent="0.2">
      <c r="A431" s="298" t="s">
        <v>703</v>
      </c>
      <c r="B431" s="298"/>
      <c r="C431" s="298"/>
      <c r="D431" s="298" t="s">
        <v>704</v>
      </c>
      <c r="E431" s="309">
        <v>264</v>
      </c>
      <c r="F431" s="17"/>
    </row>
    <row r="432" spans="1:6" x14ac:dyDescent="0.2">
      <c r="A432" s="298" t="s">
        <v>705</v>
      </c>
      <c r="B432" s="298"/>
      <c r="C432" s="298"/>
      <c r="D432" s="298" t="s">
        <v>706</v>
      </c>
      <c r="E432" s="309">
        <v>142</v>
      </c>
      <c r="F432" s="17"/>
    </row>
    <row r="433" spans="1:6" x14ac:dyDescent="0.2">
      <c r="A433" s="298" t="s">
        <v>707</v>
      </c>
      <c r="B433" s="298"/>
      <c r="C433" s="298"/>
      <c r="D433" s="298" t="s">
        <v>708</v>
      </c>
      <c r="E433" s="309">
        <v>763</v>
      </c>
      <c r="F433" s="17"/>
    </row>
    <row r="434" spans="1:6" x14ac:dyDescent="0.2">
      <c r="A434" s="298" t="s">
        <v>709</v>
      </c>
      <c r="B434" s="298"/>
      <c r="C434" s="298"/>
      <c r="D434" s="298" t="s">
        <v>710</v>
      </c>
      <c r="E434" s="309">
        <v>128</v>
      </c>
      <c r="F434" s="17"/>
    </row>
    <row r="435" spans="1:6" x14ac:dyDescent="0.2">
      <c r="A435" s="298" t="s">
        <v>711</v>
      </c>
      <c r="B435" s="298"/>
      <c r="C435" s="298"/>
      <c r="D435" s="298" t="s">
        <v>712</v>
      </c>
      <c r="E435" s="309">
        <v>96</v>
      </c>
      <c r="F435" s="17"/>
    </row>
    <row r="436" spans="1:6" x14ac:dyDescent="0.2">
      <c r="A436" s="298"/>
      <c r="B436" s="298"/>
      <c r="C436" s="298"/>
      <c r="D436" s="298"/>
      <c r="E436" s="309"/>
      <c r="F436" s="17"/>
    </row>
    <row r="437" spans="1:6" s="303" customFormat="1" x14ac:dyDescent="0.2">
      <c r="A437" s="303" t="s">
        <v>713</v>
      </c>
      <c r="B437" s="303" t="s">
        <v>714</v>
      </c>
      <c r="E437" s="401">
        <v>3582</v>
      </c>
      <c r="F437" s="188"/>
    </row>
    <row r="438" spans="1:6" x14ac:dyDescent="0.2">
      <c r="A438" s="298"/>
      <c r="B438" s="298"/>
      <c r="C438" s="298"/>
      <c r="D438" s="298"/>
      <c r="E438" s="309"/>
      <c r="F438" s="17"/>
    </row>
    <row r="439" spans="1:6" x14ac:dyDescent="0.2">
      <c r="A439" s="298" t="s">
        <v>715</v>
      </c>
      <c r="B439" s="298"/>
      <c r="C439" s="298"/>
      <c r="D439" s="298" t="s">
        <v>716</v>
      </c>
      <c r="E439" s="309">
        <v>164</v>
      </c>
      <c r="F439" s="17"/>
    </row>
    <row r="440" spans="1:6" x14ac:dyDescent="0.2">
      <c r="A440" s="298" t="s">
        <v>717</v>
      </c>
      <c r="B440" s="298"/>
      <c r="C440" s="298"/>
      <c r="D440" s="298" t="s">
        <v>718</v>
      </c>
      <c r="E440" s="309">
        <v>256</v>
      </c>
      <c r="F440" s="17"/>
    </row>
    <row r="441" spans="1:6" x14ac:dyDescent="0.2">
      <c r="A441" s="298" t="s">
        <v>719</v>
      </c>
      <c r="B441" s="298"/>
      <c r="C441" s="298"/>
      <c r="D441" s="298" t="s">
        <v>720</v>
      </c>
      <c r="E441" s="309">
        <v>126</v>
      </c>
      <c r="F441" s="17"/>
    </row>
    <row r="442" spans="1:6" x14ac:dyDescent="0.2">
      <c r="A442" s="298" t="s">
        <v>721</v>
      </c>
      <c r="B442" s="298"/>
      <c r="C442" s="298"/>
      <c r="D442" s="298" t="s">
        <v>722</v>
      </c>
      <c r="E442" s="309">
        <v>219</v>
      </c>
      <c r="F442" s="17"/>
    </row>
    <row r="443" spans="1:6" x14ac:dyDescent="0.2">
      <c r="A443" s="298" t="s">
        <v>723</v>
      </c>
      <c r="B443" s="298"/>
      <c r="C443" s="298"/>
      <c r="D443" s="298" t="s">
        <v>724</v>
      </c>
      <c r="E443" s="309">
        <v>226</v>
      </c>
      <c r="F443" s="17"/>
    </row>
    <row r="444" spans="1:6" x14ac:dyDescent="0.2">
      <c r="A444" s="298" t="s">
        <v>725</v>
      </c>
      <c r="B444" s="298"/>
      <c r="C444" s="298"/>
      <c r="D444" s="298" t="s">
        <v>726</v>
      </c>
      <c r="E444" s="309">
        <v>192</v>
      </c>
      <c r="F444" s="17"/>
    </row>
    <row r="445" spans="1:6" x14ac:dyDescent="0.2">
      <c r="A445" s="298" t="s">
        <v>727</v>
      </c>
      <c r="B445" s="298"/>
      <c r="C445" s="298"/>
      <c r="D445" s="298" t="s">
        <v>728</v>
      </c>
      <c r="E445" s="309">
        <v>597</v>
      </c>
      <c r="F445" s="17"/>
    </row>
    <row r="446" spans="1:6" x14ac:dyDescent="0.2">
      <c r="A446" s="298" t="s">
        <v>729</v>
      </c>
      <c r="B446" s="298"/>
      <c r="C446" s="298"/>
      <c r="D446" s="298" t="s">
        <v>730</v>
      </c>
      <c r="E446" s="309">
        <v>326</v>
      </c>
      <c r="F446" s="17"/>
    </row>
    <row r="447" spans="1:6" x14ac:dyDescent="0.2">
      <c r="A447" s="298" t="s">
        <v>731</v>
      </c>
      <c r="B447" s="298"/>
      <c r="C447" s="298"/>
      <c r="D447" s="298" t="s">
        <v>732</v>
      </c>
      <c r="E447" s="309">
        <v>316</v>
      </c>
      <c r="F447" s="17"/>
    </row>
    <row r="448" spans="1:6" x14ac:dyDescent="0.2">
      <c r="A448" s="298" t="s">
        <v>733</v>
      </c>
      <c r="B448" s="298"/>
      <c r="C448" s="298"/>
      <c r="D448" s="298" t="s">
        <v>734</v>
      </c>
      <c r="E448" s="309">
        <v>486</v>
      </c>
      <c r="F448" s="17"/>
    </row>
    <row r="449" spans="1:6" x14ac:dyDescent="0.2">
      <c r="A449" s="298" t="s">
        <v>735</v>
      </c>
      <c r="B449" s="298"/>
      <c r="C449" s="298"/>
      <c r="D449" s="298" t="s">
        <v>736</v>
      </c>
      <c r="E449" s="309">
        <v>112</v>
      </c>
      <c r="F449" s="17"/>
    </row>
    <row r="450" spans="1:6" x14ac:dyDescent="0.2">
      <c r="A450" s="298" t="s">
        <v>737</v>
      </c>
      <c r="B450" s="298"/>
      <c r="C450" s="298"/>
      <c r="D450" s="298" t="s">
        <v>738</v>
      </c>
      <c r="E450" s="309">
        <v>48</v>
      </c>
      <c r="F450" s="17"/>
    </row>
    <row r="451" spans="1:6" x14ac:dyDescent="0.2">
      <c r="A451" s="298" t="s">
        <v>739</v>
      </c>
      <c r="B451" s="298"/>
      <c r="C451" s="298"/>
      <c r="D451" s="298" t="s">
        <v>740</v>
      </c>
      <c r="E451" s="309">
        <v>18</v>
      </c>
      <c r="F451" s="17"/>
    </row>
    <row r="452" spans="1:6" x14ac:dyDescent="0.2">
      <c r="A452" s="298" t="s">
        <v>741</v>
      </c>
      <c r="B452" s="298"/>
      <c r="C452" s="298"/>
      <c r="D452" s="298" t="s">
        <v>1305</v>
      </c>
      <c r="E452" s="309">
        <v>95</v>
      </c>
      <c r="F452" s="17"/>
    </row>
    <row r="453" spans="1:6" x14ac:dyDescent="0.2">
      <c r="A453" s="298" t="s">
        <v>742</v>
      </c>
      <c r="B453" s="298"/>
      <c r="C453" s="298"/>
      <c r="D453" s="298" t="s">
        <v>743</v>
      </c>
      <c r="E453" s="309">
        <v>25</v>
      </c>
      <c r="F453" s="17"/>
    </row>
    <row r="454" spans="1:6" x14ac:dyDescent="0.2">
      <c r="A454" s="298" t="s">
        <v>744</v>
      </c>
      <c r="B454" s="298"/>
      <c r="C454" s="298"/>
      <c r="D454" s="298" t="s">
        <v>745</v>
      </c>
      <c r="E454" s="309">
        <v>53</v>
      </c>
      <c r="F454" s="17"/>
    </row>
    <row r="455" spans="1:6" x14ac:dyDescent="0.2">
      <c r="A455" s="298" t="s">
        <v>746</v>
      </c>
      <c r="B455" s="298"/>
      <c r="C455" s="298"/>
      <c r="D455" s="298" t="s">
        <v>747</v>
      </c>
      <c r="E455" s="309" t="s">
        <v>820</v>
      </c>
      <c r="F455" s="17"/>
    </row>
    <row r="456" spans="1:6" x14ac:dyDescent="0.2">
      <c r="A456" s="298" t="s">
        <v>748</v>
      </c>
      <c r="B456" s="298"/>
      <c r="C456" s="298"/>
      <c r="D456" s="298" t="s">
        <v>749</v>
      </c>
      <c r="E456" s="309">
        <v>41</v>
      </c>
      <c r="F456" s="17"/>
    </row>
    <row r="457" spans="1:6" x14ac:dyDescent="0.2">
      <c r="A457" s="298" t="s">
        <v>750</v>
      </c>
      <c r="B457" s="298"/>
      <c r="C457" s="298"/>
      <c r="D457" s="298" t="s">
        <v>751</v>
      </c>
      <c r="E457" s="309" t="s">
        <v>819</v>
      </c>
      <c r="F457" s="17"/>
    </row>
    <row r="458" spans="1:6" x14ac:dyDescent="0.2">
      <c r="A458" s="298" t="s">
        <v>752</v>
      </c>
      <c r="B458" s="298"/>
      <c r="C458" s="298"/>
      <c r="D458" s="298" t="s">
        <v>753</v>
      </c>
      <c r="E458" s="309">
        <v>15</v>
      </c>
      <c r="F458" s="17"/>
    </row>
    <row r="459" spans="1:6" x14ac:dyDescent="0.2">
      <c r="A459" s="298" t="s">
        <v>754</v>
      </c>
      <c r="B459" s="298"/>
      <c r="C459" s="298"/>
      <c r="D459" s="298" t="s">
        <v>755</v>
      </c>
      <c r="E459" s="309">
        <v>217</v>
      </c>
      <c r="F459" s="17"/>
    </row>
    <row r="460" spans="1:6" x14ac:dyDescent="0.2">
      <c r="A460" s="298" t="s">
        <v>756</v>
      </c>
      <c r="B460" s="298"/>
      <c r="C460" s="298"/>
      <c r="D460" s="298" t="s">
        <v>757</v>
      </c>
      <c r="E460" s="309">
        <v>33</v>
      </c>
      <c r="F460" s="17"/>
    </row>
    <row r="461" spans="1:6" x14ac:dyDescent="0.2">
      <c r="A461" s="298"/>
      <c r="B461" s="298"/>
      <c r="C461" s="298"/>
      <c r="D461" s="298"/>
      <c r="E461" s="309"/>
      <c r="F461" s="17"/>
    </row>
    <row r="462" spans="1:6" s="303" customFormat="1" x14ac:dyDescent="0.2">
      <c r="A462" s="303" t="s">
        <v>758</v>
      </c>
      <c r="B462" s="303" t="s">
        <v>759</v>
      </c>
      <c r="E462" s="401">
        <v>10945</v>
      </c>
      <c r="F462" s="188"/>
    </row>
    <row r="463" spans="1:6" x14ac:dyDescent="0.2">
      <c r="A463" s="298"/>
      <c r="B463" s="298"/>
      <c r="C463" s="298"/>
      <c r="D463" s="298"/>
      <c r="E463" s="309"/>
      <c r="F463" s="17"/>
    </row>
    <row r="464" spans="1:6" x14ac:dyDescent="0.2">
      <c r="A464" s="298" t="s">
        <v>760</v>
      </c>
      <c r="B464" s="298"/>
      <c r="C464" s="298"/>
      <c r="D464" s="298" t="s">
        <v>761</v>
      </c>
      <c r="E464" s="309">
        <v>36</v>
      </c>
      <c r="F464" s="17"/>
    </row>
    <row r="465" spans="1:6" x14ac:dyDescent="0.2">
      <c r="A465" s="298" t="s">
        <v>762</v>
      </c>
      <c r="B465" s="298"/>
      <c r="C465" s="298"/>
      <c r="D465" s="298" t="s">
        <v>763</v>
      </c>
      <c r="E465" s="309">
        <v>901</v>
      </c>
      <c r="F465" s="17"/>
    </row>
    <row r="466" spans="1:6" x14ac:dyDescent="0.2">
      <c r="A466" s="298" t="s">
        <v>764</v>
      </c>
      <c r="B466" s="298"/>
      <c r="C466" s="298"/>
      <c r="D466" s="298" t="s">
        <v>765</v>
      </c>
      <c r="E466" s="309">
        <v>258</v>
      </c>
      <c r="F466" s="17"/>
    </row>
    <row r="467" spans="1:6" x14ac:dyDescent="0.2">
      <c r="A467" s="298" t="s">
        <v>766</v>
      </c>
      <c r="B467" s="298" t="s">
        <v>43</v>
      </c>
      <c r="C467" s="298"/>
      <c r="D467" s="298" t="s">
        <v>1254</v>
      </c>
      <c r="E467" s="309">
        <v>492</v>
      </c>
      <c r="F467" s="17"/>
    </row>
    <row r="468" spans="1:6" x14ac:dyDescent="0.2">
      <c r="A468" s="400" t="s">
        <v>779</v>
      </c>
      <c r="B468" s="298"/>
      <c r="C468" s="298"/>
      <c r="D468" s="298" t="s">
        <v>1255</v>
      </c>
      <c r="E468" s="309">
        <v>78</v>
      </c>
      <c r="F468" s="17"/>
    </row>
    <row r="469" spans="1:6" x14ac:dyDescent="0.2">
      <c r="A469" s="298" t="s">
        <v>767</v>
      </c>
      <c r="B469" s="298"/>
      <c r="C469" s="298"/>
      <c r="D469" s="298" t="s">
        <v>768</v>
      </c>
      <c r="E469" s="309">
        <v>27</v>
      </c>
      <c r="F469" s="17"/>
    </row>
    <row r="470" spans="1:6" x14ac:dyDescent="0.2">
      <c r="A470" s="298" t="s">
        <v>769</v>
      </c>
      <c r="B470" s="298"/>
      <c r="C470" s="298"/>
      <c r="D470" s="298" t="s">
        <v>1256</v>
      </c>
      <c r="E470" s="309">
        <v>1452</v>
      </c>
      <c r="F470" s="17"/>
    </row>
    <row r="471" spans="1:6" x14ac:dyDescent="0.2">
      <c r="A471" s="298" t="s">
        <v>770</v>
      </c>
      <c r="B471" s="298"/>
      <c r="C471" s="298"/>
      <c r="D471" s="298" t="s">
        <v>771</v>
      </c>
      <c r="E471" s="309">
        <v>28</v>
      </c>
      <c r="F471" s="17"/>
    </row>
    <row r="472" spans="1:6" x14ac:dyDescent="0.2">
      <c r="A472" s="298" t="s">
        <v>772</v>
      </c>
      <c r="B472" s="298"/>
      <c r="C472" s="298"/>
      <c r="D472" s="298" t="s">
        <v>773</v>
      </c>
      <c r="E472" s="309">
        <v>163</v>
      </c>
      <c r="F472" s="17"/>
    </row>
    <row r="473" spans="1:6" x14ac:dyDescent="0.2">
      <c r="A473" s="298" t="s">
        <v>1258</v>
      </c>
      <c r="B473" s="298"/>
      <c r="C473" s="298"/>
      <c r="D473" s="298" t="s">
        <v>774</v>
      </c>
      <c r="E473" s="309">
        <v>29</v>
      </c>
      <c r="F473" s="17"/>
    </row>
    <row r="474" spans="1:6" x14ac:dyDescent="0.2">
      <c r="A474" s="298" t="s">
        <v>775</v>
      </c>
      <c r="B474" s="298"/>
      <c r="C474" s="298"/>
      <c r="D474" s="298" t="s">
        <v>776</v>
      </c>
      <c r="E474" s="309">
        <v>179</v>
      </c>
      <c r="F474" s="17"/>
    </row>
    <row r="475" spans="1:6" x14ac:dyDescent="0.2">
      <c r="A475" s="298" t="s">
        <v>777</v>
      </c>
      <c r="B475" s="298"/>
      <c r="C475" s="298"/>
      <c r="D475" s="298" t="s">
        <v>778</v>
      </c>
      <c r="E475" s="309">
        <v>28</v>
      </c>
      <c r="F475" s="17"/>
    </row>
    <row r="476" spans="1:6" x14ac:dyDescent="0.2">
      <c r="A476" s="298" t="s">
        <v>781</v>
      </c>
      <c r="B476" s="298"/>
      <c r="C476" s="298"/>
      <c r="D476" s="298" t="s">
        <v>782</v>
      </c>
      <c r="E476" s="309">
        <v>62</v>
      </c>
      <c r="F476" s="17"/>
    </row>
    <row r="477" spans="1:6" x14ac:dyDescent="0.2">
      <c r="A477" s="298" t="s">
        <v>783</v>
      </c>
      <c r="B477" s="298"/>
      <c r="C477" s="298"/>
      <c r="D477" s="298" t="s">
        <v>784</v>
      </c>
      <c r="E477" s="309">
        <v>367</v>
      </c>
      <c r="F477" s="17"/>
    </row>
    <row r="478" spans="1:6" x14ac:dyDescent="0.2">
      <c r="A478" s="400" t="s">
        <v>1259</v>
      </c>
      <c r="B478" s="298"/>
      <c r="C478" s="298"/>
      <c r="D478" s="298" t="s">
        <v>785</v>
      </c>
      <c r="E478" s="309">
        <v>28</v>
      </c>
      <c r="F478" s="17"/>
    </row>
    <row r="479" spans="1:6" x14ac:dyDescent="0.2">
      <c r="A479" s="298" t="s">
        <v>786</v>
      </c>
      <c r="B479" s="298" t="s">
        <v>43</v>
      </c>
      <c r="C479" s="298"/>
      <c r="D479" s="298" t="s">
        <v>787</v>
      </c>
      <c r="E479" s="309">
        <v>1876</v>
      </c>
      <c r="F479" s="17"/>
    </row>
    <row r="480" spans="1:6" x14ac:dyDescent="0.2">
      <c r="A480" s="298" t="s">
        <v>788</v>
      </c>
      <c r="B480" s="298"/>
      <c r="C480" s="298"/>
      <c r="D480" s="298" t="s">
        <v>789</v>
      </c>
      <c r="E480" s="309">
        <v>24</v>
      </c>
      <c r="F480" s="17"/>
    </row>
    <row r="481" spans="1:6" x14ac:dyDescent="0.2">
      <c r="A481" s="298" t="s">
        <v>790</v>
      </c>
      <c r="B481" s="298"/>
      <c r="C481" s="298"/>
      <c r="D481" s="298" t="s">
        <v>791</v>
      </c>
      <c r="E481" s="309">
        <v>82</v>
      </c>
      <c r="F481" s="17"/>
    </row>
    <row r="482" spans="1:6" x14ac:dyDescent="0.2">
      <c r="A482" s="298" t="s">
        <v>792</v>
      </c>
      <c r="B482" s="298" t="s">
        <v>43</v>
      </c>
      <c r="C482" s="298"/>
      <c r="D482" s="298" t="s">
        <v>793</v>
      </c>
      <c r="E482" s="309">
        <v>308</v>
      </c>
      <c r="F482" s="17"/>
    </row>
    <row r="483" spans="1:6" x14ac:dyDescent="0.2">
      <c r="A483" s="298" t="s">
        <v>780</v>
      </c>
      <c r="B483" s="298"/>
      <c r="C483" s="298"/>
      <c r="D483" s="298" t="s">
        <v>1304</v>
      </c>
      <c r="E483" s="309">
        <v>648</v>
      </c>
      <c r="F483" s="17"/>
    </row>
    <row r="484" spans="1:6" x14ac:dyDescent="0.2">
      <c r="A484" s="298" t="s">
        <v>794</v>
      </c>
      <c r="B484" s="298" t="s">
        <v>43</v>
      </c>
      <c r="C484" s="298"/>
      <c r="D484" s="298" t="s">
        <v>795</v>
      </c>
      <c r="E484" s="309">
        <v>102</v>
      </c>
      <c r="F484" s="17"/>
    </row>
    <row r="485" spans="1:6" x14ac:dyDescent="0.2">
      <c r="A485" s="298" t="s">
        <v>796</v>
      </c>
      <c r="B485" s="298"/>
      <c r="C485" s="298"/>
      <c r="D485" s="298" t="s">
        <v>797</v>
      </c>
      <c r="E485" s="309">
        <v>60</v>
      </c>
      <c r="F485" s="17"/>
    </row>
    <row r="486" spans="1:6" x14ac:dyDescent="0.2">
      <c r="A486" s="298" t="s">
        <v>798</v>
      </c>
      <c r="B486" s="298"/>
      <c r="C486" s="298"/>
      <c r="D486" s="298" t="s">
        <v>799</v>
      </c>
      <c r="E486" s="309">
        <v>246</v>
      </c>
      <c r="F486" s="17"/>
    </row>
    <row r="487" spans="1:6" x14ac:dyDescent="0.2">
      <c r="A487" s="298" t="s">
        <v>800</v>
      </c>
      <c r="B487" s="298"/>
      <c r="C487" s="298"/>
      <c r="D487" s="298" t="s">
        <v>1257</v>
      </c>
      <c r="E487" s="309">
        <v>598</v>
      </c>
      <c r="F487" s="17"/>
    </row>
    <row r="488" spans="1:6" x14ac:dyDescent="0.2">
      <c r="A488" s="298" t="s">
        <v>801</v>
      </c>
      <c r="B488" s="298"/>
      <c r="C488" s="298"/>
      <c r="D488" s="298" t="s">
        <v>802</v>
      </c>
      <c r="E488" s="309">
        <v>49</v>
      </c>
      <c r="F488" s="17"/>
    </row>
    <row r="489" spans="1:6" x14ac:dyDescent="0.2">
      <c r="A489" s="298" t="s">
        <v>803</v>
      </c>
      <c r="B489" s="298"/>
      <c r="C489" s="298"/>
      <c r="D489" s="298" t="s">
        <v>804</v>
      </c>
      <c r="E489" s="309">
        <v>490</v>
      </c>
      <c r="F489" s="17"/>
    </row>
    <row r="490" spans="1:6" x14ac:dyDescent="0.2">
      <c r="A490" s="298" t="s">
        <v>805</v>
      </c>
      <c r="B490" s="298"/>
      <c r="C490" s="298"/>
      <c r="D490" s="298" t="s">
        <v>806</v>
      </c>
      <c r="E490" s="309">
        <v>152</v>
      </c>
      <c r="F490" s="17"/>
    </row>
    <row r="491" spans="1:6" x14ac:dyDescent="0.2">
      <c r="A491" s="298" t="s">
        <v>807</v>
      </c>
      <c r="B491" s="298"/>
      <c r="C491" s="298"/>
      <c r="D491" s="298" t="s">
        <v>808</v>
      </c>
      <c r="E491" s="309">
        <v>181</v>
      </c>
      <c r="F491" s="17"/>
    </row>
    <row r="492" spans="1:6" x14ac:dyDescent="0.2">
      <c r="A492" s="298" t="s">
        <v>809</v>
      </c>
      <c r="B492" s="298"/>
      <c r="C492" s="298"/>
      <c r="D492" s="298" t="s">
        <v>810</v>
      </c>
      <c r="E492" s="309">
        <v>1590</v>
      </c>
      <c r="F492" s="17"/>
    </row>
    <row r="493" spans="1:6" x14ac:dyDescent="0.2">
      <c r="A493" s="298" t="s">
        <v>811</v>
      </c>
      <c r="B493" s="298"/>
      <c r="C493" s="298"/>
      <c r="D493" s="298" t="s">
        <v>812</v>
      </c>
      <c r="E493" s="309">
        <v>286</v>
      </c>
      <c r="F493" s="17"/>
    </row>
    <row r="494" spans="1:6" x14ac:dyDescent="0.2">
      <c r="A494" s="298" t="s">
        <v>813</v>
      </c>
      <c r="B494" s="298"/>
      <c r="C494" s="298"/>
      <c r="D494" s="298" t="s">
        <v>814</v>
      </c>
      <c r="E494" s="309">
        <v>18</v>
      </c>
      <c r="F494" s="17"/>
    </row>
    <row r="495" spans="1:6" x14ac:dyDescent="0.2">
      <c r="A495" s="307" t="s">
        <v>815</v>
      </c>
      <c r="B495" s="307"/>
      <c r="C495" s="298"/>
      <c r="D495" s="307" t="s">
        <v>816</v>
      </c>
      <c r="E495" s="402">
        <v>107</v>
      </c>
      <c r="F495" s="17"/>
    </row>
    <row r="496" spans="1:6" ht="3" customHeight="1" thickBot="1" x14ac:dyDescent="0.25">
      <c r="A496" s="299"/>
      <c r="B496" s="299"/>
      <c r="C496" s="299"/>
      <c r="D496" s="299"/>
      <c r="E496" s="299"/>
      <c r="F496" s="17"/>
    </row>
    <row r="498" spans="1:1017 1025:2041 2049:3065 3073:4089 4097:5113 5121:6137 6145:7161 7169:8185 8193:9209 9217:10233 10241:11257 11265:12281 12289:13305 13313:14329 14337:15353 15361:16377" x14ac:dyDescent="0.2">
      <c r="A498" s="112" t="s">
        <v>906</v>
      </c>
      <c r="B498" s="331"/>
    </row>
    <row r="499" spans="1:1017 1025:2041 2049:3065 3073:4089 4097:5113 5121:6137 6145:7161 7169:8185 8193:9209 9217:10233 10241:11257 11265:12281 12289:13305 13313:14329 14337:15353 15361:16377" ht="31.5" customHeight="1" x14ac:dyDescent="0.2">
      <c r="A499" s="624" t="s">
        <v>1321</v>
      </c>
      <c r="B499" s="644"/>
      <c r="C499" s="644"/>
      <c r="D499" s="644"/>
      <c r="E499" s="644"/>
      <c r="F499" s="456"/>
      <c r="I499" s="330" t="s">
        <v>1264</v>
      </c>
      <c r="Q499" s="330" t="s">
        <v>1264</v>
      </c>
      <c r="Y499" s="330" t="s">
        <v>1264</v>
      </c>
      <c r="AG499" s="330" t="s">
        <v>1264</v>
      </c>
      <c r="AO499" s="330" t="s">
        <v>1264</v>
      </c>
      <c r="AW499" s="330" t="s">
        <v>1264</v>
      </c>
      <c r="BE499" s="330" t="s">
        <v>1264</v>
      </c>
      <c r="BM499" s="330" t="s">
        <v>1264</v>
      </c>
      <c r="BU499" s="330" t="s">
        <v>1264</v>
      </c>
      <c r="CC499" s="330" t="s">
        <v>1264</v>
      </c>
      <c r="CK499" s="330" t="s">
        <v>1264</v>
      </c>
      <c r="CS499" s="330" t="s">
        <v>1264</v>
      </c>
      <c r="DA499" s="330" t="s">
        <v>1264</v>
      </c>
      <c r="DI499" s="330" t="s">
        <v>1264</v>
      </c>
      <c r="DQ499" s="330" t="s">
        <v>1264</v>
      </c>
      <c r="DY499" s="330" t="s">
        <v>1264</v>
      </c>
      <c r="EG499" s="330" t="s">
        <v>1264</v>
      </c>
      <c r="EO499" s="330" t="s">
        <v>1264</v>
      </c>
      <c r="EW499" s="330" t="s">
        <v>1264</v>
      </c>
      <c r="FE499" s="330" t="s">
        <v>1264</v>
      </c>
      <c r="FM499" s="330" t="s">
        <v>1264</v>
      </c>
      <c r="FU499" s="330" t="s">
        <v>1264</v>
      </c>
      <c r="GC499" s="330" t="s">
        <v>1264</v>
      </c>
      <c r="GK499" s="330" t="s">
        <v>1264</v>
      </c>
      <c r="GS499" s="330" t="s">
        <v>1264</v>
      </c>
      <c r="HA499" s="330" t="s">
        <v>1264</v>
      </c>
      <c r="HI499" s="330" t="s">
        <v>1264</v>
      </c>
      <c r="HQ499" s="330" t="s">
        <v>1264</v>
      </c>
      <c r="HY499" s="330" t="s">
        <v>1264</v>
      </c>
      <c r="IG499" s="330" t="s">
        <v>1264</v>
      </c>
      <c r="IO499" s="330" t="s">
        <v>1264</v>
      </c>
      <c r="IW499" s="330" t="s">
        <v>1264</v>
      </c>
      <c r="JE499" s="330" t="s">
        <v>1264</v>
      </c>
      <c r="JM499" s="330" t="s">
        <v>1264</v>
      </c>
      <c r="JU499" s="330" t="s">
        <v>1264</v>
      </c>
      <c r="KC499" s="330" t="s">
        <v>1264</v>
      </c>
      <c r="KK499" s="330" t="s">
        <v>1264</v>
      </c>
      <c r="KS499" s="330" t="s">
        <v>1264</v>
      </c>
      <c r="LA499" s="330" t="s">
        <v>1264</v>
      </c>
      <c r="LI499" s="330" t="s">
        <v>1264</v>
      </c>
      <c r="LQ499" s="330" t="s">
        <v>1264</v>
      </c>
      <c r="LY499" s="330" t="s">
        <v>1264</v>
      </c>
      <c r="MG499" s="330" t="s">
        <v>1264</v>
      </c>
      <c r="MO499" s="330" t="s">
        <v>1264</v>
      </c>
      <c r="MW499" s="330" t="s">
        <v>1264</v>
      </c>
      <c r="NE499" s="330" t="s">
        <v>1264</v>
      </c>
      <c r="NM499" s="330" t="s">
        <v>1264</v>
      </c>
      <c r="NU499" s="330" t="s">
        <v>1264</v>
      </c>
      <c r="OC499" s="330" t="s">
        <v>1264</v>
      </c>
      <c r="OK499" s="330" t="s">
        <v>1264</v>
      </c>
      <c r="OS499" s="330" t="s">
        <v>1264</v>
      </c>
      <c r="PA499" s="330" t="s">
        <v>1264</v>
      </c>
      <c r="PI499" s="330" t="s">
        <v>1264</v>
      </c>
      <c r="PQ499" s="330" t="s">
        <v>1264</v>
      </c>
      <c r="PY499" s="330" t="s">
        <v>1264</v>
      </c>
      <c r="QG499" s="330" t="s">
        <v>1264</v>
      </c>
      <c r="QO499" s="330" t="s">
        <v>1264</v>
      </c>
      <c r="QW499" s="330" t="s">
        <v>1264</v>
      </c>
      <c r="RE499" s="330" t="s">
        <v>1264</v>
      </c>
      <c r="RM499" s="330" t="s">
        <v>1264</v>
      </c>
      <c r="RU499" s="330" t="s">
        <v>1264</v>
      </c>
      <c r="SC499" s="330" t="s">
        <v>1264</v>
      </c>
      <c r="SK499" s="330" t="s">
        <v>1264</v>
      </c>
      <c r="SS499" s="330" t="s">
        <v>1264</v>
      </c>
      <c r="TA499" s="330" t="s">
        <v>1264</v>
      </c>
      <c r="TI499" s="330" t="s">
        <v>1264</v>
      </c>
      <c r="TQ499" s="330" t="s">
        <v>1264</v>
      </c>
      <c r="TY499" s="330" t="s">
        <v>1264</v>
      </c>
      <c r="UG499" s="330" t="s">
        <v>1264</v>
      </c>
      <c r="UO499" s="330" t="s">
        <v>1264</v>
      </c>
      <c r="UW499" s="330" t="s">
        <v>1264</v>
      </c>
      <c r="VE499" s="330" t="s">
        <v>1264</v>
      </c>
      <c r="VM499" s="330" t="s">
        <v>1264</v>
      </c>
      <c r="VU499" s="330" t="s">
        <v>1264</v>
      </c>
      <c r="WC499" s="330" t="s">
        <v>1264</v>
      </c>
      <c r="WK499" s="330" t="s">
        <v>1264</v>
      </c>
      <c r="WS499" s="330" t="s">
        <v>1264</v>
      </c>
      <c r="XA499" s="330" t="s">
        <v>1264</v>
      </c>
      <c r="XI499" s="330" t="s">
        <v>1264</v>
      </c>
      <c r="XQ499" s="330" t="s">
        <v>1264</v>
      </c>
      <c r="XY499" s="330" t="s">
        <v>1264</v>
      </c>
      <c r="YG499" s="330" t="s">
        <v>1264</v>
      </c>
      <c r="YO499" s="330" t="s">
        <v>1264</v>
      </c>
      <c r="YW499" s="330" t="s">
        <v>1264</v>
      </c>
      <c r="ZE499" s="330" t="s">
        <v>1264</v>
      </c>
      <c r="ZM499" s="330" t="s">
        <v>1264</v>
      </c>
      <c r="ZU499" s="330" t="s">
        <v>1264</v>
      </c>
      <c r="AAC499" s="330" t="s">
        <v>1264</v>
      </c>
      <c r="AAK499" s="330" t="s">
        <v>1264</v>
      </c>
      <c r="AAS499" s="330" t="s">
        <v>1264</v>
      </c>
      <c r="ABA499" s="330" t="s">
        <v>1264</v>
      </c>
      <c r="ABI499" s="330" t="s">
        <v>1264</v>
      </c>
      <c r="ABQ499" s="330" t="s">
        <v>1264</v>
      </c>
      <c r="ABY499" s="330" t="s">
        <v>1264</v>
      </c>
      <c r="ACG499" s="330" t="s">
        <v>1264</v>
      </c>
      <c r="ACO499" s="330" t="s">
        <v>1264</v>
      </c>
      <c r="ACW499" s="330" t="s">
        <v>1264</v>
      </c>
      <c r="ADE499" s="330" t="s">
        <v>1264</v>
      </c>
      <c r="ADM499" s="330" t="s">
        <v>1264</v>
      </c>
      <c r="ADU499" s="330" t="s">
        <v>1264</v>
      </c>
      <c r="AEC499" s="330" t="s">
        <v>1264</v>
      </c>
      <c r="AEK499" s="330" t="s">
        <v>1264</v>
      </c>
      <c r="AES499" s="330" t="s">
        <v>1264</v>
      </c>
      <c r="AFA499" s="330" t="s">
        <v>1264</v>
      </c>
      <c r="AFI499" s="330" t="s">
        <v>1264</v>
      </c>
      <c r="AFQ499" s="330" t="s">
        <v>1264</v>
      </c>
      <c r="AFY499" s="330" t="s">
        <v>1264</v>
      </c>
      <c r="AGG499" s="330" t="s">
        <v>1264</v>
      </c>
      <c r="AGO499" s="330" t="s">
        <v>1264</v>
      </c>
      <c r="AGW499" s="330" t="s">
        <v>1264</v>
      </c>
      <c r="AHE499" s="330" t="s">
        <v>1264</v>
      </c>
      <c r="AHM499" s="330" t="s">
        <v>1264</v>
      </c>
      <c r="AHU499" s="330" t="s">
        <v>1264</v>
      </c>
      <c r="AIC499" s="330" t="s">
        <v>1264</v>
      </c>
      <c r="AIK499" s="330" t="s">
        <v>1264</v>
      </c>
      <c r="AIS499" s="330" t="s">
        <v>1264</v>
      </c>
      <c r="AJA499" s="330" t="s">
        <v>1264</v>
      </c>
      <c r="AJI499" s="330" t="s">
        <v>1264</v>
      </c>
      <c r="AJQ499" s="330" t="s">
        <v>1264</v>
      </c>
      <c r="AJY499" s="330" t="s">
        <v>1264</v>
      </c>
      <c r="AKG499" s="330" t="s">
        <v>1264</v>
      </c>
      <c r="AKO499" s="330" t="s">
        <v>1264</v>
      </c>
      <c r="AKW499" s="330" t="s">
        <v>1264</v>
      </c>
      <c r="ALE499" s="330" t="s">
        <v>1264</v>
      </c>
      <c r="ALM499" s="330" t="s">
        <v>1264</v>
      </c>
      <c r="ALU499" s="330" t="s">
        <v>1264</v>
      </c>
      <c r="AMC499" s="330" t="s">
        <v>1264</v>
      </c>
      <c r="AMK499" s="330" t="s">
        <v>1264</v>
      </c>
      <c r="AMS499" s="330" t="s">
        <v>1264</v>
      </c>
      <c r="ANA499" s="330" t="s">
        <v>1264</v>
      </c>
      <c r="ANI499" s="330" t="s">
        <v>1264</v>
      </c>
      <c r="ANQ499" s="330" t="s">
        <v>1264</v>
      </c>
      <c r="ANY499" s="330" t="s">
        <v>1264</v>
      </c>
      <c r="AOG499" s="330" t="s">
        <v>1264</v>
      </c>
      <c r="AOO499" s="330" t="s">
        <v>1264</v>
      </c>
      <c r="AOW499" s="330" t="s">
        <v>1264</v>
      </c>
      <c r="APE499" s="330" t="s">
        <v>1264</v>
      </c>
      <c r="APM499" s="330" t="s">
        <v>1264</v>
      </c>
      <c r="APU499" s="330" t="s">
        <v>1264</v>
      </c>
      <c r="AQC499" s="330" t="s">
        <v>1264</v>
      </c>
      <c r="AQK499" s="330" t="s">
        <v>1264</v>
      </c>
      <c r="AQS499" s="330" t="s">
        <v>1264</v>
      </c>
      <c r="ARA499" s="330" t="s">
        <v>1264</v>
      </c>
      <c r="ARI499" s="330" t="s">
        <v>1264</v>
      </c>
      <c r="ARQ499" s="330" t="s">
        <v>1264</v>
      </c>
      <c r="ARY499" s="330" t="s">
        <v>1264</v>
      </c>
      <c r="ASG499" s="330" t="s">
        <v>1264</v>
      </c>
      <c r="ASO499" s="330" t="s">
        <v>1264</v>
      </c>
      <c r="ASW499" s="330" t="s">
        <v>1264</v>
      </c>
      <c r="ATE499" s="330" t="s">
        <v>1264</v>
      </c>
      <c r="ATM499" s="330" t="s">
        <v>1264</v>
      </c>
      <c r="ATU499" s="330" t="s">
        <v>1264</v>
      </c>
      <c r="AUC499" s="330" t="s">
        <v>1264</v>
      </c>
      <c r="AUK499" s="330" t="s">
        <v>1264</v>
      </c>
      <c r="AUS499" s="330" t="s">
        <v>1264</v>
      </c>
      <c r="AVA499" s="330" t="s">
        <v>1264</v>
      </c>
      <c r="AVI499" s="330" t="s">
        <v>1264</v>
      </c>
      <c r="AVQ499" s="330" t="s">
        <v>1264</v>
      </c>
      <c r="AVY499" s="330" t="s">
        <v>1264</v>
      </c>
      <c r="AWG499" s="330" t="s">
        <v>1264</v>
      </c>
      <c r="AWO499" s="330" t="s">
        <v>1264</v>
      </c>
      <c r="AWW499" s="330" t="s">
        <v>1264</v>
      </c>
      <c r="AXE499" s="330" t="s">
        <v>1264</v>
      </c>
      <c r="AXM499" s="330" t="s">
        <v>1264</v>
      </c>
      <c r="AXU499" s="330" t="s">
        <v>1264</v>
      </c>
      <c r="AYC499" s="330" t="s">
        <v>1264</v>
      </c>
      <c r="AYK499" s="330" t="s">
        <v>1264</v>
      </c>
      <c r="AYS499" s="330" t="s">
        <v>1264</v>
      </c>
      <c r="AZA499" s="330" t="s">
        <v>1264</v>
      </c>
      <c r="AZI499" s="330" t="s">
        <v>1264</v>
      </c>
      <c r="AZQ499" s="330" t="s">
        <v>1264</v>
      </c>
      <c r="AZY499" s="330" t="s">
        <v>1264</v>
      </c>
      <c r="BAG499" s="330" t="s">
        <v>1264</v>
      </c>
      <c r="BAO499" s="330" t="s">
        <v>1264</v>
      </c>
      <c r="BAW499" s="330" t="s">
        <v>1264</v>
      </c>
      <c r="BBE499" s="330" t="s">
        <v>1264</v>
      </c>
      <c r="BBM499" s="330" t="s">
        <v>1264</v>
      </c>
      <c r="BBU499" s="330" t="s">
        <v>1264</v>
      </c>
      <c r="BCC499" s="330" t="s">
        <v>1264</v>
      </c>
      <c r="BCK499" s="330" t="s">
        <v>1264</v>
      </c>
      <c r="BCS499" s="330" t="s">
        <v>1264</v>
      </c>
      <c r="BDA499" s="330" t="s">
        <v>1264</v>
      </c>
      <c r="BDI499" s="330" t="s">
        <v>1264</v>
      </c>
      <c r="BDQ499" s="330" t="s">
        <v>1264</v>
      </c>
      <c r="BDY499" s="330" t="s">
        <v>1264</v>
      </c>
      <c r="BEG499" s="330" t="s">
        <v>1264</v>
      </c>
      <c r="BEO499" s="330" t="s">
        <v>1264</v>
      </c>
      <c r="BEW499" s="330" t="s">
        <v>1264</v>
      </c>
      <c r="BFE499" s="330" t="s">
        <v>1264</v>
      </c>
      <c r="BFM499" s="330" t="s">
        <v>1264</v>
      </c>
      <c r="BFU499" s="330" t="s">
        <v>1264</v>
      </c>
      <c r="BGC499" s="330" t="s">
        <v>1264</v>
      </c>
      <c r="BGK499" s="330" t="s">
        <v>1264</v>
      </c>
      <c r="BGS499" s="330" t="s">
        <v>1264</v>
      </c>
      <c r="BHA499" s="330" t="s">
        <v>1264</v>
      </c>
      <c r="BHI499" s="330" t="s">
        <v>1264</v>
      </c>
      <c r="BHQ499" s="330" t="s">
        <v>1264</v>
      </c>
      <c r="BHY499" s="330" t="s">
        <v>1264</v>
      </c>
      <c r="BIG499" s="330" t="s">
        <v>1264</v>
      </c>
      <c r="BIO499" s="330" t="s">
        <v>1264</v>
      </c>
      <c r="BIW499" s="330" t="s">
        <v>1264</v>
      </c>
      <c r="BJE499" s="330" t="s">
        <v>1264</v>
      </c>
      <c r="BJM499" s="330" t="s">
        <v>1264</v>
      </c>
      <c r="BJU499" s="330" t="s">
        <v>1264</v>
      </c>
      <c r="BKC499" s="330" t="s">
        <v>1264</v>
      </c>
      <c r="BKK499" s="330" t="s">
        <v>1264</v>
      </c>
      <c r="BKS499" s="330" t="s">
        <v>1264</v>
      </c>
      <c r="BLA499" s="330" t="s">
        <v>1264</v>
      </c>
      <c r="BLI499" s="330" t="s">
        <v>1264</v>
      </c>
      <c r="BLQ499" s="330" t="s">
        <v>1264</v>
      </c>
      <c r="BLY499" s="330" t="s">
        <v>1264</v>
      </c>
      <c r="BMG499" s="330" t="s">
        <v>1264</v>
      </c>
      <c r="BMO499" s="330" t="s">
        <v>1264</v>
      </c>
      <c r="BMW499" s="330" t="s">
        <v>1264</v>
      </c>
      <c r="BNE499" s="330" t="s">
        <v>1264</v>
      </c>
      <c r="BNM499" s="330" t="s">
        <v>1264</v>
      </c>
      <c r="BNU499" s="330" t="s">
        <v>1264</v>
      </c>
      <c r="BOC499" s="330" t="s">
        <v>1264</v>
      </c>
      <c r="BOK499" s="330" t="s">
        <v>1264</v>
      </c>
      <c r="BOS499" s="330" t="s">
        <v>1264</v>
      </c>
      <c r="BPA499" s="330" t="s">
        <v>1264</v>
      </c>
      <c r="BPI499" s="330" t="s">
        <v>1264</v>
      </c>
      <c r="BPQ499" s="330" t="s">
        <v>1264</v>
      </c>
      <c r="BPY499" s="330" t="s">
        <v>1264</v>
      </c>
      <c r="BQG499" s="330" t="s">
        <v>1264</v>
      </c>
      <c r="BQO499" s="330" t="s">
        <v>1264</v>
      </c>
      <c r="BQW499" s="330" t="s">
        <v>1264</v>
      </c>
      <c r="BRE499" s="330" t="s">
        <v>1264</v>
      </c>
      <c r="BRM499" s="330" t="s">
        <v>1264</v>
      </c>
      <c r="BRU499" s="330" t="s">
        <v>1264</v>
      </c>
      <c r="BSC499" s="330" t="s">
        <v>1264</v>
      </c>
      <c r="BSK499" s="330" t="s">
        <v>1264</v>
      </c>
      <c r="BSS499" s="330" t="s">
        <v>1264</v>
      </c>
      <c r="BTA499" s="330" t="s">
        <v>1264</v>
      </c>
      <c r="BTI499" s="330" t="s">
        <v>1264</v>
      </c>
      <c r="BTQ499" s="330" t="s">
        <v>1264</v>
      </c>
      <c r="BTY499" s="330" t="s">
        <v>1264</v>
      </c>
      <c r="BUG499" s="330" t="s">
        <v>1264</v>
      </c>
      <c r="BUO499" s="330" t="s">
        <v>1264</v>
      </c>
      <c r="BUW499" s="330" t="s">
        <v>1264</v>
      </c>
      <c r="BVE499" s="330" t="s">
        <v>1264</v>
      </c>
      <c r="BVM499" s="330" t="s">
        <v>1264</v>
      </c>
      <c r="BVU499" s="330" t="s">
        <v>1264</v>
      </c>
      <c r="BWC499" s="330" t="s">
        <v>1264</v>
      </c>
      <c r="BWK499" s="330" t="s">
        <v>1264</v>
      </c>
      <c r="BWS499" s="330" t="s">
        <v>1264</v>
      </c>
      <c r="BXA499" s="330" t="s">
        <v>1264</v>
      </c>
      <c r="BXI499" s="330" t="s">
        <v>1264</v>
      </c>
      <c r="BXQ499" s="330" t="s">
        <v>1264</v>
      </c>
      <c r="BXY499" s="330" t="s">
        <v>1264</v>
      </c>
      <c r="BYG499" s="330" t="s">
        <v>1264</v>
      </c>
      <c r="BYO499" s="330" t="s">
        <v>1264</v>
      </c>
      <c r="BYW499" s="330" t="s">
        <v>1264</v>
      </c>
      <c r="BZE499" s="330" t="s">
        <v>1264</v>
      </c>
      <c r="BZM499" s="330" t="s">
        <v>1264</v>
      </c>
      <c r="BZU499" s="330" t="s">
        <v>1264</v>
      </c>
      <c r="CAC499" s="330" t="s">
        <v>1264</v>
      </c>
      <c r="CAK499" s="330" t="s">
        <v>1264</v>
      </c>
      <c r="CAS499" s="330" t="s">
        <v>1264</v>
      </c>
      <c r="CBA499" s="330" t="s">
        <v>1264</v>
      </c>
      <c r="CBI499" s="330" t="s">
        <v>1264</v>
      </c>
      <c r="CBQ499" s="330" t="s">
        <v>1264</v>
      </c>
      <c r="CBY499" s="330" t="s">
        <v>1264</v>
      </c>
      <c r="CCG499" s="330" t="s">
        <v>1264</v>
      </c>
      <c r="CCO499" s="330" t="s">
        <v>1264</v>
      </c>
      <c r="CCW499" s="330" t="s">
        <v>1264</v>
      </c>
      <c r="CDE499" s="330" t="s">
        <v>1264</v>
      </c>
      <c r="CDM499" s="330" t="s">
        <v>1264</v>
      </c>
      <c r="CDU499" s="330" t="s">
        <v>1264</v>
      </c>
      <c r="CEC499" s="330" t="s">
        <v>1264</v>
      </c>
      <c r="CEK499" s="330" t="s">
        <v>1264</v>
      </c>
      <c r="CES499" s="330" t="s">
        <v>1264</v>
      </c>
      <c r="CFA499" s="330" t="s">
        <v>1264</v>
      </c>
      <c r="CFI499" s="330" t="s">
        <v>1264</v>
      </c>
      <c r="CFQ499" s="330" t="s">
        <v>1264</v>
      </c>
      <c r="CFY499" s="330" t="s">
        <v>1264</v>
      </c>
      <c r="CGG499" s="330" t="s">
        <v>1264</v>
      </c>
      <c r="CGO499" s="330" t="s">
        <v>1264</v>
      </c>
      <c r="CGW499" s="330" t="s">
        <v>1264</v>
      </c>
      <c r="CHE499" s="330" t="s">
        <v>1264</v>
      </c>
      <c r="CHM499" s="330" t="s">
        <v>1264</v>
      </c>
      <c r="CHU499" s="330" t="s">
        <v>1264</v>
      </c>
      <c r="CIC499" s="330" t="s">
        <v>1264</v>
      </c>
      <c r="CIK499" s="330" t="s">
        <v>1264</v>
      </c>
      <c r="CIS499" s="330" t="s">
        <v>1264</v>
      </c>
      <c r="CJA499" s="330" t="s">
        <v>1264</v>
      </c>
      <c r="CJI499" s="330" t="s">
        <v>1264</v>
      </c>
      <c r="CJQ499" s="330" t="s">
        <v>1264</v>
      </c>
      <c r="CJY499" s="330" t="s">
        <v>1264</v>
      </c>
      <c r="CKG499" s="330" t="s">
        <v>1264</v>
      </c>
      <c r="CKO499" s="330" t="s">
        <v>1264</v>
      </c>
      <c r="CKW499" s="330" t="s">
        <v>1264</v>
      </c>
      <c r="CLE499" s="330" t="s">
        <v>1264</v>
      </c>
      <c r="CLM499" s="330" t="s">
        <v>1264</v>
      </c>
      <c r="CLU499" s="330" t="s">
        <v>1264</v>
      </c>
      <c r="CMC499" s="330" t="s">
        <v>1264</v>
      </c>
      <c r="CMK499" s="330" t="s">
        <v>1264</v>
      </c>
      <c r="CMS499" s="330" t="s">
        <v>1264</v>
      </c>
      <c r="CNA499" s="330" t="s">
        <v>1264</v>
      </c>
      <c r="CNI499" s="330" t="s">
        <v>1264</v>
      </c>
      <c r="CNQ499" s="330" t="s">
        <v>1264</v>
      </c>
      <c r="CNY499" s="330" t="s">
        <v>1264</v>
      </c>
      <c r="COG499" s="330" t="s">
        <v>1264</v>
      </c>
      <c r="COO499" s="330" t="s">
        <v>1264</v>
      </c>
      <c r="COW499" s="330" t="s">
        <v>1264</v>
      </c>
      <c r="CPE499" s="330" t="s">
        <v>1264</v>
      </c>
      <c r="CPM499" s="330" t="s">
        <v>1264</v>
      </c>
      <c r="CPU499" s="330" t="s">
        <v>1264</v>
      </c>
      <c r="CQC499" s="330" t="s">
        <v>1264</v>
      </c>
      <c r="CQK499" s="330" t="s">
        <v>1264</v>
      </c>
      <c r="CQS499" s="330" t="s">
        <v>1264</v>
      </c>
      <c r="CRA499" s="330" t="s">
        <v>1264</v>
      </c>
      <c r="CRI499" s="330" t="s">
        <v>1264</v>
      </c>
      <c r="CRQ499" s="330" t="s">
        <v>1264</v>
      </c>
      <c r="CRY499" s="330" t="s">
        <v>1264</v>
      </c>
      <c r="CSG499" s="330" t="s">
        <v>1264</v>
      </c>
      <c r="CSO499" s="330" t="s">
        <v>1264</v>
      </c>
      <c r="CSW499" s="330" t="s">
        <v>1264</v>
      </c>
      <c r="CTE499" s="330" t="s">
        <v>1264</v>
      </c>
      <c r="CTM499" s="330" t="s">
        <v>1264</v>
      </c>
      <c r="CTU499" s="330" t="s">
        <v>1264</v>
      </c>
      <c r="CUC499" s="330" t="s">
        <v>1264</v>
      </c>
      <c r="CUK499" s="330" t="s">
        <v>1264</v>
      </c>
      <c r="CUS499" s="330" t="s">
        <v>1264</v>
      </c>
      <c r="CVA499" s="330" t="s">
        <v>1264</v>
      </c>
      <c r="CVI499" s="330" t="s">
        <v>1264</v>
      </c>
      <c r="CVQ499" s="330" t="s">
        <v>1264</v>
      </c>
      <c r="CVY499" s="330" t="s">
        <v>1264</v>
      </c>
      <c r="CWG499" s="330" t="s">
        <v>1264</v>
      </c>
      <c r="CWO499" s="330" t="s">
        <v>1264</v>
      </c>
      <c r="CWW499" s="330" t="s">
        <v>1264</v>
      </c>
      <c r="CXE499" s="330" t="s">
        <v>1264</v>
      </c>
      <c r="CXM499" s="330" t="s">
        <v>1264</v>
      </c>
      <c r="CXU499" s="330" t="s">
        <v>1264</v>
      </c>
      <c r="CYC499" s="330" t="s">
        <v>1264</v>
      </c>
      <c r="CYK499" s="330" t="s">
        <v>1264</v>
      </c>
      <c r="CYS499" s="330" t="s">
        <v>1264</v>
      </c>
      <c r="CZA499" s="330" t="s">
        <v>1264</v>
      </c>
      <c r="CZI499" s="330" t="s">
        <v>1264</v>
      </c>
      <c r="CZQ499" s="330" t="s">
        <v>1264</v>
      </c>
      <c r="CZY499" s="330" t="s">
        <v>1264</v>
      </c>
      <c r="DAG499" s="330" t="s">
        <v>1264</v>
      </c>
      <c r="DAO499" s="330" t="s">
        <v>1264</v>
      </c>
      <c r="DAW499" s="330" t="s">
        <v>1264</v>
      </c>
      <c r="DBE499" s="330" t="s">
        <v>1264</v>
      </c>
      <c r="DBM499" s="330" t="s">
        <v>1264</v>
      </c>
      <c r="DBU499" s="330" t="s">
        <v>1264</v>
      </c>
      <c r="DCC499" s="330" t="s">
        <v>1264</v>
      </c>
      <c r="DCK499" s="330" t="s">
        <v>1264</v>
      </c>
      <c r="DCS499" s="330" t="s">
        <v>1264</v>
      </c>
      <c r="DDA499" s="330" t="s">
        <v>1264</v>
      </c>
      <c r="DDI499" s="330" t="s">
        <v>1264</v>
      </c>
      <c r="DDQ499" s="330" t="s">
        <v>1264</v>
      </c>
      <c r="DDY499" s="330" t="s">
        <v>1264</v>
      </c>
      <c r="DEG499" s="330" t="s">
        <v>1264</v>
      </c>
      <c r="DEO499" s="330" t="s">
        <v>1264</v>
      </c>
      <c r="DEW499" s="330" t="s">
        <v>1264</v>
      </c>
      <c r="DFE499" s="330" t="s">
        <v>1264</v>
      </c>
      <c r="DFM499" s="330" t="s">
        <v>1264</v>
      </c>
      <c r="DFU499" s="330" t="s">
        <v>1264</v>
      </c>
      <c r="DGC499" s="330" t="s">
        <v>1264</v>
      </c>
      <c r="DGK499" s="330" t="s">
        <v>1264</v>
      </c>
      <c r="DGS499" s="330" t="s">
        <v>1264</v>
      </c>
      <c r="DHA499" s="330" t="s">
        <v>1264</v>
      </c>
      <c r="DHI499" s="330" t="s">
        <v>1264</v>
      </c>
      <c r="DHQ499" s="330" t="s">
        <v>1264</v>
      </c>
      <c r="DHY499" s="330" t="s">
        <v>1264</v>
      </c>
      <c r="DIG499" s="330" t="s">
        <v>1264</v>
      </c>
      <c r="DIO499" s="330" t="s">
        <v>1264</v>
      </c>
      <c r="DIW499" s="330" t="s">
        <v>1264</v>
      </c>
      <c r="DJE499" s="330" t="s">
        <v>1264</v>
      </c>
      <c r="DJM499" s="330" t="s">
        <v>1264</v>
      </c>
      <c r="DJU499" s="330" t="s">
        <v>1264</v>
      </c>
      <c r="DKC499" s="330" t="s">
        <v>1264</v>
      </c>
      <c r="DKK499" s="330" t="s">
        <v>1264</v>
      </c>
      <c r="DKS499" s="330" t="s">
        <v>1264</v>
      </c>
      <c r="DLA499" s="330" t="s">
        <v>1264</v>
      </c>
      <c r="DLI499" s="330" t="s">
        <v>1264</v>
      </c>
      <c r="DLQ499" s="330" t="s">
        <v>1264</v>
      </c>
      <c r="DLY499" s="330" t="s">
        <v>1264</v>
      </c>
      <c r="DMG499" s="330" t="s">
        <v>1264</v>
      </c>
      <c r="DMO499" s="330" t="s">
        <v>1264</v>
      </c>
      <c r="DMW499" s="330" t="s">
        <v>1264</v>
      </c>
      <c r="DNE499" s="330" t="s">
        <v>1264</v>
      </c>
      <c r="DNM499" s="330" t="s">
        <v>1264</v>
      </c>
      <c r="DNU499" s="330" t="s">
        <v>1264</v>
      </c>
      <c r="DOC499" s="330" t="s">
        <v>1264</v>
      </c>
      <c r="DOK499" s="330" t="s">
        <v>1264</v>
      </c>
      <c r="DOS499" s="330" t="s">
        <v>1264</v>
      </c>
      <c r="DPA499" s="330" t="s">
        <v>1264</v>
      </c>
      <c r="DPI499" s="330" t="s">
        <v>1264</v>
      </c>
      <c r="DPQ499" s="330" t="s">
        <v>1264</v>
      </c>
      <c r="DPY499" s="330" t="s">
        <v>1264</v>
      </c>
      <c r="DQG499" s="330" t="s">
        <v>1264</v>
      </c>
      <c r="DQO499" s="330" t="s">
        <v>1264</v>
      </c>
      <c r="DQW499" s="330" t="s">
        <v>1264</v>
      </c>
      <c r="DRE499" s="330" t="s">
        <v>1264</v>
      </c>
      <c r="DRM499" s="330" t="s">
        <v>1264</v>
      </c>
      <c r="DRU499" s="330" t="s">
        <v>1264</v>
      </c>
      <c r="DSC499" s="330" t="s">
        <v>1264</v>
      </c>
      <c r="DSK499" s="330" t="s">
        <v>1264</v>
      </c>
      <c r="DSS499" s="330" t="s">
        <v>1264</v>
      </c>
      <c r="DTA499" s="330" t="s">
        <v>1264</v>
      </c>
      <c r="DTI499" s="330" t="s">
        <v>1264</v>
      </c>
      <c r="DTQ499" s="330" t="s">
        <v>1264</v>
      </c>
      <c r="DTY499" s="330" t="s">
        <v>1264</v>
      </c>
      <c r="DUG499" s="330" t="s">
        <v>1264</v>
      </c>
      <c r="DUO499" s="330" t="s">
        <v>1264</v>
      </c>
      <c r="DUW499" s="330" t="s">
        <v>1264</v>
      </c>
      <c r="DVE499" s="330" t="s">
        <v>1264</v>
      </c>
      <c r="DVM499" s="330" t="s">
        <v>1264</v>
      </c>
      <c r="DVU499" s="330" t="s">
        <v>1264</v>
      </c>
      <c r="DWC499" s="330" t="s">
        <v>1264</v>
      </c>
      <c r="DWK499" s="330" t="s">
        <v>1264</v>
      </c>
      <c r="DWS499" s="330" t="s">
        <v>1264</v>
      </c>
      <c r="DXA499" s="330" t="s">
        <v>1264</v>
      </c>
      <c r="DXI499" s="330" t="s">
        <v>1264</v>
      </c>
      <c r="DXQ499" s="330" t="s">
        <v>1264</v>
      </c>
      <c r="DXY499" s="330" t="s">
        <v>1264</v>
      </c>
      <c r="DYG499" s="330" t="s">
        <v>1264</v>
      </c>
      <c r="DYO499" s="330" t="s">
        <v>1264</v>
      </c>
      <c r="DYW499" s="330" t="s">
        <v>1264</v>
      </c>
      <c r="DZE499" s="330" t="s">
        <v>1264</v>
      </c>
      <c r="DZM499" s="330" t="s">
        <v>1264</v>
      </c>
      <c r="DZU499" s="330" t="s">
        <v>1264</v>
      </c>
      <c r="EAC499" s="330" t="s">
        <v>1264</v>
      </c>
      <c r="EAK499" s="330" t="s">
        <v>1264</v>
      </c>
      <c r="EAS499" s="330" t="s">
        <v>1264</v>
      </c>
      <c r="EBA499" s="330" t="s">
        <v>1264</v>
      </c>
      <c r="EBI499" s="330" t="s">
        <v>1264</v>
      </c>
      <c r="EBQ499" s="330" t="s">
        <v>1264</v>
      </c>
      <c r="EBY499" s="330" t="s">
        <v>1264</v>
      </c>
      <c r="ECG499" s="330" t="s">
        <v>1264</v>
      </c>
      <c r="ECO499" s="330" t="s">
        <v>1264</v>
      </c>
      <c r="ECW499" s="330" t="s">
        <v>1264</v>
      </c>
      <c r="EDE499" s="330" t="s">
        <v>1264</v>
      </c>
      <c r="EDM499" s="330" t="s">
        <v>1264</v>
      </c>
      <c r="EDU499" s="330" t="s">
        <v>1264</v>
      </c>
      <c r="EEC499" s="330" t="s">
        <v>1264</v>
      </c>
      <c r="EEK499" s="330" t="s">
        <v>1264</v>
      </c>
      <c r="EES499" s="330" t="s">
        <v>1264</v>
      </c>
      <c r="EFA499" s="330" t="s">
        <v>1264</v>
      </c>
      <c r="EFI499" s="330" t="s">
        <v>1264</v>
      </c>
      <c r="EFQ499" s="330" t="s">
        <v>1264</v>
      </c>
      <c r="EFY499" s="330" t="s">
        <v>1264</v>
      </c>
      <c r="EGG499" s="330" t="s">
        <v>1264</v>
      </c>
      <c r="EGO499" s="330" t="s">
        <v>1264</v>
      </c>
      <c r="EGW499" s="330" t="s">
        <v>1264</v>
      </c>
      <c r="EHE499" s="330" t="s">
        <v>1264</v>
      </c>
      <c r="EHM499" s="330" t="s">
        <v>1264</v>
      </c>
      <c r="EHU499" s="330" t="s">
        <v>1264</v>
      </c>
      <c r="EIC499" s="330" t="s">
        <v>1264</v>
      </c>
      <c r="EIK499" s="330" t="s">
        <v>1264</v>
      </c>
      <c r="EIS499" s="330" t="s">
        <v>1264</v>
      </c>
      <c r="EJA499" s="330" t="s">
        <v>1264</v>
      </c>
      <c r="EJI499" s="330" t="s">
        <v>1264</v>
      </c>
      <c r="EJQ499" s="330" t="s">
        <v>1264</v>
      </c>
      <c r="EJY499" s="330" t="s">
        <v>1264</v>
      </c>
      <c r="EKG499" s="330" t="s">
        <v>1264</v>
      </c>
      <c r="EKO499" s="330" t="s">
        <v>1264</v>
      </c>
      <c r="EKW499" s="330" t="s">
        <v>1264</v>
      </c>
      <c r="ELE499" s="330" t="s">
        <v>1264</v>
      </c>
      <c r="ELM499" s="330" t="s">
        <v>1264</v>
      </c>
      <c r="ELU499" s="330" t="s">
        <v>1264</v>
      </c>
      <c r="EMC499" s="330" t="s">
        <v>1264</v>
      </c>
      <c r="EMK499" s="330" t="s">
        <v>1264</v>
      </c>
      <c r="EMS499" s="330" t="s">
        <v>1264</v>
      </c>
      <c r="ENA499" s="330" t="s">
        <v>1264</v>
      </c>
      <c r="ENI499" s="330" t="s">
        <v>1264</v>
      </c>
      <c r="ENQ499" s="330" t="s">
        <v>1264</v>
      </c>
      <c r="ENY499" s="330" t="s">
        <v>1264</v>
      </c>
      <c r="EOG499" s="330" t="s">
        <v>1264</v>
      </c>
      <c r="EOO499" s="330" t="s">
        <v>1264</v>
      </c>
      <c r="EOW499" s="330" t="s">
        <v>1264</v>
      </c>
      <c r="EPE499" s="330" t="s">
        <v>1264</v>
      </c>
      <c r="EPM499" s="330" t="s">
        <v>1264</v>
      </c>
      <c r="EPU499" s="330" t="s">
        <v>1264</v>
      </c>
      <c r="EQC499" s="330" t="s">
        <v>1264</v>
      </c>
      <c r="EQK499" s="330" t="s">
        <v>1264</v>
      </c>
      <c r="EQS499" s="330" t="s">
        <v>1264</v>
      </c>
      <c r="ERA499" s="330" t="s">
        <v>1264</v>
      </c>
      <c r="ERI499" s="330" t="s">
        <v>1264</v>
      </c>
      <c r="ERQ499" s="330" t="s">
        <v>1264</v>
      </c>
      <c r="ERY499" s="330" t="s">
        <v>1264</v>
      </c>
      <c r="ESG499" s="330" t="s">
        <v>1264</v>
      </c>
      <c r="ESO499" s="330" t="s">
        <v>1264</v>
      </c>
      <c r="ESW499" s="330" t="s">
        <v>1264</v>
      </c>
      <c r="ETE499" s="330" t="s">
        <v>1264</v>
      </c>
      <c r="ETM499" s="330" t="s">
        <v>1264</v>
      </c>
      <c r="ETU499" s="330" t="s">
        <v>1264</v>
      </c>
      <c r="EUC499" s="330" t="s">
        <v>1264</v>
      </c>
      <c r="EUK499" s="330" t="s">
        <v>1264</v>
      </c>
      <c r="EUS499" s="330" t="s">
        <v>1264</v>
      </c>
      <c r="EVA499" s="330" t="s">
        <v>1264</v>
      </c>
      <c r="EVI499" s="330" t="s">
        <v>1264</v>
      </c>
      <c r="EVQ499" s="330" t="s">
        <v>1264</v>
      </c>
      <c r="EVY499" s="330" t="s">
        <v>1264</v>
      </c>
      <c r="EWG499" s="330" t="s">
        <v>1264</v>
      </c>
      <c r="EWO499" s="330" t="s">
        <v>1264</v>
      </c>
      <c r="EWW499" s="330" t="s">
        <v>1264</v>
      </c>
      <c r="EXE499" s="330" t="s">
        <v>1264</v>
      </c>
      <c r="EXM499" s="330" t="s">
        <v>1264</v>
      </c>
      <c r="EXU499" s="330" t="s">
        <v>1264</v>
      </c>
      <c r="EYC499" s="330" t="s">
        <v>1264</v>
      </c>
      <c r="EYK499" s="330" t="s">
        <v>1264</v>
      </c>
      <c r="EYS499" s="330" t="s">
        <v>1264</v>
      </c>
      <c r="EZA499" s="330" t="s">
        <v>1264</v>
      </c>
      <c r="EZI499" s="330" t="s">
        <v>1264</v>
      </c>
      <c r="EZQ499" s="330" t="s">
        <v>1264</v>
      </c>
      <c r="EZY499" s="330" t="s">
        <v>1264</v>
      </c>
      <c r="FAG499" s="330" t="s">
        <v>1264</v>
      </c>
      <c r="FAO499" s="330" t="s">
        <v>1264</v>
      </c>
      <c r="FAW499" s="330" t="s">
        <v>1264</v>
      </c>
      <c r="FBE499" s="330" t="s">
        <v>1264</v>
      </c>
      <c r="FBM499" s="330" t="s">
        <v>1264</v>
      </c>
      <c r="FBU499" s="330" t="s">
        <v>1264</v>
      </c>
      <c r="FCC499" s="330" t="s">
        <v>1264</v>
      </c>
      <c r="FCK499" s="330" t="s">
        <v>1264</v>
      </c>
      <c r="FCS499" s="330" t="s">
        <v>1264</v>
      </c>
      <c r="FDA499" s="330" t="s">
        <v>1264</v>
      </c>
      <c r="FDI499" s="330" t="s">
        <v>1264</v>
      </c>
      <c r="FDQ499" s="330" t="s">
        <v>1264</v>
      </c>
      <c r="FDY499" s="330" t="s">
        <v>1264</v>
      </c>
      <c r="FEG499" s="330" t="s">
        <v>1264</v>
      </c>
      <c r="FEO499" s="330" t="s">
        <v>1264</v>
      </c>
      <c r="FEW499" s="330" t="s">
        <v>1264</v>
      </c>
      <c r="FFE499" s="330" t="s">
        <v>1264</v>
      </c>
      <c r="FFM499" s="330" t="s">
        <v>1264</v>
      </c>
      <c r="FFU499" s="330" t="s">
        <v>1264</v>
      </c>
      <c r="FGC499" s="330" t="s">
        <v>1264</v>
      </c>
      <c r="FGK499" s="330" t="s">
        <v>1264</v>
      </c>
      <c r="FGS499" s="330" t="s">
        <v>1264</v>
      </c>
      <c r="FHA499" s="330" t="s">
        <v>1264</v>
      </c>
      <c r="FHI499" s="330" t="s">
        <v>1264</v>
      </c>
      <c r="FHQ499" s="330" t="s">
        <v>1264</v>
      </c>
      <c r="FHY499" s="330" t="s">
        <v>1264</v>
      </c>
      <c r="FIG499" s="330" t="s">
        <v>1264</v>
      </c>
      <c r="FIO499" s="330" t="s">
        <v>1264</v>
      </c>
      <c r="FIW499" s="330" t="s">
        <v>1264</v>
      </c>
      <c r="FJE499" s="330" t="s">
        <v>1264</v>
      </c>
      <c r="FJM499" s="330" t="s">
        <v>1264</v>
      </c>
      <c r="FJU499" s="330" t="s">
        <v>1264</v>
      </c>
      <c r="FKC499" s="330" t="s">
        <v>1264</v>
      </c>
      <c r="FKK499" s="330" t="s">
        <v>1264</v>
      </c>
      <c r="FKS499" s="330" t="s">
        <v>1264</v>
      </c>
      <c r="FLA499" s="330" t="s">
        <v>1264</v>
      </c>
      <c r="FLI499" s="330" t="s">
        <v>1264</v>
      </c>
      <c r="FLQ499" s="330" t="s">
        <v>1264</v>
      </c>
      <c r="FLY499" s="330" t="s">
        <v>1264</v>
      </c>
      <c r="FMG499" s="330" t="s">
        <v>1264</v>
      </c>
      <c r="FMO499" s="330" t="s">
        <v>1264</v>
      </c>
      <c r="FMW499" s="330" t="s">
        <v>1264</v>
      </c>
      <c r="FNE499" s="330" t="s">
        <v>1264</v>
      </c>
      <c r="FNM499" s="330" t="s">
        <v>1264</v>
      </c>
      <c r="FNU499" s="330" t="s">
        <v>1264</v>
      </c>
      <c r="FOC499" s="330" t="s">
        <v>1264</v>
      </c>
      <c r="FOK499" s="330" t="s">
        <v>1264</v>
      </c>
      <c r="FOS499" s="330" t="s">
        <v>1264</v>
      </c>
      <c r="FPA499" s="330" t="s">
        <v>1264</v>
      </c>
      <c r="FPI499" s="330" t="s">
        <v>1264</v>
      </c>
      <c r="FPQ499" s="330" t="s">
        <v>1264</v>
      </c>
      <c r="FPY499" s="330" t="s">
        <v>1264</v>
      </c>
      <c r="FQG499" s="330" t="s">
        <v>1264</v>
      </c>
      <c r="FQO499" s="330" t="s">
        <v>1264</v>
      </c>
      <c r="FQW499" s="330" t="s">
        <v>1264</v>
      </c>
      <c r="FRE499" s="330" t="s">
        <v>1264</v>
      </c>
      <c r="FRM499" s="330" t="s">
        <v>1264</v>
      </c>
      <c r="FRU499" s="330" t="s">
        <v>1264</v>
      </c>
      <c r="FSC499" s="330" t="s">
        <v>1264</v>
      </c>
      <c r="FSK499" s="330" t="s">
        <v>1264</v>
      </c>
      <c r="FSS499" s="330" t="s">
        <v>1264</v>
      </c>
      <c r="FTA499" s="330" t="s">
        <v>1264</v>
      </c>
      <c r="FTI499" s="330" t="s">
        <v>1264</v>
      </c>
      <c r="FTQ499" s="330" t="s">
        <v>1264</v>
      </c>
      <c r="FTY499" s="330" t="s">
        <v>1264</v>
      </c>
      <c r="FUG499" s="330" t="s">
        <v>1264</v>
      </c>
      <c r="FUO499" s="330" t="s">
        <v>1264</v>
      </c>
      <c r="FUW499" s="330" t="s">
        <v>1264</v>
      </c>
      <c r="FVE499" s="330" t="s">
        <v>1264</v>
      </c>
      <c r="FVM499" s="330" t="s">
        <v>1264</v>
      </c>
      <c r="FVU499" s="330" t="s">
        <v>1264</v>
      </c>
      <c r="FWC499" s="330" t="s">
        <v>1264</v>
      </c>
      <c r="FWK499" s="330" t="s">
        <v>1264</v>
      </c>
      <c r="FWS499" s="330" t="s">
        <v>1264</v>
      </c>
      <c r="FXA499" s="330" t="s">
        <v>1264</v>
      </c>
      <c r="FXI499" s="330" t="s">
        <v>1264</v>
      </c>
      <c r="FXQ499" s="330" t="s">
        <v>1264</v>
      </c>
      <c r="FXY499" s="330" t="s">
        <v>1264</v>
      </c>
      <c r="FYG499" s="330" t="s">
        <v>1264</v>
      </c>
      <c r="FYO499" s="330" t="s">
        <v>1264</v>
      </c>
      <c r="FYW499" s="330" t="s">
        <v>1264</v>
      </c>
      <c r="FZE499" s="330" t="s">
        <v>1264</v>
      </c>
      <c r="FZM499" s="330" t="s">
        <v>1264</v>
      </c>
      <c r="FZU499" s="330" t="s">
        <v>1264</v>
      </c>
      <c r="GAC499" s="330" t="s">
        <v>1264</v>
      </c>
      <c r="GAK499" s="330" t="s">
        <v>1264</v>
      </c>
      <c r="GAS499" s="330" t="s">
        <v>1264</v>
      </c>
      <c r="GBA499" s="330" t="s">
        <v>1264</v>
      </c>
      <c r="GBI499" s="330" t="s">
        <v>1264</v>
      </c>
      <c r="GBQ499" s="330" t="s">
        <v>1264</v>
      </c>
      <c r="GBY499" s="330" t="s">
        <v>1264</v>
      </c>
      <c r="GCG499" s="330" t="s">
        <v>1264</v>
      </c>
      <c r="GCO499" s="330" t="s">
        <v>1264</v>
      </c>
      <c r="GCW499" s="330" t="s">
        <v>1264</v>
      </c>
      <c r="GDE499" s="330" t="s">
        <v>1264</v>
      </c>
      <c r="GDM499" s="330" t="s">
        <v>1264</v>
      </c>
      <c r="GDU499" s="330" t="s">
        <v>1264</v>
      </c>
      <c r="GEC499" s="330" t="s">
        <v>1264</v>
      </c>
      <c r="GEK499" s="330" t="s">
        <v>1264</v>
      </c>
      <c r="GES499" s="330" t="s">
        <v>1264</v>
      </c>
      <c r="GFA499" s="330" t="s">
        <v>1264</v>
      </c>
      <c r="GFI499" s="330" t="s">
        <v>1264</v>
      </c>
      <c r="GFQ499" s="330" t="s">
        <v>1264</v>
      </c>
      <c r="GFY499" s="330" t="s">
        <v>1264</v>
      </c>
      <c r="GGG499" s="330" t="s">
        <v>1264</v>
      </c>
      <c r="GGO499" s="330" t="s">
        <v>1264</v>
      </c>
      <c r="GGW499" s="330" t="s">
        <v>1264</v>
      </c>
      <c r="GHE499" s="330" t="s">
        <v>1264</v>
      </c>
      <c r="GHM499" s="330" t="s">
        <v>1264</v>
      </c>
      <c r="GHU499" s="330" t="s">
        <v>1264</v>
      </c>
      <c r="GIC499" s="330" t="s">
        <v>1264</v>
      </c>
      <c r="GIK499" s="330" t="s">
        <v>1264</v>
      </c>
      <c r="GIS499" s="330" t="s">
        <v>1264</v>
      </c>
      <c r="GJA499" s="330" t="s">
        <v>1264</v>
      </c>
      <c r="GJI499" s="330" t="s">
        <v>1264</v>
      </c>
      <c r="GJQ499" s="330" t="s">
        <v>1264</v>
      </c>
      <c r="GJY499" s="330" t="s">
        <v>1264</v>
      </c>
      <c r="GKG499" s="330" t="s">
        <v>1264</v>
      </c>
      <c r="GKO499" s="330" t="s">
        <v>1264</v>
      </c>
      <c r="GKW499" s="330" t="s">
        <v>1264</v>
      </c>
      <c r="GLE499" s="330" t="s">
        <v>1264</v>
      </c>
      <c r="GLM499" s="330" t="s">
        <v>1264</v>
      </c>
      <c r="GLU499" s="330" t="s">
        <v>1264</v>
      </c>
      <c r="GMC499" s="330" t="s">
        <v>1264</v>
      </c>
      <c r="GMK499" s="330" t="s">
        <v>1264</v>
      </c>
      <c r="GMS499" s="330" t="s">
        <v>1264</v>
      </c>
      <c r="GNA499" s="330" t="s">
        <v>1264</v>
      </c>
      <c r="GNI499" s="330" t="s">
        <v>1264</v>
      </c>
      <c r="GNQ499" s="330" t="s">
        <v>1264</v>
      </c>
      <c r="GNY499" s="330" t="s">
        <v>1264</v>
      </c>
      <c r="GOG499" s="330" t="s">
        <v>1264</v>
      </c>
      <c r="GOO499" s="330" t="s">
        <v>1264</v>
      </c>
      <c r="GOW499" s="330" t="s">
        <v>1264</v>
      </c>
      <c r="GPE499" s="330" t="s">
        <v>1264</v>
      </c>
      <c r="GPM499" s="330" t="s">
        <v>1264</v>
      </c>
      <c r="GPU499" s="330" t="s">
        <v>1264</v>
      </c>
      <c r="GQC499" s="330" t="s">
        <v>1264</v>
      </c>
      <c r="GQK499" s="330" t="s">
        <v>1264</v>
      </c>
      <c r="GQS499" s="330" t="s">
        <v>1264</v>
      </c>
      <c r="GRA499" s="330" t="s">
        <v>1264</v>
      </c>
      <c r="GRI499" s="330" t="s">
        <v>1264</v>
      </c>
      <c r="GRQ499" s="330" t="s">
        <v>1264</v>
      </c>
      <c r="GRY499" s="330" t="s">
        <v>1264</v>
      </c>
      <c r="GSG499" s="330" t="s">
        <v>1264</v>
      </c>
      <c r="GSO499" s="330" t="s">
        <v>1264</v>
      </c>
      <c r="GSW499" s="330" t="s">
        <v>1264</v>
      </c>
      <c r="GTE499" s="330" t="s">
        <v>1264</v>
      </c>
      <c r="GTM499" s="330" t="s">
        <v>1264</v>
      </c>
      <c r="GTU499" s="330" t="s">
        <v>1264</v>
      </c>
      <c r="GUC499" s="330" t="s">
        <v>1264</v>
      </c>
      <c r="GUK499" s="330" t="s">
        <v>1264</v>
      </c>
      <c r="GUS499" s="330" t="s">
        <v>1264</v>
      </c>
      <c r="GVA499" s="330" t="s">
        <v>1264</v>
      </c>
      <c r="GVI499" s="330" t="s">
        <v>1264</v>
      </c>
      <c r="GVQ499" s="330" t="s">
        <v>1264</v>
      </c>
      <c r="GVY499" s="330" t="s">
        <v>1264</v>
      </c>
      <c r="GWG499" s="330" t="s">
        <v>1264</v>
      </c>
      <c r="GWO499" s="330" t="s">
        <v>1264</v>
      </c>
      <c r="GWW499" s="330" t="s">
        <v>1264</v>
      </c>
      <c r="GXE499" s="330" t="s">
        <v>1264</v>
      </c>
      <c r="GXM499" s="330" t="s">
        <v>1264</v>
      </c>
      <c r="GXU499" s="330" t="s">
        <v>1264</v>
      </c>
      <c r="GYC499" s="330" t="s">
        <v>1264</v>
      </c>
      <c r="GYK499" s="330" t="s">
        <v>1264</v>
      </c>
      <c r="GYS499" s="330" t="s">
        <v>1264</v>
      </c>
      <c r="GZA499" s="330" t="s">
        <v>1264</v>
      </c>
      <c r="GZI499" s="330" t="s">
        <v>1264</v>
      </c>
      <c r="GZQ499" s="330" t="s">
        <v>1264</v>
      </c>
      <c r="GZY499" s="330" t="s">
        <v>1264</v>
      </c>
      <c r="HAG499" s="330" t="s">
        <v>1264</v>
      </c>
      <c r="HAO499" s="330" t="s">
        <v>1264</v>
      </c>
      <c r="HAW499" s="330" t="s">
        <v>1264</v>
      </c>
      <c r="HBE499" s="330" t="s">
        <v>1264</v>
      </c>
      <c r="HBM499" s="330" t="s">
        <v>1264</v>
      </c>
      <c r="HBU499" s="330" t="s">
        <v>1264</v>
      </c>
      <c r="HCC499" s="330" t="s">
        <v>1264</v>
      </c>
      <c r="HCK499" s="330" t="s">
        <v>1264</v>
      </c>
      <c r="HCS499" s="330" t="s">
        <v>1264</v>
      </c>
      <c r="HDA499" s="330" t="s">
        <v>1264</v>
      </c>
      <c r="HDI499" s="330" t="s">
        <v>1264</v>
      </c>
      <c r="HDQ499" s="330" t="s">
        <v>1264</v>
      </c>
      <c r="HDY499" s="330" t="s">
        <v>1264</v>
      </c>
      <c r="HEG499" s="330" t="s">
        <v>1264</v>
      </c>
      <c r="HEO499" s="330" t="s">
        <v>1264</v>
      </c>
      <c r="HEW499" s="330" t="s">
        <v>1264</v>
      </c>
      <c r="HFE499" s="330" t="s">
        <v>1264</v>
      </c>
      <c r="HFM499" s="330" t="s">
        <v>1264</v>
      </c>
      <c r="HFU499" s="330" t="s">
        <v>1264</v>
      </c>
      <c r="HGC499" s="330" t="s">
        <v>1264</v>
      </c>
      <c r="HGK499" s="330" t="s">
        <v>1264</v>
      </c>
      <c r="HGS499" s="330" t="s">
        <v>1264</v>
      </c>
      <c r="HHA499" s="330" t="s">
        <v>1264</v>
      </c>
      <c r="HHI499" s="330" t="s">
        <v>1264</v>
      </c>
      <c r="HHQ499" s="330" t="s">
        <v>1264</v>
      </c>
      <c r="HHY499" s="330" t="s">
        <v>1264</v>
      </c>
      <c r="HIG499" s="330" t="s">
        <v>1264</v>
      </c>
      <c r="HIO499" s="330" t="s">
        <v>1264</v>
      </c>
      <c r="HIW499" s="330" t="s">
        <v>1264</v>
      </c>
      <c r="HJE499" s="330" t="s">
        <v>1264</v>
      </c>
      <c r="HJM499" s="330" t="s">
        <v>1264</v>
      </c>
      <c r="HJU499" s="330" t="s">
        <v>1264</v>
      </c>
      <c r="HKC499" s="330" t="s">
        <v>1264</v>
      </c>
      <c r="HKK499" s="330" t="s">
        <v>1264</v>
      </c>
      <c r="HKS499" s="330" t="s">
        <v>1264</v>
      </c>
      <c r="HLA499" s="330" t="s">
        <v>1264</v>
      </c>
      <c r="HLI499" s="330" t="s">
        <v>1264</v>
      </c>
      <c r="HLQ499" s="330" t="s">
        <v>1264</v>
      </c>
      <c r="HLY499" s="330" t="s">
        <v>1264</v>
      </c>
      <c r="HMG499" s="330" t="s">
        <v>1264</v>
      </c>
      <c r="HMO499" s="330" t="s">
        <v>1264</v>
      </c>
      <c r="HMW499" s="330" t="s">
        <v>1264</v>
      </c>
      <c r="HNE499" s="330" t="s">
        <v>1264</v>
      </c>
      <c r="HNM499" s="330" t="s">
        <v>1264</v>
      </c>
      <c r="HNU499" s="330" t="s">
        <v>1264</v>
      </c>
      <c r="HOC499" s="330" t="s">
        <v>1264</v>
      </c>
      <c r="HOK499" s="330" t="s">
        <v>1264</v>
      </c>
      <c r="HOS499" s="330" t="s">
        <v>1264</v>
      </c>
      <c r="HPA499" s="330" t="s">
        <v>1264</v>
      </c>
      <c r="HPI499" s="330" t="s">
        <v>1264</v>
      </c>
      <c r="HPQ499" s="330" t="s">
        <v>1264</v>
      </c>
      <c r="HPY499" s="330" t="s">
        <v>1264</v>
      </c>
      <c r="HQG499" s="330" t="s">
        <v>1264</v>
      </c>
      <c r="HQO499" s="330" t="s">
        <v>1264</v>
      </c>
      <c r="HQW499" s="330" t="s">
        <v>1264</v>
      </c>
      <c r="HRE499" s="330" t="s">
        <v>1264</v>
      </c>
      <c r="HRM499" s="330" t="s">
        <v>1264</v>
      </c>
      <c r="HRU499" s="330" t="s">
        <v>1264</v>
      </c>
      <c r="HSC499" s="330" t="s">
        <v>1264</v>
      </c>
      <c r="HSK499" s="330" t="s">
        <v>1264</v>
      </c>
      <c r="HSS499" s="330" t="s">
        <v>1264</v>
      </c>
      <c r="HTA499" s="330" t="s">
        <v>1264</v>
      </c>
      <c r="HTI499" s="330" t="s">
        <v>1264</v>
      </c>
      <c r="HTQ499" s="330" t="s">
        <v>1264</v>
      </c>
      <c r="HTY499" s="330" t="s">
        <v>1264</v>
      </c>
      <c r="HUG499" s="330" t="s">
        <v>1264</v>
      </c>
      <c r="HUO499" s="330" t="s">
        <v>1264</v>
      </c>
      <c r="HUW499" s="330" t="s">
        <v>1264</v>
      </c>
      <c r="HVE499" s="330" t="s">
        <v>1264</v>
      </c>
      <c r="HVM499" s="330" t="s">
        <v>1264</v>
      </c>
      <c r="HVU499" s="330" t="s">
        <v>1264</v>
      </c>
      <c r="HWC499" s="330" t="s">
        <v>1264</v>
      </c>
      <c r="HWK499" s="330" t="s">
        <v>1264</v>
      </c>
      <c r="HWS499" s="330" t="s">
        <v>1264</v>
      </c>
      <c r="HXA499" s="330" t="s">
        <v>1264</v>
      </c>
      <c r="HXI499" s="330" t="s">
        <v>1264</v>
      </c>
      <c r="HXQ499" s="330" t="s">
        <v>1264</v>
      </c>
      <c r="HXY499" s="330" t="s">
        <v>1264</v>
      </c>
      <c r="HYG499" s="330" t="s">
        <v>1264</v>
      </c>
      <c r="HYO499" s="330" t="s">
        <v>1264</v>
      </c>
      <c r="HYW499" s="330" t="s">
        <v>1264</v>
      </c>
      <c r="HZE499" s="330" t="s">
        <v>1264</v>
      </c>
      <c r="HZM499" s="330" t="s">
        <v>1264</v>
      </c>
      <c r="HZU499" s="330" t="s">
        <v>1264</v>
      </c>
      <c r="IAC499" s="330" t="s">
        <v>1264</v>
      </c>
      <c r="IAK499" s="330" t="s">
        <v>1264</v>
      </c>
      <c r="IAS499" s="330" t="s">
        <v>1264</v>
      </c>
      <c r="IBA499" s="330" t="s">
        <v>1264</v>
      </c>
      <c r="IBI499" s="330" t="s">
        <v>1264</v>
      </c>
      <c r="IBQ499" s="330" t="s">
        <v>1264</v>
      </c>
      <c r="IBY499" s="330" t="s">
        <v>1264</v>
      </c>
      <c r="ICG499" s="330" t="s">
        <v>1264</v>
      </c>
      <c r="ICO499" s="330" t="s">
        <v>1264</v>
      </c>
      <c r="ICW499" s="330" t="s">
        <v>1264</v>
      </c>
      <c r="IDE499" s="330" t="s">
        <v>1264</v>
      </c>
      <c r="IDM499" s="330" t="s">
        <v>1264</v>
      </c>
      <c r="IDU499" s="330" t="s">
        <v>1264</v>
      </c>
      <c r="IEC499" s="330" t="s">
        <v>1264</v>
      </c>
      <c r="IEK499" s="330" t="s">
        <v>1264</v>
      </c>
      <c r="IES499" s="330" t="s">
        <v>1264</v>
      </c>
      <c r="IFA499" s="330" t="s">
        <v>1264</v>
      </c>
      <c r="IFI499" s="330" t="s">
        <v>1264</v>
      </c>
      <c r="IFQ499" s="330" t="s">
        <v>1264</v>
      </c>
      <c r="IFY499" s="330" t="s">
        <v>1264</v>
      </c>
      <c r="IGG499" s="330" t="s">
        <v>1264</v>
      </c>
      <c r="IGO499" s="330" t="s">
        <v>1264</v>
      </c>
      <c r="IGW499" s="330" t="s">
        <v>1264</v>
      </c>
      <c r="IHE499" s="330" t="s">
        <v>1264</v>
      </c>
      <c r="IHM499" s="330" t="s">
        <v>1264</v>
      </c>
      <c r="IHU499" s="330" t="s">
        <v>1264</v>
      </c>
      <c r="IIC499" s="330" t="s">
        <v>1264</v>
      </c>
      <c r="IIK499" s="330" t="s">
        <v>1264</v>
      </c>
      <c r="IIS499" s="330" t="s">
        <v>1264</v>
      </c>
      <c r="IJA499" s="330" t="s">
        <v>1264</v>
      </c>
      <c r="IJI499" s="330" t="s">
        <v>1264</v>
      </c>
      <c r="IJQ499" s="330" t="s">
        <v>1264</v>
      </c>
      <c r="IJY499" s="330" t="s">
        <v>1264</v>
      </c>
      <c r="IKG499" s="330" t="s">
        <v>1264</v>
      </c>
      <c r="IKO499" s="330" t="s">
        <v>1264</v>
      </c>
      <c r="IKW499" s="330" t="s">
        <v>1264</v>
      </c>
      <c r="ILE499" s="330" t="s">
        <v>1264</v>
      </c>
      <c r="ILM499" s="330" t="s">
        <v>1264</v>
      </c>
      <c r="ILU499" s="330" t="s">
        <v>1264</v>
      </c>
      <c r="IMC499" s="330" t="s">
        <v>1264</v>
      </c>
      <c r="IMK499" s="330" t="s">
        <v>1264</v>
      </c>
      <c r="IMS499" s="330" t="s">
        <v>1264</v>
      </c>
      <c r="INA499" s="330" t="s">
        <v>1264</v>
      </c>
      <c r="INI499" s="330" t="s">
        <v>1264</v>
      </c>
      <c r="INQ499" s="330" t="s">
        <v>1264</v>
      </c>
      <c r="INY499" s="330" t="s">
        <v>1264</v>
      </c>
      <c r="IOG499" s="330" t="s">
        <v>1264</v>
      </c>
      <c r="IOO499" s="330" t="s">
        <v>1264</v>
      </c>
      <c r="IOW499" s="330" t="s">
        <v>1264</v>
      </c>
      <c r="IPE499" s="330" t="s">
        <v>1264</v>
      </c>
      <c r="IPM499" s="330" t="s">
        <v>1264</v>
      </c>
      <c r="IPU499" s="330" t="s">
        <v>1264</v>
      </c>
      <c r="IQC499" s="330" t="s">
        <v>1264</v>
      </c>
      <c r="IQK499" s="330" t="s">
        <v>1264</v>
      </c>
      <c r="IQS499" s="330" t="s">
        <v>1264</v>
      </c>
      <c r="IRA499" s="330" t="s">
        <v>1264</v>
      </c>
      <c r="IRI499" s="330" t="s">
        <v>1264</v>
      </c>
      <c r="IRQ499" s="330" t="s">
        <v>1264</v>
      </c>
      <c r="IRY499" s="330" t="s">
        <v>1264</v>
      </c>
      <c r="ISG499" s="330" t="s">
        <v>1264</v>
      </c>
      <c r="ISO499" s="330" t="s">
        <v>1264</v>
      </c>
      <c r="ISW499" s="330" t="s">
        <v>1264</v>
      </c>
      <c r="ITE499" s="330" t="s">
        <v>1264</v>
      </c>
      <c r="ITM499" s="330" t="s">
        <v>1264</v>
      </c>
      <c r="ITU499" s="330" t="s">
        <v>1264</v>
      </c>
      <c r="IUC499" s="330" t="s">
        <v>1264</v>
      </c>
      <c r="IUK499" s="330" t="s">
        <v>1264</v>
      </c>
      <c r="IUS499" s="330" t="s">
        <v>1264</v>
      </c>
      <c r="IVA499" s="330" t="s">
        <v>1264</v>
      </c>
      <c r="IVI499" s="330" t="s">
        <v>1264</v>
      </c>
      <c r="IVQ499" s="330" t="s">
        <v>1264</v>
      </c>
      <c r="IVY499" s="330" t="s">
        <v>1264</v>
      </c>
      <c r="IWG499" s="330" t="s">
        <v>1264</v>
      </c>
      <c r="IWO499" s="330" t="s">
        <v>1264</v>
      </c>
      <c r="IWW499" s="330" t="s">
        <v>1264</v>
      </c>
      <c r="IXE499" s="330" t="s">
        <v>1264</v>
      </c>
      <c r="IXM499" s="330" t="s">
        <v>1264</v>
      </c>
      <c r="IXU499" s="330" t="s">
        <v>1264</v>
      </c>
      <c r="IYC499" s="330" t="s">
        <v>1264</v>
      </c>
      <c r="IYK499" s="330" t="s">
        <v>1264</v>
      </c>
      <c r="IYS499" s="330" t="s">
        <v>1264</v>
      </c>
      <c r="IZA499" s="330" t="s">
        <v>1264</v>
      </c>
      <c r="IZI499" s="330" t="s">
        <v>1264</v>
      </c>
      <c r="IZQ499" s="330" t="s">
        <v>1264</v>
      </c>
      <c r="IZY499" s="330" t="s">
        <v>1264</v>
      </c>
      <c r="JAG499" s="330" t="s">
        <v>1264</v>
      </c>
      <c r="JAO499" s="330" t="s">
        <v>1264</v>
      </c>
      <c r="JAW499" s="330" t="s">
        <v>1264</v>
      </c>
      <c r="JBE499" s="330" t="s">
        <v>1264</v>
      </c>
      <c r="JBM499" s="330" t="s">
        <v>1264</v>
      </c>
      <c r="JBU499" s="330" t="s">
        <v>1264</v>
      </c>
      <c r="JCC499" s="330" t="s">
        <v>1264</v>
      </c>
      <c r="JCK499" s="330" t="s">
        <v>1264</v>
      </c>
      <c r="JCS499" s="330" t="s">
        <v>1264</v>
      </c>
      <c r="JDA499" s="330" t="s">
        <v>1264</v>
      </c>
      <c r="JDI499" s="330" t="s">
        <v>1264</v>
      </c>
      <c r="JDQ499" s="330" t="s">
        <v>1264</v>
      </c>
      <c r="JDY499" s="330" t="s">
        <v>1264</v>
      </c>
      <c r="JEG499" s="330" t="s">
        <v>1264</v>
      </c>
      <c r="JEO499" s="330" t="s">
        <v>1264</v>
      </c>
      <c r="JEW499" s="330" t="s">
        <v>1264</v>
      </c>
      <c r="JFE499" s="330" t="s">
        <v>1264</v>
      </c>
      <c r="JFM499" s="330" t="s">
        <v>1264</v>
      </c>
      <c r="JFU499" s="330" t="s">
        <v>1264</v>
      </c>
      <c r="JGC499" s="330" t="s">
        <v>1264</v>
      </c>
      <c r="JGK499" s="330" t="s">
        <v>1264</v>
      </c>
      <c r="JGS499" s="330" t="s">
        <v>1264</v>
      </c>
      <c r="JHA499" s="330" t="s">
        <v>1264</v>
      </c>
      <c r="JHI499" s="330" t="s">
        <v>1264</v>
      </c>
      <c r="JHQ499" s="330" t="s">
        <v>1264</v>
      </c>
      <c r="JHY499" s="330" t="s">
        <v>1264</v>
      </c>
      <c r="JIG499" s="330" t="s">
        <v>1264</v>
      </c>
      <c r="JIO499" s="330" t="s">
        <v>1264</v>
      </c>
      <c r="JIW499" s="330" t="s">
        <v>1264</v>
      </c>
      <c r="JJE499" s="330" t="s">
        <v>1264</v>
      </c>
      <c r="JJM499" s="330" t="s">
        <v>1264</v>
      </c>
      <c r="JJU499" s="330" t="s">
        <v>1264</v>
      </c>
      <c r="JKC499" s="330" t="s">
        <v>1264</v>
      </c>
      <c r="JKK499" s="330" t="s">
        <v>1264</v>
      </c>
      <c r="JKS499" s="330" t="s">
        <v>1264</v>
      </c>
      <c r="JLA499" s="330" t="s">
        <v>1264</v>
      </c>
      <c r="JLI499" s="330" t="s">
        <v>1264</v>
      </c>
      <c r="JLQ499" s="330" t="s">
        <v>1264</v>
      </c>
      <c r="JLY499" s="330" t="s">
        <v>1264</v>
      </c>
      <c r="JMG499" s="330" t="s">
        <v>1264</v>
      </c>
      <c r="JMO499" s="330" t="s">
        <v>1264</v>
      </c>
      <c r="JMW499" s="330" t="s">
        <v>1264</v>
      </c>
      <c r="JNE499" s="330" t="s">
        <v>1264</v>
      </c>
      <c r="JNM499" s="330" t="s">
        <v>1264</v>
      </c>
      <c r="JNU499" s="330" t="s">
        <v>1264</v>
      </c>
      <c r="JOC499" s="330" t="s">
        <v>1264</v>
      </c>
      <c r="JOK499" s="330" t="s">
        <v>1264</v>
      </c>
      <c r="JOS499" s="330" t="s">
        <v>1264</v>
      </c>
      <c r="JPA499" s="330" t="s">
        <v>1264</v>
      </c>
      <c r="JPI499" s="330" t="s">
        <v>1264</v>
      </c>
      <c r="JPQ499" s="330" t="s">
        <v>1264</v>
      </c>
      <c r="JPY499" s="330" t="s">
        <v>1264</v>
      </c>
      <c r="JQG499" s="330" t="s">
        <v>1264</v>
      </c>
      <c r="JQO499" s="330" t="s">
        <v>1264</v>
      </c>
      <c r="JQW499" s="330" t="s">
        <v>1264</v>
      </c>
      <c r="JRE499" s="330" t="s">
        <v>1264</v>
      </c>
      <c r="JRM499" s="330" t="s">
        <v>1264</v>
      </c>
      <c r="JRU499" s="330" t="s">
        <v>1264</v>
      </c>
      <c r="JSC499" s="330" t="s">
        <v>1264</v>
      </c>
      <c r="JSK499" s="330" t="s">
        <v>1264</v>
      </c>
      <c r="JSS499" s="330" t="s">
        <v>1264</v>
      </c>
      <c r="JTA499" s="330" t="s">
        <v>1264</v>
      </c>
      <c r="JTI499" s="330" t="s">
        <v>1264</v>
      </c>
      <c r="JTQ499" s="330" t="s">
        <v>1264</v>
      </c>
      <c r="JTY499" s="330" t="s">
        <v>1264</v>
      </c>
      <c r="JUG499" s="330" t="s">
        <v>1264</v>
      </c>
      <c r="JUO499" s="330" t="s">
        <v>1264</v>
      </c>
      <c r="JUW499" s="330" t="s">
        <v>1264</v>
      </c>
      <c r="JVE499" s="330" t="s">
        <v>1264</v>
      </c>
      <c r="JVM499" s="330" t="s">
        <v>1264</v>
      </c>
      <c r="JVU499" s="330" t="s">
        <v>1264</v>
      </c>
      <c r="JWC499" s="330" t="s">
        <v>1264</v>
      </c>
      <c r="JWK499" s="330" t="s">
        <v>1264</v>
      </c>
      <c r="JWS499" s="330" t="s">
        <v>1264</v>
      </c>
      <c r="JXA499" s="330" t="s">
        <v>1264</v>
      </c>
      <c r="JXI499" s="330" t="s">
        <v>1264</v>
      </c>
      <c r="JXQ499" s="330" t="s">
        <v>1264</v>
      </c>
      <c r="JXY499" s="330" t="s">
        <v>1264</v>
      </c>
      <c r="JYG499" s="330" t="s">
        <v>1264</v>
      </c>
      <c r="JYO499" s="330" t="s">
        <v>1264</v>
      </c>
      <c r="JYW499" s="330" t="s">
        <v>1264</v>
      </c>
      <c r="JZE499" s="330" t="s">
        <v>1264</v>
      </c>
      <c r="JZM499" s="330" t="s">
        <v>1264</v>
      </c>
      <c r="JZU499" s="330" t="s">
        <v>1264</v>
      </c>
      <c r="KAC499" s="330" t="s">
        <v>1264</v>
      </c>
      <c r="KAK499" s="330" t="s">
        <v>1264</v>
      </c>
      <c r="KAS499" s="330" t="s">
        <v>1264</v>
      </c>
      <c r="KBA499" s="330" t="s">
        <v>1264</v>
      </c>
      <c r="KBI499" s="330" t="s">
        <v>1264</v>
      </c>
      <c r="KBQ499" s="330" t="s">
        <v>1264</v>
      </c>
      <c r="KBY499" s="330" t="s">
        <v>1264</v>
      </c>
      <c r="KCG499" s="330" t="s">
        <v>1264</v>
      </c>
      <c r="KCO499" s="330" t="s">
        <v>1264</v>
      </c>
      <c r="KCW499" s="330" t="s">
        <v>1264</v>
      </c>
      <c r="KDE499" s="330" t="s">
        <v>1264</v>
      </c>
      <c r="KDM499" s="330" t="s">
        <v>1264</v>
      </c>
      <c r="KDU499" s="330" t="s">
        <v>1264</v>
      </c>
      <c r="KEC499" s="330" t="s">
        <v>1264</v>
      </c>
      <c r="KEK499" s="330" t="s">
        <v>1264</v>
      </c>
      <c r="KES499" s="330" t="s">
        <v>1264</v>
      </c>
      <c r="KFA499" s="330" t="s">
        <v>1264</v>
      </c>
      <c r="KFI499" s="330" t="s">
        <v>1264</v>
      </c>
      <c r="KFQ499" s="330" t="s">
        <v>1264</v>
      </c>
      <c r="KFY499" s="330" t="s">
        <v>1264</v>
      </c>
      <c r="KGG499" s="330" t="s">
        <v>1264</v>
      </c>
      <c r="KGO499" s="330" t="s">
        <v>1264</v>
      </c>
      <c r="KGW499" s="330" t="s">
        <v>1264</v>
      </c>
      <c r="KHE499" s="330" t="s">
        <v>1264</v>
      </c>
      <c r="KHM499" s="330" t="s">
        <v>1264</v>
      </c>
      <c r="KHU499" s="330" t="s">
        <v>1264</v>
      </c>
      <c r="KIC499" s="330" t="s">
        <v>1264</v>
      </c>
      <c r="KIK499" s="330" t="s">
        <v>1264</v>
      </c>
      <c r="KIS499" s="330" t="s">
        <v>1264</v>
      </c>
      <c r="KJA499" s="330" t="s">
        <v>1264</v>
      </c>
      <c r="KJI499" s="330" t="s">
        <v>1264</v>
      </c>
      <c r="KJQ499" s="330" t="s">
        <v>1264</v>
      </c>
      <c r="KJY499" s="330" t="s">
        <v>1264</v>
      </c>
      <c r="KKG499" s="330" t="s">
        <v>1264</v>
      </c>
      <c r="KKO499" s="330" t="s">
        <v>1264</v>
      </c>
      <c r="KKW499" s="330" t="s">
        <v>1264</v>
      </c>
      <c r="KLE499" s="330" t="s">
        <v>1264</v>
      </c>
      <c r="KLM499" s="330" t="s">
        <v>1264</v>
      </c>
      <c r="KLU499" s="330" t="s">
        <v>1264</v>
      </c>
      <c r="KMC499" s="330" t="s">
        <v>1264</v>
      </c>
      <c r="KMK499" s="330" t="s">
        <v>1264</v>
      </c>
      <c r="KMS499" s="330" t="s">
        <v>1264</v>
      </c>
      <c r="KNA499" s="330" t="s">
        <v>1264</v>
      </c>
      <c r="KNI499" s="330" t="s">
        <v>1264</v>
      </c>
      <c r="KNQ499" s="330" t="s">
        <v>1264</v>
      </c>
      <c r="KNY499" s="330" t="s">
        <v>1264</v>
      </c>
      <c r="KOG499" s="330" t="s">
        <v>1264</v>
      </c>
      <c r="KOO499" s="330" t="s">
        <v>1264</v>
      </c>
      <c r="KOW499" s="330" t="s">
        <v>1264</v>
      </c>
      <c r="KPE499" s="330" t="s">
        <v>1264</v>
      </c>
      <c r="KPM499" s="330" t="s">
        <v>1264</v>
      </c>
      <c r="KPU499" s="330" t="s">
        <v>1264</v>
      </c>
      <c r="KQC499" s="330" t="s">
        <v>1264</v>
      </c>
      <c r="KQK499" s="330" t="s">
        <v>1264</v>
      </c>
      <c r="KQS499" s="330" t="s">
        <v>1264</v>
      </c>
      <c r="KRA499" s="330" t="s">
        <v>1264</v>
      </c>
      <c r="KRI499" s="330" t="s">
        <v>1264</v>
      </c>
      <c r="KRQ499" s="330" t="s">
        <v>1264</v>
      </c>
      <c r="KRY499" s="330" t="s">
        <v>1264</v>
      </c>
      <c r="KSG499" s="330" t="s">
        <v>1264</v>
      </c>
      <c r="KSO499" s="330" t="s">
        <v>1264</v>
      </c>
      <c r="KSW499" s="330" t="s">
        <v>1264</v>
      </c>
      <c r="KTE499" s="330" t="s">
        <v>1264</v>
      </c>
      <c r="KTM499" s="330" t="s">
        <v>1264</v>
      </c>
      <c r="KTU499" s="330" t="s">
        <v>1264</v>
      </c>
      <c r="KUC499" s="330" t="s">
        <v>1264</v>
      </c>
      <c r="KUK499" s="330" t="s">
        <v>1264</v>
      </c>
      <c r="KUS499" s="330" t="s">
        <v>1264</v>
      </c>
      <c r="KVA499" s="330" t="s">
        <v>1264</v>
      </c>
      <c r="KVI499" s="330" t="s">
        <v>1264</v>
      </c>
      <c r="KVQ499" s="330" t="s">
        <v>1264</v>
      </c>
      <c r="KVY499" s="330" t="s">
        <v>1264</v>
      </c>
      <c r="KWG499" s="330" t="s">
        <v>1264</v>
      </c>
      <c r="KWO499" s="330" t="s">
        <v>1264</v>
      </c>
      <c r="KWW499" s="330" t="s">
        <v>1264</v>
      </c>
      <c r="KXE499" s="330" t="s">
        <v>1264</v>
      </c>
      <c r="KXM499" s="330" t="s">
        <v>1264</v>
      </c>
      <c r="KXU499" s="330" t="s">
        <v>1264</v>
      </c>
      <c r="KYC499" s="330" t="s">
        <v>1264</v>
      </c>
      <c r="KYK499" s="330" t="s">
        <v>1264</v>
      </c>
      <c r="KYS499" s="330" t="s">
        <v>1264</v>
      </c>
      <c r="KZA499" s="330" t="s">
        <v>1264</v>
      </c>
      <c r="KZI499" s="330" t="s">
        <v>1264</v>
      </c>
      <c r="KZQ499" s="330" t="s">
        <v>1264</v>
      </c>
      <c r="KZY499" s="330" t="s">
        <v>1264</v>
      </c>
      <c r="LAG499" s="330" t="s">
        <v>1264</v>
      </c>
      <c r="LAO499" s="330" t="s">
        <v>1264</v>
      </c>
      <c r="LAW499" s="330" t="s">
        <v>1264</v>
      </c>
      <c r="LBE499" s="330" t="s">
        <v>1264</v>
      </c>
      <c r="LBM499" s="330" t="s">
        <v>1264</v>
      </c>
      <c r="LBU499" s="330" t="s">
        <v>1264</v>
      </c>
      <c r="LCC499" s="330" t="s">
        <v>1264</v>
      </c>
      <c r="LCK499" s="330" t="s">
        <v>1264</v>
      </c>
      <c r="LCS499" s="330" t="s">
        <v>1264</v>
      </c>
      <c r="LDA499" s="330" t="s">
        <v>1264</v>
      </c>
      <c r="LDI499" s="330" t="s">
        <v>1264</v>
      </c>
      <c r="LDQ499" s="330" t="s">
        <v>1264</v>
      </c>
      <c r="LDY499" s="330" t="s">
        <v>1264</v>
      </c>
      <c r="LEG499" s="330" t="s">
        <v>1264</v>
      </c>
      <c r="LEO499" s="330" t="s">
        <v>1264</v>
      </c>
      <c r="LEW499" s="330" t="s">
        <v>1264</v>
      </c>
      <c r="LFE499" s="330" t="s">
        <v>1264</v>
      </c>
      <c r="LFM499" s="330" t="s">
        <v>1264</v>
      </c>
      <c r="LFU499" s="330" t="s">
        <v>1264</v>
      </c>
      <c r="LGC499" s="330" t="s">
        <v>1264</v>
      </c>
      <c r="LGK499" s="330" t="s">
        <v>1264</v>
      </c>
      <c r="LGS499" s="330" t="s">
        <v>1264</v>
      </c>
      <c r="LHA499" s="330" t="s">
        <v>1264</v>
      </c>
      <c r="LHI499" s="330" t="s">
        <v>1264</v>
      </c>
      <c r="LHQ499" s="330" t="s">
        <v>1264</v>
      </c>
      <c r="LHY499" s="330" t="s">
        <v>1264</v>
      </c>
      <c r="LIG499" s="330" t="s">
        <v>1264</v>
      </c>
      <c r="LIO499" s="330" t="s">
        <v>1264</v>
      </c>
      <c r="LIW499" s="330" t="s">
        <v>1264</v>
      </c>
      <c r="LJE499" s="330" t="s">
        <v>1264</v>
      </c>
      <c r="LJM499" s="330" t="s">
        <v>1264</v>
      </c>
      <c r="LJU499" s="330" t="s">
        <v>1264</v>
      </c>
      <c r="LKC499" s="330" t="s">
        <v>1264</v>
      </c>
      <c r="LKK499" s="330" t="s">
        <v>1264</v>
      </c>
      <c r="LKS499" s="330" t="s">
        <v>1264</v>
      </c>
      <c r="LLA499" s="330" t="s">
        <v>1264</v>
      </c>
      <c r="LLI499" s="330" t="s">
        <v>1264</v>
      </c>
      <c r="LLQ499" s="330" t="s">
        <v>1264</v>
      </c>
      <c r="LLY499" s="330" t="s">
        <v>1264</v>
      </c>
      <c r="LMG499" s="330" t="s">
        <v>1264</v>
      </c>
      <c r="LMO499" s="330" t="s">
        <v>1264</v>
      </c>
      <c r="LMW499" s="330" t="s">
        <v>1264</v>
      </c>
      <c r="LNE499" s="330" t="s">
        <v>1264</v>
      </c>
      <c r="LNM499" s="330" t="s">
        <v>1264</v>
      </c>
      <c r="LNU499" s="330" t="s">
        <v>1264</v>
      </c>
      <c r="LOC499" s="330" t="s">
        <v>1264</v>
      </c>
      <c r="LOK499" s="330" t="s">
        <v>1264</v>
      </c>
      <c r="LOS499" s="330" t="s">
        <v>1264</v>
      </c>
      <c r="LPA499" s="330" t="s">
        <v>1264</v>
      </c>
      <c r="LPI499" s="330" t="s">
        <v>1264</v>
      </c>
      <c r="LPQ499" s="330" t="s">
        <v>1264</v>
      </c>
      <c r="LPY499" s="330" t="s">
        <v>1264</v>
      </c>
      <c r="LQG499" s="330" t="s">
        <v>1264</v>
      </c>
      <c r="LQO499" s="330" t="s">
        <v>1264</v>
      </c>
      <c r="LQW499" s="330" t="s">
        <v>1264</v>
      </c>
      <c r="LRE499" s="330" t="s">
        <v>1264</v>
      </c>
      <c r="LRM499" s="330" t="s">
        <v>1264</v>
      </c>
      <c r="LRU499" s="330" t="s">
        <v>1264</v>
      </c>
      <c r="LSC499" s="330" t="s">
        <v>1264</v>
      </c>
      <c r="LSK499" s="330" t="s">
        <v>1264</v>
      </c>
      <c r="LSS499" s="330" t="s">
        <v>1264</v>
      </c>
      <c r="LTA499" s="330" t="s">
        <v>1264</v>
      </c>
      <c r="LTI499" s="330" t="s">
        <v>1264</v>
      </c>
      <c r="LTQ499" s="330" t="s">
        <v>1264</v>
      </c>
      <c r="LTY499" s="330" t="s">
        <v>1264</v>
      </c>
      <c r="LUG499" s="330" t="s">
        <v>1264</v>
      </c>
      <c r="LUO499" s="330" t="s">
        <v>1264</v>
      </c>
      <c r="LUW499" s="330" t="s">
        <v>1264</v>
      </c>
      <c r="LVE499" s="330" t="s">
        <v>1264</v>
      </c>
      <c r="LVM499" s="330" t="s">
        <v>1264</v>
      </c>
      <c r="LVU499" s="330" t="s">
        <v>1264</v>
      </c>
      <c r="LWC499" s="330" t="s">
        <v>1264</v>
      </c>
      <c r="LWK499" s="330" t="s">
        <v>1264</v>
      </c>
      <c r="LWS499" s="330" t="s">
        <v>1264</v>
      </c>
      <c r="LXA499" s="330" t="s">
        <v>1264</v>
      </c>
      <c r="LXI499" s="330" t="s">
        <v>1264</v>
      </c>
      <c r="LXQ499" s="330" t="s">
        <v>1264</v>
      </c>
      <c r="LXY499" s="330" t="s">
        <v>1264</v>
      </c>
      <c r="LYG499" s="330" t="s">
        <v>1264</v>
      </c>
      <c r="LYO499" s="330" t="s">
        <v>1264</v>
      </c>
      <c r="LYW499" s="330" t="s">
        <v>1264</v>
      </c>
      <c r="LZE499" s="330" t="s">
        <v>1264</v>
      </c>
      <c r="LZM499" s="330" t="s">
        <v>1264</v>
      </c>
      <c r="LZU499" s="330" t="s">
        <v>1264</v>
      </c>
      <c r="MAC499" s="330" t="s">
        <v>1264</v>
      </c>
      <c r="MAK499" s="330" t="s">
        <v>1264</v>
      </c>
      <c r="MAS499" s="330" t="s">
        <v>1264</v>
      </c>
      <c r="MBA499" s="330" t="s">
        <v>1264</v>
      </c>
      <c r="MBI499" s="330" t="s">
        <v>1264</v>
      </c>
      <c r="MBQ499" s="330" t="s">
        <v>1264</v>
      </c>
      <c r="MBY499" s="330" t="s">
        <v>1264</v>
      </c>
      <c r="MCG499" s="330" t="s">
        <v>1264</v>
      </c>
      <c r="MCO499" s="330" t="s">
        <v>1264</v>
      </c>
      <c r="MCW499" s="330" t="s">
        <v>1264</v>
      </c>
      <c r="MDE499" s="330" t="s">
        <v>1264</v>
      </c>
      <c r="MDM499" s="330" t="s">
        <v>1264</v>
      </c>
      <c r="MDU499" s="330" t="s">
        <v>1264</v>
      </c>
      <c r="MEC499" s="330" t="s">
        <v>1264</v>
      </c>
      <c r="MEK499" s="330" t="s">
        <v>1264</v>
      </c>
      <c r="MES499" s="330" t="s">
        <v>1264</v>
      </c>
      <c r="MFA499" s="330" t="s">
        <v>1264</v>
      </c>
      <c r="MFI499" s="330" t="s">
        <v>1264</v>
      </c>
      <c r="MFQ499" s="330" t="s">
        <v>1264</v>
      </c>
      <c r="MFY499" s="330" t="s">
        <v>1264</v>
      </c>
      <c r="MGG499" s="330" t="s">
        <v>1264</v>
      </c>
      <c r="MGO499" s="330" t="s">
        <v>1264</v>
      </c>
      <c r="MGW499" s="330" t="s">
        <v>1264</v>
      </c>
      <c r="MHE499" s="330" t="s">
        <v>1264</v>
      </c>
      <c r="MHM499" s="330" t="s">
        <v>1264</v>
      </c>
      <c r="MHU499" s="330" t="s">
        <v>1264</v>
      </c>
      <c r="MIC499" s="330" t="s">
        <v>1264</v>
      </c>
      <c r="MIK499" s="330" t="s">
        <v>1264</v>
      </c>
      <c r="MIS499" s="330" t="s">
        <v>1264</v>
      </c>
      <c r="MJA499" s="330" t="s">
        <v>1264</v>
      </c>
      <c r="MJI499" s="330" t="s">
        <v>1264</v>
      </c>
      <c r="MJQ499" s="330" t="s">
        <v>1264</v>
      </c>
      <c r="MJY499" s="330" t="s">
        <v>1264</v>
      </c>
      <c r="MKG499" s="330" t="s">
        <v>1264</v>
      </c>
      <c r="MKO499" s="330" t="s">
        <v>1264</v>
      </c>
      <c r="MKW499" s="330" t="s">
        <v>1264</v>
      </c>
      <c r="MLE499" s="330" t="s">
        <v>1264</v>
      </c>
      <c r="MLM499" s="330" t="s">
        <v>1264</v>
      </c>
      <c r="MLU499" s="330" t="s">
        <v>1264</v>
      </c>
      <c r="MMC499" s="330" t="s">
        <v>1264</v>
      </c>
      <c r="MMK499" s="330" t="s">
        <v>1264</v>
      </c>
      <c r="MMS499" s="330" t="s">
        <v>1264</v>
      </c>
      <c r="MNA499" s="330" t="s">
        <v>1264</v>
      </c>
      <c r="MNI499" s="330" t="s">
        <v>1264</v>
      </c>
      <c r="MNQ499" s="330" t="s">
        <v>1264</v>
      </c>
      <c r="MNY499" s="330" t="s">
        <v>1264</v>
      </c>
      <c r="MOG499" s="330" t="s">
        <v>1264</v>
      </c>
      <c r="MOO499" s="330" t="s">
        <v>1264</v>
      </c>
      <c r="MOW499" s="330" t="s">
        <v>1264</v>
      </c>
      <c r="MPE499" s="330" t="s">
        <v>1264</v>
      </c>
      <c r="MPM499" s="330" t="s">
        <v>1264</v>
      </c>
      <c r="MPU499" s="330" t="s">
        <v>1264</v>
      </c>
      <c r="MQC499" s="330" t="s">
        <v>1264</v>
      </c>
      <c r="MQK499" s="330" t="s">
        <v>1264</v>
      </c>
      <c r="MQS499" s="330" t="s">
        <v>1264</v>
      </c>
      <c r="MRA499" s="330" t="s">
        <v>1264</v>
      </c>
      <c r="MRI499" s="330" t="s">
        <v>1264</v>
      </c>
      <c r="MRQ499" s="330" t="s">
        <v>1264</v>
      </c>
      <c r="MRY499" s="330" t="s">
        <v>1264</v>
      </c>
      <c r="MSG499" s="330" t="s">
        <v>1264</v>
      </c>
      <c r="MSO499" s="330" t="s">
        <v>1264</v>
      </c>
      <c r="MSW499" s="330" t="s">
        <v>1264</v>
      </c>
      <c r="MTE499" s="330" t="s">
        <v>1264</v>
      </c>
      <c r="MTM499" s="330" t="s">
        <v>1264</v>
      </c>
      <c r="MTU499" s="330" t="s">
        <v>1264</v>
      </c>
      <c r="MUC499" s="330" t="s">
        <v>1264</v>
      </c>
      <c r="MUK499" s="330" t="s">
        <v>1264</v>
      </c>
      <c r="MUS499" s="330" t="s">
        <v>1264</v>
      </c>
      <c r="MVA499" s="330" t="s">
        <v>1264</v>
      </c>
      <c r="MVI499" s="330" t="s">
        <v>1264</v>
      </c>
      <c r="MVQ499" s="330" t="s">
        <v>1264</v>
      </c>
      <c r="MVY499" s="330" t="s">
        <v>1264</v>
      </c>
      <c r="MWG499" s="330" t="s">
        <v>1264</v>
      </c>
      <c r="MWO499" s="330" t="s">
        <v>1264</v>
      </c>
      <c r="MWW499" s="330" t="s">
        <v>1264</v>
      </c>
      <c r="MXE499" s="330" t="s">
        <v>1264</v>
      </c>
      <c r="MXM499" s="330" t="s">
        <v>1264</v>
      </c>
      <c r="MXU499" s="330" t="s">
        <v>1264</v>
      </c>
      <c r="MYC499" s="330" t="s">
        <v>1264</v>
      </c>
      <c r="MYK499" s="330" t="s">
        <v>1264</v>
      </c>
      <c r="MYS499" s="330" t="s">
        <v>1264</v>
      </c>
      <c r="MZA499" s="330" t="s">
        <v>1264</v>
      </c>
      <c r="MZI499" s="330" t="s">
        <v>1264</v>
      </c>
      <c r="MZQ499" s="330" t="s">
        <v>1264</v>
      </c>
      <c r="MZY499" s="330" t="s">
        <v>1264</v>
      </c>
      <c r="NAG499" s="330" t="s">
        <v>1264</v>
      </c>
      <c r="NAO499" s="330" t="s">
        <v>1264</v>
      </c>
      <c r="NAW499" s="330" t="s">
        <v>1264</v>
      </c>
      <c r="NBE499" s="330" t="s">
        <v>1264</v>
      </c>
      <c r="NBM499" s="330" t="s">
        <v>1264</v>
      </c>
      <c r="NBU499" s="330" t="s">
        <v>1264</v>
      </c>
      <c r="NCC499" s="330" t="s">
        <v>1264</v>
      </c>
      <c r="NCK499" s="330" t="s">
        <v>1264</v>
      </c>
      <c r="NCS499" s="330" t="s">
        <v>1264</v>
      </c>
      <c r="NDA499" s="330" t="s">
        <v>1264</v>
      </c>
      <c r="NDI499" s="330" t="s">
        <v>1264</v>
      </c>
      <c r="NDQ499" s="330" t="s">
        <v>1264</v>
      </c>
      <c r="NDY499" s="330" t="s">
        <v>1264</v>
      </c>
      <c r="NEG499" s="330" t="s">
        <v>1264</v>
      </c>
      <c r="NEO499" s="330" t="s">
        <v>1264</v>
      </c>
      <c r="NEW499" s="330" t="s">
        <v>1264</v>
      </c>
      <c r="NFE499" s="330" t="s">
        <v>1264</v>
      </c>
      <c r="NFM499" s="330" t="s">
        <v>1264</v>
      </c>
      <c r="NFU499" s="330" t="s">
        <v>1264</v>
      </c>
      <c r="NGC499" s="330" t="s">
        <v>1264</v>
      </c>
      <c r="NGK499" s="330" t="s">
        <v>1264</v>
      </c>
      <c r="NGS499" s="330" t="s">
        <v>1264</v>
      </c>
      <c r="NHA499" s="330" t="s">
        <v>1264</v>
      </c>
      <c r="NHI499" s="330" t="s">
        <v>1264</v>
      </c>
      <c r="NHQ499" s="330" t="s">
        <v>1264</v>
      </c>
      <c r="NHY499" s="330" t="s">
        <v>1264</v>
      </c>
      <c r="NIG499" s="330" t="s">
        <v>1264</v>
      </c>
      <c r="NIO499" s="330" t="s">
        <v>1264</v>
      </c>
      <c r="NIW499" s="330" t="s">
        <v>1264</v>
      </c>
      <c r="NJE499" s="330" t="s">
        <v>1264</v>
      </c>
      <c r="NJM499" s="330" t="s">
        <v>1264</v>
      </c>
      <c r="NJU499" s="330" t="s">
        <v>1264</v>
      </c>
      <c r="NKC499" s="330" t="s">
        <v>1264</v>
      </c>
      <c r="NKK499" s="330" t="s">
        <v>1264</v>
      </c>
      <c r="NKS499" s="330" t="s">
        <v>1264</v>
      </c>
      <c r="NLA499" s="330" t="s">
        <v>1264</v>
      </c>
      <c r="NLI499" s="330" t="s">
        <v>1264</v>
      </c>
      <c r="NLQ499" s="330" t="s">
        <v>1264</v>
      </c>
      <c r="NLY499" s="330" t="s">
        <v>1264</v>
      </c>
      <c r="NMG499" s="330" t="s">
        <v>1264</v>
      </c>
      <c r="NMO499" s="330" t="s">
        <v>1264</v>
      </c>
      <c r="NMW499" s="330" t="s">
        <v>1264</v>
      </c>
      <c r="NNE499" s="330" t="s">
        <v>1264</v>
      </c>
      <c r="NNM499" s="330" t="s">
        <v>1264</v>
      </c>
      <c r="NNU499" s="330" t="s">
        <v>1264</v>
      </c>
      <c r="NOC499" s="330" t="s">
        <v>1264</v>
      </c>
      <c r="NOK499" s="330" t="s">
        <v>1264</v>
      </c>
      <c r="NOS499" s="330" t="s">
        <v>1264</v>
      </c>
      <c r="NPA499" s="330" t="s">
        <v>1264</v>
      </c>
      <c r="NPI499" s="330" t="s">
        <v>1264</v>
      </c>
      <c r="NPQ499" s="330" t="s">
        <v>1264</v>
      </c>
      <c r="NPY499" s="330" t="s">
        <v>1264</v>
      </c>
      <c r="NQG499" s="330" t="s">
        <v>1264</v>
      </c>
      <c r="NQO499" s="330" t="s">
        <v>1264</v>
      </c>
      <c r="NQW499" s="330" t="s">
        <v>1264</v>
      </c>
      <c r="NRE499" s="330" t="s">
        <v>1264</v>
      </c>
      <c r="NRM499" s="330" t="s">
        <v>1264</v>
      </c>
      <c r="NRU499" s="330" t="s">
        <v>1264</v>
      </c>
      <c r="NSC499" s="330" t="s">
        <v>1264</v>
      </c>
      <c r="NSK499" s="330" t="s">
        <v>1264</v>
      </c>
      <c r="NSS499" s="330" t="s">
        <v>1264</v>
      </c>
      <c r="NTA499" s="330" t="s">
        <v>1264</v>
      </c>
      <c r="NTI499" s="330" t="s">
        <v>1264</v>
      </c>
      <c r="NTQ499" s="330" t="s">
        <v>1264</v>
      </c>
      <c r="NTY499" s="330" t="s">
        <v>1264</v>
      </c>
      <c r="NUG499" s="330" t="s">
        <v>1264</v>
      </c>
      <c r="NUO499" s="330" t="s">
        <v>1264</v>
      </c>
      <c r="NUW499" s="330" t="s">
        <v>1264</v>
      </c>
      <c r="NVE499" s="330" t="s">
        <v>1264</v>
      </c>
      <c r="NVM499" s="330" t="s">
        <v>1264</v>
      </c>
      <c r="NVU499" s="330" t="s">
        <v>1264</v>
      </c>
      <c r="NWC499" s="330" t="s">
        <v>1264</v>
      </c>
      <c r="NWK499" s="330" t="s">
        <v>1264</v>
      </c>
      <c r="NWS499" s="330" t="s">
        <v>1264</v>
      </c>
      <c r="NXA499" s="330" t="s">
        <v>1264</v>
      </c>
      <c r="NXI499" s="330" t="s">
        <v>1264</v>
      </c>
      <c r="NXQ499" s="330" t="s">
        <v>1264</v>
      </c>
      <c r="NXY499" s="330" t="s">
        <v>1264</v>
      </c>
      <c r="NYG499" s="330" t="s">
        <v>1264</v>
      </c>
      <c r="NYO499" s="330" t="s">
        <v>1264</v>
      </c>
      <c r="NYW499" s="330" t="s">
        <v>1264</v>
      </c>
      <c r="NZE499" s="330" t="s">
        <v>1264</v>
      </c>
      <c r="NZM499" s="330" t="s">
        <v>1264</v>
      </c>
      <c r="NZU499" s="330" t="s">
        <v>1264</v>
      </c>
      <c r="OAC499" s="330" t="s">
        <v>1264</v>
      </c>
      <c r="OAK499" s="330" t="s">
        <v>1264</v>
      </c>
      <c r="OAS499" s="330" t="s">
        <v>1264</v>
      </c>
      <c r="OBA499" s="330" t="s">
        <v>1264</v>
      </c>
      <c r="OBI499" s="330" t="s">
        <v>1264</v>
      </c>
      <c r="OBQ499" s="330" t="s">
        <v>1264</v>
      </c>
      <c r="OBY499" s="330" t="s">
        <v>1264</v>
      </c>
      <c r="OCG499" s="330" t="s">
        <v>1264</v>
      </c>
      <c r="OCO499" s="330" t="s">
        <v>1264</v>
      </c>
      <c r="OCW499" s="330" t="s">
        <v>1264</v>
      </c>
      <c r="ODE499" s="330" t="s">
        <v>1264</v>
      </c>
      <c r="ODM499" s="330" t="s">
        <v>1264</v>
      </c>
      <c r="ODU499" s="330" t="s">
        <v>1264</v>
      </c>
      <c r="OEC499" s="330" t="s">
        <v>1264</v>
      </c>
      <c r="OEK499" s="330" t="s">
        <v>1264</v>
      </c>
      <c r="OES499" s="330" t="s">
        <v>1264</v>
      </c>
      <c r="OFA499" s="330" t="s">
        <v>1264</v>
      </c>
      <c r="OFI499" s="330" t="s">
        <v>1264</v>
      </c>
      <c r="OFQ499" s="330" t="s">
        <v>1264</v>
      </c>
      <c r="OFY499" s="330" t="s">
        <v>1264</v>
      </c>
      <c r="OGG499" s="330" t="s">
        <v>1264</v>
      </c>
      <c r="OGO499" s="330" t="s">
        <v>1264</v>
      </c>
      <c r="OGW499" s="330" t="s">
        <v>1264</v>
      </c>
      <c r="OHE499" s="330" t="s">
        <v>1264</v>
      </c>
      <c r="OHM499" s="330" t="s">
        <v>1264</v>
      </c>
      <c r="OHU499" s="330" t="s">
        <v>1264</v>
      </c>
      <c r="OIC499" s="330" t="s">
        <v>1264</v>
      </c>
      <c r="OIK499" s="330" t="s">
        <v>1264</v>
      </c>
      <c r="OIS499" s="330" t="s">
        <v>1264</v>
      </c>
      <c r="OJA499" s="330" t="s">
        <v>1264</v>
      </c>
      <c r="OJI499" s="330" t="s">
        <v>1264</v>
      </c>
      <c r="OJQ499" s="330" t="s">
        <v>1264</v>
      </c>
      <c r="OJY499" s="330" t="s">
        <v>1264</v>
      </c>
      <c r="OKG499" s="330" t="s">
        <v>1264</v>
      </c>
      <c r="OKO499" s="330" t="s">
        <v>1264</v>
      </c>
      <c r="OKW499" s="330" t="s">
        <v>1264</v>
      </c>
      <c r="OLE499" s="330" t="s">
        <v>1264</v>
      </c>
      <c r="OLM499" s="330" t="s">
        <v>1264</v>
      </c>
      <c r="OLU499" s="330" t="s">
        <v>1264</v>
      </c>
      <c r="OMC499" s="330" t="s">
        <v>1264</v>
      </c>
      <c r="OMK499" s="330" t="s">
        <v>1264</v>
      </c>
      <c r="OMS499" s="330" t="s">
        <v>1264</v>
      </c>
      <c r="ONA499" s="330" t="s">
        <v>1264</v>
      </c>
      <c r="ONI499" s="330" t="s">
        <v>1264</v>
      </c>
      <c r="ONQ499" s="330" t="s">
        <v>1264</v>
      </c>
      <c r="ONY499" s="330" t="s">
        <v>1264</v>
      </c>
      <c r="OOG499" s="330" t="s">
        <v>1264</v>
      </c>
      <c r="OOO499" s="330" t="s">
        <v>1264</v>
      </c>
      <c r="OOW499" s="330" t="s">
        <v>1264</v>
      </c>
      <c r="OPE499" s="330" t="s">
        <v>1264</v>
      </c>
      <c r="OPM499" s="330" t="s">
        <v>1264</v>
      </c>
      <c r="OPU499" s="330" t="s">
        <v>1264</v>
      </c>
      <c r="OQC499" s="330" t="s">
        <v>1264</v>
      </c>
      <c r="OQK499" s="330" t="s">
        <v>1264</v>
      </c>
      <c r="OQS499" s="330" t="s">
        <v>1264</v>
      </c>
      <c r="ORA499" s="330" t="s">
        <v>1264</v>
      </c>
      <c r="ORI499" s="330" t="s">
        <v>1264</v>
      </c>
      <c r="ORQ499" s="330" t="s">
        <v>1264</v>
      </c>
      <c r="ORY499" s="330" t="s">
        <v>1264</v>
      </c>
      <c r="OSG499" s="330" t="s">
        <v>1264</v>
      </c>
      <c r="OSO499" s="330" t="s">
        <v>1264</v>
      </c>
      <c r="OSW499" s="330" t="s">
        <v>1264</v>
      </c>
      <c r="OTE499" s="330" t="s">
        <v>1264</v>
      </c>
      <c r="OTM499" s="330" t="s">
        <v>1264</v>
      </c>
      <c r="OTU499" s="330" t="s">
        <v>1264</v>
      </c>
      <c r="OUC499" s="330" t="s">
        <v>1264</v>
      </c>
      <c r="OUK499" s="330" t="s">
        <v>1264</v>
      </c>
      <c r="OUS499" s="330" t="s">
        <v>1264</v>
      </c>
      <c r="OVA499" s="330" t="s">
        <v>1264</v>
      </c>
      <c r="OVI499" s="330" t="s">
        <v>1264</v>
      </c>
      <c r="OVQ499" s="330" t="s">
        <v>1264</v>
      </c>
      <c r="OVY499" s="330" t="s">
        <v>1264</v>
      </c>
      <c r="OWG499" s="330" t="s">
        <v>1264</v>
      </c>
      <c r="OWO499" s="330" t="s">
        <v>1264</v>
      </c>
      <c r="OWW499" s="330" t="s">
        <v>1264</v>
      </c>
      <c r="OXE499" s="330" t="s">
        <v>1264</v>
      </c>
      <c r="OXM499" s="330" t="s">
        <v>1264</v>
      </c>
      <c r="OXU499" s="330" t="s">
        <v>1264</v>
      </c>
      <c r="OYC499" s="330" t="s">
        <v>1264</v>
      </c>
      <c r="OYK499" s="330" t="s">
        <v>1264</v>
      </c>
      <c r="OYS499" s="330" t="s">
        <v>1264</v>
      </c>
      <c r="OZA499" s="330" t="s">
        <v>1264</v>
      </c>
      <c r="OZI499" s="330" t="s">
        <v>1264</v>
      </c>
      <c r="OZQ499" s="330" t="s">
        <v>1264</v>
      </c>
      <c r="OZY499" s="330" t="s">
        <v>1264</v>
      </c>
      <c r="PAG499" s="330" t="s">
        <v>1264</v>
      </c>
      <c r="PAO499" s="330" t="s">
        <v>1264</v>
      </c>
      <c r="PAW499" s="330" t="s">
        <v>1264</v>
      </c>
      <c r="PBE499" s="330" t="s">
        <v>1264</v>
      </c>
      <c r="PBM499" s="330" t="s">
        <v>1264</v>
      </c>
      <c r="PBU499" s="330" t="s">
        <v>1264</v>
      </c>
      <c r="PCC499" s="330" t="s">
        <v>1264</v>
      </c>
      <c r="PCK499" s="330" t="s">
        <v>1264</v>
      </c>
      <c r="PCS499" s="330" t="s">
        <v>1264</v>
      </c>
      <c r="PDA499" s="330" t="s">
        <v>1264</v>
      </c>
      <c r="PDI499" s="330" t="s">
        <v>1264</v>
      </c>
      <c r="PDQ499" s="330" t="s">
        <v>1264</v>
      </c>
      <c r="PDY499" s="330" t="s">
        <v>1264</v>
      </c>
      <c r="PEG499" s="330" t="s">
        <v>1264</v>
      </c>
      <c r="PEO499" s="330" t="s">
        <v>1264</v>
      </c>
      <c r="PEW499" s="330" t="s">
        <v>1264</v>
      </c>
      <c r="PFE499" s="330" t="s">
        <v>1264</v>
      </c>
      <c r="PFM499" s="330" t="s">
        <v>1264</v>
      </c>
      <c r="PFU499" s="330" t="s">
        <v>1264</v>
      </c>
      <c r="PGC499" s="330" t="s">
        <v>1264</v>
      </c>
      <c r="PGK499" s="330" t="s">
        <v>1264</v>
      </c>
      <c r="PGS499" s="330" t="s">
        <v>1264</v>
      </c>
      <c r="PHA499" s="330" t="s">
        <v>1264</v>
      </c>
      <c r="PHI499" s="330" t="s">
        <v>1264</v>
      </c>
      <c r="PHQ499" s="330" t="s">
        <v>1264</v>
      </c>
      <c r="PHY499" s="330" t="s">
        <v>1264</v>
      </c>
      <c r="PIG499" s="330" t="s">
        <v>1264</v>
      </c>
      <c r="PIO499" s="330" t="s">
        <v>1264</v>
      </c>
      <c r="PIW499" s="330" t="s">
        <v>1264</v>
      </c>
      <c r="PJE499" s="330" t="s">
        <v>1264</v>
      </c>
      <c r="PJM499" s="330" t="s">
        <v>1264</v>
      </c>
      <c r="PJU499" s="330" t="s">
        <v>1264</v>
      </c>
      <c r="PKC499" s="330" t="s">
        <v>1264</v>
      </c>
      <c r="PKK499" s="330" t="s">
        <v>1264</v>
      </c>
      <c r="PKS499" s="330" t="s">
        <v>1264</v>
      </c>
      <c r="PLA499" s="330" t="s">
        <v>1264</v>
      </c>
      <c r="PLI499" s="330" t="s">
        <v>1264</v>
      </c>
      <c r="PLQ499" s="330" t="s">
        <v>1264</v>
      </c>
      <c r="PLY499" s="330" t="s">
        <v>1264</v>
      </c>
      <c r="PMG499" s="330" t="s">
        <v>1264</v>
      </c>
      <c r="PMO499" s="330" t="s">
        <v>1264</v>
      </c>
      <c r="PMW499" s="330" t="s">
        <v>1264</v>
      </c>
      <c r="PNE499" s="330" t="s">
        <v>1264</v>
      </c>
      <c r="PNM499" s="330" t="s">
        <v>1264</v>
      </c>
      <c r="PNU499" s="330" t="s">
        <v>1264</v>
      </c>
      <c r="POC499" s="330" t="s">
        <v>1264</v>
      </c>
      <c r="POK499" s="330" t="s">
        <v>1264</v>
      </c>
      <c r="POS499" s="330" t="s">
        <v>1264</v>
      </c>
      <c r="PPA499" s="330" t="s">
        <v>1264</v>
      </c>
      <c r="PPI499" s="330" t="s">
        <v>1264</v>
      </c>
      <c r="PPQ499" s="330" t="s">
        <v>1264</v>
      </c>
      <c r="PPY499" s="330" t="s">
        <v>1264</v>
      </c>
      <c r="PQG499" s="330" t="s">
        <v>1264</v>
      </c>
      <c r="PQO499" s="330" t="s">
        <v>1264</v>
      </c>
      <c r="PQW499" s="330" t="s">
        <v>1264</v>
      </c>
      <c r="PRE499" s="330" t="s">
        <v>1264</v>
      </c>
      <c r="PRM499" s="330" t="s">
        <v>1264</v>
      </c>
      <c r="PRU499" s="330" t="s">
        <v>1264</v>
      </c>
      <c r="PSC499" s="330" t="s">
        <v>1264</v>
      </c>
      <c r="PSK499" s="330" t="s">
        <v>1264</v>
      </c>
      <c r="PSS499" s="330" t="s">
        <v>1264</v>
      </c>
      <c r="PTA499" s="330" t="s">
        <v>1264</v>
      </c>
      <c r="PTI499" s="330" t="s">
        <v>1264</v>
      </c>
      <c r="PTQ499" s="330" t="s">
        <v>1264</v>
      </c>
      <c r="PTY499" s="330" t="s">
        <v>1264</v>
      </c>
      <c r="PUG499" s="330" t="s">
        <v>1264</v>
      </c>
      <c r="PUO499" s="330" t="s">
        <v>1264</v>
      </c>
      <c r="PUW499" s="330" t="s">
        <v>1264</v>
      </c>
      <c r="PVE499" s="330" t="s">
        <v>1264</v>
      </c>
      <c r="PVM499" s="330" t="s">
        <v>1264</v>
      </c>
      <c r="PVU499" s="330" t="s">
        <v>1264</v>
      </c>
      <c r="PWC499" s="330" t="s">
        <v>1264</v>
      </c>
      <c r="PWK499" s="330" t="s">
        <v>1264</v>
      </c>
      <c r="PWS499" s="330" t="s">
        <v>1264</v>
      </c>
      <c r="PXA499" s="330" t="s">
        <v>1264</v>
      </c>
      <c r="PXI499" s="330" t="s">
        <v>1264</v>
      </c>
      <c r="PXQ499" s="330" t="s">
        <v>1264</v>
      </c>
      <c r="PXY499" s="330" t="s">
        <v>1264</v>
      </c>
      <c r="PYG499" s="330" t="s">
        <v>1264</v>
      </c>
      <c r="PYO499" s="330" t="s">
        <v>1264</v>
      </c>
      <c r="PYW499" s="330" t="s">
        <v>1264</v>
      </c>
      <c r="PZE499" s="330" t="s">
        <v>1264</v>
      </c>
      <c r="PZM499" s="330" t="s">
        <v>1264</v>
      </c>
      <c r="PZU499" s="330" t="s">
        <v>1264</v>
      </c>
      <c r="QAC499" s="330" t="s">
        <v>1264</v>
      </c>
      <c r="QAK499" s="330" t="s">
        <v>1264</v>
      </c>
      <c r="QAS499" s="330" t="s">
        <v>1264</v>
      </c>
      <c r="QBA499" s="330" t="s">
        <v>1264</v>
      </c>
      <c r="QBI499" s="330" t="s">
        <v>1264</v>
      </c>
      <c r="QBQ499" s="330" t="s">
        <v>1264</v>
      </c>
      <c r="QBY499" s="330" t="s">
        <v>1264</v>
      </c>
      <c r="QCG499" s="330" t="s">
        <v>1264</v>
      </c>
      <c r="QCO499" s="330" t="s">
        <v>1264</v>
      </c>
      <c r="QCW499" s="330" t="s">
        <v>1264</v>
      </c>
      <c r="QDE499" s="330" t="s">
        <v>1264</v>
      </c>
      <c r="QDM499" s="330" t="s">
        <v>1264</v>
      </c>
      <c r="QDU499" s="330" t="s">
        <v>1264</v>
      </c>
      <c r="QEC499" s="330" t="s">
        <v>1264</v>
      </c>
      <c r="QEK499" s="330" t="s">
        <v>1264</v>
      </c>
      <c r="QES499" s="330" t="s">
        <v>1264</v>
      </c>
      <c r="QFA499" s="330" t="s">
        <v>1264</v>
      </c>
      <c r="QFI499" s="330" t="s">
        <v>1264</v>
      </c>
      <c r="QFQ499" s="330" t="s">
        <v>1264</v>
      </c>
      <c r="QFY499" s="330" t="s">
        <v>1264</v>
      </c>
      <c r="QGG499" s="330" t="s">
        <v>1264</v>
      </c>
      <c r="QGO499" s="330" t="s">
        <v>1264</v>
      </c>
      <c r="QGW499" s="330" t="s">
        <v>1264</v>
      </c>
      <c r="QHE499" s="330" t="s">
        <v>1264</v>
      </c>
      <c r="QHM499" s="330" t="s">
        <v>1264</v>
      </c>
      <c r="QHU499" s="330" t="s">
        <v>1264</v>
      </c>
      <c r="QIC499" s="330" t="s">
        <v>1264</v>
      </c>
      <c r="QIK499" s="330" t="s">
        <v>1264</v>
      </c>
      <c r="QIS499" s="330" t="s">
        <v>1264</v>
      </c>
      <c r="QJA499" s="330" t="s">
        <v>1264</v>
      </c>
      <c r="QJI499" s="330" t="s">
        <v>1264</v>
      </c>
      <c r="QJQ499" s="330" t="s">
        <v>1264</v>
      </c>
      <c r="QJY499" s="330" t="s">
        <v>1264</v>
      </c>
      <c r="QKG499" s="330" t="s">
        <v>1264</v>
      </c>
      <c r="QKO499" s="330" t="s">
        <v>1264</v>
      </c>
      <c r="QKW499" s="330" t="s">
        <v>1264</v>
      </c>
      <c r="QLE499" s="330" t="s">
        <v>1264</v>
      </c>
      <c r="QLM499" s="330" t="s">
        <v>1264</v>
      </c>
      <c r="QLU499" s="330" t="s">
        <v>1264</v>
      </c>
      <c r="QMC499" s="330" t="s">
        <v>1264</v>
      </c>
      <c r="QMK499" s="330" t="s">
        <v>1264</v>
      </c>
      <c r="QMS499" s="330" t="s">
        <v>1264</v>
      </c>
      <c r="QNA499" s="330" t="s">
        <v>1264</v>
      </c>
      <c r="QNI499" s="330" t="s">
        <v>1264</v>
      </c>
      <c r="QNQ499" s="330" t="s">
        <v>1264</v>
      </c>
      <c r="QNY499" s="330" t="s">
        <v>1264</v>
      </c>
      <c r="QOG499" s="330" t="s">
        <v>1264</v>
      </c>
      <c r="QOO499" s="330" t="s">
        <v>1264</v>
      </c>
      <c r="QOW499" s="330" t="s">
        <v>1264</v>
      </c>
      <c r="QPE499" s="330" t="s">
        <v>1264</v>
      </c>
      <c r="QPM499" s="330" t="s">
        <v>1264</v>
      </c>
      <c r="QPU499" s="330" t="s">
        <v>1264</v>
      </c>
      <c r="QQC499" s="330" t="s">
        <v>1264</v>
      </c>
      <c r="QQK499" s="330" t="s">
        <v>1264</v>
      </c>
      <c r="QQS499" s="330" t="s">
        <v>1264</v>
      </c>
      <c r="QRA499" s="330" t="s">
        <v>1264</v>
      </c>
      <c r="QRI499" s="330" t="s">
        <v>1264</v>
      </c>
      <c r="QRQ499" s="330" t="s">
        <v>1264</v>
      </c>
      <c r="QRY499" s="330" t="s">
        <v>1264</v>
      </c>
      <c r="QSG499" s="330" t="s">
        <v>1264</v>
      </c>
      <c r="QSO499" s="330" t="s">
        <v>1264</v>
      </c>
      <c r="QSW499" s="330" t="s">
        <v>1264</v>
      </c>
      <c r="QTE499" s="330" t="s">
        <v>1264</v>
      </c>
      <c r="QTM499" s="330" t="s">
        <v>1264</v>
      </c>
      <c r="QTU499" s="330" t="s">
        <v>1264</v>
      </c>
      <c r="QUC499" s="330" t="s">
        <v>1264</v>
      </c>
      <c r="QUK499" s="330" t="s">
        <v>1264</v>
      </c>
      <c r="QUS499" s="330" t="s">
        <v>1264</v>
      </c>
      <c r="QVA499" s="330" t="s">
        <v>1264</v>
      </c>
      <c r="QVI499" s="330" t="s">
        <v>1264</v>
      </c>
      <c r="QVQ499" s="330" t="s">
        <v>1264</v>
      </c>
      <c r="QVY499" s="330" t="s">
        <v>1264</v>
      </c>
      <c r="QWG499" s="330" t="s">
        <v>1264</v>
      </c>
      <c r="QWO499" s="330" t="s">
        <v>1264</v>
      </c>
      <c r="QWW499" s="330" t="s">
        <v>1264</v>
      </c>
      <c r="QXE499" s="330" t="s">
        <v>1264</v>
      </c>
      <c r="QXM499" s="330" t="s">
        <v>1264</v>
      </c>
      <c r="QXU499" s="330" t="s">
        <v>1264</v>
      </c>
      <c r="QYC499" s="330" t="s">
        <v>1264</v>
      </c>
      <c r="QYK499" s="330" t="s">
        <v>1264</v>
      </c>
      <c r="QYS499" s="330" t="s">
        <v>1264</v>
      </c>
      <c r="QZA499" s="330" t="s">
        <v>1264</v>
      </c>
      <c r="QZI499" s="330" t="s">
        <v>1264</v>
      </c>
      <c r="QZQ499" s="330" t="s">
        <v>1264</v>
      </c>
      <c r="QZY499" s="330" t="s">
        <v>1264</v>
      </c>
      <c r="RAG499" s="330" t="s">
        <v>1264</v>
      </c>
      <c r="RAO499" s="330" t="s">
        <v>1264</v>
      </c>
      <c r="RAW499" s="330" t="s">
        <v>1264</v>
      </c>
      <c r="RBE499" s="330" t="s">
        <v>1264</v>
      </c>
      <c r="RBM499" s="330" t="s">
        <v>1264</v>
      </c>
      <c r="RBU499" s="330" t="s">
        <v>1264</v>
      </c>
      <c r="RCC499" s="330" t="s">
        <v>1264</v>
      </c>
      <c r="RCK499" s="330" t="s">
        <v>1264</v>
      </c>
      <c r="RCS499" s="330" t="s">
        <v>1264</v>
      </c>
      <c r="RDA499" s="330" t="s">
        <v>1264</v>
      </c>
      <c r="RDI499" s="330" t="s">
        <v>1264</v>
      </c>
      <c r="RDQ499" s="330" t="s">
        <v>1264</v>
      </c>
      <c r="RDY499" s="330" t="s">
        <v>1264</v>
      </c>
      <c r="REG499" s="330" t="s">
        <v>1264</v>
      </c>
      <c r="REO499" s="330" t="s">
        <v>1264</v>
      </c>
      <c r="REW499" s="330" t="s">
        <v>1264</v>
      </c>
      <c r="RFE499" s="330" t="s">
        <v>1264</v>
      </c>
      <c r="RFM499" s="330" t="s">
        <v>1264</v>
      </c>
      <c r="RFU499" s="330" t="s">
        <v>1264</v>
      </c>
      <c r="RGC499" s="330" t="s">
        <v>1264</v>
      </c>
      <c r="RGK499" s="330" t="s">
        <v>1264</v>
      </c>
      <c r="RGS499" s="330" t="s">
        <v>1264</v>
      </c>
      <c r="RHA499" s="330" t="s">
        <v>1264</v>
      </c>
      <c r="RHI499" s="330" t="s">
        <v>1264</v>
      </c>
      <c r="RHQ499" s="330" t="s">
        <v>1264</v>
      </c>
      <c r="RHY499" s="330" t="s">
        <v>1264</v>
      </c>
      <c r="RIG499" s="330" t="s">
        <v>1264</v>
      </c>
      <c r="RIO499" s="330" t="s">
        <v>1264</v>
      </c>
      <c r="RIW499" s="330" t="s">
        <v>1264</v>
      </c>
      <c r="RJE499" s="330" t="s">
        <v>1264</v>
      </c>
      <c r="RJM499" s="330" t="s">
        <v>1264</v>
      </c>
      <c r="RJU499" s="330" t="s">
        <v>1264</v>
      </c>
      <c r="RKC499" s="330" t="s">
        <v>1264</v>
      </c>
      <c r="RKK499" s="330" t="s">
        <v>1264</v>
      </c>
      <c r="RKS499" s="330" t="s">
        <v>1264</v>
      </c>
      <c r="RLA499" s="330" t="s">
        <v>1264</v>
      </c>
      <c r="RLI499" s="330" t="s">
        <v>1264</v>
      </c>
      <c r="RLQ499" s="330" t="s">
        <v>1264</v>
      </c>
      <c r="RLY499" s="330" t="s">
        <v>1264</v>
      </c>
      <c r="RMG499" s="330" t="s">
        <v>1264</v>
      </c>
      <c r="RMO499" s="330" t="s">
        <v>1264</v>
      </c>
      <c r="RMW499" s="330" t="s">
        <v>1264</v>
      </c>
      <c r="RNE499" s="330" t="s">
        <v>1264</v>
      </c>
      <c r="RNM499" s="330" t="s">
        <v>1264</v>
      </c>
      <c r="RNU499" s="330" t="s">
        <v>1264</v>
      </c>
      <c r="ROC499" s="330" t="s">
        <v>1264</v>
      </c>
      <c r="ROK499" s="330" t="s">
        <v>1264</v>
      </c>
      <c r="ROS499" s="330" t="s">
        <v>1264</v>
      </c>
      <c r="RPA499" s="330" t="s">
        <v>1264</v>
      </c>
      <c r="RPI499" s="330" t="s">
        <v>1264</v>
      </c>
      <c r="RPQ499" s="330" t="s">
        <v>1264</v>
      </c>
      <c r="RPY499" s="330" t="s">
        <v>1264</v>
      </c>
      <c r="RQG499" s="330" t="s">
        <v>1264</v>
      </c>
      <c r="RQO499" s="330" t="s">
        <v>1264</v>
      </c>
      <c r="RQW499" s="330" t="s">
        <v>1264</v>
      </c>
      <c r="RRE499" s="330" t="s">
        <v>1264</v>
      </c>
      <c r="RRM499" s="330" t="s">
        <v>1264</v>
      </c>
      <c r="RRU499" s="330" t="s">
        <v>1264</v>
      </c>
      <c r="RSC499" s="330" t="s">
        <v>1264</v>
      </c>
      <c r="RSK499" s="330" t="s">
        <v>1264</v>
      </c>
      <c r="RSS499" s="330" t="s">
        <v>1264</v>
      </c>
      <c r="RTA499" s="330" t="s">
        <v>1264</v>
      </c>
      <c r="RTI499" s="330" t="s">
        <v>1264</v>
      </c>
      <c r="RTQ499" s="330" t="s">
        <v>1264</v>
      </c>
      <c r="RTY499" s="330" t="s">
        <v>1264</v>
      </c>
      <c r="RUG499" s="330" t="s">
        <v>1264</v>
      </c>
      <c r="RUO499" s="330" t="s">
        <v>1264</v>
      </c>
      <c r="RUW499" s="330" t="s">
        <v>1264</v>
      </c>
      <c r="RVE499" s="330" t="s">
        <v>1264</v>
      </c>
      <c r="RVM499" s="330" t="s">
        <v>1264</v>
      </c>
      <c r="RVU499" s="330" t="s">
        <v>1264</v>
      </c>
      <c r="RWC499" s="330" t="s">
        <v>1264</v>
      </c>
      <c r="RWK499" s="330" t="s">
        <v>1264</v>
      </c>
      <c r="RWS499" s="330" t="s">
        <v>1264</v>
      </c>
      <c r="RXA499" s="330" t="s">
        <v>1264</v>
      </c>
      <c r="RXI499" s="330" t="s">
        <v>1264</v>
      </c>
      <c r="RXQ499" s="330" t="s">
        <v>1264</v>
      </c>
      <c r="RXY499" s="330" t="s">
        <v>1264</v>
      </c>
      <c r="RYG499" s="330" t="s">
        <v>1264</v>
      </c>
      <c r="RYO499" s="330" t="s">
        <v>1264</v>
      </c>
      <c r="RYW499" s="330" t="s">
        <v>1264</v>
      </c>
      <c r="RZE499" s="330" t="s">
        <v>1264</v>
      </c>
      <c r="RZM499" s="330" t="s">
        <v>1264</v>
      </c>
      <c r="RZU499" s="330" t="s">
        <v>1264</v>
      </c>
      <c r="SAC499" s="330" t="s">
        <v>1264</v>
      </c>
      <c r="SAK499" s="330" t="s">
        <v>1264</v>
      </c>
      <c r="SAS499" s="330" t="s">
        <v>1264</v>
      </c>
      <c r="SBA499" s="330" t="s">
        <v>1264</v>
      </c>
      <c r="SBI499" s="330" t="s">
        <v>1264</v>
      </c>
      <c r="SBQ499" s="330" t="s">
        <v>1264</v>
      </c>
      <c r="SBY499" s="330" t="s">
        <v>1264</v>
      </c>
      <c r="SCG499" s="330" t="s">
        <v>1264</v>
      </c>
      <c r="SCO499" s="330" t="s">
        <v>1264</v>
      </c>
      <c r="SCW499" s="330" t="s">
        <v>1264</v>
      </c>
      <c r="SDE499" s="330" t="s">
        <v>1264</v>
      </c>
      <c r="SDM499" s="330" t="s">
        <v>1264</v>
      </c>
      <c r="SDU499" s="330" t="s">
        <v>1264</v>
      </c>
      <c r="SEC499" s="330" t="s">
        <v>1264</v>
      </c>
      <c r="SEK499" s="330" t="s">
        <v>1264</v>
      </c>
      <c r="SES499" s="330" t="s">
        <v>1264</v>
      </c>
      <c r="SFA499" s="330" t="s">
        <v>1264</v>
      </c>
      <c r="SFI499" s="330" t="s">
        <v>1264</v>
      </c>
      <c r="SFQ499" s="330" t="s">
        <v>1264</v>
      </c>
      <c r="SFY499" s="330" t="s">
        <v>1264</v>
      </c>
      <c r="SGG499" s="330" t="s">
        <v>1264</v>
      </c>
      <c r="SGO499" s="330" t="s">
        <v>1264</v>
      </c>
      <c r="SGW499" s="330" t="s">
        <v>1264</v>
      </c>
      <c r="SHE499" s="330" t="s">
        <v>1264</v>
      </c>
      <c r="SHM499" s="330" t="s">
        <v>1264</v>
      </c>
      <c r="SHU499" s="330" t="s">
        <v>1264</v>
      </c>
      <c r="SIC499" s="330" t="s">
        <v>1264</v>
      </c>
      <c r="SIK499" s="330" t="s">
        <v>1264</v>
      </c>
      <c r="SIS499" s="330" t="s">
        <v>1264</v>
      </c>
      <c r="SJA499" s="330" t="s">
        <v>1264</v>
      </c>
      <c r="SJI499" s="330" t="s">
        <v>1264</v>
      </c>
      <c r="SJQ499" s="330" t="s">
        <v>1264</v>
      </c>
      <c r="SJY499" s="330" t="s">
        <v>1264</v>
      </c>
      <c r="SKG499" s="330" t="s">
        <v>1264</v>
      </c>
      <c r="SKO499" s="330" t="s">
        <v>1264</v>
      </c>
      <c r="SKW499" s="330" t="s">
        <v>1264</v>
      </c>
      <c r="SLE499" s="330" t="s">
        <v>1264</v>
      </c>
      <c r="SLM499" s="330" t="s">
        <v>1264</v>
      </c>
      <c r="SLU499" s="330" t="s">
        <v>1264</v>
      </c>
      <c r="SMC499" s="330" t="s">
        <v>1264</v>
      </c>
      <c r="SMK499" s="330" t="s">
        <v>1264</v>
      </c>
      <c r="SMS499" s="330" t="s">
        <v>1264</v>
      </c>
      <c r="SNA499" s="330" t="s">
        <v>1264</v>
      </c>
      <c r="SNI499" s="330" t="s">
        <v>1264</v>
      </c>
      <c r="SNQ499" s="330" t="s">
        <v>1264</v>
      </c>
      <c r="SNY499" s="330" t="s">
        <v>1264</v>
      </c>
      <c r="SOG499" s="330" t="s">
        <v>1264</v>
      </c>
      <c r="SOO499" s="330" t="s">
        <v>1264</v>
      </c>
      <c r="SOW499" s="330" t="s">
        <v>1264</v>
      </c>
      <c r="SPE499" s="330" t="s">
        <v>1264</v>
      </c>
      <c r="SPM499" s="330" t="s">
        <v>1264</v>
      </c>
      <c r="SPU499" s="330" t="s">
        <v>1264</v>
      </c>
      <c r="SQC499" s="330" t="s">
        <v>1264</v>
      </c>
      <c r="SQK499" s="330" t="s">
        <v>1264</v>
      </c>
      <c r="SQS499" s="330" t="s">
        <v>1264</v>
      </c>
      <c r="SRA499" s="330" t="s">
        <v>1264</v>
      </c>
      <c r="SRI499" s="330" t="s">
        <v>1264</v>
      </c>
      <c r="SRQ499" s="330" t="s">
        <v>1264</v>
      </c>
      <c r="SRY499" s="330" t="s">
        <v>1264</v>
      </c>
      <c r="SSG499" s="330" t="s">
        <v>1264</v>
      </c>
      <c r="SSO499" s="330" t="s">
        <v>1264</v>
      </c>
      <c r="SSW499" s="330" t="s">
        <v>1264</v>
      </c>
      <c r="STE499" s="330" t="s">
        <v>1264</v>
      </c>
      <c r="STM499" s="330" t="s">
        <v>1264</v>
      </c>
      <c r="STU499" s="330" t="s">
        <v>1264</v>
      </c>
      <c r="SUC499" s="330" t="s">
        <v>1264</v>
      </c>
      <c r="SUK499" s="330" t="s">
        <v>1264</v>
      </c>
      <c r="SUS499" s="330" t="s">
        <v>1264</v>
      </c>
      <c r="SVA499" s="330" t="s">
        <v>1264</v>
      </c>
      <c r="SVI499" s="330" t="s">
        <v>1264</v>
      </c>
      <c r="SVQ499" s="330" t="s">
        <v>1264</v>
      </c>
      <c r="SVY499" s="330" t="s">
        <v>1264</v>
      </c>
      <c r="SWG499" s="330" t="s">
        <v>1264</v>
      </c>
      <c r="SWO499" s="330" t="s">
        <v>1264</v>
      </c>
      <c r="SWW499" s="330" t="s">
        <v>1264</v>
      </c>
      <c r="SXE499" s="330" t="s">
        <v>1264</v>
      </c>
      <c r="SXM499" s="330" t="s">
        <v>1264</v>
      </c>
      <c r="SXU499" s="330" t="s">
        <v>1264</v>
      </c>
      <c r="SYC499" s="330" t="s">
        <v>1264</v>
      </c>
      <c r="SYK499" s="330" t="s">
        <v>1264</v>
      </c>
      <c r="SYS499" s="330" t="s">
        <v>1264</v>
      </c>
      <c r="SZA499" s="330" t="s">
        <v>1264</v>
      </c>
      <c r="SZI499" s="330" t="s">
        <v>1264</v>
      </c>
      <c r="SZQ499" s="330" t="s">
        <v>1264</v>
      </c>
      <c r="SZY499" s="330" t="s">
        <v>1264</v>
      </c>
      <c r="TAG499" s="330" t="s">
        <v>1264</v>
      </c>
      <c r="TAO499" s="330" t="s">
        <v>1264</v>
      </c>
      <c r="TAW499" s="330" t="s">
        <v>1264</v>
      </c>
      <c r="TBE499" s="330" t="s">
        <v>1264</v>
      </c>
      <c r="TBM499" s="330" t="s">
        <v>1264</v>
      </c>
      <c r="TBU499" s="330" t="s">
        <v>1264</v>
      </c>
      <c r="TCC499" s="330" t="s">
        <v>1264</v>
      </c>
      <c r="TCK499" s="330" t="s">
        <v>1264</v>
      </c>
      <c r="TCS499" s="330" t="s">
        <v>1264</v>
      </c>
      <c r="TDA499" s="330" t="s">
        <v>1264</v>
      </c>
      <c r="TDI499" s="330" t="s">
        <v>1264</v>
      </c>
      <c r="TDQ499" s="330" t="s">
        <v>1264</v>
      </c>
      <c r="TDY499" s="330" t="s">
        <v>1264</v>
      </c>
      <c r="TEG499" s="330" t="s">
        <v>1264</v>
      </c>
      <c r="TEO499" s="330" t="s">
        <v>1264</v>
      </c>
      <c r="TEW499" s="330" t="s">
        <v>1264</v>
      </c>
      <c r="TFE499" s="330" t="s">
        <v>1264</v>
      </c>
      <c r="TFM499" s="330" t="s">
        <v>1264</v>
      </c>
      <c r="TFU499" s="330" t="s">
        <v>1264</v>
      </c>
      <c r="TGC499" s="330" t="s">
        <v>1264</v>
      </c>
      <c r="TGK499" s="330" t="s">
        <v>1264</v>
      </c>
      <c r="TGS499" s="330" t="s">
        <v>1264</v>
      </c>
      <c r="THA499" s="330" t="s">
        <v>1264</v>
      </c>
      <c r="THI499" s="330" t="s">
        <v>1264</v>
      </c>
      <c r="THQ499" s="330" t="s">
        <v>1264</v>
      </c>
      <c r="THY499" s="330" t="s">
        <v>1264</v>
      </c>
      <c r="TIG499" s="330" t="s">
        <v>1264</v>
      </c>
      <c r="TIO499" s="330" t="s">
        <v>1264</v>
      </c>
      <c r="TIW499" s="330" t="s">
        <v>1264</v>
      </c>
      <c r="TJE499" s="330" t="s">
        <v>1264</v>
      </c>
      <c r="TJM499" s="330" t="s">
        <v>1264</v>
      </c>
      <c r="TJU499" s="330" t="s">
        <v>1264</v>
      </c>
      <c r="TKC499" s="330" t="s">
        <v>1264</v>
      </c>
      <c r="TKK499" s="330" t="s">
        <v>1264</v>
      </c>
      <c r="TKS499" s="330" t="s">
        <v>1264</v>
      </c>
      <c r="TLA499" s="330" t="s">
        <v>1264</v>
      </c>
      <c r="TLI499" s="330" t="s">
        <v>1264</v>
      </c>
      <c r="TLQ499" s="330" t="s">
        <v>1264</v>
      </c>
      <c r="TLY499" s="330" t="s">
        <v>1264</v>
      </c>
      <c r="TMG499" s="330" t="s">
        <v>1264</v>
      </c>
      <c r="TMO499" s="330" t="s">
        <v>1264</v>
      </c>
      <c r="TMW499" s="330" t="s">
        <v>1264</v>
      </c>
      <c r="TNE499" s="330" t="s">
        <v>1264</v>
      </c>
      <c r="TNM499" s="330" t="s">
        <v>1264</v>
      </c>
      <c r="TNU499" s="330" t="s">
        <v>1264</v>
      </c>
      <c r="TOC499" s="330" t="s">
        <v>1264</v>
      </c>
      <c r="TOK499" s="330" t="s">
        <v>1264</v>
      </c>
      <c r="TOS499" s="330" t="s">
        <v>1264</v>
      </c>
      <c r="TPA499" s="330" t="s">
        <v>1264</v>
      </c>
      <c r="TPI499" s="330" t="s">
        <v>1264</v>
      </c>
      <c r="TPQ499" s="330" t="s">
        <v>1264</v>
      </c>
      <c r="TPY499" s="330" t="s">
        <v>1264</v>
      </c>
      <c r="TQG499" s="330" t="s">
        <v>1264</v>
      </c>
      <c r="TQO499" s="330" t="s">
        <v>1264</v>
      </c>
      <c r="TQW499" s="330" t="s">
        <v>1264</v>
      </c>
      <c r="TRE499" s="330" t="s">
        <v>1264</v>
      </c>
      <c r="TRM499" s="330" t="s">
        <v>1264</v>
      </c>
      <c r="TRU499" s="330" t="s">
        <v>1264</v>
      </c>
      <c r="TSC499" s="330" t="s">
        <v>1264</v>
      </c>
      <c r="TSK499" s="330" t="s">
        <v>1264</v>
      </c>
      <c r="TSS499" s="330" t="s">
        <v>1264</v>
      </c>
      <c r="TTA499" s="330" t="s">
        <v>1264</v>
      </c>
      <c r="TTI499" s="330" t="s">
        <v>1264</v>
      </c>
      <c r="TTQ499" s="330" t="s">
        <v>1264</v>
      </c>
      <c r="TTY499" s="330" t="s">
        <v>1264</v>
      </c>
      <c r="TUG499" s="330" t="s">
        <v>1264</v>
      </c>
      <c r="TUO499" s="330" t="s">
        <v>1264</v>
      </c>
      <c r="TUW499" s="330" t="s">
        <v>1264</v>
      </c>
      <c r="TVE499" s="330" t="s">
        <v>1264</v>
      </c>
      <c r="TVM499" s="330" t="s">
        <v>1264</v>
      </c>
      <c r="TVU499" s="330" t="s">
        <v>1264</v>
      </c>
      <c r="TWC499" s="330" t="s">
        <v>1264</v>
      </c>
      <c r="TWK499" s="330" t="s">
        <v>1264</v>
      </c>
      <c r="TWS499" s="330" t="s">
        <v>1264</v>
      </c>
      <c r="TXA499" s="330" t="s">
        <v>1264</v>
      </c>
      <c r="TXI499" s="330" t="s">
        <v>1264</v>
      </c>
      <c r="TXQ499" s="330" t="s">
        <v>1264</v>
      </c>
      <c r="TXY499" s="330" t="s">
        <v>1264</v>
      </c>
      <c r="TYG499" s="330" t="s">
        <v>1264</v>
      </c>
      <c r="TYO499" s="330" t="s">
        <v>1264</v>
      </c>
      <c r="TYW499" s="330" t="s">
        <v>1264</v>
      </c>
      <c r="TZE499" s="330" t="s">
        <v>1264</v>
      </c>
      <c r="TZM499" s="330" t="s">
        <v>1264</v>
      </c>
      <c r="TZU499" s="330" t="s">
        <v>1264</v>
      </c>
      <c r="UAC499" s="330" t="s">
        <v>1264</v>
      </c>
      <c r="UAK499" s="330" t="s">
        <v>1264</v>
      </c>
      <c r="UAS499" s="330" t="s">
        <v>1264</v>
      </c>
      <c r="UBA499" s="330" t="s">
        <v>1264</v>
      </c>
      <c r="UBI499" s="330" t="s">
        <v>1264</v>
      </c>
      <c r="UBQ499" s="330" t="s">
        <v>1264</v>
      </c>
      <c r="UBY499" s="330" t="s">
        <v>1264</v>
      </c>
      <c r="UCG499" s="330" t="s">
        <v>1264</v>
      </c>
      <c r="UCO499" s="330" t="s">
        <v>1264</v>
      </c>
      <c r="UCW499" s="330" t="s">
        <v>1264</v>
      </c>
      <c r="UDE499" s="330" t="s">
        <v>1264</v>
      </c>
      <c r="UDM499" s="330" t="s">
        <v>1264</v>
      </c>
      <c r="UDU499" s="330" t="s">
        <v>1264</v>
      </c>
      <c r="UEC499" s="330" t="s">
        <v>1264</v>
      </c>
      <c r="UEK499" s="330" t="s">
        <v>1264</v>
      </c>
      <c r="UES499" s="330" t="s">
        <v>1264</v>
      </c>
      <c r="UFA499" s="330" t="s">
        <v>1264</v>
      </c>
      <c r="UFI499" s="330" t="s">
        <v>1264</v>
      </c>
      <c r="UFQ499" s="330" t="s">
        <v>1264</v>
      </c>
      <c r="UFY499" s="330" t="s">
        <v>1264</v>
      </c>
      <c r="UGG499" s="330" t="s">
        <v>1264</v>
      </c>
      <c r="UGO499" s="330" t="s">
        <v>1264</v>
      </c>
      <c r="UGW499" s="330" t="s">
        <v>1264</v>
      </c>
      <c r="UHE499" s="330" t="s">
        <v>1264</v>
      </c>
      <c r="UHM499" s="330" t="s">
        <v>1264</v>
      </c>
      <c r="UHU499" s="330" t="s">
        <v>1264</v>
      </c>
      <c r="UIC499" s="330" t="s">
        <v>1264</v>
      </c>
      <c r="UIK499" s="330" t="s">
        <v>1264</v>
      </c>
      <c r="UIS499" s="330" t="s">
        <v>1264</v>
      </c>
      <c r="UJA499" s="330" t="s">
        <v>1264</v>
      </c>
      <c r="UJI499" s="330" t="s">
        <v>1264</v>
      </c>
      <c r="UJQ499" s="330" t="s">
        <v>1264</v>
      </c>
      <c r="UJY499" s="330" t="s">
        <v>1264</v>
      </c>
      <c r="UKG499" s="330" t="s">
        <v>1264</v>
      </c>
      <c r="UKO499" s="330" t="s">
        <v>1264</v>
      </c>
      <c r="UKW499" s="330" t="s">
        <v>1264</v>
      </c>
      <c r="ULE499" s="330" t="s">
        <v>1264</v>
      </c>
      <c r="ULM499" s="330" t="s">
        <v>1264</v>
      </c>
      <c r="ULU499" s="330" t="s">
        <v>1264</v>
      </c>
      <c r="UMC499" s="330" t="s">
        <v>1264</v>
      </c>
      <c r="UMK499" s="330" t="s">
        <v>1264</v>
      </c>
      <c r="UMS499" s="330" t="s">
        <v>1264</v>
      </c>
      <c r="UNA499" s="330" t="s">
        <v>1264</v>
      </c>
      <c r="UNI499" s="330" t="s">
        <v>1264</v>
      </c>
      <c r="UNQ499" s="330" t="s">
        <v>1264</v>
      </c>
      <c r="UNY499" s="330" t="s">
        <v>1264</v>
      </c>
      <c r="UOG499" s="330" t="s">
        <v>1264</v>
      </c>
      <c r="UOO499" s="330" t="s">
        <v>1264</v>
      </c>
      <c r="UOW499" s="330" t="s">
        <v>1264</v>
      </c>
      <c r="UPE499" s="330" t="s">
        <v>1264</v>
      </c>
      <c r="UPM499" s="330" t="s">
        <v>1264</v>
      </c>
      <c r="UPU499" s="330" t="s">
        <v>1264</v>
      </c>
      <c r="UQC499" s="330" t="s">
        <v>1264</v>
      </c>
      <c r="UQK499" s="330" t="s">
        <v>1264</v>
      </c>
      <c r="UQS499" s="330" t="s">
        <v>1264</v>
      </c>
      <c r="URA499" s="330" t="s">
        <v>1264</v>
      </c>
      <c r="URI499" s="330" t="s">
        <v>1264</v>
      </c>
      <c r="URQ499" s="330" t="s">
        <v>1264</v>
      </c>
      <c r="URY499" s="330" t="s">
        <v>1264</v>
      </c>
      <c r="USG499" s="330" t="s">
        <v>1264</v>
      </c>
      <c r="USO499" s="330" t="s">
        <v>1264</v>
      </c>
      <c r="USW499" s="330" t="s">
        <v>1264</v>
      </c>
      <c r="UTE499" s="330" t="s">
        <v>1264</v>
      </c>
      <c r="UTM499" s="330" t="s">
        <v>1264</v>
      </c>
      <c r="UTU499" s="330" t="s">
        <v>1264</v>
      </c>
      <c r="UUC499" s="330" t="s">
        <v>1264</v>
      </c>
      <c r="UUK499" s="330" t="s">
        <v>1264</v>
      </c>
      <c r="UUS499" s="330" t="s">
        <v>1264</v>
      </c>
      <c r="UVA499" s="330" t="s">
        <v>1264</v>
      </c>
      <c r="UVI499" s="330" t="s">
        <v>1264</v>
      </c>
      <c r="UVQ499" s="330" t="s">
        <v>1264</v>
      </c>
      <c r="UVY499" s="330" t="s">
        <v>1264</v>
      </c>
      <c r="UWG499" s="330" t="s">
        <v>1264</v>
      </c>
      <c r="UWO499" s="330" t="s">
        <v>1264</v>
      </c>
      <c r="UWW499" s="330" t="s">
        <v>1264</v>
      </c>
      <c r="UXE499" s="330" t="s">
        <v>1264</v>
      </c>
      <c r="UXM499" s="330" t="s">
        <v>1264</v>
      </c>
      <c r="UXU499" s="330" t="s">
        <v>1264</v>
      </c>
      <c r="UYC499" s="330" t="s">
        <v>1264</v>
      </c>
      <c r="UYK499" s="330" t="s">
        <v>1264</v>
      </c>
      <c r="UYS499" s="330" t="s">
        <v>1264</v>
      </c>
      <c r="UZA499" s="330" t="s">
        <v>1264</v>
      </c>
      <c r="UZI499" s="330" t="s">
        <v>1264</v>
      </c>
      <c r="UZQ499" s="330" t="s">
        <v>1264</v>
      </c>
      <c r="UZY499" s="330" t="s">
        <v>1264</v>
      </c>
      <c r="VAG499" s="330" t="s">
        <v>1264</v>
      </c>
      <c r="VAO499" s="330" t="s">
        <v>1264</v>
      </c>
      <c r="VAW499" s="330" t="s">
        <v>1264</v>
      </c>
      <c r="VBE499" s="330" t="s">
        <v>1264</v>
      </c>
      <c r="VBM499" s="330" t="s">
        <v>1264</v>
      </c>
      <c r="VBU499" s="330" t="s">
        <v>1264</v>
      </c>
      <c r="VCC499" s="330" t="s">
        <v>1264</v>
      </c>
      <c r="VCK499" s="330" t="s">
        <v>1264</v>
      </c>
      <c r="VCS499" s="330" t="s">
        <v>1264</v>
      </c>
      <c r="VDA499" s="330" t="s">
        <v>1264</v>
      </c>
      <c r="VDI499" s="330" t="s">
        <v>1264</v>
      </c>
      <c r="VDQ499" s="330" t="s">
        <v>1264</v>
      </c>
      <c r="VDY499" s="330" t="s">
        <v>1264</v>
      </c>
      <c r="VEG499" s="330" t="s">
        <v>1264</v>
      </c>
      <c r="VEO499" s="330" t="s">
        <v>1264</v>
      </c>
      <c r="VEW499" s="330" t="s">
        <v>1264</v>
      </c>
      <c r="VFE499" s="330" t="s">
        <v>1264</v>
      </c>
      <c r="VFM499" s="330" t="s">
        <v>1264</v>
      </c>
      <c r="VFU499" s="330" t="s">
        <v>1264</v>
      </c>
      <c r="VGC499" s="330" t="s">
        <v>1264</v>
      </c>
      <c r="VGK499" s="330" t="s">
        <v>1264</v>
      </c>
      <c r="VGS499" s="330" t="s">
        <v>1264</v>
      </c>
      <c r="VHA499" s="330" t="s">
        <v>1264</v>
      </c>
      <c r="VHI499" s="330" t="s">
        <v>1264</v>
      </c>
      <c r="VHQ499" s="330" t="s">
        <v>1264</v>
      </c>
      <c r="VHY499" s="330" t="s">
        <v>1264</v>
      </c>
      <c r="VIG499" s="330" t="s">
        <v>1264</v>
      </c>
      <c r="VIO499" s="330" t="s">
        <v>1264</v>
      </c>
      <c r="VIW499" s="330" t="s">
        <v>1264</v>
      </c>
      <c r="VJE499" s="330" t="s">
        <v>1264</v>
      </c>
      <c r="VJM499" s="330" t="s">
        <v>1264</v>
      </c>
      <c r="VJU499" s="330" t="s">
        <v>1264</v>
      </c>
      <c r="VKC499" s="330" t="s">
        <v>1264</v>
      </c>
      <c r="VKK499" s="330" t="s">
        <v>1264</v>
      </c>
      <c r="VKS499" s="330" t="s">
        <v>1264</v>
      </c>
      <c r="VLA499" s="330" t="s">
        <v>1264</v>
      </c>
      <c r="VLI499" s="330" t="s">
        <v>1264</v>
      </c>
      <c r="VLQ499" s="330" t="s">
        <v>1264</v>
      </c>
      <c r="VLY499" s="330" t="s">
        <v>1264</v>
      </c>
      <c r="VMG499" s="330" t="s">
        <v>1264</v>
      </c>
      <c r="VMO499" s="330" t="s">
        <v>1264</v>
      </c>
      <c r="VMW499" s="330" t="s">
        <v>1264</v>
      </c>
      <c r="VNE499" s="330" t="s">
        <v>1264</v>
      </c>
      <c r="VNM499" s="330" t="s">
        <v>1264</v>
      </c>
      <c r="VNU499" s="330" t="s">
        <v>1264</v>
      </c>
      <c r="VOC499" s="330" t="s">
        <v>1264</v>
      </c>
      <c r="VOK499" s="330" t="s">
        <v>1264</v>
      </c>
      <c r="VOS499" s="330" t="s">
        <v>1264</v>
      </c>
      <c r="VPA499" s="330" t="s">
        <v>1264</v>
      </c>
      <c r="VPI499" s="330" t="s">
        <v>1264</v>
      </c>
      <c r="VPQ499" s="330" t="s">
        <v>1264</v>
      </c>
      <c r="VPY499" s="330" t="s">
        <v>1264</v>
      </c>
      <c r="VQG499" s="330" t="s">
        <v>1264</v>
      </c>
      <c r="VQO499" s="330" t="s">
        <v>1264</v>
      </c>
      <c r="VQW499" s="330" t="s">
        <v>1264</v>
      </c>
      <c r="VRE499" s="330" t="s">
        <v>1264</v>
      </c>
      <c r="VRM499" s="330" t="s">
        <v>1264</v>
      </c>
      <c r="VRU499" s="330" t="s">
        <v>1264</v>
      </c>
      <c r="VSC499" s="330" t="s">
        <v>1264</v>
      </c>
      <c r="VSK499" s="330" t="s">
        <v>1264</v>
      </c>
      <c r="VSS499" s="330" t="s">
        <v>1264</v>
      </c>
      <c r="VTA499" s="330" t="s">
        <v>1264</v>
      </c>
      <c r="VTI499" s="330" t="s">
        <v>1264</v>
      </c>
      <c r="VTQ499" s="330" t="s">
        <v>1264</v>
      </c>
      <c r="VTY499" s="330" t="s">
        <v>1264</v>
      </c>
      <c r="VUG499" s="330" t="s">
        <v>1264</v>
      </c>
      <c r="VUO499" s="330" t="s">
        <v>1264</v>
      </c>
      <c r="VUW499" s="330" t="s">
        <v>1264</v>
      </c>
      <c r="VVE499" s="330" t="s">
        <v>1264</v>
      </c>
      <c r="VVM499" s="330" t="s">
        <v>1264</v>
      </c>
      <c r="VVU499" s="330" t="s">
        <v>1264</v>
      </c>
      <c r="VWC499" s="330" t="s">
        <v>1264</v>
      </c>
      <c r="VWK499" s="330" t="s">
        <v>1264</v>
      </c>
      <c r="VWS499" s="330" t="s">
        <v>1264</v>
      </c>
      <c r="VXA499" s="330" t="s">
        <v>1264</v>
      </c>
      <c r="VXI499" s="330" t="s">
        <v>1264</v>
      </c>
      <c r="VXQ499" s="330" t="s">
        <v>1264</v>
      </c>
      <c r="VXY499" s="330" t="s">
        <v>1264</v>
      </c>
      <c r="VYG499" s="330" t="s">
        <v>1264</v>
      </c>
      <c r="VYO499" s="330" t="s">
        <v>1264</v>
      </c>
      <c r="VYW499" s="330" t="s">
        <v>1264</v>
      </c>
      <c r="VZE499" s="330" t="s">
        <v>1264</v>
      </c>
      <c r="VZM499" s="330" t="s">
        <v>1264</v>
      </c>
      <c r="VZU499" s="330" t="s">
        <v>1264</v>
      </c>
      <c r="WAC499" s="330" t="s">
        <v>1264</v>
      </c>
      <c r="WAK499" s="330" t="s">
        <v>1264</v>
      </c>
      <c r="WAS499" s="330" t="s">
        <v>1264</v>
      </c>
      <c r="WBA499" s="330" t="s">
        <v>1264</v>
      </c>
      <c r="WBI499" s="330" t="s">
        <v>1264</v>
      </c>
      <c r="WBQ499" s="330" t="s">
        <v>1264</v>
      </c>
      <c r="WBY499" s="330" t="s">
        <v>1264</v>
      </c>
      <c r="WCG499" s="330" t="s">
        <v>1264</v>
      </c>
      <c r="WCO499" s="330" t="s">
        <v>1264</v>
      </c>
      <c r="WCW499" s="330" t="s">
        <v>1264</v>
      </c>
      <c r="WDE499" s="330" t="s">
        <v>1264</v>
      </c>
      <c r="WDM499" s="330" t="s">
        <v>1264</v>
      </c>
      <c r="WDU499" s="330" t="s">
        <v>1264</v>
      </c>
      <c r="WEC499" s="330" t="s">
        <v>1264</v>
      </c>
      <c r="WEK499" s="330" t="s">
        <v>1264</v>
      </c>
      <c r="WES499" s="330" t="s">
        <v>1264</v>
      </c>
      <c r="WFA499" s="330" t="s">
        <v>1264</v>
      </c>
      <c r="WFI499" s="330" t="s">
        <v>1264</v>
      </c>
      <c r="WFQ499" s="330" t="s">
        <v>1264</v>
      </c>
      <c r="WFY499" s="330" t="s">
        <v>1264</v>
      </c>
      <c r="WGG499" s="330" t="s">
        <v>1264</v>
      </c>
      <c r="WGO499" s="330" t="s">
        <v>1264</v>
      </c>
      <c r="WGW499" s="330" t="s">
        <v>1264</v>
      </c>
      <c r="WHE499" s="330" t="s">
        <v>1264</v>
      </c>
      <c r="WHM499" s="330" t="s">
        <v>1264</v>
      </c>
      <c r="WHU499" s="330" t="s">
        <v>1264</v>
      </c>
      <c r="WIC499" s="330" t="s">
        <v>1264</v>
      </c>
      <c r="WIK499" s="330" t="s">
        <v>1264</v>
      </c>
      <c r="WIS499" s="330" t="s">
        <v>1264</v>
      </c>
      <c r="WJA499" s="330" t="s">
        <v>1264</v>
      </c>
      <c r="WJI499" s="330" t="s">
        <v>1264</v>
      </c>
      <c r="WJQ499" s="330" t="s">
        <v>1264</v>
      </c>
      <c r="WJY499" s="330" t="s">
        <v>1264</v>
      </c>
      <c r="WKG499" s="330" t="s">
        <v>1264</v>
      </c>
      <c r="WKO499" s="330" t="s">
        <v>1264</v>
      </c>
      <c r="WKW499" s="330" t="s">
        <v>1264</v>
      </c>
      <c r="WLE499" s="330" t="s">
        <v>1264</v>
      </c>
      <c r="WLM499" s="330" t="s">
        <v>1264</v>
      </c>
      <c r="WLU499" s="330" t="s">
        <v>1264</v>
      </c>
      <c r="WMC499" s="330" t="s">
        <v>1264</v>
      </c>
      <c r="WMK499" s="330" t="s">
        <v>1264</v>
      </c>
      <c r="WMS499" s="330" t="s">
        <v>1264</v>
      </c>
      <c r="WNA499" s="330" t="s">
        <v>1264</v>
      </c>
      <c r="WNI499" s="330" t="s">
        <v>1264</v>
      </c>
      <c r="WNQ499" s="330" t="s">
        <v>1264</v>
      </c>
      <c r="WNY499" s="330" t="s">
        <v>1264</v>
      </c>
      <c r="WOG499" s="330" t="s">
        <v>1264</v>
      </c>
      <c r="WOO499" s="330" t="s">
        <v>1264</v>
      </c>
      <c r="WOW499" s="330" t="s">
        <v>1264</v>
      </c>
      <c r="WPE499" s="330" t="s">
        <v>1264</v>
      </c>
      <c r="WPM499" s="330" t="s">
        <v>1264</v>
      </c>
      <c r="WPU499" s="330" t="s">
        <v>1264</v>
      </c>
      <c r="WQC499" s="330" t="s">
        <v>1264</v>
      </c>
      <c r="WQK499" s="330" t="s">
        <v>1264</v>
      </c>
      <c r="WQS499" s="330" t="s">
        <v>1264</v>
      </c>
      <c r="WRA499" s="330" t="s">
        <v>1264</v>
      </c>
      <c r="WRI499" s="330" t="s">
        <v>1264</v>
      </c>
      <c r="WRQ499" s="330" t="s">
        <v>1264</v>
      </c>
      <c r="WRY499" s="330" t="s">
        <v>1264</v>
      </c>
      <c r="WSG499" s="330" t="s">
        <v>1264</v>
      </c>
      <c r="WSO499" s="330" t="s">
        <v>1264</v>
      </c>
      <c r="WSW499" s="330" t="s">
        <v>1264</v>
      </c>
      <c r="WTE499" s="330" t="s">
        <v>1264</v>
      </c>
      <c r="WTM499" s="330" t="s">
        <v>1264</v>
      </c>
      <c r="WTU499" s="330" t="s">
        <v>1264</v>
      </c>
      <c r="WUC499" s="330" t="s">
        <v>1264</v>
      </c>
      <c r="WUK499" s="330" t="s">
        <v>1264</v>
      </c>
      <c r="WUS499" s="330" t="s">
        <v>1264</v>
      </c>
      <c r="WVA499" s="330" t="s">
        <v>1264</v>
      </c>
      <c r="WVI499" s="330" t="s">
        <v>1264</v>
      </c>
      <c r="WVQ499" s="330" t="s">
        <v>1264</v>
      </c>
      <c r="WVY499" s="330" t="s">
        <v>1264</v>
      </c>
      <c r="WWG499" s="330" t="s">
        <v>1264</v>
      </c>
      <c r="WWO499" s="330" t="s">
        <v>1264</v>
      </c>
      <c r="WWW499" s="330" t="s">
        <v>1264</v>
      </c>
      <c r="WXE499" s="330" t="s">
        <v>1264</v>
      </c>
      <c r="WXM499" s="330" t="s">
        <v>1264</v>
      </c>
      <c r="WXU499" s="330" t="s">
        <v>1264</v>
      </c>
      <c r="WYC499" s="330" t="s">
        <v>1264</v>
      </c>
      <c r="WYK499" s="330" t="s">
        <v>1264</v>
      </c>
      <c r="WYS499" s="330" t="s">
        <v>1264</v>
      </c>
      <c r="WZA499" s="330" t="s">
        <v>1264</v>
      </c>
      <c r="WZI499" s="330" t="s">
        <v>1264</v>
      </c>
      <c r="WZQ499" s="330" t="s">
        <v>1264</v>
      </c>
      <c r="WZY499" s="330" t="s">
        <v>1264</v>
      </c>
      <c r="XAG499" s="330" t="s">
        <v>1264</v>
      </c>
      <c r="XAO499" s="330" t="s">
        <v>1264</v>
      </c>
      <c r="XAW499" s="330" t="s">
        <v>1264</v>
      </c>
      <c r="XBE499" s="330" t="s">
        <v>1264</v>
      </c>
      <c r="XBM499" s="330" t="s">
        <v>1264</v>
      </c>
      <c r="XBU499" s="330" t="s">
        <v>1264</v>
      </c>
      <c r="XCC499" s="330" t="s">
        <v>1264</v>
      </c>
      <c r="XCK499" s="330" t="s">
        <v>1264</v>
      </c>
      <c r="XCS499" s="330" t="s">
        <v>1264</v>
      </c>
      <c r="XDA499" s="330" t="s">
        <v>1264</v>
      </c>
      <c r="XDI499" s="330" t="s">
        <v>1264</v>
      </c>
      <c r="XDQ499" s="330" t="s">
        <v>1264</v>
      </c>
      <c r="XDY499" s="330" t="s">
        <v>1264</v>
      </c>
      <c r="XEG499" s="330" t="s">
        <v>1264</v>
      </c>
      <c r="XEO499" s="330" t="s">
        <v>1264</v>
      </c>
      <c r="XEW499" s="330" t="s">
        <v>1264</v>
      </c>
    </row>
    <row r="500" spans="1:1017 1025:2041 2049:3065 3073:4089 4097:5113 5121:6137 6145:7161 7169:8185 8193:9209 9217:10233 10241:11257 11265:12281 12289:13305 13313:14329 14337:15353 15361:16377" ht="15.6" customHeight="1" x14ac:dyDescent="0.2">
      <c r="A500" s="643" t="s">
        <v>1410</v>
      </c>
      <c r="B500" s="643"/>
      <c r="C500" s="643"/>
      <c r="D500" s="643"/>
      <c r="E500" s="643"/>
      <c r="F500" s="643"/>
    </row>
    <row r="501" spans="1:1017 1025:2041 2049:3065 3073:4089 4097:5113 5121:6137 6145:7161 7169:8185 8193:9209 9217:10233 10241:11257 11265:12281 12289:13305 13313:14329 14337:15353 15361:16377" ht="22.15" customHeight="1" x14ac:dyDescent="0.2">
      <c r="A501" s="643" t="s">
        <v>1411</v>
      </c>
      <c r="B501" s="635"/>
      <c r="C501" s="635"/>
      <c r="D501" s="635"/>
      <c r="E501" s="635"/>
      <c r="F501" s="457"/>
      <c r="G501" s="457"/>
    </row>
    <row r="502" spans="1:1017 1025:2041 2049:3065 3073:4089 4097:5113 5121:6137 6145:7161 7169:8185 8193:9209 9217:10233 10241:11257 11265:12281 12289:13305 13313:14329 14337:15353 15361:16377" x14ac:dyDescent="0.2">
      <c r="A502" s="334"/>
    </row>
    <row r="503" spans="1:1017 1025:2041 2049:3065 3073:4089 4097:5113 5121:6137 6145:7161 7169:8185 8193:9209 9217:10233 10241:11257 11265:12281 12289:13305 13313:14329 14337:15353 15361:16377" x14ac:dyDescent="0.2">
      <c r="A503" s="333"/>
    </row>
    <row r="504" spans="1:1017 1025:2041 2049:3065 3073:4089 4097:5113 5121:6137 6145:7161 7169:8185 8193:9209 9217:10233 10241:11257 11265:12281 12289:13305 13313:14329 14337:15353 15361:16377" x14ac:dyDescent="0.2">
      <c r="A504" s="334" t="s">
        <v>907</v>
      </c>
      <c r="B504" s="331"/>
    </row>
    <row r="505" spans="1:1017 1025:2041 2049:3065 3073:4089 4097:5113 5121:6137 6145:7161 7169:8185 8193:9209 9217:10233 10241:11257 11265:12281 12289:13305 13313:14329 14337:15353 15361:16377" x14ac:dyDescent="0.2">
      <c r="A505" s="446" t="s">
        <v>908</v>
      </c>
      <c r="B505" s="446"/>
      <c r="C505" s="446"/>
      <c r="D505" s="446"/>
      <c r="E505" s="446"/>
      <c r="F505" s="446"/>
    </row>
    <row r="506" spans="1:1017 1025:2041 2049:3065 3073:4089 4097:5113 5121:6137 6145:7161 7169:8185 8193:9209 9217:10233 10241:11257 11265:12281 12289:13305 13313:14329 14337:15353 15361:16377" x14ac:dyDescent="0.2">
      <c r="A506" s="446"/>
      <c r="B506" s="446"/>
      <c r="C506" s="446"/>
      <c r="D506" s="446"/>
      <c r="E506" s="446"/>
      <c r="F506" s="446"/>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5"/>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953</v>
      </c>
      <c r="B1" s="170"/>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1362</v>
      </c>
      <c r="B3" s="8"/>
      <c r="C3" s="8"/>
      <c r="D3" s="8"/>
      <c r="E3" s="8"/>
      <c r="F3" s="8"/>
      <c r="G3" s="8"/>
      <c r="H3" s="20"/>
      <c r="I3" s="20"/>
      <c r="J3" s="8"/>
      <c r="K3" s="8"/>
      <c r="L3" s="8"/>
    </row>
    <row r="4" spans="1:12" x14ac:dyDescent="0.2">
      <c r="A4" s="170" t="s">
        <v>1364</v>
      </c>
      <c r="B4" s="8"/>
      <c r="C4" s="8"/>
      <c r="D4" s="8"/>
      <c r="E4" s="8"/>
      <c r="F4" s="8"/>
      <c r="G4" s="8"/>
      <c r="H4" s="20"/>
      <c r="I4" s="20"/>
      <c r="J4" s="8"/>
      <c r="K4" s="8"/>
      <c r="L4" s="8"/>
    </row>
    <row r="5" spans="1:12" ht="15.75" thickBot="1" x14ac:dyDescent="0.3">
      <c r="A5" s="62" t="s">
        <v>1037</v>
      </c>
      <c r="B5" s="171"/>
      <c r="C5" s="171"/>
      <c r="D5" s="171"/>
      <c r="E5" s="171"/>
      <c r="F5" s="171"/>
      <c r="G5" s="171"/>
      <c r="H5" s="171"/>
      <c r="I5" s="171"/>
      <c r="J5" s="8"/>
      <c r="K5" s="8"/>
      <c r="L5" s="8"/>
    </row>
    <row r="6" spans="1:12" ht="3" customHeight="1" x14ac:dyDescent="0.25">
      <c r="A6" s="13"/>
      <c r="B6" s="8"/>
      <c r="C6" s="8"/>
      <c r="D6" s="8"/>
      <c r="E6" s="8"/>
      <c r="F6" s="8"/>
      <c r="G6" s="8"/>
      <c r="H6" s="8"/>
      <c r="I6" s="8"/>
      <c r="J6" s="8"/>
      <c r="K6" s="8"/>
      <c r="L6" s="8"/>
    </row>
    <row r="7" spans="1:12" ht="30" customHeight="1" x14ac:dyDescent="0.2">
      <c r="A7" s="621" t="s">
        <v>951</v>
      </c>
      <c r="B7" s="613" t="s">
        <v>1045</v>
      </c>
      <c r="C7" s="613"/>
      <c r="D7" s="485"/>
      <c r="E7" s="613" t="s">
        <v>1358</v>
      </c>
      <c r="F7" s="613"/>
      <c r="G7" s="613"/>
      <c r="H7" s="613"/>
      <c r="I7" s="613"/>
      <c r="J7" s="8"/>
      <c r="K7" s="8"/>
      <c r="L7" s="8"/>
    </row>
    <row r="8" spans="1:12" ht="3" customHeight="1" x14ac:dyDescent="0.2">
      <c r="A8" s="621"/>
      <c r="B8" s="316"/>
      <c r="C8" s="316"/>
      <c r="D8" s="316"/>
      <c r="E8" s="316"/>
      <c r="F8" s="316"/>
      <c r="G8" s="316"/>
      <c r="H8" s="316"/>
      <c r="I8" s="316"/>
      <c r="J8" s="8"/>
      <c r="K8" s="8"/>
      <c r="L8" s="8"/>
    </row>
    <row r="9" spans="1:12" ht="3" customHeight="1" x14ac:dyDescent="0.2">
      <c r="A9" s="621"/>
      <c r="B9" s="485"/>
      <c r="C9" s="485"/>
      <c r="D9" s="485"/>
      <c r="E9" s="485"/>
      <c r="F9" s="485"/>
      <c r="G9" s="485"/>
      <c r="H9" s="485"/>
      <c r="I9" s="485"/>
      <c r="J9" s="8"/>
      <c r="K9" s="8"/>
      <c r="L9" s="8"/>
    </row>
    <row r="10" spans="1:12" x14ac:dyDescent="0.2">
      <c r="A10" s="621"/>
      <c r="B10" s="317" t="s">
        <v>1043</v>
      </c>
      <c r="C10" s="317" t="s">
        <v>1044</v>
      </c>
      <c r="D10" s="317"/>
      <c r="E10" s="317" t="s">
        <v>1043</v>
      </c>
      <c r="F10" s="317" t="s">
        <v>1044</v>
      </c>
      <c r="G10" s="317"/>
      <c r="H10" s="317" t="s">
        <v>1051</v>
      </c>
      <c r="I10" s="317" t="s">
        <v>1052</v>
      </c>
      <c r="J10" s="8"/>
      <c r="K10" s="8"/>
      <c r="L10" s="8"/>
    </row>
    <row r="11" spans="1:12" ht="3" customHeight="1" x14ac:dyDescent="0.2">
      <c r="A11" s="318"/>
      <c r="B11" s="319"/>
      <c r="C11" s="319"/>
      <c r="D11" s="319"/>
      <c r="E11" s="319"/>
      <c r="F11" s="319"/>
      <c r="G11" s="319"/>
      <c r="H11" s="319"/>
      <c r="I11" s="319"/>
      <c r="J11" s="8"/>
      <c r="K11" s="8"/>
      <c r="L11" s="8"/>
    </row>
    <row r="12" spans="1:12" ht="3" customHeight="1" x14ac:dyDescent="0.2">
      <c r="A12" s="312"/>
      <c r="B12" s="320"/>
      <c r="C12" s="320"/>
      <c r="D12" s="320"/>
      <c r="E12" s="320"/>
      <c r="F12" s="320"/>
      <c r="G12" s="320"/>
      <c r="H12" s="320"/>
      <c r="I12" s="307"/>
      <c r="J12" s="8"/>
      <c r="K12" s="8"/>
      <c r="L12" s="8"/>
    </row>
    <row r="13" spans="1:12" x14ac:dyDescent="0.2">
      <c r="A13" s="321" t="s">
        <v>876</v>
      </c>
      <c r="B13" s="177">
        <v>9.6999999999999993</v>
      </c>
      <c r="C13" s="549">
        <v>8.5</v>
      </c>
      <c r="D13" s="549"/>
      <c r="E13" s="549">
        <v>2.99</v>
      </c>
      <c r="F13" s="177">
        <v>3</v>
      </c>
      <c r="G13" s="177"/>
      <c r="H13" s="549">
        <v>2.5</v>
      </c>
      <c r="I13" s="550">
        <v>4</v>
      </c>
      <c r="J13" s="8"/>
      <c r="K13" s="8"/>
      <c r="L13" s="8"/>
    </row>
    <row r="14" spans="1:12" x14ac:dyDescent="0.2">
      <c r="A14" s="321" t="s">
        <v>877</v>
      </c>
      <c r="B14" s="177">
        <v>13.6</v>
      </c>
      <c r="C14" s="549">
        <v>12</v>
      </c>
      <c r="D14" s="549"/>
      <c r="E14" s="549">
        <v>3.5</v>
      </c>
      <c r="F14" s="177">
        <v>3.5449999999999999</v>
      </c>
      <c r="G14" s="177"/>
      <c r="H14" s="551">
        <v>2.7</v>
      </c>
      <c r="I14" s="550">
        <v>4</v>
      </c>
      <c r="J14" s="491"/>
      <c r="K14" s="8"/>
      <c r="L14" s="8"/>
    </row>
    <row r="15" spans="1:12" x14ac:dyDescent="0.2">
      <c r="A15" s="321" t="s">
        <v>986</v>
      </c>
      <c r="B15" s="177">
        <v>24.5</v>
      </c>
      <c r="C15" s="549">
        <v>25</v>
      </c>
      <c r="D15" s="549"/>
      <c r="E15" s="549" t="s">
        <v>987</v>
      </c>
      <c r="F15" s="175" t="s">
        <v>987</v>
      </c>
      <c r="G15" s="175"/>
      <c r="H15" s="516" t="s">
        <v>987</v>
      </c>
      <c r="I15" s="552" t="s">
        <v>987</v>
      </c>
      <c r="J15" s="491"/>
      <c r="K15" s="8"/>
      <c r="L15" s="8"/>
    </row>
    <row r="16" spans="1:12" ht="14.25" x14ac:dyDescent="0.2">
      <c r="A16" s="321" t="s">
        <v>1359</v>
      </c>
      <c r="B16" s="175" t="s">
        <v>987</v>
      </c>
      <c r="C16" s="516" t="s">
        <v>987</v>
      </c>
      <c r="D16" s="516"/>
      <c r="E16" s="175" t="s">
        <v>987</v>
      </c>
      <c r="F16" s="516" t="s">
        <v>987</v>
      </c>
      <c r="G16" s="516"/>
      <c r="H16" s="175" t="s">
        <v>987</v>
      </c>
      <c r="I16" s="516" t="s">
        <v>987</v>
      </c>
      <c r="J16" s="491"/>
      <c r="K16" s="8"/>
      <c r="L16" s="8"/>
    </row>
    <row r="17" spans="1:12" ht="3" customHeight="1" thickBot="1" x14ac:dyDescent="0.25">
      <c r="A17" s="322"/>
      <c r="B17" s="323"/>
      <c r="C17" s="323"/>
      <c r="D17" s="323"/>
      <c r="E17" s="553"/>
      <c r="F17" s="553"/>
      <c r="G17" s="553"/>
      <c r="H17" s="553"/>
      <c r="I17" s="553"/>
      <c r="J17" s="491"/>
      <c r="K17" s="8"/>
      <c r="L17" s="8"/>
    </row>
    <row r="18" spans="1:12" x14ac:dyDescent="0.2">
      <c r="A18" s="326"/>
      <c r="B18" s="328"/>
      <c r="C18" s="328"/>
      <c r="D18" s="328"/>
      <c r="E18" s="554"/>
      <c r="F18" s="554"/>
      <c r="G18" s="554"/>
      <c r="H18" s="554"/>
      <c r="I18" s="307"/>
      <c r="J18" s="491"/>
    </row>
    <row r="19" spans="1:12" ht="15.75" thickBot="1" x14ac:dyDescent="0.3">
      <c r="A19" s="322" t="s">
        <v>1038</v>
      </c>
      <c r="B19" s="171"/>
      <c r="C19" s="171"/>
      <c r="D19" s="171"/>
      <c r="E19" s="171"/>
      <c r="F19" s="171"/>
      <c r="G19" s="171"/>
      <c r="H19" s="171"/>
      <c r="I19" s="171"/>
      <c r="J19" s="491"/>
    </row>
    <row r="20" spans="1:12" ht="3" customHeight="1" x14ac:dyDescent="0.25">
      <c r="A20" s="13"/>
      <c r="B20" s="491"/>
      <c r="C20" s="491"/>
      <c r="D20" s="491"/>
      <c r="E20" s="491"/>
      <c r="F20" s="491"/>
      <c r="G20" s="491"/>
      <c r="H20" s="491"/>
      <c r="I20" s="491"/>
      <c r="J20" s="491"/>
    </row>
    <row r="21" spans="1:12" ht="30" customHeight="1" x14ac:dyDescent="0.2">
      <c r="A21" s="621" t="s">
        <v>951</v>
      </c>
      <c r="B21" s="613" t="s">
        <v>1045</v>
      </c>
      <c r="C21" s="613"/>
      <c r="D21" s="548"/>
      <c r="E21" s="613" t="s">
        <v>1046</v>
      </c>
      <c r="F21" s="613"/>
      <c r="G21" s="613"/>
      <c r="H21" s="613"/>
      <c r="I21" s="613"/>
      <c r="J21" s="491"/>
    </row>
    <row r="22" spans="1:12" ht="3" customHeight="1" x14ac:dyDescent="0.2">
      <c r="A22" s="621"/>
      <c r="B22" s="316"/>
      <c r="C22" s="316"/>
      <c r="D22" s="316"/>
      <c r="E22" s="316"/>
      <c r="F22" s="316"/>
      <c r="G22" s="316"/>
      <c r="H22" s="316"/>
      <c r="I22" s="316"/>
    </row>
    <row r="23" spans="1:12" ht="3" customHeight="1" x14ac:dyDescent="0.2">
      <c r="A23" s="621"/>
      <c r="B23" s="548"/>
      <c r="C23" s="548"/>
      <c r="D23" s="548"/>
      <c r="E23" s="548"/>
      <c r="F23" s="548"/>
      <c r="G23" s="548"/>
      <c r="H23" s="548"/>
      <c r="I23" s="548"/>
      <c r="J23" s="491"/>
    </row>
    <row r="24" spans="1:12" x14ac:dyDescent="0.2">
      <c r="A24" s="621"/>
      <c r="B24" s="317" t="s">
        <v>1043</v>
      </c>
      <c r="C24" s="317" t="s">
        <v>1044</v>
      </c>
      <c r="D24" s="317"/>
      <c r="E24" s="317" t="s">
        <v>1043</v>
      </c>
      <c r="F24" s="317" t="s">
        <v>1044</v>
      </c>
      <c r="G24" s="317"/>
      <c r="H24" s="317" t="s">
        <v>1051</v>
      </c>
      <c r="I24" s="317" t="s">
        <v>1052</v>
      </c>
      <c r="J24" s="491"/>
    </row>
    <row r="25" spans="1:12" ht="3" customHeight="1" x14ac:dyDescent="0.2">
      <c r="A25" s="318"/>
      <c r="B25" s="319"/>
      <c r="C25" s="319"/>
      <c r="D25" s="319"/>
      <c r="E25" s="319"/>
      <c r="F25" s="319"/>
      <c r="G25" s="319"/>
      <c r="H25" s="319"/>
      <c r="I25" s="319"/>
    </row>
    <row r="26" spans="1:12" ht="3" customHeight="1" x14ac:dyDescent="0.2">
      <c r="A26" s="312"/>
      <c r="B26" s="320"/>
      <c r="C26" s="320"/>
      <c r="D26" s="320"/>
      <c r="E26" s="320"/>
      <c r="F26" s="320"/>
      <c r="G26" s="320"/>
      <c r="H26" s="320"/>
      <c r="I26" s="307"/>
    </row>
    <row r="27" spans="1:12" x14ac:dyDescent="0.2">
      <c r="A27" s="321" t="s">
        <v>876</v>
      </c>
      <c r="B27" s="177">
        <v>10</v>
      </c>
      <c r="C27" s="549">
        <v>8.5</v>
      </c>
      <c r="D27" s="549"/>
      <c r="E27" s="177">
        <v>2.6</v>
      </c>
      <c r="F27" s="549">
        <v>2.5</v>
      </c>
      <c r="H27" s="551">
        <v>2.5</v>
      </c>
      <c r="I27" s="177">
        <v>3.6</v>
      </c>
    </row>
    <row r="28" spans="1:12" x14ac:dyDescent="0.2">
      <c r="A28" s="321" t="s">
        <v>877</v>
      </c>
      <c r="B28" s="177">
        <v>11</v>
      </c>
      <c r="C28" s="549">
        <v>10</v>
      </c>
      <c r="D28" s="549"/>
      <c r="E28" s="177">
        <v>2.9</v>
      </c>
      <c r="F28" s="551">
        <v>2.5</v>
      </c>
      <c r="H28" s="551">
        <v>2.5</v>
      </c>
      <c r="I28" s="177">
        <v>3.7</v>
      </c>
    </row>
    <row r="29" spans="1:12" x14ac:dyDescent="0.2">
      <c r="A29" s="321" t="s">
        <v>986</v>
      </c>
      <c r="B29" s="177">
        <v>22.4</v>
      </c>
      <c r="C29" s="549">
        <v>22.1</v>
      </c>
      <c r="D29" s="549"/>
      <c r="E29" s="175" t="s">
        <v>987</v>
      </c>
      <c r="F29" s="516" t="s">
        <v>987</v>
      </c>
      <c r="H29" s="516" t="s">
        <v>987</v>
      </c>
      <c r="I29" s="175" t="s">
        <v>987</v>
      </c>
    </row>
    <row r="30" spans="1:12" x14ac:dyDescent="0.2">
      <c r="A30" s="321" t="s">
        <v>878</v>
      </c>
      <c r="B30" s="175" t="s">
        <v>987</v>
      </c>
      <c r="C30" s="516" t="s">
        <v>987</v>
      </c>
      <c r="D30" s="516"/>
      <c r="E30" s="175" t="s">
        <v>987</v>
      </c>
      <c r="F30" s="516" t="s">
        <v>987</v>
      </c>
      <c r="G30" s="516"/>
      <c r="H30" s="175" t="s">
        <v>987</v>
      </c>
      <c r="I30" s="516" t="s">
        <v>987</v>
      </c>
    </row>
    <row r="31" spans="1:12" ht="3" customHeight="1" thickBot="1" x14ac:dyDescent="0.25">
      <c r="A31" s="322"/>
      <c r="B31" s="323"/>
      <c r="C31" s="323"/>
      <c r="D31" s="323"/>
      <c r="E31" s="553"/>
      <c r="F31" s="553"/>
      <c r="G31" s="553"/>
      <c r="H31" s="553"/>
      <c r="I31" s="553"/>
    </row>
    <row r="32" spans="1:12" x14ac:dyDescent="0.2">
      <c r="A32" s="326"/>
      <c r="B32" s="328"/>
      <c r="C32" s="328"/>
      <c r="D32" s="328"/>
      <c r="E32" s="554"/>
      <c r="F32" s="554"/>
      <c r="G32" s="554"/>
      <c r="H32" s="554"/>
      <c r="I32" s="307"/>
    </row>
    <row r="33" spans="1:9" ht="15.75" thickBot="1" x14ac:dyDescent="0.3">
      <c r="A33" s="322" t="s">
        <v>1097</v>
      </c>
      <c r="B33" s="171"/>
      <c r="C33" s="171"/>
      <c r="D33" s="171"/>
      <c r="E33" s="171"/>
      <c r="F33" s="171"/>
      <c r="G33" s="171"/>
      <c r="H33" s="171"/>
      <c r="I33" s="171"/>
    </row>
    <row r="34" spans="1:9" ht="3" customHeight="1" x14ac:dyDescent="0.25">
      <c r="A34" s="13"/>
      <c r="B34" s="491"/>
      <c r="C34" s="491"/>
      <c r="D34" s="491"/>
      <c r="E34" s="491"/>
      <c r="F34" s="491"/>
      <c r="G34" s="491"/>
      <c r="H34" s="491"/>
      <c r="I34" s="491"/>
    </row>
    <row r="35" spans="1:9" ht="30" customHeight="1" x14ac:dyDescent="0.2">
      <c r="A35" s="621" t="s">
        <v>951</v>
      </c>
      <c r="B35" s="613" t="s">
        <v>1045</v>
      </c>
      <c r="C35" s="613"/>
      <c r="D35" s="548"/>
      <c r="E35" s="613" t="s">
        <v>1046</v>
      </c>
      <c r="F35" s="613"/>
      <c r="G35" s="613"/>
      <c r="H35" s="613"/>
      <c r="I35" s="613"/>
    </row>
    <row r="36" spans="1:9" ht="3" customHeight="1" x14ac:dyDescent="0.2">
      <c r="A36" s="621"/>
      <c r="B36" s="316"/>
      <c r="C36" s="316"/>
      <c r="D36" s="316"/>
      <c r="E36" s="316"/>
      <c r="F36" s="316"/>
      <c r="G36" s="316"/>
      <c r="H36" s="316"/>
      <c r="I36" s="316"/>
    </row>
    <row r="37" spans="1:9" ht="3" customHeight="1" x14ac:dyDescent="0.2">
      <c r="A37" s="621"/>
      <c r="B37" s="548"/>
      <c r="C37" s="548"/>
      <c r="D37" s="548"/>
      <c r="E37" s="548"/>
      <c r="F37" s="548"/>
      <c r="G37" s="548"/>
      <c r="H37" s="548"/>
      <c r="I37" s="548"/>
    </row>
    <row r="38" spans="1:9" x14ac:dyDescent="0.2">
      <c r="A38" s="621"/>
      <c r="B38" s="317" t="s">
        <v>1043</v>
      </c>
      <c r="C38" s="317" t="s">
        <v>1044</v>
      </c>
      <c r="D38" s="317"/>
      <c r="E38" s="317" t="s">
        <v>1043</v>
      </c>
      <c r="F38" s="317" t="s">
        <v>1044</v>
      </c>
      <c r="G38" s="317"/>
      <c r="H38" s="317" t="s">
        <v>1051</v>
      </c>
      <c r="I38" s="317" t="s">
        <v>1052</v>
      </c>
    </row>
    <row r="39" spans="1:9" ht="3" customHeight="1" x14ac:dyDescent="0.2">
      <c r="A39" s="318"/>
      <c r="B39" s="319"/>
      <c r="C39" s="319"/>
      <c r="D39" s="319"/>
      <c r="E39" s="319"/>
      <c r="F39" s="319"/>
      <c r="G39" s="319"/>
      <c r="H39" s="319"/>
      <c r="I39" s="319"/>
    </row>
    <row r="40" spans="1:9" ht="3" customHeight="1" x14ac:dyDescent="0.2">
      <c r="A40" s="312"/>
      <c r="B40" s="320"/>
      <c r="C40" s="320"/>
      <c r="D40" s="320"/>
      <c r="E40" s="320"/>
      <c r="F40" s="320"/>
      <c r="G40" s="320"/>
      <c r="H40" s="320"/>
      <c r="I40" s="307"/>
    </row>
    <row r="41" spans="1:9" x14ac:dyDescent="0.2">
      <c r="A41" s="321" t="s">
        <v>876</v>
      </c>
      <c r="B41" s="177">
        <v>9.8000000000000007</v>
      </c>
      <c r="C41" s="549">
        <v>8.5</v>
      </c>
      <c r="D41" s="549"/>
      <c r="E41" s="177">
        <v>2.76</v>
      </c>
      <c r="F41" s="551">
        <v>2.7</v>
      </c>
      <c r="H41" s="551">
        <v>2.5</v>
      </c>
      <c r="I41" s="177">
        <v>4</v>
      </c>
    </row>
    <row r="42" spans="1:9" x14ac:dyDescent="0.2">
      <c r="A42" s="321" t="s">
        <v>877</v>
      </c>
      <c r="B42" s="177">
        <v>12.3</v>
      </c>
      <c r="C42" s="549">
        <v>11</v>
      </c>
      <c r="D42" s="549"/>
      <c r="E42" s="177">
        <v>3.1</v>
      </c>
      <c r="F42" s="551">
        <v>3.1</v>
      </c>
      <c r="H42" s="551">
        <v>2.5</v>
      </c>
      <c r="I42" s="177">
        <v>4</v>
      </c>
    </row>
    <row r="43" spans="1:9" x14ac:dyDescent="0.2">
      <c r="A43" s="321" t="s">
        <v>986</v>
      </c>
      <c r="B43" s="177">
        <v>24</v>
      </c>
      <c r="C43" s="549">
        <v>25</v>
      </c>
      <c r="D43" s="549"/>
      <c r="E43" s="175" t="s">
        <v>987</v>
      </c>
      <c r="F43" s="516" t="s">
        <v>987</v>
      </c>
      <c r="G43" s="516"/>
      <c r="H43" s="175" t="s">
        <v>987</v>
      </c>
      <c r="I43" s="516" t="s">
        <v>987</v>
      </c>
    </row>
    <row r="44" spans="1:9" x14ac:dyDescent="0.2">
      <c r="A44" s="321" t="s">
        <v>878</v>
      </c>
      <c r="B44" s="175" t="s">
        <v>987</v>
      </c>
      <c r="C44" s="516" t="s">
        <v>987</v>
      </c>
      <c r="D44" s="516"/>
      <c r="E44" s="175" t="s">
        <v>987</v>
      </c>
      <c r="F44" s="516" t="s">
        <v>987</v>
      </c>
      <c r="G44" s="516"/>
      <c r="H44" s="175" t="s">
        <v>987</v>
      </c>
      <c r="I44" s="516" t="s">
        <v>987</v>
      </c>
    </row>
    <row r="45" spans="1:9" ht="3" customHeight="1" thickBot="1" x14ac:dyDescent="0.25">
      <c r="A45" s="178"/>
      <c r="B45" s="323"/>
      <c r="C45" s="323"/>
      <c r="D45" s="323"/>
      <c r="E45" s="325"/>
      <c r="F45" s="325"/>
      <c r="G45" s="325"/>
      <c r="H45" s="325"/>
      <c r="I45" s="325"/>
    </row>
    <row r="46" spans="1:9" x14ac:dyDescent="0.2">
      <c r="A46" s="179"/>
      <c r="B46" s="328"/>
      <c r="C46" s="328"/>
      <c r="D46" s="328"/>
      <c r="E46" s="327"/>
      <c r="F46" s="327"/>
      <c r="G46" s="327"/>
      <c r="H46" s="327"/>
      <c r="I46" s="307"/>
    </row>
    <row r="47" spans="1:9" x14ac:dyDescent="0.2">
      <c r="A47" s="112" t="s">
        <v>1034</v>
      </c>
    </row>
    <row r="48" spans="1:9" x14ac:dyDescent="0.2">
      <c r="A48" s="333" t="s">
        <v>1353</v>
      </c>
    </row>
    <row r="49" spans="1:9" x14ac:dyDescent="0.2">
      <c r="A49" s="41" t="s">
        <v>1354</v>
      </c>
    </row>
    <row r="50" spans="1:9" x14ac:dyDescent="0.2">
      <c r="A50" s="41" t="s">
        <v>1355</v>
      </c>
    </row>
    <row r="51" spans="1:9" x14ac:dyDescent="0.2">
      <c r="A51" s="41" t="s">
        <v>1356</v>
      </c>
    </row>
    <row r="52" spans="1:9" ht="58.5" customHeight="1" x14ac:dyDescent="0.2">
      <c r="A52" s="643" t="s">
        <v>1340</v>
      </c>
      <c r="B52" s="635"/>
      <c r="C52" s="635"/>
      <c r="D52" s="635"/>
      <c r="E52" s="635"/>
      <c r="F52" s="635"/>
      <c r="G52" s="635"/>
      <c r="H52" s="635"/>
      <c r="I52" s="635"/>
    </row>
    <row r="53" spans="1:9" ht="16.5" customHeight="1" x14ac:dyDescent="0.2">
      <c r="A53" s="41" t="s">
        <v>1357</v>
      </c>
    </row>
    <row r="54" spans="1:9" ht="33.6" customHeight="1" x14ac:dyDescent="0.2"/>
    <row r="55" spans="1:9" x14ac:dyDescent="0.2">
      <c r="A55" s="41"/>
    </row>
  </sheetData>
  <mergeCells count="10">
    <mergeCell ref="A52:I52"/>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25</v>
      </c>
    </row>
    <row r="2" spans="1:2" ht="13.5" thickBot="1" x14ac:dyDescent="0.25">
      <c r="A2" s="79"/>
      <c r="B2" s="79"/>
    </row>
    <row r="3" spans="1:2" ht="3" customHeight="1" x14ac:dyDescent="0.2"/>
    <row r="4" spans="1:2" s="20" customFormat="1" x14ac:dyDescent="0.2">
      <c r="A4" s="188" t="s">
        <v>1035</v>
      </c>
      <c r="B4" s="188" t="s">
        <v>860</v>
      </c>
    </row>
    <row r="5" spans="1:2" s="20" customFormat="1" ht="3" customHeight="1" x14ac:dyDescent="0.2">
      <c r="A5" s="184"/>
      <c r="B5" s="184"/>
    </row>
    <row r="6" spans="1:2" s="20" customFormat="1" ht="3" customHeight="1" x14ac:dyDescent="0.2">
      <c r="A6" s="8"/>
      <c r="B6" s="8"/>
    </row>
    <row r="7" spans="1:2" ht="25.5" x14ac:dyDescent="0.2">
      <c r="A7" s="185" t="s">
        <v>882</v>
      </c>
      <c r="B7" s="186" t="s">
        <v>30</v>
      </c>
    </row>
    <row r="8" spans="1:2" ht="32.450000000000003" customHeight="1" x14ac:dyDescent="0.2">
      <c r="A8" s="185" t="s">
        <v>880</v>
      </c>
      <c r="B8" s="186" t="s">
        <v>881</v>
      </c>
    </row>
    <row r="9" spans="1:2" ht="32.450000000000003" customHeight="1" x14ac:dyDescent="0.2">
      <c r="A9" s="185" t="s">
        <v>827</v>
      </c>
      <c r="B9" s="187" t="s">
        <v>912</v>
      </c>
    </row>
    <row r="10" spans="1:2" ht="32.450000000000003" customHeight="1" x14ac:dyDescent="0.2">
      <c r="A10" s="185" t="s">
        <v>24</v>
      </c>
      <c r="B10" s="187" t="s">
        <v>1073</v>
      </c>
    </row>
    <row r="11" spans="1:2" ht="38.25" x14ac:dyDescent="0.2">
      <c r="A11" s="185" t="s">
        <v>1062</v>
      </c>
      <c r="B11" s="187" t="s">
        <v>1074</v>
      </c>
    </row>
    <row r="12" spans="1:2" ht="25.5" x14ac:dyDescent="0.2">
      <c r="A12" s="185" t="s">
        <v>892</v>
      </c>
      <c r="B12" s="187" t="s">
        <v>1075</v>
      </c>
    </row>
    <row r="13" spans="1:2" ht="32.450000000000003" customHeight="1" x14ac:dyDescent="0.2">
      <c r="A13" s="185" t="s">
        <v>895</v>
      </c>
      <c r="B13" s="187" t="s">
        <v>915</v>
      </c>
    </row>
    <row r="14" spans="1:2" ht="32.450000000000003" customHeight="1" x14ac:dyDescent="0.2">
      <c r="A14" s="218" t="s">
        <v>1077</v>
      </c>
      <c r="B14" s="219" t="s">
        <v>1078</v>
      </c>
    </row>
    <row r="15" spans="1:2" ht="32.450000000000003" customHeight="1" x14ac:dyDescent="0.2">
      <c r="A15" s="185" t="s">
        <v>829</v>
      </c>
      <c r="B15" s="187" t="s">
        <v>914</v>
      </c>
    </row>
    <row r="16" spans="1:2" x14ac:dyDescent="0.2">
      <c r="A16" s="185" t="s">
        <v>828</v>
      </c>
      <c r="B16" s="186" t="s">
        <v>913</v>
      </c>
    </row>
    <row r="17" spans="1:2" ht="25.5" x14ac:dyDescent="0.2">
      <c r="A17" s="185" t="s">
        <v>1110</v>
      </c>
      <c r="B17" s="186" t="s">
        <v>1111</v>
      </c>
    </row>
    <row r="18" spans="1:2" x14ac:dyDescent="0.2">
      <c r="A18" s="218" t="s">
        <v>1076</v>
      </c>
      <c r="B18" s="220" t="s">
        <v>1079</v>
      </c>
    </row>
    <row r="19" spans="1:2" ht="38.25" x14ac:dyDescent="0.2">
      <c r="A19" s="185" t="s">
        <v>886</v>
      </c>
      <c r="B19" s="186" t="s">
        <v>1001</v>
      </c>
    </row>
    <row r="20" spans="1:2" ht="32.450000000000003" customHeight="1" x14ac:dyDescent="0.2">
      <c r="A20" s="185" t="s">
        <v>879</v>
      </c>
      <c r="B20" s="186" t="s">
        <v>29</v>
      </c>
    </row>
    <row r="21" spans="1:2" ht="76.5" x14ac:dyDescent="0.2">
      <c r="A21" s="185" t="s">
        <v>1053</v>
      </c>
      <c r="B21" s="186" t="s">
        <v>27</v>
      </c>
    </row>
    <row r="22" spans="1:2" ht="25.5" x14ac:dyDescent="0.2">
      <c r="A22" s="185" t="s">
        <v>1054</v>
      </c>
      <c r="B22" s="187" t="s">
        <v>897</v>
      </c>
    </row>
    <row r="23" spans="1:2" ht="25.5" x14ac:dyDescent="0.2">
      <c r="A23" s="185" t="s">
        <v>965</v>
      </c>
      <c r="B23" s="187" t="s">
        <v>1112</v>
      </c>
    </row>
    <row r="24" spans="1:2" ht="38.25" x14ac:dyDescent="0.2">
      <c r="A24" s="185" t="s">
        <v>33</v>
      </c>
      <c r="B24" s="187" t="s">
        <v>34</v>
      </c>
    </row>
    <row r="25" spans="1:2" ht="32.450000000000003" customHeight="1" x14ac:dyDescent="0.2">
      <c r="A25" s="185" t="s">
        <v>875</v>
      </c>
      <c r="B25" s="187" t="s">
        <v>916</v>
      </c>
    </row>
    <row r="26" spans="1:2" ht="25.5" x14ac:dyDescent="0.2">
      <c r="A26" s="185" t="s">
        <v>874</v>
      </c>
      <c r="B26" s="187" t="s">
        <v>917</v>
      </c>
    </row>
    <row r="27" spans="1:2" ht="32.450000000000003" customHeight="1" x14ac:dyDescent="0.2">
      <c r="A27" s="185" t="s">
        <v>1055</v>
      </c>
      <c r="B27" s="187" t="s">
        <v>918</v>
      </c>
    </row>
    <row r="28" spans="1:2" ht="25.5" x14ac:dyDescent="0.2">
      <c r="A28" s="185" t="s">
        <v>35</v>
      </c>
      <c r="B28" s="186" t="s">
        <v>36</v>
      </c>
    </row>
    <row r="29" spans="1:2" ht="25.5" x14ac:dyDescent="0.2">
      <c r="A29" s="185" t="s">
        <v>885</v>
      </c>
      <c r="B29" s="186" t="s">
        <v>1002</v>
      </c>
    </row>
    <row r="30" spans="1:2" ht="32.450000000000003" customHeight="1" x14ac:dyDescent="0.2">
      <c r="A30" s="185" t="s">
        <v>1056</v>
      </c>
      <c r="B30" s="186" t="s">
        <v>28</v>
      </c>
    </row>
    <row r="31" spans="1:2" ht="32.450000000000003" customHeight="1" x14ac:dyDescent="0.2">
      <c r="A31" s="218" t="s">
        <v>1057</v>
      </c>
      <c r="B31" s="186" t="s">
        <v>1095</v>
      </c>
    </row>
    <row r="32" spans="1:2" ht="32.450000000000003" customHeight="1" x14ac:dyDescent="0.2">
      <c r="A32" s="185" t="s">
        <v>31</v>
      </c>
      <c r="B32" s="186" t="s">
        <v>32</v>
      </c>
    </row>
    <row r="33" spans="1:2" ht="32.450000000000003" customHeight="1" x14ac:dyDescent="0.2">
      <c r="A33" s="185" t="s">
        <v>884</v>
      </c>
      <c r="B33" s="186" t="s">
        <v>887</v>
      </c>
    </row>
    <row r="34" spans="1:2" ht="32.450000000000003" customHeight="1" x14ac:dyDescent="0.2">
      <c r="A34" s="185" t="s">
        <v>975</v>
      </c>
      <c r="B34" s="186" t="s">
        <v>1094</v>
      </c>
    </row>
    <row r="35" spans="1:2" ht="32.450000000000003" customHeight="1" x14ac:dyDescent="0.2">
      <c r="A35" s="185" t="s">
        <v>974</v>
      </c>
      <c r="B35" s="186" t="s">
        <v>1093</v>
      </c>
    </row>
    <row r="36" spans="1:2" ht="76.5" x14ac:dyDescent="0.2">
      <c r="A36" s="185" t="s">
        <v>1047</v>
      </c>
      <c r="B36" s="186" t="s">
        <v>1048</v>
      </c>
    </row>
    <row r="37" spans="1:2" x14ac:dyDescent="0.2">
      <c r="A37" s="221" t="s">
        <v>878</v>
      </c>
      <c r="B37" s="222" t="s">
        <v>1092</v>
      </c>
    </row>
    <row r="38" spans="1:2" ht="3.6" customHeight="1" thickBot="1" x14ac:dyDescent="0.25">
      <c r="A38" s="79"/>
      <c r="B38" s="79"/>
    </row>
    <row r="39" spans="1:2" ht="15" x14ac:dyDescent="0.25">
      <c r="B39" s="209"/>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85"/>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1082</v>
      </c>
    </row>
    <row r="3" spans="1:17" x14ac:dyDescent="0.2">
      <c r="A3" s="3" t="s">
        <v>1102</v>
      </c>
    </row>
    <row r="4" spans="1:17" s="278" customFormat="1" x14ac:dyDescent="0.2">
      <c r="A4" s="279" t="s">
        <v>1281</v>
      </c>
    </row>
    <row r="5" spans="1:17" s="278" customFormat="1" x14ac:dyDescent="0.2">
      <c r="A5" s="127" t="s">
        <v>1280</v>
      </c>
    </row>
    <row r="6" spans="1:17" s="278" customFormat="1" x14ac:dyDescent="0.2">
      <c r="A6" s="127"/>
    </row>
    <row r="7" spans="1:17" s="278" customFormat="1" x14ac:dyDescent="0.2">
      <c r="A7" s="449" t="s">
        <v>1282</v>
      </c>
    </row>
    <row r="8" spans="1:17" s="278" customFormat="1" x14ac:dyDescent="0.2">
      <c r="A8" s="127" t="s">
        <v>1283</v>
      </c>
    </row>
    <row r="9" spans="1:17" s="278" customFormat="1" x14ac:dyDescent="0.2">
      <c r="A9" s="127"/>
    </row>
    <row r="11" spans="1:17" ht="13.5" thickBot="1" x14ac:dyDescent="0.25">
      <c r="A11" s="1" t="s">
        <v>1101</v>
      </c>
    </row>
    <row r="12" spans="1:17" ht="39" thickBot="1" x14ac:dyDescent="0.25">
      <c r="A12" s="213" t="s">
        <v>1063</v>
      </c>
      <c r="B12" s="214" t="s">
        <v>1064</v>
      </c>
      <c r="C12" s="214" t="s">
        <v>1065</v>
      </c>
      <c r="D12" s="214" t="s">
        <v>1066</v>
      </c>
      <c r="E12" s="214" t="s">
        <v>1067</v>
      </c>
      <c r="F12" s="214" t="s">
        <v>1068</v>
      </c>
    </row>
    <row r="13" spans="1:17" ht="18.75" customHeight="1" x14ac:dyDescent="0.2">
      <c r="A13" s="679" t="s">
        <v>1155</v>
      </c>
      <c r="B13" s="679" t="s">
        <v>1158</v>
      </c>
      <c r="C13" s="681" t="s">
        <v>1069</v>
      </c>
      <c r="D13" s="677">
        <v>0.05</v>
      </c>
      <c r="E13" s="215" t="s">
        <v>1115</v>
      </c>
      <c r="F13" s="215" t="s">
        <v>1116</v>
      </c>
    </row>
    <row r="14" spans="1:17" ht="18.75" customHeight="1" thickBot="1" x14ac:dyDescent="0.25">
      <c r="A14" s="680"/>
      <c r="B14" s="680"/>
      <c r="C14" s="682"/>
      <c r="D14" s="678"/>
      <c r="E14" s="216" t="s">
        <v>1117</v>
      </c>
      <c r="F14" s="216" t="s">
        <v>1118</v>
      </c>
    </row>
    <row r="15" spans="1:17" ht="18.75" customHeight="1" x14ac:dyDescent="0.2">
      <c r="A15" s="679" t="s">
        <v>1156</v>
      </c>
      <c r="B15" s="679" t="s">
        <v>1159</v>
      </c>
      <c r="C15" s="681" t="s">
        <v>1070</v>
      </c>
      <c r="D15" s="677">
        <v>0.05</v>
      </c>
      <c r="E15" s="215" t="s">
        <v>1119</v>
      </c>
      <c r="F15" s="215" t="s">
        <v>1120</v>
      </c>
      <c r="Q15" s="8"/>
    </row>
    <row r="16" spans="1:17" ht="18.75" customHeight="1" thickBot="1" x14ac:dyDescent="0.25">
      <c r="A16" s="680"/>
      <c r="B16" s="680"/>
      <c r="C16" s="682"/>
      <c r="D16" s="678"/>
      <c r="E16" s="216" t="s">
        <v>1121</v>
      </c>
      <c r="F16" s="216" t="s">
        <v>1122</v>
      </c>
    </row>
    <row r="17" spans="1:6" ht="18.75" customHeight="1" x14ac:dyDescent="0.2">
      <c r="A17" s="657" t="s">
        <v>1157</v>
      </c>
      <c r="B17" s="657" t="s">
        <v>1160</v>
      </c>
      <c r="C17" s="672" t="s">
        <v>1070</v>
      </c>
      <c r="D17" s="673">
        <v>0.1</v>
      </c>
      <c r="E17" s="215" t="s">
        <v>1120</v>
      </c>
      <c r="F17" s="215" t="s">
        <v>1123</v>
      </c>
    </row>
    <row r="18" spans="1:6" ht="18.75" customHeight="1" thickBot="1" x14ac:dyDescent="0.25">
      <c r="A18" s="659"/>
      <c r="B18" s="659"/>
      <c r="C18" s="662"/>
      <c r="D18" s="665"/>
      <c r="E18" s="216" t="s">
        <v>1122</v>
      </c>
      <c r="F18" s="216" t="s">
        <v>1124</v>
      </c>
    </row>
    <row r="19" spans="1:6" ht="18.75" customHeight="1" x14ac:dyDescent="0.2">
      <c r="A19" s="657" t="s">
        <v>1080</v>
      </c>
      <c r="B19" s="657" t="s">
        <v>1084</v>
      </c>
      <c r="C19" s="672" t="s">
        <v>1070</v>
      </c>
      <c r="D19" s="673">
        <v>0.1</v>
      </c>
      <c r="E19" s="215" t="s">
        <v>1123</v>
      </c>
      <c r="F19" s="215" t="s">
        <v>1125</v>
      </c>
    </row>
    <row r="20" spans="1:6" ht="18.75" customHeight="1" thickBot="1" x14ac:dyDescent="0.25">
      <c r="A20" s="659"/>
      <c r="B20" s="659"/>
      <c r="C20" s="662"/>
      <c r="D20" s="665"/>
      <c r="E20" s="216" t="s">
        <v>1124</v>
      </c>
      <c r="F20" s="216" t="s">
        <v>1126</v>
      </c>
    </row>
    <row r="21" spans="1:6" ht="21" customHeight="1" thickBot="1" x14ac:dyDescent="0.25">
      <c r="A21" s="237" t="s">
        <v>1080</v>
      </c>
      <c r="B21" s="238" t="s">
        <v>1084</v>
      </c>
      <c r="C21" s="217" t="s">
        <v>1062</v>
      </c>
      <c r="D21" s="232">
        <v>0.1</v>
      </c>
      <c r="E21" s="216" t="s">
        <v>1127</v>
      </c>
      <c r="F21" s="216" t="s">
        <v>1125</v>
      </c>
    </row>
    <row r="22" spans="1:6" ht="18.75" customHeight="1" x14ac:dyDescent="0.2">
      <c r="A22" s="657" t="s">
        <v>1081</v>
      </c>
      <c r="B22" s="657" t="s">
        <v>1085</v>
      </c>
      <c r="C22" s="672" t="s">
        <v>1070</v>
      </c>
      <c r="D22" s="673">
        <v>0.15</v>
      </c>
      <c r="E22" s="215" t="s">
        <v>1125</v>
      </c>
      <c r="F22" s="215" t="s">
        <v>1071</v>
      </c>
    </row>
    <row r="23" spans="1:6" ht="18.75" customHeight="1" thickBot="1" x14ac:dyDescent="0.25">
      <c r="A23" s="659"/>
      <c r="B23" s="659"/>
      <c r="C23" s="662"/>
      <c r="D23" s="665"/>
      <c r="E23" s="216" t="s">
        <v>1126</v>
      </c>
      <c r="F23" s="216" t="s">
        <v>1072</v>
      </c>
    </row>
    <row r="24" spans="1:6" ht="18.75" customHeight="1" x14ac:dyDescent="0.2">
      <c r="A24" s="657" t="s">
        <v>1135</v>
      </c>
      <c r="B24" s="657" t="s">
        <v>1136</v>
      </c>
      <c r="C24" s="672" t="s">
        <v>1070</v>
      </c>
      <c r="D24" s="673">
        <v>0.25</v>
      </c>
      <c r="E24" s="215" t="s">
        <v>1071</v>
      </c>
      <c r="F24" s="215" t="s">
        <v>1128</v>
      </c>
    </row>
    <row r="25" spans="1:6" ht="18.75" customHeight="1" thickBot="1" x14ac:dyDescent="0.25">
      <c r="A25" s="659"/>
      <c r="B25" s="659"/>
      <c r="C25" s="662"/>
      <c r="D25" s="665"/>
      <c r="E25" s="216" t="s">
        <v>1072</v>
      </c>
      <c r="F25" s="216" t="s">
        <v>1129</v>
      </c>
    </row>
    <row r="26" spans="1:6" ht="18.75" customHeight="1" x14ac:dyDescent="0.2">
      <c r="A26" s="657" t="s">
        <v>1135</v>
      </c>
      <c r="B26" s="657" t="s">
        <v>1136</v>
      </c>
      <c r="C26" s="660" t="s">
        <v>1062</v>
      </c>
      <c r="D26" s="673">
        <v>0.05</v>
      </c>
      <c r="E26" s="245" t="s">
        <v>1127</v>
      </c>
      <c r="F26" s="245" t="s">
        <v>1130</v>
      </c>
    </row>
    <row r="27" spans="1:6" ht="18.75" customHeight="1" x14ac:dyDescent="0.2">
      <c r="A27" s="658"/>
      <c r="B27" s="658"/>
      <c r="C27" s="661"/>
      <c r="D27" s="664"/>
      <c r="E27" s="233" t="s">
        <v>1131</v>
      </c>
      <c r="F27" s="233" t="s">
        <v>1132</v>
      </c>
    </row>
    <row r="28" spans="1:6" ht="18.75" customHeight="1" thickBot="1" x14ac:dyDescent="0.25">
      <c r="A28" s="659"/>
      <c r="B28" s="659"/>
      <c r="C28" s="662"/>
      <c r="D28" s="665"/>
      <c r="E28" s="234" t="s">
        <v>1284</v>
      </c>
      <c r="F28" s="234" t="s">
        <v>1134</v>
      </c>
    </row>
    <row r="29" spans="1:6" ht="21.75" customHeight="1" x14ac:dyDescent="0.2">
      <c r="A29" s="657" t="s">
        <v>1152</v>
      </c>
      <c r="B29" s="657" t="s">
        <v>1153</v>
      </c>
      <c r="C29" s="672" t="s">
        <v>1070</v>
      </c>
      <c r="D29" s="673">
        <v>0.05</v>
      </c>
      <c r="E29" s="215" t="s">
        <v>1128</v>
      </c>
      <c r="F29" s="239" t="s">
        <v>1161</v>
      </c>
    </row>
    <row r="30" spans="1:6" ht="13.5" thickBot="1" x14ac:dyDescent="0.25">
      <c r="A30" s="659"/>
      <c r="B30" s="659"/>
      <c r="C30" s="662"/>
      <c r="D30" s="665"/>
      <c r="E30" s="216" t="s">
        <v>1129</v>
      </c>
      <c r="F30" s="229" t="s">
        <v>1162</v>
      </c>
    </row>
    <row r="31" spans="1:6" x14ac:dyDescent="0.2">
      <c r="A31" s="657" t="s">
        <v>1152</v>
      </c>
      <c r="B31" s="657" t="s">
        <v>1153</v>
      </c>
      <c r="C31" s="660" t="s">
        <v>1062</v>
      </c>
      <c r="D31" s="673">
        <v>0.1</v>
      </c>
      <c r="E31" s="245" t="s">
        <v>1130</v>
      </c>
      <c r="F31" s="224" t="s">
        <v>1163</v>
      </c>
    </row>
    <row r="32" spans="1:6" x14ac:dyDescent="0.2">
      <c r="A32" s="658"/>
      <c r="B32" s="658"/>
      <c r="C32" s="661"/>
      <c r="D32" s="664"/>
      <c r="E32" s="233" t="s">
        <v>1132</v>
      </c>
      <c r="F32" s="240" t="s">
        <v>1164</v>
      </c>
    </row>
    <row r="33" spans="1:6" ht="18.75" customHeight="1" thickBot="1" x14ac:dyDescent="0.25">
      <c r="A33" s="659"/>
      <c r="B33" s="659"/>
      <c r="C33" s="662"/>
      <c r="D33" s="665"/>
      <c r="E33" s="234" t="s">
        <v>1134</v>
      </c>
      <c r="F33" s="234" t="s">
        <v>1165</v>
      </c>
    </row>
    <row r="34" spans="1:6" s="278" customFormat="1" ht="18.75" customHeight="1" x14ac:dyDescent="0.2">
      <c r="A34" s="657" t="s">
        <v>1167</v>
      </c>
      <c r="B34" s="657" t="s">
        <v>1168</v>
      </c>
      <c r="C34" s="660" t="s">
        <v>1062</v>
      </c>
      <c r="D34" s="663">
        <v>0.1</v>
      </c>
      <c r="E34" s="451" t="s">
        <v>1163</v>
      </c>
      <c r="F34" s="452" t="s">
        <v>1071</v>
      </c>
    </row>
    <row r="35" spans="1:6" s="278" customFormat="1" ht="18.75" customHeight="1" x14ac:dyDescent="0.2">
      <c r="A35" s="658"/>
      <c r="B35" s="658"/>
      <c r="C35" s="661"/>
      <c r="D35" s="664"/>
      <c r="E35" s="453" t="s">
        <v>1164</v>
      </c>
      <c r="F35" s="450" t="s">
        <v>1133</v>
      </c>
    </row>
    <row r="36" spans="1:6" s="278" customFormat="1" ht="18.75" customHeight="1" thickBot="1" x14ac:dyDescent="0.25">
      <c r="A36" s="659"/>
      <c r="B36" s="659"/>
      <c r="C36" s="662"/>
      <c r="D36" s="665"/>
      <c r="E36" s="234" t="s">
        <v>1165</v>
      </c>
      <c r="F36" s="454" t="s">
        <v>1171</v>
      </c>
    </row>
    <row r="37" spans="1:6" ht="18.75" customHeight="1" x14ac:dyDescent="0.2">
      <c r="A37" s="657" t="s">
        <v>1167</v>
      </c>
      <c r="B37" s="657" t="s">
        <v>1168</v>
      </c>
      <c r="C37" s="672" t="s">
        <v>1070</v>
      </c>
      <c r="D37" s="673">
        <v>0.1</v>
      </c>
      <c r="E37" s="239" t="s">
        <v>1161</v>
      </c>
      <c r="F37" s="239" t="s">
        <v>1169</v>
      </c>
    </row>
    <row r="38" spans="1:6" ht="18.75" customHeight="1" thickBot="1" x14ac:dyDescent="0.25">
      <c r="A38" s="659"/>
      <c r="B38" s="659"/>
      <c r="C38" s="662"/>
      <c r="D38" s="665"/>
      <c r="E38" s="229" t="s">
        <v>1162</v>
      </c>
      <c r="F38" s="229" t="s">
        <v>1170</v>
      </c>
    </row>
    <row r="39" spans="1:6" ht="18.75" customHeight="1" x14ac:dyDescent="0.2">
      <c r="A39" s="666" t="s">
        <v>1188</v>
      </c>
      <c r="B39" s="666" t="s">
        <v>1175</v>
      </c>
      <c r="C39" s="668" t="s">
        <v>1062</v>
      </c>
      <c r="D39" s="670">
        <v>0.1</v>
      </c>
      <c r="E39" s="260" t="s">
        <v>1071</v>
      </c>
      <c r="F39" s="260" t="s">
        <v>1179</v>
      </c>
    </row>
    <row r="40" spans="1:6" x14ac:dyDescent="0.2">
      <c r="A40" s="667"/>
      <c r="B40" s="667"/>
      <c r="C40" s="669"/>
      <c r="D40" s="671"/>
      <c r="E40" s="255" t="s">
        <v>1133</v>
      </c>
      <c r="F40" s="255" t="s">
        <v>1180</v>
      </c>
    </row>
    <row r="41" spans="1:6" ht="24.75" customHeight="1" thickBot="1" x14ac:dyDescent="0.25">
      <c r="A41" s="674"/>
      <c r="B41" s="674"/>
      <c r="C41" s="675"/>
      <c r="D41" s="676"/>
      <c r="E41" s="277" t="s">
        <v>1171</v>
      </c>
      <c r="F41" s="277" t="s">
        <v>1181</v>
      </c>
    </row>
    <row r="42" spans="1:6" s="278" customFormat="1" ht="24.75" customHeight="1" x14ac:dyDescent="0.2">
      <c r="A42" s="666" t="s">
        <v>1188</v>
      </c>
      <c r="B42" s="666" t="s">
        <v>1175</v>
      </c>
      <c r="C42" s="668" t="s">
        <v>1070</v>
      </c>
      <c r="D42" s="670">
        <v>0.05</v>
      </c>
      <c r="E42" s="260" t="s">
        <v>1169</v>
      </c>
      <c r="F42" s="260" t="s">
        <v>1182</v>
      </c>
    </row>
    <row r="43" spans="1:6" s="278" customFormat="1" ht="24.75" customHeight="1" thickBot="1" x14ac:dyDescent="0.25">
      <c r="A43" s="667"/>
      <c r="B43" s="667"/>
      <c r="C43" s="669"/>
      <c r="D43" s="671"/>
      <c r="E43" s="255" t="s">
        <v>1170</v>
      </c>
      <c r="F43" s="255" t="s">
        <v>1183</v>
      </c>
    </row>
    <row r="44" spans="1:6" s="278" customFormat="1" ht="24.75" customHeight="1" thickBot="1" x14ac:dyDescent="0.25">
      <c r="A44" s="276" t="s">
        <v>1188</v>
      </c>
      <c r="B44" s="276" t="s">
        <v>1175</v>
      </c>
      <c r="C44" s="257" t="s">
        <v>1176</v>
      </c>
      <c r="D44" s="259">
        <v>0.1</v>
      </c>
      <c r="E44" s="258" t="s">
        <v>1127</v>
      </c>
      <c r="F44" s="258" t="s">
        <v>1187</v>
      </c>
    </row>
    <row r="45" spans="1:6" s="278" customFormat="1" ht="24.75" customHeight="1" thickBot="1" x14ac:dyDescent="0.25">
      <c r="A45" s="276" t="s">
        <v>1188</v>
      </c>
      <c r="B45" s="276" t="s">
        <v>1175</v>
      </c>
      <c r="C45" s="257" t="s">
        <v>1177</v>
      </c>
      <c r="D45" s="259">
        <v>0.1</v>
      </c>
      <c r="E45" s="258" t="s">
        <v>1184</v>
      </c>
      <c r="F45" s="258" t="s">
        <v>1185</v>
      </c>
    </row>
    <row r="46" spans="1:6" s="278" customFormat="1" ht="24.75" customHeight="1" thickBot="1" x14ac:dyDescent="0.25">
      <c r="A46" s="276" t="s">
        <v>1188</v>
      </c>
      <c r="B46" s="276" t="s">
        <v>1175</v>
      </c>
      <c r="C46" s="257" t="s">
        <v>1178</v>
      </c>
      <c r="D46" s="259">
        <v>0.1</v>
      </c>
      <c r="E46" s="258" t="s">
        <v>1118</v>
      </c>
      <c r="F46" s="258" t="s">
        <v>1186</v>
      </c>
    </row>
    <row r="47" spans="1:6" s="278" customFormat="1" ht="24.75" customHeight="1" x14ac:dyDescent="0.2">
      <c r="A47" s="657" t="s">
        <v>1313</v>
      </c>
      <c r="B47" s="657" t="s">
        <v>1322</v>
      </c>
      <c r="C47" s="660" t="s">
        <v>1062</v>
      </c>
      <c r="D47" s="663">
        <v>0.15</v>
      </c>
      <c r="E47" s="451" t="s">
        <v>1179</v>
      </c>
      <c r="F47" s="452" t="s">
        <v>1323</v>
      </c>
    </row>
    <row r="48" spans="1:6" s="278" customFormat="1" ht="24.75" customHeight="1" x14ac:dyDescent="0.2">
      <c r="A48" s="658"/>
      <c r="B48" s="658"/>
      <c r="C48" s="661"/>
      <c r="D48" s="664"/>
      <c r="E48" s="453" t="s">
        <v>1180</v>
      </c>
      <c r="F48" s="450" t="s">
        <v>1324</v>
      </c>
    </row>
    <row r="49" spans="1:13" s="278" customFormat="1" ht="24.75" customHeight="1" thickBot="1" x14ac:dyDescent="0.25">
      <c r="A49" s="659"/>
      <c r="B49" s="659"/>
      <c r="C49" s="662"/>
      <c r="D49" s="665"/>
      <c r="E49" s="234" t="s">
        <v>1181</v>
      </c>
      <c r="F49" s="454" t="s">
        <v>1325</v>
      </c>
    </row>
    <row r="50" spans="1:13" s="278" customFormat="1" ht="24.75" customHeight="1" x14ac:dyDescent="0.2">
      <c r="A50" s="666" t="s">
        <v>1313</v>
      </c>
      <c r="B50" s="666" t="s">
        <v>1322</v>
      </c>
      <c r="C50" s="668" t="s">
        <v>1070</v>
      </c>
      <c r="D50" s="670">
        <v>0.1</v>
      </c>
      <c r="E50" s="260" t="s">
        <v>1182</v>
      </c>
      <c r="F50" s="260" t="s">
        <v>1326</v>
      </c>
    </row>
    <row r="51" spans="1:13" s="278" customFormat="1" ht="24.75" customHeight="1" thickBot="1" x14ac:dyDescent="0.25">
      <c r="A51" s="667"/>
      <c r="B51" s="667"/>
      <c r="C51" s="669"/>
      <c r="D51" s="671"/>
      <c r="E51" s="255" t="s">
        <v>1183</v>
      </c>
      <c r="F51" s="255" t="s">
        <v>1327</v>
      </c>
    </row>
    <row r="52" spans="1:13" s="278" customFormat="1" ht="24.75" customHeight="1" thickBot="1" x14ac:dyDescent="0.25">
      <c r="A52" s="276" t="s">
        <v>1313</v>
      </c>
      <c r="B52" s="276" t="s">
        <v>1322</v>
      </c>
      <c r="C52" s="257" t="s">
        <v>1176</v>
      </c>
      <c r="D52" s="259">
        <v>0.15</v>
      </c>
      <c r="E52" s="258" t="s">
        <v>1187</v>
      </c>
      <c r="F52" s="258" t="s">
        <v>1328</v>
      </c>
    </row>
    <row r="53" spans="1:13" s="278" customFormat="1" ht="24.75" customHeight="1" thickBot="1" x14ac:dyDescent="0.25">
      <c r="A53" s="276" t="s">
        <v>1313</v>
      </c>
      <c r="B53" s="276" t="s">
        <v>1322</v>
      </c>
      <c r="C53" s="257" t="s">
        <v>1177</v>
      </c>
      <c r="D53" s="259">
        <v>0.15</v>
      </c>
      <c r="E53" s="258" t="s">
        <v>1185</v>
      </c>
      <c r="F53" s="258" t="s">
        <v>1329</v>
      </c>
    </row>
    <row r="54" spans="1:13" s="278" customFormat="1" ht="24.75" customHeight="1" thickBot="1" x14ac:dyDescent="0.25">
      <c r="A54" s="276" t="s">
        <v>1313</v>
      </c>
      <c r="B54" s="276" t="s">
        <v>1322</v>
      </c>
      <c r="C54" s="257" t="s">
        <v>1178</v>
      </c>
      <c r="D54" s="259">
        <v>0.15</v>
      </c>
      <c r="E54" s="258" t="s">
        <v>1186</v>
      </c>
      <c r="F54" s="258" t="s">
        <v>1330</v>
      </c>
      <c r="H54" s="101"/>
      <c r="I54" s="101"/>
      <c r="J54" s="101"/>
      <c r="K54" s="101"/>
      <c r="L54" s="101"/>
      <c r="M54" s="101"/>
    </row>
    <row r="55" spans="1:13" s="489" customFormat="1" ht="24.75" customHeight="1" x14ac:dyDescent="0.2">
      <c r="A55" s="645" t="s">
        <v>1343</v>
      </c>
      <c r="B55" s="645" t="s">
        <v>1352</v>
      </c>
      <c r="C55" s="648" t="s">
        <v>1062</v>
      </c>
      <c r="D55" s="651">
        <v>0.05</v>
      </c>
      <c r="E55" s="525" t="s">
        <v>1323</v>
      </c>
      <c r="F55" s="525" t="s">
        <v>1346</v>
      </c>
      <c r="H55" s="101"/>
      <c r="I55" s="528"/>
      <c r="J55" s="529"/>
      <c r="K55" s="530"/>
      <c r="L55" s="531"/>
      <c r="M55" s="101"/>
    </row>
    <row r="56" spans="1:13" s="489" customFormat="1" ht="24.75" customHeight="1" x14ac:dyDescent="0.2">
      <c r="A56" s="646"/>
      <c r="B56" s="646"/>
      <c r="C56" s="649"/>
      <c r="D56" s="652"/>
      <c r="E56" s="521" t="s">
        <v>1324</v>
      </c>
      <c r="F56" s="521" t="s">
        <v>1347</v>
      </c>
      <c r="H56" s="101"/>
      <c r="I56" s="528"/>
      <c r="J56" s="530"/>
      <c r="K56" s="532"/>
      <c r="L56" s="533"/>
      <c r="M56" s="101"/>
    </row>
    <row r="57" spans="1:13" s="489" customFormat="1" ht="24.75" customHeight="1" thickBot="1" x14ac:dyDescent="0.25">
      <c r="A57" s="647"/>
      <c r="B57" s="647"/>
      <c r="C57" s="650"/>
      <c r="D57" s="653"/>
      <c r="E57" s="522" t="s">
        <v>1325</v>
      </c>
      <c r="F57" s="522" t="s">
        <v>1348</v>
      </c>
      <c r="H57" s="101"/>
      <c r="I57" s="528"/>
      <c r="J57" s="530"/>
      <c r="K57" s="532"/>
      <c r="L57" s="534"/>
      <c r="M57" s="101"/>
    </row>
    <row r="58" spans="1:13" s="489" customFormat="1" ht="24.75" customHeight="1" x14ac:dyDescent="0.2">
      <c r="A58" s="645" t="s">
        <v>1343</v>
      </c>
      <c r="B58" s="645" t="s">
        <v>1352</v>
      </c>
      <c r="C58" s="648" t="s">
        <v>1070</v>
      </c>
      <c r="D58" s="654">
        <v>0.05</v>
      </c>
      <c r="E58" s="523" t="s">
        <v>1326</v>
      </c>
      <c r="F58" s="523" t="s">
        <v>1344</v>
      </c>
      <c r="H58" s="101"/>
      <c r="I58" s="655"/>
      <c r="J58" s="535"/>
      <c r="K58" s="656"/>
      <c r="L58" s="534"/>
      <c r="M58" s="101"/>
    </row>
    <row r="59" spans="1:13" s="489" customFormat="1" ht="24.75" customHeight="1" thickBot="1" x14ac:dyDescent="0.25">
      <c r="A59" s="646"/>
      <c r="B59" s="646"/>
      <c r="C59" s="649"/>
      <c r="D59" s="652"/>
      <c r="E59" s="524" t="s">
        <v>1327</v>
      </c>
      <c r="F59" s="524" t="s">
        <v>1345</v>
      </c>
      <c r="H59" s="101"/>
      <c r="I59" s="655"/>
      <c r="J59" s="530"/>
      <c r="K59" s="656"/>
      <c r="L59" s="534"/>
      <c r="M59" s="101"/>
    </row>
    <row r="60" spans="1:13" s="489" customFormat="1" ht="24.75" customHeight="1" thickBot="1" x14ac:dyDescent="0.25">
      <c r="A60" s="475" t="s">
        <v>1343</v>
      </c>
      <c r="B60" s="475" t="s">
        <v>1352</v>
      </c>
      <c r="C60" s="526" t="s">
        <v>1176</v>
      </c>
      <c r="D60" s="527">
        <v>0.25</v>
      </c>
      <c r="E60" s="476" t="s">
        <v>1328</v>
      </c>
      <c r="F60" s="476" t="s">
        <v>1349</v>
      </c>
      <c r="H60" s="101"/>
      <c r="I60" s="655"/>
      <c r="J60" s="530"/>
      <c r="K60" s="656"/>
      <c r="L60" s="534"/>
      <c r="M60" s="101"/>
    </row>
    <row r="61" spans="1:13" s="489" customFormat="1" ht="24.75" customHeight="1" thickBot="1" x14ac:dyDescent="0.25">
      <c r="A61" s="475" t="s">
        <v>1343</v>
      </c>
      <c r="B61" s="475" t="s">
        <v>1352</v>
      </c>
      <c r="C61" s="526" t="s">
        <v>1177</v>
      </c>
      <c r="D61" s="527">
        <v>0.25</v>
      </c>
      <c r="E61" s="476" t="s">
        <v>1329</v>
      </c>
      <c r="F61" s="476" t="s">
        <v>1350</v>
      </c>
      <c r="H61" s="101"/>
      <c r="I61" s="655"/>
      <c r="J61" s="530"/>
      <c r="K61" s="656"/>
      <c r="L61" s="534"/>
      <c r="M61" s="101"/>
    </row>
    <row r="62" spans="1:13" s="489" customFormat="1" ht="24.75" customHeight="1" thickBot="1" x14ac:dyDescent="0.25">
      <c r="A62" s="475" t="s">
        <v>1343</v>
      </c>
      <c r="B62" s="475" t="s">
        <v>1352</v>
      </c>
      <c r="C62" s="526" t="s">
        <v>1178</v>
      </c>
      <c r="D62" s="527">
        <v>0.25</v>
      </c>
      <c r="E62" s="476" t="s">
        <v>1330</v>
      </c>
      <c r="F62" s="476" t="s">
        <v>1351</v>
      </c>
      <c r="H62" s="101"/>
      <c r="I62" s="655"/>
      <c r="J62" s="530"/>
      <c r="K62" s="656"/>
      <c r="L62" s="533"/>
      <c r="M62" s="101"/>
    </row>
    <row r="63" spans="1:13" s="489" customFormat="1" ht="24.75" customHeight="1" x14ac:dyDescent="0.2">
      <c r="A63" s="645" t="s">
        <v>1361</v>
      </c>
      <c r="B63" s="645" t="s">
        <v>1365</v>
      </c>
      <c r="C63" s="648" t="s">
        <v>1062</v>
      </c>
      <c r="D63" s="651">
        <v>0.1</v>
      </c>
      <c r="E63" s="525" t="s">
        <v>1346</v>
      </c>
      <c r="F63" s="525" t="s">
        <v>1367</v>
      </c>
      <c r="H63" s="101"/>
      <c r="I63" s="655"/>
      <c r="J63" s="530"/>
      <c r="K63" s="656"/>
      <c r="L63" s="533"/>
      <c r="M63" s="101"/>
    </row>
    <row r="64" spans="1:13" s="489" customFormat="1" ht="24.75" customHeight="1" x14ac:dyDescent="0.2">
      <c r="A64" s="646"/>
      <c r="B64" s="646"/>
      <c r="C64" s="649"/>
      <c r="D64" s="652"/>
      <c r="E64" s="521" t="s">
        <v>1347</v>
      </c>
      <c r="F64" s="521" t="s">
        <v>1371</v>
      </c>
      <c r="H64" s="101"/>
      <c r="I64" s="655"/>
      <c r="J64" s="530"/>
      <c r="K64" s="656"/>
      <c r="L64" s="533"/>
      <c r="M64" s="101"/>
    </row>
    <row r="65" spans="1:13" s="489" customFormat="1" ht="24.75" customHeight="1" thickBot="1" x14ac:dyDescent="0.25">
      <c r="A65" s="647"/>
      <c r="B65" s="647"/>
      <c r="C65" s="650"/>
      <c r="D65" s="653"/>
      <c r="E65" s="522" t="s">
        <v>1348</v>
      </c>
      <c r="F65" s="522" t="s">
        <v>1372</v>
      </c>
      <c r="H65" s="101"/>
      <c r="I65" s="655"/>
      <c r="J65" s="530"/>
      <c r="K65" s="656"/>
      <c r="L65" s="533"/>
      <c r="M65" s="101"/>
    </row>
    <row r="66" spans="1:13" s="489" customFormat="1" ht="24.75" customHeight="1" x14ac:dyDescent="0.2">
      <c r="A66" s="645" t="s">
        <v>1361</v>
      </c>
      <c r="B66" s="645" t="s">
        <v>1365</v>
      </c>
      <c r="C66" s="648" t="s">
        <v>1070</v>
      </c>
      <c r="D66" s="654">
        <v>0.05</v>
      </c>
      <c r="E66" s="523" t="s">
        <v>1344</v>
      </c>
      <c r="F66" s="523" t="s">
        <v>1165</v>
      </c>
      <c r="H66" s="101"/>
      <c r="I66" s="655"/>
      <c r="J66" s="530"/>
      <c r="K66" s="656"/>
      <c r="L66" s="533"/>
      <c r="M66" s="101"/>
    </row>
    <row r="67" spans="1:13" s="489" customFormat="1" ht="24.75" customHeight="1" thickBot="1" x14ac:dyDescent="0.25">
      <c r="A67" s="646"/>
      <c r="B67" s="646"/>
      <c r="C67" s="649"/>
      <c r="D67" s="652"/>
      <c r="E67" s="524" t="s">
        <v>1345</v>
      </c>
      <c r="F67" s="524" t="s">
        <v>1366</v>
      </c>
      <c r="H67" s="101"/>
      <c r="I67" s="655"/>
      <c r="J67" s="530"/>
      <c r="K67" s="656"/>
      <c r="L67" s="533"/>
      <c r="M67" s="101"/>
    </row>
    <row r="68" spans="1:13" s="489" customFormat="1" ht="24.75" customHeight="1" thickBot="1" x14ac:dyDescent="0.25">
      <c r="A68" s="475" t="s">
        <v>1361</v>
      </c>
      <c r="B68" s="475" t="s">
        <v>1365</v>
      </c>
      <c r="C68" s="526" t="s">
        <v>1176</v>
      </c>
      <c r="D68" s="527">
        <v>0.25</v>
      </c>
      <c r="E68" s="476" t="s">
        <v>1349</v>
      </c>
      <c r="F68" s="476" t="s">
        <v>1368</v>
      </c>
      <c r="H68" s="101"/>
      <c r="I68" s="655"/>
      <c r="J68" s="530"/>
      <c r="K68" s="656"/>
      <c r="L68" s="533"/>
      <c r="M68" s="101"/>
    </row>
    <row r="69" spans="1:13" s="489" customFormat="1" ht="24.75" customHeight="1" thickBot="1" x14ac:dyDescent="0.25">
      <c r="A69" s="475" t="s">
        <v>1361</v>
      </c>
      <c r="B69" s="475" t="s">
        <v>1365</v>
      </c>
      <c r="C69" s="526" t="s">
        <v>1177</v>
      </c>
      <c r="D69" s="527">
        <v>0.25</v>
      </c>
      <c r="E69" s="476" t="s">
        <v>1350</v>
      </c>
      <c r="F69" s="476" t="s">
        <v>1369</v>
      </c>
      <c r="H69" s="101"/>
      <c r="I69" s="655"/>
      <c r="J69" s="530"/>
      <c r="K69" s="656"/>
      <c r="L69" s="533"/>
      <c r="M69" s="101"/>
    </row>
    <row r="70" spans="1:13" s="489" customFormat="1" ht="24.75" customHeight="1" thickBot="1" x14ac:dyDescent="0.25">
      <c r="A70" s="475" t="s">
        <v>1361</v>
      </c>
      <c r="B70" s="475" t="s">
        <v>1365</v>
      </c>
      <c r="C70" s="526" t="s">
        <v>1178</v>
      </c>
      <c r="D70" s="527">
        <v>0.25</v>
      </c>
      <c r="E70" s="476" t="s">
        <v>1351</v>
      </c>
      <c r="F70" s="476" t="s">
        <v>1370</v>
      </c>
      <c r="H70" s="101"/>
      <c r="I70" s="655"/>
      <c r="J70" s="530"/>
      <c r="K70" s="656"/>
      <c r="L70" s="533"/>
      <c r="M70" s="101"/>
    </row>
    <row r="71" spans="1:13" s="489" customFormat="1" ht="24.75" customHeight="1" x14ac:dyDescent="0.2">
      <c r="A71" s="517"/>
      <c r="B71" s="517"/>
      <c r="C71" s="518"/>
      <c r="D71" s="519"/>
      <c r="E71" s="520"/>
      <c r="F71" s="520"/>
      <c r="H71" s="101"/>
      <c r="I71" s="655"/>
      <c r="J71" s="530"/>
      <c r="K71" s="656"/>
      <c r="L71" s="534"/>
      <c r="M71" s="101"/>
    </row>
    <row r="72" spans="1:13" s="278" customFormat="1" ht="24.75" customHeight="1" x14ac:dyDescent="0.2">
      <c r="A72" s="263"/>
      <c r="B72" s="263"/>
      <c r="C72" s="262"/>
      <c r="D72" s="261"/>
      <c r="E72" s="256"/>
      <c r="F72" s="256"/>
      <c r="H72" s="101"/>
      <c r="I72" s="101"/>
      <c r="J72" s="101"/>
      <c r="K72" s="101"/>
      <c r="L72" s="101"/>
      <c r="M72" s="101"/>
    </row>
    <row r="73" spans="1:13" s="278" customFormat="1" ht="24.75" customHeight="1" thickBot="1" x14ac:dyDescent="0.25">
      <c r="A73" s="1" t="s">
        <v>1083</v>
      </c>
      <c r="B73"/>
      <c r="C73"/>
      <c r="D73"/>
      <c r="E73"/>
      <c r="F73"/>
      <c r="H73" s="101"/>
      <c r="I73" s="101"/>
      <c r="J73" s="101"/>
      <c r="K73" s="101"/>
      <c r="L73" s="101"/>
      <c r="M73" s="101"/>
    </row>
    <row r="74" spans="1:13" s="278" customFormat="1" ht="24.75" customHeight="1" thickBot="1" x14ac:dyDescent="0.25">
      <c r="A74" s="213" t="s">
        <v>1063</v>
      </c>
      <c r="B74" s="214" t="s">
        <v>1064</v>
      </c>
      <c r="C74" s="214" t="s">
        <v>1065</v>
      </c>
      <c r="D74" s="214" t="s">
        <v>1066</v>
      </c>
      <c r="E74" s="214" t="s">
        <v>1067</v>
      </c>
      <c r="F74" s="214" t="s">
        <v>1068</v>
      </c>
    </row>
    <row r="75" spans="1:13" s="278" customFormat="1" ht="24.75" customHeight="1" thickBot="1" x14ac:dyDescent="0.25">
      <c r="A75" s="244" t="s">
        <v>1080</v>
      </c>
      <c r="B75" s="223" t="s">
        <v>1084</v>
      </c>
      <c r="C75" s="224" t="s">
        <v>892</v>
      </c>
      <c r="D75" s="225">
        <v>0.1</v>
      </c>
      <c r="E75" s="227" t="s">
        <v>1089</v>
      </c>
      <c r="F75" s="230" t="s">
        <v>1090</v>
      </c>
    </row>
    <row r="76" spans="1:13" s="278" customFormat="1" ht="24.75" customHeight="1" thickBot="1" x14ac:dyDescent="0.25">
      <c r="A76" s="226" t="s">
        <v>1081</v>
      </c>
      <c r="B76" s="226" t="s">
        <v>1085</v>
      </c>
      <c r="C76" s="227" t="s">
        <v>892</v>
      </c>
      <c r="D76" s="228">
        <v>0.2</v>
      </c>
      <c r="E76" s="230" t="s">
        <v>1090</v>
      </c>
      <c r="F76" s="229" t="s">
        <v>1091</v>
      </c>
    </row>
    <row r="77" spans="1:13" s="278" customFormat="1" ht="24.75" customHeight="1" thickBot="1" x14ac:dyDescent="0.25">
      <c r="A77" s="226" t="s">
        <v>1135</v>
      </c>
      <c r="B77" s="226" t="s">
        <v>1136</v>
      </c>
      <c r="C77" s="227" t="s">
        <v>892</v>
      </c>
      <c r="D77" s="228">
        <v>0.2</v>
      </c>
      <c r="E77" s="230" t="s">
        <v>1091</v>
      </c>
      <c r="F77" s="229" t="s">
        <v>1137</v>
      </c>
    </row>
    <row r="78" spans="1:13" ht="24.75" customHeight="1" thickBot="1" x14ac:dyDescent="0.25">
      <c r="A78" s="226" t="s">
        <v>1152</v>
      </c>
      <c r="B78" s="226" t="s">
        <v>1153</v>
      </c>
      <c r="C78" s="227" t="s">
        <v>892</v>
      </c>
      <c r="D78" s="228">
        <v>0.1</v>
      </c>
      <c r="E78" s="230" t="s">
        <v>1137</v>
      </c>
      <c r="F78" s="229" t="s">
        <v>1154</v>
      </c>
    </row>
    <row r="79" spans="1:13" ht="24.75" customHeight="1" thickBot="1" x14ac:dyDescent="0.25">
      <c r="A79" s="226" t="s">
        <v>1167</v>
      </c>
      <c r="B79" s="226" t="s">
        <v>1168</v>
      </c>
      <c r="C79" s="227" t="s">
        <v>892</v>
      </c>
      <c r="D79" s="228">
        <v>0.2</v>
      </c>
      <c r="E79" s="229" t="s">
        <v>1154</v>
      </c>
      <c r="F79" s="229" t="s">
        <v>1172</v>
      </c>
    </row>
    <row r="80" spans="1:13" s="278" customFormat="1" ht="24.75" customHeight="1" thickBot="1" x14ac:dyDescent="0.25">
      <c r="A80" s="475" t="s">
        <v>1313</v>
      </c>
      <c r="B80" s="475" t="s">
        <v>1322</v>
      </c>
      <c r="C80" s="476" t="s">
        <v>892</v>
      </c>
      <c r="D80" s="477">
        <v>0.1</v>
      </c>
      <c r="E80" s="478" t="s">
        <v>1331</v>
      </c>
      <c r="F80" s="478" t="s">
        <v>1332</v>
      </c>
    </row>
    <row r="81" spans="1:6" s="489" customFormat="1" ht="24.75" customHeight="1" thickBot="1" x14ac:dyDescent="0.25">
      <c r="A81" s="475" t="s">
        <v>1361</v>
      </c>
      <c r="B81" s="475" t="s">
        <v>1365</v>
      </c>
      <c r="C81" s="476" t="s">
        <v>892</v>
      </c>
      <c r="D81" s="477">
        <v>0.1</v>
      </c>
      <c r="E81" s="478" t="s">
        <v>1332</v>
      </c>
      <c r="F81" s="478" t="s">
        <v>1373</v>
      </c>
    </row>
    <row r="82" spans="1:6" ht="24.75" customHeight="1" x14ac:dyDescent="0.2"/>
    <row r="83" spans="1:6" x14ac:dyDescent="0.2">
      <c r="A83" s="3" t="s">
        <v>1086</v>
      </c>
    </row>
    <row r="84" spans="1:6" x14ac:dyDescent="0.2">
      <c r="A84" s="236" t="s">
        <v>1087</v>
      </c>
      <c r="B84" s="236"/>
      <c r="C84" s="236"/>
    </row>
    <row r="85" spans="1:6" x14ac:dyDescent="0.2">
      <c r="A85" s="236" t="s">
        <v>1088</v>
      </c>
      <c r="B85" s="236"/>
      <c r="C85" s="236"/>
    </row>
  </sheetData>
  <mergeCells count="82">
    <mergeCell ref="A63:A65"/>
    <mergeCell ref="B63:B65"/>
    <mergeCell ref="C63:C65"/>
    <mergeCell ref="D63:D65"/>
    <mergeCell ref="A66:A67"/>
    <mergeCell ref="B66:B67"/>
    <mergeCell ref="C66:C67"/>
    <mergeCell ref="D66:D67"/>
    <mergeCell ref="D29:D30"/>
    <mergeCell ref="B31:B33"/>
    <mergeCell ref="C31:C33"/>
    <mergeCell ref="D31:D33"/>
    <mergeCell ref="D24:D25"/>
    <mergeCell ref="B26:B28"/>
    <mergeCell ref="C26:C28"/>
    <mergeCell ref="D26:D28"/>
    <mergeCell ref="B24:B25"/>
    <mergeCell ref="C24:C25"/>
    <mergeCell ref="B29:B30"/>
    <mergeCell ref="C29:C30"/>
    <mergeCell ref="A19:A20"/>
    <mergeCell ref="D13:D14"/>
    <mergeCell ref="B15:B16"/>
    <mergeCell ref="C15:C16"/>
    <mergeCell ref="D15:D16"/>
    <mergeCell ref="A13:A14"/>
    <mergeCell ref="B13:B14"/>
    <mergeCell ref="C13:C14"/>
    <mergeCell ref="A17:A18"/>
    <mergeCell ref="A15:A16"/>
    <mergeCell ref="D19:D20"/>
    <mergeCell ref="C19:C20"/>
    <mergeCell ref="D22:D23"/>
    <mergeCell ref="B17:B18"/>
    <mergeCell ref="C17:C18"/>
    <mergeCell ref="D17:D18"/>
    <mergeCell ref="B19:B20"/>
    <mergeCell ref="B22:B23"/>
    <mergeCell ref="C22:C23"/>
    <mergeCell ref="A31:A33"/>
    <mergeCell ref="A26:A28"/>
    <mergeCell ref="A24:A25"/>
    <mergeCell ref="A29:A30"/>
    <mergeCell ref="A22:A2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47:A49"/>
    <mergeCell ref="B47:B49"/>
    <mergeCell ref="C47:C49"/>
    <mergeCell ref="D47:D49"/>
    <mergeCell ref="A50:A51"/>
    <mergeCell ref="B50:B51"/>
    <mergeCell ref="C50:C51"/>
    <mergeCell ref="D50:D51"/>
    <mergeCell ref="I58:I59"/>
    <mergeCell ref="K58:K59"/>
    <mergeCell ref="I60:I61"/>
    <mergeCell ref="K60:K61"/>
    <mergeCell ref="I62:I71"/>
    <mergeCell ref="K62:K71"/>
    <mergeCell ref="A55:A57"/>
    <mergeCell ref="B55:B57"/>
    <mergeCell ref="C55:C57"/>
    <mergeCell ref="D55:D57"/>
    <mergeCell ref="A58:A59"/>
    <mergeCell ref="B58:B59"/>
    <mergeCell ref="C58:C59"/>
    <mergeCell ref="D58:D59"/>
  </mergeCells>
  <hyperlinks>
    <hyperlink ref="B84:C84" r:id="rId1" display="Link to non-domestic degression webpage"/>
    <hyperlink ref="B85:C85" r:id="rId2" display="Link to domestic degression webpage"/>
    <hyperlink ref="A84" r:id="rId3"/>
    <hyperlink ref="A85"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pageSetUpPr fitToPage="1"/>
  </sheetPr>
  <dimension ref="A1:G34"/>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490" customWidth="1"/>
    <col min="8" max="16384" width="9.140625" style="21"/>
  </cols>
  <sheetData>
    <row r="1" spans="1:4" ht="26.25" x14ac:dyDescent="0.4">
      <c r="A1" s="406" t="s">
        <v>1385</v>
      </c>
    </row>
    <row r="2" spans="1:4" ht="14.45" customHeight="1" x14ac:dyDescent="0.2"/>
    <row r="3" spans="1:4" ht="28.9" customHeight="1" thickBot="1" x14ac:dyDescent="0.25">
      <c r="B3" s="465" t="s">
        <v>1386</v>
      </c>
    </row>
    <row r="4" spans="1:4" ht="13.5" thickBot="1" x14ac:dyDescent="0.25">
      <c r="B4" s="479"/>
      <c r="C4" s="480" t="s">
        <v>1285</v>
      </c>
      <c r="D4" s="480" t="s">
        <v>1288</v>
      </c>
    </row>
    <row r="5" spans="1:4" ht="13.5" thickBot="1" x14ac:dyDescent="0.25">
      <c r="B5" s="481" t="s">
        <v>7</v>
      </c>
      <c r="C5" s="605">
        <v>17510</v>
      </c>
      <c r="D5" s="605">
        <v>57213</v>
      </c>
    </row>
    <row r="6" spans="1:4" ht="13.5" thickBot="1" x14ac:dyDescent="0.25">
      <c r="B6" s="481" t="s">
        <v>1286</v>
      </c>
      <c r="C6" s="605">
        <v>16317</v>
      </c>
      <c r="D6" s="605">
        <v>53546</v>
      </c>
    </row>
    <row r="7" spans="1:4" ht="26.25" thickBot="1" x14ac:dyDescent="0.25">
      <c r="B7" s="481" t="s">
        <v>1380</v>
      </c>
      <c r="C7" s="605">
        <v>15471</v>
      </c>
      <c r="D7" s="605">
        <v>53105</v>
      </c>
    </row>
    <row r="8" spans="1:4" ht="39" thickBot="1" x14ac:dyDescent="0.25">
      <c r="B8" s="481" t="s">
        <v>1287</v>
      </c>
      <c r="C8" s="606" t="s">
        <v>1409</v>
      </c>
      <c r="D8" s="608">
        <v>1468.3589999999999</v>
      </c>
    </row>
    <row r="10" spans="1:4" ht="52.5" customHeight="1" x14ac:dyDescent="0.2">
      <c r="A10" s="610"/>
      <c r="B10" s="610"/>
      <c r="C10" s="610"/>
      <c r="D10" s="610"/>
    </row>
    <row r="25" ht="12.6" customHeight="1" x14ac:dyDescent="0.2"/>
    <row r="34" spans="1:1" ht="23.25" x14ac:dyDescent="0.35">
      <c r="A34" s="488"/>
    </row>
  </sheetData>
  <mergeCells count="1">
    <mergeCell ref="A10:D10"/>
  </mergeCells>
  <pageMargins left="0.25" right="0.25" top="0.75" bottom="0.75" header="0.3" footer="0.3"/>
  <pageSetup paperSize="8" scale="56"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949</v>
      </c>
    </row>
    <row r="3" spans="1:19" s="206" customFormat="1" x14ac:dyDescent="0.2">
      <c r="A3" s="405" t="s">
        <v>1387</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612" t="s">
        <v>922</v>
      </c>
      <c r="B6" s="611" t="s">
        <v>923</v>
      </c>
      <c r="C6" s="611"/>
      <c r="D6" s="58"/>
      <c r="E6" s="611" t="s">
        <v>8</v>
      </c>
      <c r="F6" s="611"/>
      <c r="G6" s="58"/>
      <c r="H6" s="611" t="s">
        <v>924</v>
      </c>
      <c r="I6" s="611"/>
      <c r="J6" s="58"/>
      <c r="K6" s="611" t="s">
        <v>863</v>
      </c>
      <c r="L6" s="611"/>
      <c r="M6" s="58"/>
      <c r="N6" s="611" t="s">
        <v>864</v>
      </c>
      <c r="O6" s="611"/>
      <c r="P6" s="58"/>
      <c r="Q6" s="611" t="s">
        <v>985</v>
      </c>
      <c r="R6" s="611"/>
    </row>
    <row r="7" spans="1:19" s="4" customFormat="1" ht="2.4500000000000002" customHeight="1" x14ac:dyDescent="0.2">
      <c r="A7" s="612"/>
      <c r="B7" s="59"/>
      <c r="C7" s="59"/>
      <c r="D7" s="47"/>
      <c r="E7" s="59"/>
      <c r="F7" s="59"/>
      <c r="G7" s="47"/>
      <c r="H7" s="59"/>
      <c r="I7" s="59"/>
      <c r="J7" s="47"/>
      <c r="K7" s="59"/>
      <c r="L7" s="59"/>
      <c r="M7" s="47"/>
      <c r="N7" s="59"/>
      <c r="O7" s="59"/>
      <c r="P7" s="47"/>
      <c r="Q7" s="59"/>
      <c r="R7" s="59"/>
    </row>
    <row r="8" spans="1:19" s="4" customFormat="1" ht="2.4500000000000002" customHeight="1" x14ac:dyDescent="0.2">
      <c r="A8" s="612"/>
      <c r="B8" s="47"/>
      <c r="C8" s="47"/>
      <c r="D8" s="47"/>
      <c r="E8" s="47"/>
      <c r="F8" s="47"/>
      <c r="G8" s="47"/>
      <c r="H8" s="47"/>
      <c r="I8" s="47"/>
      <c r="J8" s="47"/>
      <c r="K8" s="47"/>
      <c r="L8" s="47"/>
      <c r="M8" s="47"/>
      <c r="N8" s="47"/>
      <c r="O8" s="47"/>
      <c r="P8" s="47"/>
      <c r="Q8" s="47"/>
      <c r="R8" s="47"/>
    </row>
    <row r="9" spans="1:19" s="4" customFormat="1" x14ac:dyDescent="0.2">
      <c r="A9" s="612"/>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37"/>
      <c r="B11" s="340"/>
      <c r="C11" s="340"/>
      <c r="D11" s="340"/>
      <c r="E11" s="340"/>
      <c r="F11" s="340"/>
      <c r="G11" s="340"/>
      <c r="H11" s="340"/>
      <c r="I11" s="340"/>
      <c r="J11" s="340"/>
      <c r="K11" s="340"/>
      <c r="L11" s="340"/>
      <c r="M11" s="340"/>
      <c r="N11" s="340"/>
      <c r="O11" s="340"/>
      <c r="P11" s="340"/>
      <c r="Q11" s="340"/>
      <c r="R11" s="340"/>
    </row>
    <row r="12" spans="1:19" s="4" customFormat="1" ht="14.25" x14ac:dyDescent="0.2">
      <c r="A12" s="341" t="s">
        <v>1269</v>
      </c>
      <c r="B12" s="482">
        <v>12848</v>
      </c>
      <c r="C12" s="497">
        <v>0.73</v>
      </c>
      <c r="D12" s="497"/>
      <c r="E12" s="482">
        <v>12598</v>
      </c>
      <c r="F12" s="497">
        <v>0.77</v>
      </c>
      <c r="G12" s="497"/>
      <c r="H12" s="440">
        <v>0</v>
      </c>
      <c r="I12" s="176">
        <v>0</v>
      </c>
      <c r="J12" s="497"/>
      <c r="K12" s="441">
        <v>1509.7270000000001</v>
      </c>
      <c r="L12" s="176">
        <v>0.43</v>
      </c>
      <c r="M12" s="176"/>
      <c r="N12" s="441">
        <v>1488.777</v>
      </c>
      <c r="O12" s="176">
        <v>0.48</v>
      </c>
      <c r="P12" s="176"/>
      <c r="Q12" s="441">
        <v>0</v>
      </c>
      <c r="R12" s="176">
        <v>0</v>
      </c>
      <c r="S12" s="52"/>
    </row>
    <row r="13" spans="1:19" s="4" customFormat="1" x14ac:dyDescent="0.2">
      <c r="A13" s="341" t="s">
        <v>1018</v>
      </c>
      <c r="B13" s="482">
        <v>2322</v>
      </c>
      <c r="C13" s="497">
        <v>0.13</v>
      </c>
      <c r="D13" s="497"/>
      <c r="E13" s="482">
        <v>2064</v>
      </c>
      <c r="F13" s="497">
        <v>0.13</v>
      </c>
      <c r="G13" s="497"/>
      <c r="H13" s="482">
        <v>32</v>
      </c>
      <c r="I13" s="497">
        <v>0.26</v>
      </c>
      <c r="J13" s="497"/>
      <c r="K13" s="441">
        <v>1236.393</v>
      </c>
      <c r="L13" s="176">
        <v>0.35</v>
      </c>
      <c r="M13" s="176"/>
      <c r="N13" s="441">
        <v>1096.633</v>
      </c>
      <c r="O13" s="176">
        <v>0.36</v>
      </c>
      <c r="P13" s="176"/>
      <c r="Q13" s="441">
        <v>21.835000000000001</v>
      </c>
      <c r="R13" s="176">
        <v>0.04</v>
      </c>
      <c r="S13" s="52"/>
    </row>
    <row r="14" spans="1:19" s="4" customFormat="1" x14ac:dyDescent="0.2">
      <c r="A14" s="341" t="s">
        <v>909</v>
      </c>
      <c r="B14" s="482">
        <v>56</v>
      </c>
      <c r="C14" s="497">
        <v>0</v>
      </c>
      <c r="D14" s="497"/>
      <c r="E14" s="482">
        <v>47</v>
      </c>
      <c r="F14" s="497">
        <v>0</v>
      </c>
      <c r="G14" s="497"/>
      <c r="H14" s="482">
        <v>20</v>
      </c>
      <c r="I14" s="497">
        <v>0.16</v>
      </c>
      <c r="J14" s="497"/>
      <c r="K14" s="441">
        <v>282.214</v>
      </c>
      <c r="L14" s="176">
        <v>0.08</v>
      </c>
      <c r="M14" s="176"/>
      <c r="N14" s="441">
        <v>253.05199999999999</v>
      </c>
      <c r="O14" s="176">
        <v>0.08</v>
      </c>
      <c r="P14" s="176"/>
      <c r="Q14" s="441">
        <v>224.19</v>
      </c>
      <c r="R14" s="176">
        <v>0.43</v>
      </c>
      <c r="S14" s="52"/>
    </row>
    <row r="15" spans="1:19" s="4" customFormat="1" ht="14.25" x14ac:dyDescent="0.2">
      <c r="A15" s="341" t="s">
        <v>1273</v>
      </c>
      <c r="B15" s="482">
        <v>296</v>
      </c>
      <c r="C15" s="497">
        <v>0.02</v>
      </c>
      <c r="D15" s="497"/>
      <c r="E15" s="482">
        <v>260</v>
      </c>
      <c r="F15" s="497">
        <v>0.02</v>
      </c>
      <c r="G15" s="497"/>
      <c r="H15" s="440">
        <v>0</v>
      </c>
      <c r="I15" s="176">
        <v>0</v>
      </c>
      <c r="J15" s="497"/>
      <c r="K15" s="441">
        <v>5.3049999999999997</v>
      </c>
      <c r="L15" s="176">
        <v>0</v>
      </c>
      <c r="M15" s="176"/>
      <c r="N15" s="441">
        <v>4.3150000000000004</v>
      </c>
      <c r="O15" s="176">
        <v>0</v>
      </c>
      <c r="P15" s="176"/>
      <c r="Q15" s="441">
        <v>0</v>
      </c>
      <c r="R15" s="176">
        <v>0</v>
      </c>
      <c r="S15" s="52"/>
    </row>
    <row r="16" spans="1:19" s="4" customFormat="1" ht="14.25" x14ac:dyDescent="0.2">
      <c r="A16" s="341" t="s">
        <v>1271</v>
      </c>
      <c r="B16" s="482">
        <v>661</v>
      </c>
      <c r="C16" s="497">
        <v>0.04</v>
      </c>
      <c r="D16" s="497"/>
      <c r="E16" s="482">
        <v>611</v>
      </c>
      <c r="F16" s="497">
        <v>0.04</v>
      </c>
      <c r="G16" s="497"/>
      <c r="H16" s="440">
        <v>0</v>
      </c>
      <c r="I16" s="176">
        <v>0</v>
      </c>
      <c r="J16" s="497"/>
      <c r="K16" s="441">
        <v>18.512</v>
      </c>
      <c r="L16" s="176">
        <v>0.01</v>
      </c>
      <c r="M16" s="176"/>
      <c r="N16" s="441">
        <v>16.954999999999998</v>
      </c>
      <c r="O16" s="176">
        <v>0.01</v>
      </c>
      <c r="P16" s="176"/>
      <c r="Q16" s="441">
        <v>0</v>
      </c>
      <c r="R16" s="176">
        <v>0</v>
      </c>
      <c r="S16" s="52"/>
    </row>
    <row r="17" spans="1:19" s="4" customFormat="1" ht="14.25" x14ac:dyDescent="0.2">
      <c r="A17" s="341" t="s">
        <v>1272</v>
      </c>
      <c r="B17" s="482">
        <v>146</v>
      </c>
      <c r="C17" s="497">
        <v>0.01</v>
      </c>
      <c r="D17" s="497"/>
      <c r="E17" s="482">
        <v>125</v>
      </c>
      <c r="F17" s="497">
        <v>0.01</v>
      </c>
      <c r="G17" s="497"/>
      <c r="H17" s="440">
        <v>0</v>
      </c>
      <c r="I17" s="176">
        <v>0</v>
      </c>
      <c r="J17" s="497"/>
      <c r="K17" s="441">
        <v>71.558000000000007</v>
      </c>
      <c r="L17" s="176">
        <v>0.02</v>
      </c>
      <c r="M17" s="176"/>
      <c r="N17" s="441">
        <v>64.138999999999996</v>
      </c>
      <c r="O17" s="176">
        <v>0.02</v>
      </c>
      <c r="P17" s="176"/>
      <c r="Q17" s="441">
        <v>0</v>
      </c>
      <c r="R17" s="176">
        <v>0</v>
      </c>
      <c r="S17" s="52"/>
    </row>
    <row r="18" spans="1:19" s="4" customFormat="1" ht="14.25" x14ac:dyDescent="0.2">
      <c r="A18" s="341" t="s">
        <v>1030</v>
      </c>
      <c r="B18" s="482">
        <v>89</v>
      </c>
      <c r="C18" s="497">
        <v>0.01</v>
      </c>
      <c r="D18" s="497"/>
      <c r="E18" s="482">
        <v>66</v>
      </c>
      <c r="F18" s="497">
        <v>0</v>
      </c>
      <c r="G18" s="497"/>
      <c r="H18" s="482">
        <v>6</v>
      </c>
      <c r="I18" s="497">
        <v>0.05</v>
      </c>
      <c r="J18" s="497"/>
      <c r="K18" s="441">
        <v>0</v>
      </c>
      <c r="L18" s="176">
        <v>0</v>
      </c>
      <c r="M18" s="176"/>
      <c r="N18" s="441">
        <v>0</v>
      </c>
      <c r="O18" s="176">
        <v>0</v>
      </c>
      <c r="P18" s="176"/>
      <c r="Q18" s="441">
        <v>0</v>
      </c>
      <c r="R18" s="176">
        <v>0</v>
      </c>
      <c r="S18" s="52"/>
    </row>
    <row r="19" spans="1:19" s="4" customFormat="1" x14ac:dyDescent="0.2">
      <c r="A19" s="341" t="s">
        <v>24</v>
      </c>
      <c r="B19" s="482">
        <v>751</v>
      </c>
      <c r="C19" s="497">
        <v>0.04</v>
      </c>
      <c r="D19" s="497"/>
      <c r="E19" s="482">
        <v>277</v>
      </c>
      <c r="F19" s="497">
        <v>0.02</v>
      </c>
      <c r="G19" s="497"/>
      <c r="H19" s="482">
        <v>37</v>
      </c>
      <c r="I19" s="497">
        <v>0.3</v>
      </c>
      <c r="J19" s="497"/>
      <c r="K19" s="441">
        <v>303.41399999999999</v>
      </c>
      <c r="L19" s="359">
        <v>0.09</v>
      </c>
      <c r="M19" s="359"/>
      <c r="N19" s="441">
        <v>102.807</v>
      </c>
      <c r="O19" s="176">
        <v>0.03</v>
      </c>
      <c r="P19" s="176"/>
      <c r="Q19" s="441">
        <v>16.805</v>
      </c>
      <c r="R19" s="176">
        <v>0.03</v>
      </c>
      <c r="S19" s="52"/>
    </row>
    <row r="20" spans="1:19" s="4" customFormat="1" ht="14.25" x14ac:dyDescent="0.2">
      <c r="A20" s="341" t="s">
        <v>1274</v>
      </c>
      <c r="B20" s="482">
        <v>319</v>
      </c>
      <c r="C20" s="497">
        <v>0.02</v>
      </c>
      <c r="D20" s="497"/>
      <c r="E20" s="482">
        <v>260</v>
      </c>
      <c r="F20" s="497">
        <v>0.02</v>
      </c>
      <c r="G20" s="497"/>
      <c r="H20" s="440">
        <v>0</v>
      </c>
      <c r="I20" s="176">
        <v>0</v>
      </c>
      <c r="J20" s="497"/>
      <c r="K20" s="441">
        <v>10.15</v>
      </c>
      <c r="L20" s="176">
        <v>0</v>
      </c>
      <c r="M20" s="176"/>
      <c r="N20" s="441">
        <v>7.0949999999999998</v>
      </c>
      <c r="O20" s="176">
        <v>0</v>
      </c>
      <c r="P20" s="176"/>
      <c r="Q20" s="441">
        <v>0</v>
      </c>
      <c r="R20" s="176">
        <v>0</v>
      </c>
    </row>
    <row r="21" spans="1:19" s="4" customFormat="1" x14ac:dyDescent="0.2">
      <c r="A21" s="341" t="s">
        <v>900</v>
      </c>
      <c r="B21" s="482">
        <v>22</v>
      </c>
      <c r="C21" s="497">
        <v>0</v>
      </c>
      <c r="D21" s="497"/>
      <c r="E21" s="482">
        <v>9</v>
      </c>
      <c r="F21" s="497">
        <v>0</v>
      </c>
      <c r="G21" s="497"/>
      <c r="H21" s="482">
        <v>28</v>
      </c>
      <c r="I21" s="497">
        <v>0.23</v>
      </c>
      <c r="J21" s="497"/>
      <c r="K21" s="441">
        <v>59.084000000000003</v>
      </c>
      <c r="L21" s="176">
        <v>0.02</v>
      </c>
      <c r="M21" s="176"/>
      <c r="N21" s="441">
        <v>35.944000000000003</v>
      </c>
      <c r="O21" s="176">
        <v>0.01</v>
      </c>
      <c r="P21" s="176"/>
      <c r="Q21" s="441">
        <v>254.81200000000001</v>
      </c>
      <c r="R21" s="176">
        <v>0.49</v>
      </c>
    </row>
    <row r="22" spans="1:19" s="4" customFormat="1" x14ac:dyDescent="0.2">
      <c r="A22" s="341" t="s">
        <v>901</v>
      </c>
      <c r="B22" s="482">
        <v>0</v>
      </c>
      <c r="C22" s="497">
        <v>0</v>
      </c>
      <c r="D22" s="497"/>
      <c r="E22" s="482">
        <v>0</v>
      </c>
      <c r="F22" s="497">
        <v>0</v>
      </c>
      <c r="G22" s="497"/>
      <c r="H22" s="482">
        <v>0</v>
      </c>
      <c r="I22" s="497">
        <v>0</v>
      </c>
      <c r="J22" s="497"/>
      <c r="K22" s="441">
        <v>0</v>
      </c>
      <c r="L22" s="176">
        <v>0</v>
      </c>
      <c r="M22" s="176"/>
      <c r="N22" s="441">
        <v>0</v>
      </c>
      <c r="O22" s="176">
        <v>0</v>
      </c>
      <c r="P22" s="176"/>
      <c r="Q22" s="441">
        <v>0</v>
      </c>
      <c r="R22" s="176">
        <v>0</v>
      </c>
    </row>
    <row r="23" spans="1:19" s="4" customFormat="1" ht="6" customHeight="1" x14ac:dyDescent="0.2">
      <c r="A23" s="341"/>
      <c r="B23" s="482"/>
      <c r="C23" s="497"/>
      <c r="D23" s="497"/>
      <c r="E23" s="482"/>
      <c r="F23" s="497"/>
      <c r="G23" s="497"/>
      <c r="H23" s="482"/>
      <c r="I23" s="497"/>
      <c r="J23" s="497"/>
      <c r="K23" s="441"/>
      <c r="L23" s="176"/>
      <c r="M23" s="176"/>
      <c r="N23" s="441"/>
      <c r="O23" s="176"/>
      <c r="P23" s="176"/>
      <c r="Q23" s="441"/>
      <c r="R23" s="176"/>
    </row>
    <row r="24" spans="1:19" s="307" customFormat="1" ht="14.25" x14ac:dyDescent="0.2">
      <c r="A24" s="341" t="s">
        <v>1268</v>
      </c>
      <c r="B24" s="440">
        <v>17510</v>
      </c>
      <c r="C24" s="350">
        <v>1</v>
      </c>
      <c r="D24" s="350"/>
      <c r="E24" s="440">
        <v>16317</v>
      </c>
      <c r="F24" s="350">
        <v>1</v>
      </c>
      <c r="G24" s="350"/>
      <c r="H24" s="440">
        <v>123</v>
      </c>
      <c r="I24" s="350">
        <v>1</v>
      </c>
      <c r="J24" s="350"/>
      <c r="K24" s="441">
        <v>3496.3569999999995</v>
      </c>
      <c r="L24" s="350">
        <v>1</v>
      </c>
      <c r="M24" s="350"/>
      <c r="N24" s="441">
        <v>3069.7169999999996</v>
      </c>
      <c r="O24" s="350">
        <v>1</v>
      </c>
      <c r="P24" s="350"/>
      <c r="Q24" s="441">
        <v>517.64200000000005</v>
      </c>
      <c r="R24" s="350">
        <v>1</v>
      </c>
    </row>
    <row r="25" spans="1:19" ht="2.4500000000000002" customHeight="1" thickBot="1" x14ac:dyDescent="0.25">
      <c r="A25" s="79"/>
      <c r="B25" s="79"/>
      <c r="C25" s="79"/>
      <c r="D25" s="79"/>
      <c r="E25" s="79"/>
      <c r="F25" s="79"/>
      <c r="G25" s="79"/>
      <c r="H25" s="79"/>
      <c r="I25" s="79"/>
      <c r="J25" s="79"/>
      <c r="K25" s="79"/>
      <c r="L25" s="79"/>
      <c r="M25" s="79"/>
      <c r="N25" s="79"/>
      <c r="O25" s="79"/>
      <c r="P25" s="79"/>
      <c r="Q25" s="79"/>
      <c r="R25" s="79"/>
    </row>
    <row r="26" spans="1:19" x14ac:dyDescent="0.2">
      <c r="A26" s="333"/>
      <c r="B26" s="498"/>
      <c r="C26" s="326"/>
      <c r="D26" s="326"/>
      <c r="E26" s="498"/>
      <c r="F26" s="326"/>
      <c r="G26" s="326"/>
      <c r="H26" s="498"/>
      <c r="I26" s="326"/>
      <c r="J26" s="326"/>
      <c r="K26" s="499"/>
      <c r="L26" s="328"/>
      <c r="M26" s="328"/>
      <c r="N26" s="499"/>
      <c r="O26" s="326"/>
      <c r="P26" s="326"/>
      <c r="Q26" s="499"/>
      <c r="R26" s="500"/>
    </row>
    <row r="27" spans="1:19" x14ac:dyDescent="0.2">
      <c r="A27" s="112" t="s">
        <v>906</v>
      </c>
      <c r="B27" s="498"/>
      <c r="C27" s="326"/>
      <c r="D27" s="326"/>
      <c r="E27" s="498"/>
      <c r="F27" s="326"/>
      <c r="G27" s="326"/>
      <c r="H27" s="498"/>
      <c r="I27" s="326"/>
      <c r="J27" s="326"/>
      <c r="K27" s="499"/>
      <c r="L27" s="333"/>
      <c r="M27" s="333"/>
      <c r="N27" s="491"/>
      <c r="O27" s="491"/>
      <c r="P27" s="491"/>
      <c r="Q27" s="487"/>
      <c r="R27" s="491"/>
    </row>
    <row r="28" spans="1:19" ht="11.45" customHeight="1" x14ac:dyDescent="0.2">
      <c r="A28" s="333" t="s">
        <v>1308</v>
      </c>
      <c r="B28" s="333"/>
      <c r="C28" s="44"/>
      <c r="D28" s="44"/>
      <c r="E28" s="44"/>
      <c r="F28" s="44"/>
      <c r="G28" s="44"/>
      <c r="H28" s="44"/>
      <c r="I28" s="44"/>
      <c r="J28" s="44"/>
      <c r="K28" s="44"/>
      <c r="L28" s="43"/>
      <c r="M28" s="43"/>
      <c r="N28" s="4"/>
    </row>
    <row r="29" spans="1:19" ht="11.45" customHeight="1" x14ac:dyDescent="0.2">
      <c r="A29" s="333" t="s">
        <v>1309</v>
      </c>
      <c r="B29" s="439"/>
      <c r="C29" s="43"/>
      <c r="D29" s="43"/>
      <c r="E29" s="42"/>
      <c r="F29" s="43"/>
      <c r="G29" s="43"/>
      <c r="H29" s="43"/>
      <c r="I29" s="43"/>
      <c r="J29" s="43"/>
      <c r="K29" s="42"/>
      <c r="L29" s="44"/>
      <c r="M29" s="44"/>
    </row>
    <row r="30" spans="1:19" ht="11.45" customHeight="1" x14ac:dyDescent="0.2">
      <c r="A30" s="333" t="s">
        <v>1310</v>
      </c>
      <c r="B30" s="333"/>
      <c r="C30" s="44"/>
      <c r="D30" s="44"/>
      <c r="E30" s="44"/>
      <c r="F30" s="44"/>
      <c r="G30" s="44"/>
      <c r="H30" s="44"/>
      <c r="I30" s="44"/>
      <c r="J30" s="44"/>
      <c r="K30" s="45"/>
      <c r="L30" s="44"/>
      <c r="M30" s="44"/>
    </row>
    <row r="31" spans="1:19" ht="11.45" customHeight="1" x14ac:dyDescent="0.2">
      <c r="A31" s="333" t="s">
        <v>1270</v>
      </c>
      <c r="B31" s="333"/>
      <c r="C31" s="44"/>
      <c r="D31" s="44"/>
      <c r="E31" s="44"/>
      <c r="F31" s="44"/>
      <c r="G31" s="44"/>
      <c r="H31" s="44"/>
      <c r="I31" s="44"/>
      <c r="J31" s="44"/>
      <c r="K31" s="44"/>
    </row>
    <row r="32" spans="1:19" x14ac:dyDescent="0.2">
      <c r="A32" s="333" t="s">
        <v>1311</v>
      </c>
      <c r="B32" s="298"/>
    </row>
    <row r="33" spans="1:17" x14ac:dyDescent="0.2">
      <c r="A33" s="333" t="s">
        <v>1312</v>
      </c>
      <c r="B33" s="298"/>
      <c r="C33" s="36"/>
      <c r="K33" s="181"/>
    </row>
    <row r="34" spans="1:17" ht="13.15" customHeight="1" x14ac:dyDescent="0.2">
      <c r="K34" s="181"/>
    </row>
    <row r="35" spans="1:17" x14ac:dyDescent="0.2">
      <c r="K35" s="181"/>
      <c r="N35" s="181"/>
      <c r="Q35" s="181"/>
    </row>
    <row r="36" spans="1:17" x14ac:dyDescent="0.2">
      <c r="A36" s="46" t="s">
        <v>907</v>
      </c>
      <c r="K36" s="181"/>
      <c r="N36" s="181"/>
      <c r="Q36" s="181"/>
    </row>
    <row r="37" spans="1:17" x14ac:dyDescent="0.2">
      <c r="A37" s="44" t="s">
        <v>908</v>
      </c>
      <c r="K37" s="181"/>
      <c r="N37" s="181"/>
      <c r="Q37" s="181"/>
    </row>
    <row r="38" spans="1:17" x14ac:dyDescent="0.2">
      <c r="K38" s="181"/>
      <c r="N38" s="181"/>
      <c r="Q38" s="181"/>
    </row>
    <row r="39" spans="1:17" x14ac:dyDescent="0.2">
      <c r="K39" s="181"/>
      <c r="N39" s="181"/>
      <c r="Q39" s="181"/>
    </row>
    <row r="40" spans="1:17" x14ac:dyDescent="0.2">
      <c r="K40" s="181"/>
      <c r="N40" s="181"/>
      <c r="Q40" s="181"/>
    </row>
    <row r="41" spans="1:17" x14ac:dyDescent="0.2">
      <c r="K41" s="181"/>
      <c r="N41" s="181"/>
      <c r="Q41" s="181"/>
    </row>
    <row r="42" spans="1:17" x14ac:dyDescent="0.2">
      <c r="K42" s="181"/>
      <c r="N42" s="181"/>
      <c r="Q42" s="181"/>
    </row>
    <row r="43" spans="1:17" x14ac:dyDescent="0.2">
      <c r="K43" s="181"/>
      <c r="N43" s="181"/>
      <c r="Q43" s="181"/>
    </row>
    <row r="44" spans="1:17" x14ac:dyDescent="0.2">
      <c r="K44" s="181"/>
      <c r="N44" s="181"/>
      <c r="Q44" s="181"/>
    </row>
    <row r="45" spans="1:17" x14ac:dyDescent="0.2">
      <c r="K45" s="181"/>
      <c r="N45" s="181"/>
      <c r="Q45" s="181"/>
    </row>
    <row r="46" spans="1:17" x14ac:dyDescent="0.2">
      <c r="N46" s="181"/>
      <c r="Q46" s="181"/>
    </row>
    <row r="47" spans="1:17" x14ac:dyDescent="0.2">
      <c r="N47" s="181"/>
      <c r="Q47" s="181"/>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949</v>
      </c>
    </row>
    <row r="2" spans="1:7" s="3" customFormat="1" x14ac:dyDescent="0.2"/>
    <row r="3" spans="1:7" s="206" customFormat="1" x14ac:dyDescent="0.2">
      <c r="A3" s="128" t="s">
        <v>1388</v>
      </c>
    </row>
    <row r="4" spans="1:7" s="3" customFormat="1" ht="13.5" thickBot="1" x14ac:dyDescent="0.25">
      <c r="A4" s="322"/>
      <c r="B4" s="79"/>
      <c r="C4" s="79"/>
      <c r="D4" s="79"/>
      <c r="E4" s="79"/>
      <c r="F4" s="79"/>
    </row>
    <row r="5" spans="1:7" s="3" customFormat="1" ht="3" customHeight="1" x14ac:dyDescent="0.25">
      <c r="A5" s="13"/>
      <c r="B5" s="298"/>
      <c r="C5" s="298"/>
      <c r="D5" s="298"/>
      <c r="E5" s="298"/>
      <c r="F5" s="298"/>
    </row>
    <row r="6" spans="1:7" s="4" customFormat="1" ht="34.15" customHeight="1" x14ac:dyDescent="0.2">
      <c r="A6" s="614" t="s">
        <v>18</v>
      </c>
      <c r="B6" s="613" t="s">
        <v>7</v>
      </c>
      <c r="C6" s="613"/>
      <c r="D6" s="335"/>
      <c r="E6" s="613" t="s">
        <v>910</v>
      </c>
      <c r="F6" s="613"/>
    </row>
    <row r="7" spans="1:7" s="4" customFormat="1" ht="3" customHeight="1" x14ac:dyDescent="0.2">
      <c r="A7" s="614"/>
      <c r="B7" s="336"/>
      <c r="C7" s="336"/>
      <c r="D7" s="337"/>
      <c r="E7" s="336"/>
      <c r="F7" s="336"/>
    </row>
    <row r="8" spans="1:7" s="4" customFormat="1" ht="3" customHeight="1" x14ac:dyDescent="0.2">
      <c r="A8" s="614"/>
      <c r="B8" s="338"/>
      <c r="C8" s="338"/>
      <c r="D8" s="337"/>
      <c r="E8" s="338"/>
      <c r="F8" s="338"/>
    </row>
    <row r="9" spans="1:7" s="4" customFormat="1" x14ac:dyDescent="0.2">
      <c r="A9" s="614"/>
      <c r="B9" s="94" t="s">
        <v>20</v>
      </c>
      <c r="C9" s="94" t="s">
        <v>21</v>
      </c>
      <c r="D9" s="94"/>
      <c r="E9" s="94" t="s">
        <v>20</v>
      </c>
      <c r="F9" s="94" t="s">
        <v>21</v>
      </c>
    </row>
    <row r="10" spans="1:7" s="4" customFormat="1" ht="3" customHeight="1" x14ac:dyDescent="0.2">
      <c r="A10" s="15"/>
      <c r="B10" s="339"/>
      <c r="C10" s="339"/>
      <c r="D10" s="339"/>
      <c r="E10" s="339"/>
      <c r="F10" s="339"/>
    </row>
    <row r="11" spans="1:7" s="4" customFormat="1" ht="3" customHeight="1" x14ac:dyDescent="0.2">
      <c r="A11" s="188"/>
      <c r="B11" s="340"/>
      <c r="C11" s="340"/>
      <c r="D11" s="340"/>
      <c r="E11" s="340"/>
      <c r="F11" s="340"/>
    </row>
    <row r="12" spans="1:7" s="4" customFormat="1" ht="14.25" x14ac:dyDescent="0.2">
      <c r="A12" s="341" t="s">
        <v>1033</v>
      </c>
      <c r="B12" s="342">
        <v>16020</v>
      </c>
      <c r="C12" s="343">
        <v>0.91</v>
      </c>
      <c r="D12" s="343"/>
      <c r="E12" s="344">
        <v>42</v>
      </c>
      <c r="F12" s="343">
        <v>0.34</v>
      </c>
    </row>
    <row r="13" spans="1:7" s="4" customFormat="1" x14ac:dyDescent="0.2">
      <c r="A13" s="341" t="s">
        <v>888</v>
      </c>
      <c r="B13" s="342">
        <v>639</v>
      </c>
      <c r="C13" s="343">
        <v>0.04</v>
      </c>
      <c r="D13" s="343"/>
      <c r="E13" s="344">
        <v>10</v>
      </c>
      <c r="F13" s="343">
        <v>0.08</v>
      </c>
      <c r="G13" s="61"/>
    </row>
    <row r="14" spans="1:7" s="4" customFormat="1" x14ac:dyDescent="0.2">
      <c r="A14" s="341" t="s">
        <v>911</v>
      </c>
      <c r="B14" s="342">
        <v>851</v>
      </c>
      <c r="C14" s="343">
        <v>0.05</v>
      </c>
      <c r="D14" s="343"/>
      <c r="E14" s="344">
        <v>71</v>
      </c>
      <c r="F14" s="343">
        <v>0.57999999999999996</v>
      </c>
    </row>
    <row r="15" spans="1:7" s="4" customFormat="1" ht="6" customHeight="1" x14ac:dyDescent="0.2">
      <c r="A15" s="341"/>
      <c r="B15" s="342"/>
      <c r="C15" s="343"/>
      <c r="D15" s="343"/>
      <c r="E15" s="17"/>
      <c r="F15" s="343"/>
    </row>
    <row r="16" spans="1:7" s="6" customFormat="1" ht="14.25" x14ac:dyDescent="0.2">
      <c r="A16" s="341" t="s">
        <v>1275</v>
      </c>
      <c r="B16" s="345">
        <v>17510</v>
      </c>
      <c r="C16" s="346">
        <v>1</v>
      </c>
      <c r="D16" s="307"/>
      <c r="E16" s="345">
        <v>123</v>
      </c>
      <c r="F16" s="346">
        <v>1</v>
      </c>
    </row>
    <row r="17" spans="1:10" ht="3" customHeight="1" thickBot="1" x14ac:dyDescent="0.25">
      <c r="A17" s="299"/>
      <c r="B17" s="299"/>
      <c r="C17" s="299"/>
      <c r="D17" s="299"/>
      <c r="E17" s="299"/>
      <c r="F17" s="299"/>
    </row>
    <row r="18" spans="1:10" x14ac:dyDescent="0.2">
      <c r="A18" s="490"/>
      <c r="B18" s="490"/>
      <c r="C18" s="490"/>
      <c r="D18" s="490"/>
      <c r="E18" s="490"/>
      <c r="F18" s="490"/>
    </row>
    <row r="19" spans="1:10" x14ac:dyDescent="0.2">
      <c r="A19" s="112" t="s">
        <v>906</v>
      </c>
      <c r="B19" s="490"/>
      <c r="C19" s="490"/>
      <c r="D19" s="490"/>
      <c r="E19" s="490"/>
      <c r="F19" s="490"/>
    </row>
    <row r="20" spans="1:10" ht="41.25" customHeight="1" x14ac:dyDescent="0.2">
      <c r="A20" s="615" t="s">
        <v>1276</v>
      </c>
      <c r="B20" s="615"/>
      <c r="C20" s="615"/>
      <c r="D20" s="615"/>
      <c r="E20" s="615"/>
      <c r="F20" s="615"/>
      <c r="G20" s="463"/>
      <c r="H20" s="463"/>
      <c r="I20" s="463"/>
      <c r="J20" s="463"/>
    </row>
    <row r="21" spans="1:10" s="330" customFormat="1" ht="38.25" customHeight="1" x14ac:dyDescent="0.2">
      <c r="A21" s="615" t="s">
        <v>1406</v>
      </c>
      <c r="B21" s="615"/>
      <c r="C21" s="615"/>
      <c r="D21" s="615"/>
      <c r="E21" s="615"/>
      <c r="F21" s="615"/>
      <c r="G21" s="463"/>
      <c r="H21" s="463"/>
      <c r="I21" s="463"/>
      <c r="J21" s="463"/>
    </row>
    <row r="22" spans="1:10" x14ac:dyDescent="0.2">
      <c r="A22" s="501"/>
      <c r="B22" s="490"/>
      <c r="C22" s="490"/>
      <c r="D22" s="490"/>
      <c r="E22" s="490"/>
      <c r="F22" s="490"/>
    </row>
    <row r="23" spans="1:10" x14ac:dyDescent="0.2">
      <c r="A23" s="112" t="s">
        <v>907</v>
      </c>
      <c r="B23" s="490"/>
      <c r="C23" s="490"/>
      <c r="D23" s="490"/>
      <c r="E23" s="490"/>
      <c r="F23" s="490"/>
    </row>
    <row r="24" spans="1:10" x14ac:dyDescent="0.2">
      <c r="A24" s="333" t="s">
        <v>908</v>
      </c>
      <c r="B24" s="490"/>
      <c r="C24" s="490"/>
      <c r="D24" s="490"/>
      <c r="E24" s="490"/>
      <c r="F24" s="490"/>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9"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73" t="s">
        <v>949</v>
      </c>
      <c r="B1" s="473"/>
      <c r="C1" s="206"/>
      <c r="D1" s="206"/>
    </row>
    <row r="2" spans="1:13" x14ac:dyDescent="0.2">
      <c r="A2" s="206"/>
      <c r="B2" s="206"/>
      <c r="C2" s="206"/>
      <c r="D2" s="206"/>
    </row>
    <row r="3" spans="1:13" s="206" customFormat="1" ht="14.25" x14ac:dyDescent="0.2">
      <c r="A3" s="128" t="s">
        <v>1389</v>
      </c>
      <c r="B3" s="128"/>
    </row>
    <row r="4" spans="1:13" ht="13.5" thickBot="1" x14ac:dyDescent="0.25">
      <c r="A4" s="56"/>
      <c r="B4" s="56"/>
      <c r="C4" s="56"/>
      <c r="D4" s="56"/>
      <c r="E4" s="56"/>
      <c r="F4" s="56"/>
      <c r="G4" s="56"/>
      <c r="H4" s="56"/>
      <c r="I4" s="56"/>
      <c r="J4" s="56"/>
      <c r="K4" s="56"/>
      <c r="L4" s="56"/>
      <c r="M4" s="56"/>
    </row>
    <row r="5" spans="1:13" s="4" customFormat="1" ht="3" customHeight="1" x14ac:dyDescent="0.2">
      <c r="A5" s="307"/>
      <c r="B5" s="307"/>
      <c r="C5" s="307"/>
      <c r="D5" s="307"/>
      <c r="E5" s="307"/>
      <c r="F5" s="307"/>
      <c r="G5" s="307"/>
      <c r="H5" s="307"/>
      <c r="I5" s="307"/>
      <c r="J5" s="307"/>
      <c r="K5" s="307"/>
      <c r="L5" s="307"/>
      <c r="M5" s="307"/>
    </row>
    <row r="6" spans="1:13" s="4" customFormat="1" ht="33.6" customHeight="1" x14ac:dyDescent="0.2">
      <c r="A6" s="188" t="s">
        <v>1262</v>
      </c>
      <c r="B6" s="618" t="s">
        <v>1307</v>
      </c>
      <c r="C6" s="617" t="s">
        <v>7</v>
      </c>
      <c r="D6" s="617"/>
      <c r="E6" s="494"/>
      <c r="F6" s="617" t="s">
        <v>8</v>
      </c>
      <c r="G6" s="617"/>
      <c r="H6" s="494"/>
      <c r="I6" s="617" t="s">
        <v>861</v>
      </c>
      <c r="J6" s="617"/>
      <c r="K6" s="494"/>
      <c r="L6" s="617" t="s">
        <v>862</v>
      </c>
      <c r="M6" s="617"/>
    </row>
    <row r="7" spans="1:13" s="4" customFormat="1" ht="3" customHeight="1" x14ac:dyDescent="0.2">
      <c r="A7" s="307"/>
      <c r="B7" s="618"/>
      <c r="C7" s="347"/>
      <c r="D7" s="347"/>
      <c r="E7" s="494"/>
      <c r="F7" s="347"/>
      <c r="G7" s="347"/>
      <c r="H7" s="494"/>
      <c r="I7" s="347"/>
      <c r="J7" s="347"/>
      <c r="K7" s="494"/>
      <c r="L7" s="347"/>
      <c r="M7" s="347"/>
    </row>
    <row r="8" spans="1:13" s="4" customFormat="1" ht="3" customHeight="1" x14ac:dyDescent="0.2">
      <c r="A8" s="307"/>
      <c r="B8" s="618"/>
      <c r="C8" s="494"/>
      <c r="D8" s="494"/>
      <c r="E8" s="494"/>
      <c r="F8" s="494"/>
      <c r="G8" s="494"/>
      <c r="H8" s="494"/>
      <c r="I8" s="494"/>
      <c r="J8" s="494"/>
      <c r="K8" s="494"/>
      <c r="L8" s="494"/>
      <c r="M8" s="494"/>
    </row>
    <row r="9" spans="1:13" s="4" customFormat="1" ht="14.25" x14ac:dyDescent="0.2">
      <c r="A9" s="307"/>
      <c r="B9" s="618"/>
      <c r="C9" s="94" t="s">
        <v>20</v>
      </c>
      <c r="D9" s="94" t="s">
        <v>1315</v>
      </c>
      <c r="E9" s="94"/>
      <c r="F9" s="94" t="s">
        <v>20</v>
      </c>
      <c r="G9" s="94" t="s">
        <v>1315</v>
      </c>
      <c r="H9" s="94"/>
      <c r="I9" s="94" t="s">
        <v>875</v>
      </c>
      <c r="J9" s="94" t="s">
        <v>1315</v>
      </c>
      <c r="K9" s="94"/>
      <c r="L9" s="94" t="s">
        <v>875</v>
      </c>
      <c r="M9" s="94" t="s">
        <v>1315</v>
      </c>
    </row>
    <row r="10" spans="1:13" s="4" customFormat="1" ht="3" customHeight="1" x14ac:dyDescent="0.2">
      <c r="A10" s="348"/>
      <c r="B10" s="348"/>
      <c r="C10" s="97"/>
      <c r="D10" s="97"/>
      <c r="E10" s="97"/>
      <c r="F10" s="97"/>
      <c r="G10" s="97"/>
      <c r="H10" s="97"/>
      <c r="I10" s="97"/>
      <c r="J10" s="97"/>
      <c r="K10" s="97"/>
      <c r="L10" s="97"/>
      <c r="M10" s="97"/>
    </row>
    <row r="11" spans="1:13" s="4" customFormat="1" ht="3" customHeight="1" x14ac:dyDescent="0.2">
      <c r="A11" s="349"/>
      <c r="B11" s="349"/>
      <c r="C11" s="94"/>
      <c r="D11" s="94"/>
      <c r="E11" s="94"/>
      <c r="F11" s="94"/>
      <c r="G11" s="94"/>
      <c r="H11" s="94"/>
      <c r="I11" s="94"/>
      <c r="J11" s="94"/>
      <c r="K11" s="94"/>
      <c r="L11" s="94"/>
      <c r="M11" s="94"/>
    </row>
    <row r="12" spans="1:13" s="4" customFormat="1" x14ac:dyDescent="0.2">
      <c r="A12" s="491" t="s">
        <v>39</v>
      </c>
      <c r="B12" s="341" t="s">
        <v>9</v>
      </c>
      <c r="C12" s="175">
        <v>12503</v>
      </c>
      <c r="D12" s="355">
        <v>0.71</v>
      </c>
      <c r="E12" s="350"/>
      <c r="F12" s="175">
        <v>11692</v>
      </c>
      <c r="G12" s="350">
        <v>0.72</v>
      </c>
      <c r="H12" s="350"/>
      <c r="I12" s="177">
        <v>2494</v>
      </c>
      <c r="J12" s="350">
        <v>0.71</v>
      </c>
      <c r="K12" s="350"/>
      <c r="L12" s="177">
        <v>2173.9</v>
      </c>
      <c r="M12" s="350">
        <v>0.71</v>
      </c>
    </row>
    <row r="13" spans="1:13" s="4" customFormat="1" x14ac:dyDescent="0.2">
      <c r="A13" s="307" t="s">
        <v>41</v>
      </c>
      <c r="B13" s="351" t="s">
        <v>13</v>
      </c>
      <c r="C13" s="175">
        <v>657</v>
      </c>
      <c r="D13" s="355">
        <v>0.04</v>
      </c>
      <c r="E13" s="350"/>
      <c r="F13" s="175">
        <v>613</v>
      </c>
      <c r="G13" s="350">
        <v>0.04</v>
      </c>
      <c r="H13" s="350"/>
      <c r="I13" s="177">
        <v>105</v>
      </c>
      <c r="J13" s="350">
        <v>0.03</v>
      </c>
      <c r="K13" s="350"/>
      <c r="L13" s="177">
        <v>91.7</v>
      </c>
      <c r="M13" s="350">
        <v>0.03</v>
      </c>
    </row>
    <row r="14" spans="1:13" s="4" customFormat="1" x14ac:dyDescent="0.2">
      <c r="A14" s="307" t="s">
        <v>59</v>
      </c>
      <c r="B14" s="351" t="s">
        <v>1266</v>
      </c>
      <c r="C14" s="175">
        <v>1610</v>
      </c>
      <c r="D14" s="350">
        <v>0.09</v>
      </c>
      <c r="E14" s="350"/>
      <c r="F14" s="175">
        <v>1544</v>
      </c>
      <c r="G14" s="350">
        <v>0.09</v>
      </c>
      <c r="H14" s="350"/>
      <c r="I14" s="177">
        <v>320.39999999999998</v>
      </c>
      <c r="J14" s="350">
        <v>0.09</v>
      </c>
      <c r="K14" s="350"/>
      <c r="L14" s="177">
        <v>289.10000000000002</v>
      </c>
      <c r="M14" s="350">
        <v>0.09</v>
      </c>
    </row>
    <row r="15" spans="1:13" s="4" customFormat="1" x14ac:dyDescent="0.2">
      <c r="A15" s="307" t="s">
        <v>139</v>
      </c>
      <c r="B15" s="351" t="s">
        <v>1267</v>
      </c>
      <c r="C15" s="175">
        <v>1758</v>
      </c>
      <c r="D15" s="350">
        <v>0.1</v>
      </c>
      <c r="E15" s="350"/>
      <c r="F15" s="175">
        <v>1640</v>
      </c>
      <c r="G15" s="350">
        <v>0.1</v>
      </c>
      <c r="H15" s="350"/>
      <c r="I15" s="177">
        <v>347.9</v>
      </c>
      <c r="J15" s="350">
        <v>0.1</v>
      </c>
      <c r="K15" s="350"/>
      <c r="L15" s="177">
        <v>309.2</v>
      </c>
      <c r="M15" s="350">
        <v>0.1</v>
      </c>
    </row>
    <row r="16" spans="1:13" s="4" customFormat="1" x14ac:dyDescent="0.2">
      <c r="A16" s="307" t="s">
        <v>184</v>
      </c>
      <c r="B16" s="351" t="s">
        <v>12</v>
      </c>
      <c r="C16" s="175">
        <v>1611</v>
      </c>
      <c r="D16" s="350">
        <v>0.09</v>
      </c>
      <c r="E16" s="350"/>
      <c r="F16" s="175">
        <v>1503</v>
      </c>
      <c r="G16" s="350">
        <v>0.09</v>
      </c>
      <c r="H16" s="350"/>
      <c r="I16" s="177">
        <v>372</v>
      </c>
      <c r="J16" s="350">
        <v>0.11</v>
      </c>
      <c r="K16" s="350"/>
      <c r="L16" s="177">
        <v>319.10000000000002</v>
      </c>
      <c r="M16" s="350">
        <v>0.1</v>
      </c>
    </row>
    <row r="17" spans="1:13" s="4" customFormat="1" x14ac:dyDescent="0.2">
      <c r="A17" s="307" t="s">
        <v>272</v>
      </c>
      <c r="B17" s="351" t="s">
        <v>11</v>
      </c>
      <c r="C17" s="175">
        <v>1837</v>
      </c>
      <c r="D17" s="350">
        <v>0.11</v>
      </c>
      <c r="E17" s="350"/>
      <c r="F17" s="175">
        <v>1654</v>
      </c>
      <c r="G17" s="350">
        <v>0.1</v>
      </c>
      <c r="H17" s="350"/>
      <c r="I17" s="177">
        <v>418.6</v>
      </c>
      <c r="J17" s="350">
        <v>0.12</v>
      </c>
      <c r="K17" s="350"/>
      <c r="L17" s="177">
        <v>352.4</v>
      </c>
      <c r="M17" s="350">
        <v>0.11</v>
      </c>
    </row>
    <row r="18" spans="1:13" s="4" customFormat="1" x14ac:dyDescent="0.2">
      <c r="A18" s="307" t="s">
        <v>338</v>
      </c>
      <c r="B18" s="351" t="s">
        <v>1261</v>
      </c>
      <c r="C18" s="175">
        <v>1254</v>
      </c>
      <c r="D18" s="350">
        <v>7.0000000000000007E-2</v>
      </c>
      <c r="E18" s="350"/>
      <c r="F18" s="175">
        <v>1176</v>
      </c>
      <c r="G18" s="350">
        <v>7.0000000000000007E-2</v>
      </c>
      <c r="H18" s="350"/>
      <c r="I18" s="177">
        <v>301.39999999999998</v>
      </c>
      <c r="J18" s="350">
        <v>0.09</v>
      </c>
      <c r="K18" s="350"/>
      <c r="L18" s="177">
        <v>246.7</v>
      </c>
      <c r="M18" s="350">
        <v>0.08</v>
      </c>
    </row>
    <row r="19" spans="1:13" s="4" customFormat="1" x14ac:dyDescent="0.2">
      <c r="A19" s="307" t="s">
        <v>431</v>
      </c>
      <c r="B19" s="351" t="s">
        <v>23</v>
      </c>
      <c r="C19" s="175">
        <v>98</v>
      </c>
      <c r="D19" s="350">
        <v>0.01</v>
      </c>
      <c r="E19" s="350"/>
      <c r="F19" s="175">
        <v>88</v>
      </c>
      <c r="G19" s="350">
        <v>0.01</v>
      </c>
      <c r="H19" s="350"/>
      <c r="I19" s="177">
        <v>32.6</v>
      </c>
      <c r="J19" s="350">
        <v>0.01</v>
      </c>
      <c r="K19" s="350"/>
      <c r="L19" s="177">
        <v>27</v>
      </c>
      <c r="M19" s="350">
        <v>0.01</v>
      </c>
    </row>
    <row r="20" spans="1:13" s="4" customFormat="1" x14ac:dyDescent="0.2">
      <c r="A20" s="307" t="s">
        <v>503</v>
      </c>
      <c r="B20" s="351" t="s">
        <v>22</v>
      </c>
      <c r="C20" s="175">
        <v>1154</v>
      </c>
      <c r="D20" s="350">
        <v>7.0000000000000007E-2</v>
      </c>
      <c r="E20" s="350"/>
      <c r="F20" s="175">
        <v>1088</v>
      </c>
      <c r="G20" s="350">
        <v>7.0000000000000007E-2</v>
      </c>
      <c r="H20" s="350"/>
      <c r="I20" s="177">
        <v>226</v>
      </c>
      <c r="J20" s="350">
        <v>0.06</v>
      </c>
      <c r="K20" s="350"/>
      <c r="L20" s="177">
        <v>205.8</v>
      </c>
      <c r="M20" s="350">
        <v>7.0000000000000007E-2</v>
      </c>
    </row>
    <row r="21" spans="1:13" s="4" customFormat="1" x14ac:dyDescent="0.2">
      <c r="A21" s="307" t="s">
        <v>641</v>
      </c>
      <c r="B21" s="351" t="s">
        <v>10</v>
      </c>
      <c r="C21" s="175">
        <v>2524</v>
      </c>
      <c r="D21" s="350">
        <v>0.14000000000000001</v>
      </c>
      <c r="E21" s="350"/>
      <c r="F21" s="175">
        <v>2386</v>
      </c>
      <c r="G21" s="350">
        <v>0.15</v>
      </c>
      <c r="H21" s="350"/>
      <c r="I21" s="177">
        <v>370.2</v>
      </c>
      <c r="J21" s="350">
        <v>0.11</v>
      </c>
      <c r="K21" s="350"/>
      <c r="L21" s="177">
        <v>332.8</v>
      </c>
      <c r="M21" s="350">
        <v>0.11</v>
      </c>
    </row>
    <row r="22" spans="1:13" s="4" customFormat="1" x14ac:dyDescent="0.2">
      <c r="A22" s="307" t="s">
        <v>713</v>
      </c>
      <c r="B22" s="341" t="s">
        <v>15</v>
      </c>
      <c r="C22" s="175">
        <v>1721</v>
      </c>
      <c r="D22" s="350">
        <v>0.1</v>
      </c>
      <c r="E22" s="350"/>
      <c r="F22" s="175">
        <v>1588</v>
      </c>
      <c r="G22" s="350">
        <v>0.1</v>
      </c>
      <c r="H22" s="350"/>
      <c r="I22" s="177">
        <v>312.60000000000002</v>
      </c>
      <c r="J22" s="350">
        <v>0.09</v>
      </c>
      <c r="K22" s="350"/>
      <c r="L22" s="177">
        <v>275.89999999999998</v>
      </c>
      <c r="M22" s="350">
        <v>0.09</v>
      </c>
    </row>
    <row r="23" spans="1:13" s="281" customFormat="1" x14ac:dyDescent="0.2">
      <c r="A23" s="307" t="s">
        <v>758</v>
      </c>
      <c r="B23" s="341" t="s">
        <v>14</v>
      </c>
      <c r="C23" s="175">
        <v>3268</v>
      </c>
      <c r="D23" s="350">
        <v>0.19</v>
      </c>
      <c r="E23" s="350"/>
      <c r="F23" s="175">
        <v>3023</v>
      </c>
      <c r="G23" s="350">
        <v>0.19</v>
      </c>
      <c r="H23" s="350"/>
      <c r="I23" s="177">
        <v>686.1</v>
      </c>
      <c r="J23" s="350">
        <v>0.2</v>
      </c>
      <c r="K23" s="350"/>
      <c r="L23" s="177">
        <v>617.29999999999995</v>
      </c>
      <c r="M23" s="350">
        <v>0.2</v>
      </c>
    </row>
    <row r="24" spans="1:13" s="281" customFormat="1" x14ac:dyDescent="0.2">
      <c r="A24" s="307"/>
      <c r="B24" s="341"/>
      <c r="C24" s="175"/>
      <c r="D24" s="350"/>
      <c r="E24" s="350"/>
      <c r="F24" s="175"/>
      <c r="G24" s="350"/>
      <c r="H24" s="350"/>
      <c r="I24" s="177"/>
      <c r="J24" s="350"/>
      <c r="K24" s="350"/>
      <c r="L24" s="177"/>
      <c r="M24" s="350"/>
    </row>
    <row r="25" spans="1:13" s="4" customFormat="1" ht="14.25" x14ac:dyDescent="0.2">
      <c r="A25" s="307"/>
      <c r="B25" s="341" t="s">
        <v>1317</v>
      </c>
      <c r="C25" s="307">
        <v>18</v>
      </c>
      <c r="D25" s="302" t="s">
        <v>987</v>
      </c>
      <c r="E25" s="307"/>
      <c r="F25" s="307">
        <v>14</v>
      </c>
      <c r="G25" s="302" t="s">
        <v>987</v>
      </c>
      <c r="H25" s="307"/>
      <c r="I25" s="502">
        <v>3.7</v>
      </c>
      <c r="J25" s="302" t="s">
        <v>987</v>
      </c>
      <c r="K25" s="307"/>
      <c r="L25" s="502">
        <v>2.6</v>
      </c>
      <c r="M25" s="302" t="s">
        <v>987</v>
      </c>
    </row>
    <row r="26" spans="1:13" s="307" customFormat="1" ht="6" customHeight="1" x14ac:dyDescent="0.2">
      <c r="B26" s="341"/>
      <c r="C26" s="175"/>
      <c r="D26" s="350"/>
      <c r="E26" s="350"/>
      <c r="F26" s="175"/>
      <c r="G26" s="350"/>
      <c r="H26" s="350"/>
      <c r="I26" s="177"/>
      <c r="J26" s="350"/>
      <c r="K26" s="350"/>
      <c r="L26" s="177"/>
      <c r="M26" s="350"/>
    </row>
    <row r="27" spans="1:13" s="307" customFormat="1" x14ac:dyDescent="0.2">
      <c r="B27" s="341" t="s">
        <v>16</v>
      </c>
      <c r="C27" s="175">
        <v>17510</v>
      </c>
      <c r="D27" s="350"/>
      <c r="E27" s="352"/>
      <c r="F27" s="175">
        <v>16317</v>
      </c>
      <c r="G27" s="350"/>
      <c r="H27" s="353"/>
      <c r="I27" s="177">
        <v>3496.4</v>
      </c>
      <c r="J27" s="350"/>
      <c r="K27" s="354"/>
      <c r="L27" s="177">
        <v>3069.7</v>
      </c>
      <c r="M27" s="350"/>
    </row>
    <row r="28" spans="1:13" s="298" customFormat="1" ht="3" customHeight="1" thickBot="1" x14ac:dyDescent="0.25">
      <c r="A28" s="79"/>
      <c r="B28" s="79"/>
      <c r="C28" s="79"/>
      <c r="D28" s="79"/>
      <c r="E28" s="79"/>
      <c r="F28" s="79"/>
      <c r="G28" s="79"/>
      <c r="H28" s="79"/>
      <c r="I28" s="79"/>
      <c r="J28" s="79"/>
      <c r="K28" s="79"/>
      <c r="L28" s="79"/>
      <c r="M28" s="79"/>
    </row>
    <row r="29" spans="1:13" s="298" customFormat="1" x14ac:dyDescent="0.2">
      <c r="A29" s="491"/>
      <c r="B29" s="491"/>
      <c r="C29" s="491"/>
      <c r="D29" s="491"/>
      <c r="E29" s="491"/>
      <c r="F29" s="491"/>
      <c r="G29" s="491"/>
      <c r="H29" s="491"/>
      <c r="I29" s="491"/>
      <c r="J29" s="491"/>
      <c r="K29" s="491"/>
      <c r="L29" s="491"/>
      <c r="M29" s="491"/>
    </row>
    <row r="30" spans="1:13" x14ac:dyDescent="0.2">
      <c r="A30" s="112" t="s">
        <v>907</v>
      </c>
      <c r="B30" s="112"/>
      <c r="C30" s="491"/>
      <c r="D30" s="491"/>
      <c r="E30" s="491"/>
      <c r="F30" s="491"/>
      <c r="G30" s="491"/>
      <c r="H30" s="491"/>
      <c r="I30" s="491"/>
      <c r="J30" s="491"/>
      <c r="K30" s="491"/>
      <c r="L30" s="491"/>
      <c r="M30" s="491"/>
    </row>
    <row r="31" spans="1:13" x14ac:dyDescent="0.2">
      <c r="A31" s="333" t="s">
        <v>908</v>
      </c>
      <c r="B31" s="333"/>
      <c r="C31" s="491"/>
      <c r="D31" s="491"/>
      <c r="E31" s="491"/>
      <c r="F31" s="491"/>
      <c r="G31" s="491"/>
      <c r="H31" s="491"/>
      <c r="I31" s="491"/>
      <c r="J31" s="491"/>
      <c r="K31" s="491"/>
      <c r="L31" s="491"/>
      <c r="M31" s="491"/>
    </row>
    <row r="32" spans="1:13" x14ac:dyDescent="0.2">
      <c r="A32" s="44"/>
      <c r="B32" s="44"/>
      <c r="C32" s="279"/>
      <c r="D32" s="279"/>
      <c r="E32" s="279"/>
      <c r="F32" s="279"/>
      <c r="G32" s="279"/>
      <c r="H32" s="279"/>
      <c r="I32" s="279"/>
      <c r="J32" s="279"/>
      <c r="K32" s="279"/>
      <c r="L32" s="279"/>
      <c r="M32" s="279"/>
    </row>
    <row r="33" spans="1:13" x14ac:dyDescent="0.2">
      <c r="A33" s="1" t="s">
        <v>1142</v>
      </c>
      <c r="B33" s="1"/>
      <c r="C33" s="279"/>
      <c r="D33" s="279"/>
      <c r="E33" s="279"/>
      <c r="F33" s="279"/>
      <c r="G33" s="279"/>
      <c r="H33" s="279"/>
      <c r="I33" s="279"/>
      <c r="J33" s="279"/>
      <c r="K33" s="279"/>
      <c r="L33" s="279"/>
      <c r="M33" s="279"/>
    </row>
    <row r="34" spans="1:13" ht="18" customHeight="1" x14ac:dyDescent="0.2">
      <c r="A34" s="616" t="s">
        <v>1321</v>
      </c>
      <c r="B34" s="616"/>
      <c r="C34" s="616"/>
      <c r="D34" s="616"/>
      <c r="E34" s="616"/>
      <c r="F34" s="616"/>
      <c r="G34" s="616"/>
      <c r="H34" s="616"/>
      <c r="I34" s="616"/>
      <c r="J34" s="616"/>
      <c r="K34" s="616"/>
      <c r="L34" s="616"/>
      <c r="M34" s="616"/>
    </row>
    <row r="35" spans="1:13" x14ac:dyDescent="0.2">
      <c r="A35" s="44" t="s">
        <v>1306</v>
      </c>
      <c r="C35" s="279"/>
      <c r="D35" s="279"/>
      <c r="E35" s="279"/>
      <c r="F35" s="279"/>
      <c r="G35" s="279"/>
      <c r="H35" s="279"/>
      <c r="I35" s="279"/>
      <c r="J35" s="279"/>
      <c r="K35" s="279"/>
      <c r="L35" s="279"/>
      <c r="M35" s="279"/>
    </row>
    <row r="36" spans="1:13" x14ac:dyDescent="0.2">
      <c r="A36" s="44" t="s">
        <v>1318</v>
      </c>
    </row>
    <row r="37" spans="1:13" x14ac:dyDescent="0.2">
      <c r="A37" s="44" t="s">
        <v>1316</v>
      </c>
    </row>
    <row r="40" spans="1:13" x14ac:dyDescent="0.2">
      <c r="G40" s="401"/>
      <c r="H40" s="464"/>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91" customWidth="1"/>
    <col min="2" max="3" width="21" style="491" customWidth="1"/>
    <col min="4" max="4" width="4.42578125" style="491" customWidth="1"/>
    <col min="5" max="6" width="21" style="491" customWidth="1"/>
    <col min="7" max="7" width="4.42578125" style="491" customWidth="1"/>
    <col min="8" max="9" width="21" style="491" customWidth="1"/>
    <col min="10" max="10" width="9.140625" style="491" customWidth="1"/>
    <col min="11" max="16384" width="9.140625" style="491" hidden="1"/>
  </cols>
  <sheetData>
    <row r="1" spans="1:9" x14ac:dyDescent="0.2">
      <c r="A1" s="39" t="s">
        <v>949</v>
      </c>
      <c r="B1" s="170"/>
    </row>
    <row r="3" spans="1:9" x14ac:dyDescent="0.2">
      <c r="A3" s="303" t="s">
        <v>1390</v>
      </c>
    </row>
    <row r="4" spans="1:9" ht="15.75" thickBot="1" x14ac:dyDescent="0.3">
      <c r="A4" s="356"/>
      <c r="B4" s="620"/>
      <c r="C4" s="620"/>
      <c r="D4" s="620"/>
      <c r="E4" s="620"/>
      <c r="F4" s="620"/>
      <c r="G4" s="620"/>
      <c r="H4" s="620"/>
      <c r="I4" s="357"/>
    </row>
    <row r="5" spans="1:9" ht="5.45" customHeight="1" x14ac:dyDescent="0.25">
      <c r="A5" s="13"/>
    </row>
    <row r="6" spans="1:9" ht="39.6" customHeight="1" x14ac:dyDescent="0.2">
      <c r="A6" s="621" t="s">
        <v>17</v>
      </c>
      <c r="B6" s="613" t="s">
        <v>865</v>
      </c>
      <c r="C6" s="613"/>
      <c r="D6" s="493"/>
      <c r="E6" s="613" t="s">
        <v>1377</v>
      </c>
      <c r="F6" s="613"/>
      <c r="G6" s="493"/>
      <c r="H6" s="613" t="s">
        <v>1381</v>
      </c>
      <c r="I6" s="613"/>
    </row>
    <row r="7" spans="1:9" ht="5.45" customHeight="1" x14ac:dyDescent="0.2">
      <c r="A7" s="621"/>
      <c r="B7" s="316"/>
      <c r="C7" s="316"/>
      <c r="D7" s="493"/>
      <c r="E7" s="316"/>
      <c r="F7" s="316"/>
      <c r="G7" s="493"/>
      <c r="H7" s="316"/>
      <c r="I7" s="316"/>
    </row>
    <row r="8" spans="1:9" ht="5.45" customHeight="1" x14ac:dyDescent="0.2">
      <c r="A8" s="621"/>
      <c r="B8" s="493"/>
      <c r="C8" s="493"/>
      <c r="D8" s="493"/>
      <c r="E8" s="493"/>
      <c r="F8" s="493"/>
      <c r="G8" s="493"/>
      <c r="H8" s="493"/>
      <c r="I8" s="493"/>
    </row>
    <row r="9" spans="1:9" x14ac:dyDescent="0.2">
      <c r="A9" s="621"/>
      <c r="B9" s="317" t="s">
        <v>1098</v>
      </c>
      <c r="C9" s="317" t="s">
        <v>991</v>
      </c>
      <c r="D9" s="317"/>
      <c r="E9" s="317" t="s">
        <v>20</v>
      </c>
      <c r="F9" s="317" t="s">
        <v>991</v>
      </c>
      <c r="G9" s="317"/>
      <c r="H9" s="317" t="s">
        <v>875</v>
      </c>
      <c r="I9" s="317" t="s">
        <v>991</v>
      </c>
    </row>
    <row r="10" spans="1:9" ht="5.45" customHeight="1" x14ac:dyDescent="0.2">
      <c r="A10" s="318"/>
      <c r="B10" s="319"/>
      <c r="C10" s="319"/>
      <c r="D10" s="319"/>
      <c r="E10" s="319"/>
      <c r="F10" s="319"/>
      <c r="G10" s="319"/>
      <c r="H10" s="319"/>
      <c r="I10" s="319"/>
    </row>
    <row r="11" spans="1:9" ht="5.45" customHeight="1" x14ac:dyDescent="0.2">
      <c r="A11" s="312"/>
      <c r="B11" s="320"/>
      <c r="C11" s="320"/>
      <c r="D11" s="320"/>
      <c r="E11" s="320"/>
      <c r="F11" s="320"/>
      <c r="G11" s="320"/>
      <c r="H11" s="320"/>
    </row>
    <row r="12" spans="1:9" x14ac:dyDescent="0.2">
      <c r="A12" s="358" t="s">
        <v>826</v>
      </c>
      <c r="B12" s="175">
        <v>4797</v>
      </c>
      <c r="C12" s="359">
        <v>0.38</v>
      </c>
      <c r="E12" s="175">
        <v>12386</v>
      </c>
      <c r="F12" s="359">
        <v>0.8</v>
      </c>
      <c r="G12" s="360"/>
      <c r="H12" s="175">
        <v>1469</v>
      </c>
      <c r="I12" s="359">
        <v>0.52</v>
      </c>
    </row>
    <row r="13" spans="1:9" x14ac:dyDescent="0.2">
      <c r="A13" s="358" t="s">
        <v>896</v>
      </c>
      <c r="B13" s="175">
        <v>3250</v>
      </c>
      <c r="C13" s="359">
        <v>0.26</v>
      </c>
      <c r="E13" s="175">
        <v>1821</v>
      </c>
      <c r="F13" s="359">
        <v>0.12</v>
      </c>
      <c r="G13" s="360"/>
      <c r="H13" s="175">
        <v>975</v>
      </c>
      <c r="I13" s="359">
        <v>0.35</v>
      </c>
    </row>
    <row r="14" spans="1:9" x14ac:dyDescent="0.2">
      <c r="A14" s="358" t="s">
        <v>825</v>
      </c>
      <c r="B14" s="175">
        <v>1727</v>
      </c>
      <c r="C14" s="359">
        <v>0.14000000000000001</v>
      </c>
      <c r="E14" s="175">
        <v>40</v>
      </c>
      <c r="F14" s="359">
        <v>0</v>
      </c>
      <c r="G14" s="360"/>
      <c r="H14" s="175">
        <v>211</v>
      </c>
      <c r="I14" s="359">
        <v>0.08</v>
      </c>
    </row>
    <row r="15" spans="1:9" x14ac:dyDescent="0.2">
      <c r="A15" s="358" t="s">
        <v>823</v>
      </c>
      <c r="B15" s="175">
        <v>4</v>
      </c>
      <c r="C15" s="359">
        <v>0</v>
      </c>
      <c r="E15" s="175">
        <v>233</v>
      </c>
      <c r="F15" s="359">
        <v>0.02</v>
      </c>
      <c r="G15" s="360"/>
      <c r="H15" s="175">
        <v>4</v>
      </c>
      <c r="I15" s="359">
        <v>0</v>
      </c>
    </row>
    <row r="16" spans="1:9" x14ac:dyDescent="0.2">
      <c r="A16" s="358" t="s">
        <v>37</v>
      </c>
      <c r="B16" s="175">
        <v>49</v>
      </c>
      <c r="C16" s="359">
        <v>0</v>
      </c>
      <c r="E16" s="175">
        <v>528</v>
      </c>
      <c r="F16" s="359">
        <v>0.03</v>
      </c>
      <c r="G16" s="360"/>
      <c r="H16" s="175">
        <v>15</v>
      </c>
      <c r="I16" s="359">
        <v>0.01</v>
      </c>
    </row>
    <row r="17" spans="1:9" x14ac:dyDescent="0.2">
      <c r="A17" s="358" t="s">
        <v>824</v>
      </c>
      <c r="B17" s="175">
        <v>93</v>
      </c>
      <c r="C17" s="359">
        <v>0.01</v>
      </c>
      <c r="E17" s="175">
        <v>106</v>
      </c>
      <c r="F17" s="359">
        <v>0.01</v>
      </c>
      <c r="G17" s="360"/>
      <c r="H17" s="175">
        <v>53</v>
      </c>
      <c r="I17" s="359">
        <v>0.02</v>
      </c>
    </row>
    <row r="18" spans="1:9" x14ac:dyDescent="0.2">
      <c r="A18" s="358" t="s">
        <v>899</v>
      </c>
      <c r="B18" s="175">
        <v>9</v>
      </c>
      <c r="C18" s="359">
        <v>0</v>
      </c>
      <c r="E18" s="175">
        <v>183</v>
      </c>
      <c r="F18" s="359">
        <v>0.01</v>
      </c>
      <c r="G18" s="360"/>
      <c r="H18" s="175">
        <v>5</v>
      </c>
      <c r="I18" s="359">
        <v>0</v>
      </c>
    </row>
    <row r="19" spans="1:9" x14ac:dyDescent="0.2">
      <c r="A19" s="358" t="s">
        <v>900</v>
      </c>
      <c r="B19" s="175">
        <v>31</v>
      </c>
      <c r="C19" s="359">
        <v>0</v>
      </c>
      <c r="E19" s="175">
        <v>6</v>
      </c>
      <c r="F19" s="359">
        <v>0</v>
      </c>
      <c r="G19" s="360"/>
      <c r="H19" s="175">
        <v>23</v>
      </c>
      <c r="I19" s="359">
        <v>0.01</v>
      </c>
    </row>
    <row r="20" spans="1:9" x14ac:dyDescent="0.2">
      <c r="A20" s="358" t="s">
        <v>901</v>
      </c>
      <c r="B20" s="175">
        <v>0</v>
      </c>
      <c r="C20" s="359">
        <v>0</v>
      </c>
      <c r="E20" s="175">
        <v>0</v>
      </c>
      <c r="F20" s="359">
        <v>0</v>
      </c>
      <c r="G20" s="360"/>
      <c r="H20" s="175">
        <v>0</v>
      </c>
      <c r="I20" s="359">
        <v>0</v>
      </c>
    </row>
    <row r="21" spans="1:9" x14ac:dyDescent="0.2">
      <c r="A21" s="358" t="s">
        <v>24</v>
      </c>
      <c r="B21" s="361">
        <v>175</v>
      </c>
      <c r="C21" s="359">
        <v>0.01</v>
      </c>
      <c r="D21" s="86"/>
      <c r="E21" s="361">
        <v>125</v>
      </c>
      <c r="F21" s="359">
        <v>0.01</v>
      </c>
      <c r="G21" s="360"/>
      <c r="H21" s="361">
        <v>56</v>
      </c>
      <c r="I21" s="359">
        <v>0.02</v>
      </c>
    </row>
    <row r="22" spans="1:9" ht="5.45" customHeight="1" x14ac:dyDescent="0.2">
      <c r="A22" s="307"/>
      <c r="B22" s="307"/>
      <c r="C22" s="359"/>
      <c r="D22" s="307"/>
      <c r="E22" s="307"/>
      <c r="F22" s="359"/>
      <c r="G22" s="362"/>
      <c r="H22" s="363"/>
      <c r="I22" s="176"/>
    </row>
    <row r="23" spans="1:9" x14ac:dyDescent="0.2">
      <c r="A23" s="491" t="s">
        <v>920</v>
      </c>
      <c r="B23" s="364">
        <v>10135</v>
      </c>
      <c r="C23" s="359">
        <v>0.81</v>
      </c>
      <c r="D23" s="364"/>
      <c r="E23" s="364">
        <v>15428</v>
      </c>
      <c r="F23" s="359">
        <v>1</v>
      </c>
      <c r="G23" s="364"/>
      <c r="H23" s="364">
        <v>2810</v>
      </c>
      <c r="I23" s="176">
        <v>1</v>
      </c>
    </row>
    <row r="24" spans="1:9" ht="5.45" customHeight="1" x14ac:dyDescent="0.2">
      <c r="A24" s="184"/>
      <c r="B24" s="365"/>
      <c r="C24" s="365"/>
      <c r="D24" s="365"/>
      <c r="E24" s="365"/>
      <c r="F24" s="365"/>
      <c r="G24" s="365"/>
      <c r="H24" s="365"/>
      <c r="I24" s="365"/>
    </row>
    <row r="25" spans="1:9" ht="4.9000000000000004" customHeight="1" x14ac:dyDescent="0.2">
      <c r="A25" s="307"/>
      <c r="B25" s="366"/>
      <c r="C25" s="366"/>
      <c r="D25" s="366"/>
      <c r="E25" s="366"/>
      <c r="F25" s="366"/>
      <c r="G25" s="366"/>
      <c r="H25" s="366"/>
      <c r="I25" s="366"/>
    </row>
    <row r="26" spans="1:9" ht="39.6" customHeight="1" x14ac:dyDescent="0.2">
      <c r="A26" s="367"/>
      <c r="B26" s="619" t="s">
        <v>919</v>
      </c>
      <c r="C26" s="619"/>
      <c r="D26" s="537"/>
      <c r="E26" s="613" t="s">
        <v>1379</v>
      </c>
      <c r="F26" s="613"/>
      <c r="G26" s="537"/>
      <c r="H26" s="613" t="s">
        <v>1378</v>
      </c>
      <c r="I26" s="613"/>
    </row>
    <row r="27" spans="1:9" ht="4.9000000000000004" customHeight="1" x14ac:dyDescent="0.2">
      <c r="A27" s="367"/>
      <c r="B27" s="383"/>
      <c r="C27" s="383"/>
      <c r="D27" s="537"/>
      <c r="E27" s="316"/>
      <c r="F27" s="316"/>
      <c r="G27" s="537"/>
      <c r="H27" s="316"/>
      <c r="I27" s="316"/>
    </row>
    <row r="28" spans="1:9" ht="4.9000000000000004" customHeight="1" x14ac:dyDescent="0.2">
      <c r="A28" s="367"/>
      <c r="B28" s="537"/>
      <c r="C28" s="537"/>
      <c r="D28" s="537"/>
      <c r="E28" s="536"/>
      <c r="F28" s="537"/>
      <c r="G28" s="537"/>
      <c r="H28" s="536"/>
      <c r="I28" s="537"/>
    </row>
    <row r="29" spans="1:9" x14ac:dyDescent="0.2">
      <c r="A29" s="367"/>
      <c r="B29" s="317" t="s">
        <v>1098</v>
      </c>
      <c r="C29" s="317" t="s">
        <v>991</v>
      </c>
      <c r="D29" s="317"/>
      <c r="E29" s="317" t="s">
        <v>20</v>
      </c>
      <c r="F29" s="317" t="s">
        <v>991</v>
      </c>
      <c r="G29" s="317"/>
      <c r="H29" s="317" t="s">
        <v>875</v>
      </c>
      <c r="I29" s="317" t="s">
        <v>991</v>
      </c>
    </row>
    <row r="30" spans="1:9" ht="4.9000000000000004" customHeight="1" x14ac:dyDescent="0.2">
      <c r="A30" s="503"/>
      <c r="B30" s="319"/>
      <c r="C30" s="319"/>
      <c r="D30" s="319"/>
      <c r="E30" s="319"/>
      <c r="F30" s="319"/>
      <c r="G30" s="319"/>
      <c r="H30" s="319"/>
      <c r="I30" s="319"/>
    </row>
    <row r="31" spans="1:9" ht="4.9000000000000004" customHeight="1" x14ac:dyDescent="0.2">
      <c r="A31" s="307"/>
      <c r="B31" s="307"/>
      <c r="C31" s="307"/>
      <c r="D31" s="307"/>
      <c r="E31" s="307"/>
      <c r="F31" s="307"/>
      <c r="G31" s="307"/>
      <c r="H31" s="307"/>
      <c r="I31" s="307"/>
    </row>
    <row r="32" spans="1:9" x14ac:dyDescent="0.2">
      <c r="A32" s="358" t="s">
        <v>1031</v>
      </c>
      <c r="B32" s="364">
        <v>2340</v>
      </c>
      <c r="C32" s="504">
        <v>0.19</v>
      </c>
      <c r="D32" s="21"/>
      <c r="E32" s="231">
        <v>43</v>
      </c>
      <c r="F32" s="504">
        <v>0</v>
      </c>
      <c r="G32" s="86"/>
      <c r="H32" s="438" t="s">
        <v>987</v>
      </c>
      <c r="I32" s="438" t="s">
        <v>987</v>
      </c>
    </row>
    <row r="33" spans="1:9" ht="4.9000000000000004" customHeight="1" x14ac:dyDescent="0.2">
      <c r="A33" s="15"/>
      <c r="B33" s="505"/>
      <c r="C33" s="505"/>
      <c r="D33" s="16"/>
      <c r="E33" s="506"/>
      <c r="F33" s="505"/>
      <c r="G33" s="16"/>
      <c r="H33" s="506"/>
      <c r="I33" s="505"/>
    </row>
    <row r="34" spans="1:9" ht="4.9000000000000004" customHeight="1" x14ac:dyDescent="0.2">
      <c r="A34" s="303"/>
      <c r="B34" s="361"/>
      <c r="C34" s="361"/>
      <c r="D34" s="17"/>
      <c r="E34" s="342"/>
      <c r="F34" s="361"/>
      <c r="G34" s="17"/>
      <c r="H34" s="342"/>
      <c r="I34" s="361"/>
    </row>
    <row r="35" spans="1:9" x14ac:dyDescent="0.2">
      <c r="A35" s="307" t="s">
        <v>921</v>
      </c>
      <c r="B35" s="364">
        <v>12475</v>
      </c>
      <c r="C35" s="21"/>
      <c r="D35" s="21"/>
      <c r="E35" s="364">
        <v>15471</v>
      </c>
      <c r="F35" s="231"/>
      <c r="G35" s="231"/>
      <c r="H35" s="364">
        <v>2810</v>
      </c>
      <c r="I35" s="176"/>
    </row>
    <row r="36" spans="1:9" ht="4.9000000000000004" customHeight="1" thickBot="1" x14ac:dyDescent="0.25">
      <c r="A36" s="322"/>
      <c r="B36" s="323"/>
      <c r="C36" s="323"/>
      <c r="D36" s="324"/>
      <c r="E36" s="325"/>
      <c r="F36" s="325"/>
      <c r="G36" s="324"/>
      <c r="H36" s="325"/>
      <c r="I36" s="325"/>
    </row>
    <row r="37" spans="1:9" x14ac:dyDescent="0.2">
      <c r="A37" s="326"/>
      <c r="B37" s="328"/>
      <c r="C37" s="328"/>
      <c r="D37" s="326"/>
      <c r="E37" s="327"/>
      <c r="F37" s="327"/>
      <c r="G37" s="326"/>
      <c r="H37" s="327"/>
      <c r="I37" s="176"/>
    </row>
    <row r="38" spans="1:9" x14ac:dyDescent="0.2">
      <c r="A38" s="112" t="s">
        <v>906</v>
      </c>
    </row>
    <row r="39" spans="1:9" x14ac:dyDescent="0.2">
      <c r="A39" s="183" t="s">
        <v>1032</v>
      </c>
      <c r="G39" s="446"/>
      <c r="H39" s="446"/>
    </row>
    <row r="40" spans="1:9" x14ac:dyDescent="0.2">
      <c r="A40" s="333" t="s">
        <v>1376</v>
      </c>
      <c r="B40" s="361"/>
      <c r="C40" s="86"/>
      <c r="D40" s="86"/>
      <c r="E40" s="342"/>
      <c r="F40" s="86"/>
      <c r="G40" s="86"/>
      <c r="H40" s="438"/>
      <c r="I40" s="438"/>
    </row>
    <row r="41" spans="1:9" x14ac:dyDescent="0.2">
      <c r="A41" s="333"/>
      <c r="B41" s="361"/>
      <c r="C41" s="86"/>
      <c r="D41" s="86"/>
      <c r="E41" s="342"/>
      <c r="F41" s="86"/>
      <c r="G41" s="86"/>
      <c r="H41" s="438"/>
      <c r="I41" s="438"/>
    </row>
    <row r="42" spans="1:9" x14ac:dyDescent="0.2">
      <c r="A42" s="112" t="s">
        <v>907</v>
      </c>
    </row>
    <row r="43" spans="1:9" x14ac:dyDescent="0.2">
      <c r="A43" s="333" t="s">
        <v>908</v>
      </c>
    </row>
    <row r="44" spans="1:9" x14ac:dyDescent="0.2">
      <c r="C44" s="507"/>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0"/>
  <sheetViews>
    <sheetView showGridLines="0" zoomScaleNormal="100" workbookViewId="0"/>
  </sheetViews>
  <sheetFormatPr defaultColWidth="0" defaultRowHeight="12.75" x14ac:dyDescent="0.2"/>
  <cols>
    <col min="1" max="1" width="14.42578125" style="300" customWidth="1"/>
    <col min="2" max="2" width="27.28515625" style="307" customWidth="1"/>
    <col min="3" max="4" width="25.7109375" style="307" customWidth="1"/>
    <col min="5" max="5" width="25.5703125" style="307" customWidth="1"/>
    <col min="6" max="8" width="9.140625" style="307" hidden="1" customWidth="1"/>
    <col min="9" max="10" width="18.42578125" style="307" hidden="1" customWidth="1"/>
    <col min="11" max="16384" width="9.140625" style="307" hidden="1"/>
  </cols>
  <sheetData>
    <row r="1" spans="1:5" x14ac:dyDescent="0.2">
      <c r="A1" s="39" t="s">
        <v>949</v>
      </c>
    </row>
    <row r="3" spans="1:5" x14ac:dyDescent="0.2">
      <c r="A3" s="78" t="s">
        <v>1391</v>
      </c>
    </row>
    <row r="4" spans="1:5" ht="13.5" thickBot="1" x14ac:dyDescent="0.25">
      <c r="A4" s="98"/>
      <c r="B4" s="79"/>
      <c r="C4" s="79"/>
      <c r="D4" s="79"/>
    </row>
    <row r="5" spans="1:5" ht="3" customHeight="1" x14ac:dyDescent="0.2"/>
    <row r="6" spans="1:5" ht="38.25" x14ac:dyDescent="0.2">
      <c r="B6" s="368"/>
      <c r="C6" s="369" t="s">
        <v>1099</v>
      </c>
      <c r="D6" s="369" t="s">
        <v>1141</v>
      </c>
    </row>
    <row r="7" spans="1:5" ht="3" customHeight="1" x14ac:dyDescent="0.2">
      <c r="A7" s="370"/>
      <c r="B7" s="371"/>
      <c r="C7" s="372"/>
      <c r="D7" s="372"/>
    </row>
    <row r="8" spans="1:5" ht="3" customHeight="1" x14ac:dyDescent="0.2">
      <c r="B8" s="368"/>
      <c r="C8" s="373"/>
      <c r="D8" s="373"/>
    </row>
    <row r="9" spans="1:5" x14ac:dyDescent="0.2">
      <c r="A9" s="300">
        <v>2011</v>
      </c>
      <c r="B9" s="374" t="s">
        <v>925</v>
      </c>
      <c r="C9" s="440">
        <v>0</v>
      </c>
      <c r="D9" s="440">
        <v>0</v>
      </c>
    </row>
    <row r="10" spans="1:5" x14ac:dyDescent="0.2">
      <c r="B10" s="374" t="s">
        <v>926</v>
      </c>
      <c r="C10" s="440">
        <v>0</v>
      </c>
      <c r="D10" s="440">
        <v>0</v>
      </c>
    </row>
    <row r="11" spans="1:5" x14ac:dyDescent="0.2">
      <c r="B11" s="374"/>
      <c r="C11" s="440"/>
      <c r="D11" s="440"/>
    </row>
    <row r="12" spans="1:5" x14ac:dyDescent="0.2">
      <c r="A12" s="300">
        <v>2012</v>
      </c>
      <c r="B12" s="374" t="s">
        <v>927</v>
      </c>
      <c r="C12" s="440">
        <v>0</v>
      </c>
      <c r="D12" s="440">
        <v>0</v>
      </c>
      <c r="E12" s="346"/>
    </row>
    <row r="13" spans="1:5" x14ac:dyDescent="0.2">
      <c r="B13" s="374" t="s">
        <v>928</v>
      </c>
      <c r="C13" s="440">
        <v>0</v>
      </c>
      <c r="D13" s="440">
        <v>0</v>
      </c>
    </row>
    <row r="14" spans="1:5" x14ac:dyDescent="0.2">
      <c r="B14" s="374" t="s">
        <v>929</v>
      </c>
      <c r="C14" s="440">
        <v>0</v>
      </c>
      <c r="D14" s="440">
        <v>0</v>
      </c>
      <c r="E14" s="346"/>
    </row>
    <row r="15" spans="1:5" x14ac:dyDescent="0.2">
      <c r="B15" s="374" t="s">
        <v>930</v>
      </c>
      <c r="C15" s="440">
        <v>0</v>
      </c>
      <c r="D15" s="440">
        <v>0</v>
      </c>
      <c r="E15" s="346"/>
    </row>
    <row r="16" spans="1:5" x14ac:dyDescent="0.2">
      <c r="B16" s="374" t="s">
        <v>931</v>
      </c>
      <c r="C16" s="364">
        <v>3</v>
      </c>
      <c r="D16" s="364">
        <v>3</v>
      </c>
      <c r="E16" s="346"/>
    </row>
    <row r="17" spans="1:4" x14ac:dyDescent="0.2">
      <c r="B17" s="374" t="s">
        <v>932</v>
      </c>
      <c r="C17" s="364">
        <v>10</v>
      </c>
      <c r="D17" s="364">
        <v>13</v>
      </c>
    </row>
    <row r="18" spans="1:4" x14ac:dyDescent="0.2">
      <c r="B18" s="374" t="s">
        <v>933</v>
      </c>
      <c r="C18" s="364">
        <v>4</v>
      </c>
      <c r="D18" s="364">
        <v>17</v>
      </c>
    </row>
    <row r="19" spans="1:4" x14ac:dyDescent="0.2">
      <c r="B19" s="374" t="s">
        <v>934</v>
      </c>
      <c r="C19" s="364">
        <v>4</v>
      </c>
      <c r="D19" s="364">
        <v>21</v>
      </c>
    </row>
    <row r="20" spans="1:4" x14ac:dyDescent="0.2">
      <c r="B20" s="374" t="s">
        <v>935</v>
      </c>
      <c r="C20" s="364">
        <v>11</v>
      </c>
      <c r="D20" s="364">
        <v>32</v>
      </c>
    </row>
    <row r="21" spans="1:4" x14ac:dyDescent="0.2">
      <c r="B21" s="374" t="s">
        <v>936</v>
      </c>
      <c r="C21" s="364">
        <v>11</v>
      </c>
      <c r="D21" s="364">
        <v>43</v>
      </c>
    </row>
    <row r="22" spans="1:4" x14ac:dyDescent="0.2">
      <c r="B22" s="374" t="s">
        <v>925</v>
      </c>
      <c r="C22" s="364">
        <v>13</v>
      </c>
      <c r="D22" s="364">
        <v>55</v>
      </c>
    </row>
    <row r="23" spans="1:4" x14ac:dyDescent="0.2">
      <c r="B23" s="374" t="s">
        <v>926</v>
      </c>
      <c r="C23" s="364">
        <v>11</v>
      </c>
      <c r="D23" s="364">
        <v>67</v>
      </c>
    </row>
    <row r="24" spans="1:4" x14ac:dyDescent="0.2">
      <c r="B24" s="374"/>
      <c r="C24" s="364"/>
      <c r="D24" s="364"/>
    </row>
    <row r="25" spans="1:4" x14ac:dyDescent="0.2">
      <c r="A25" s="300">
        <v>2013</v>
      </c>
      <c r="B25" s="374" t="s">
        <v>927</v>
      </c>
      <c r="C25" s="364">
        <v>33</v>
      </c>
      <c r="D25" s="364">
        <v>100</v>
      </c>
    </row>
    <row r="26" spans="1:4" x14ac:dyDescent="0.2">
      <c r="B26" s="375" t="s">
        <v>928</v>
      </c>
      <c r="C26" s="364">
        <v>31</v>
      </c>
      <c r="D26" s="364">
        <v>131</v>
      </c>
    </row>
    <row r="27" spans="1:4" x14ac:dyDescent="0.2">
      <c r="B27" s="374" t="s">
        <v>929</v>
      </c>
      <c r="C27" s="364">
        <v>43</v>
      </c>
      <c r="D27" s="364">
        <v>173</v>
      </c>
    </row>
    <row r="28" spans="1:4" x14ac:dyDescent="0.2">
      <c r="B28" s="374" t="s">
        <v>930</v>
      </c>
      <c r="C28" s="364">
        <v>28</v>
      </c>
      <c r="D28" s="364">
        <v>201</v>
      </c>
    </row>
    <row r="29" spans="1:4" x14ac:dyDescent="0.2">
      <c r="B29" s="374" t="s">
        <v>931</v>
      </c>
      <c r="C29" s="364">
        <v>57</v>
      </c>
      <c r="D29" s="364">
        <v>257</v>
      </c>
    </row>
    <row r="30" spans="1:4" x14ac:dyDescent="0.2">
      <c r="B30" s="374" t="s">
        <v>932</v>
      </c>
      <c r="C30" s="364">
        <v>47</v>
      </c>
      <c r="D30" s="364">
        <v>304</v>
      </c>
    </row>
    <row r="31" spans="1:4" x14ac:dyDescent="0.2">
      <c r="B31" s="374" t="s">
        <v>933</v>
      </c>
      <c r="C31" s="364">
        <v>77</v>
      </c>
      <c r="D31" s="364">
        <v>381</v>
      </c>
    </row>
    <row r="32" spans="1:4" x14ac:dyDescent="0.2">
      <c r="B32" s="374" t="s">
        <v>934</v>
      </c>
      <c r="C32" s="364">
        <v>28</v>
      </c>
      <c r="D32" s="364">
        <v>409</v>
      </c>
    </row>
    <row r="33" spans="1:4" x14ac:dyDescent="0.2">
      <c r="B33" s="374" t="s">
        <v>935</v>
      </c>
      <c r="C33" s="364">
        <v>44</v>
      </c>
      <c r="D33" s="364">
        <v>453</v>
      </c>
    </row>
    <row r="34" spans="1:4" x14ac:dyDescent="0.2">
      <c r="B34" s="374" t="s">
        <v>936</v>
      </c>
      <c r="C34" s="364">
        <v>51</v>
      </c>
      <c r="D34" s="364">
        <v>504</v>
      </c>
    </row>
    <row r="35" spans="1:4" x14ac:dyDescent="0.2">
      <c r="B35" s="374" t="s">
        <v>925</v>
      </c>
      <c r="C35" s="364">
        <v>59</v>
      </c>
      <c r="D35" s="364">
        <v>563</v>
      </c>
    </row>
    <row r="36" spans="1:4" x14ac:dyDescent="0.2">
      <c r="B36" s="374" t="s">
        <v>926</v>
      </c>
      <c r="C36" s="364">
        <v>62</v>
      </c>
      <c r="D36" s="364">
        <v>625</v>
      </c>
    </row>
    <row r="37" spans="1:4" x14ac:dyDescent="0.2">
      <c r="B37" s="374"/>
      <c r="C37" s="364"/>
      <c r="D37" s="364"/>
    </row>
    <row r="38" spans="1:4" x14ac:dyDescent="0.2">
      <c r="A38" s="300">
        <v>2014</v>
      </c>
      <c r="B38" s="374" t="s">
        <v>927</v>
      </c>
      <c r="C38" s="364">
        <v>87</v>
      </c>
      <c r="D38" s="364">
        <v>713</v>
      </c>
    </row>
    <row r="39" spans="1:4" x14ac:dyDescent="0.2">
      <c r="B39" s="374" t="s">
        <v>928</v>
      </c>
      <c r="C39" s="364">
        <v>95</v>
      </c>
      <c r="D39" s="364">
        <v>808</v>
      </c>
    </row>
    <row r="40" spans="1:4" x14ac:dyDescent="0.2">
      <c r="B40" s="374" t="s">
        <v>929</v>
      </c>
      <c r="C40" s="364">
        <v>111</v>
      </c>
      <c r="D40" s="364">
        <v>918</v>
      </c>
    </row>
    <row r="41" spans="1:4" x14ac:dyDescent="0.2">
      <c r="B41" s="374" t="s">
        <v>930</v>
      </c>
      <c r="C41" s="364">
        <v>184</v>
      </c>
      <c r="D41" s="364">
        <v>1103</v>
      </c>
    </row>
    <row r="42" spans="1:4" x14ac:dyDescent="0.2">
      <c r="B42" s="374" t="s">
        <v>931</v>
      </c>
      <c r="C42" s="364">
        <v>168</v>
      </c>
      <c r="D42" s="364">
        <v>1271</v>
      </c>
    </row>
    <row r="43" spans="1:4" x14ac:dyDescent="0.2">
      <c r="B43" s="374" t="s">
        <v>932</v>
      </c>
      <c r="C43" s="364">
        <v>186</v>
      </c>
      <c r="D43" s="364">
        <v>1457</v>
      </c>
    </row>
    <row r="44" spans="1:4" x14ac:dyDescent="0.2">
      <c r="B44" s="374" t="s">
        <v>958</v>
      </c>
      <c r="C44" s="364">
        <v>121</v>
      </c>
      <c r="D44" s="364">
        <v>1579</v>
      </c>
    </row>
    <row r="45" spans="1:4" x14ac:dyDescent="0.2">
      <c r="B45" s="374" t="s">
        <v>954</v>
      </c>
      <c r="C45" s="364">
        <v>82</v>
      </c>
      <c r="D45" s="364">
        <v>1661</v>
      </c>
    </row>
    <row r="46" spans="1:4" x14ac:dyDescent="0.2">
      <c r="B46" s="374" t="s">
        <v>955</v>
      </c>
      <c r="C46" s="364">
        <v>84</v>
      </c>
      <c r="D46" s="364">
        <v>1745</v>
      </c>
    </row>
    <row r="47" spans="1:4" x14ac:dyDescent="0.2">
      <c r="B47" s="374" t="s">
        <v>956</v>
      </c>
      <c r="C47" s="364">
        <v>81</v>
      </c>
      <c r="D47" s="364">
        <v>1826</v>
      </c>
    </row>
    <row r="48" spans="1:4" x14ac:dyDescent="0.2">
      <c r="B48" s="374" t="s">
        <v>957</v>
      </c>
      <c r="C48" s="364">
        <v>91</v>
      </c>
      <c r="D48" s="364">
        <v>1917</v>
      </c>
    </row>
    <row r="49" spans="1:4" x14ac:dyDescent="0.2">
      <c r="B49" s="374" t="s">
        <v>959</v>
      </c>
      <c r="C49" s="364">
        <v>136</v>
      </c>
      <c r="D49" s="364">
        <v>2053</v>
      </c>
    </row>
    <row r="50" spans="1:4" x14ac:dyDescent="0.2">
      <c r="B50" s="374"/>
      <c r="C50" s="364"/>
      <c r="D50" s="364"/>
    </row>
    <row r="51" spans="1:4" x14ac:dyDescent="0.2">
      <c r="A51" s="300">
        <v>2015</v>
      </c>
      <c r="B51" s="374" t="s">
        <v>1027</v>
      </c>
      <c r="C51" s="364">
        <v>252</v>
      </c>
      <c r="D51" s="364">
        <v>2305</v>
      </c>
    </row>
    <row r="52" spans="1:4" x14ac:dyDescent="0.2">
      <c r="B52" s="374" t="s">
        <v>1036</v>
      </c>
      <c r="C52" s="364">
        <v>275</v>
      </c>
      <c r="D52" s="364">
        <v>2580</v>
      </c>
    </row>
    <row r="53" spans="1:4" x14ac:dyDescent="0.2">
      <c r="B53" s="374" t="s">
        <v>1096</v>
      </c>
      <c r="C53" s="364">
        <v>239</v>
      </c>
      <c r="D53" s="364">
        <v>2819</v>
      </c>
    </row>
    <row r="54" spans="1:4" x14ac:dyDescent="0.2">
      <c r="B54" s="374" t="s">
        <v>1107</v>
      </c>
      <c r="C54" s="364">
        <v>406</v>
      </c>
      <c r="D54" s="364">
        <v>3225</v>
      </c>
    </row>
    <row r="55" spans="1:4" x14ac:dyDescent="0.2">
      <c r="B55" s="374" t="s">
        <v>1113</v>
      </c>
      <c r="C55" s="364">
        <v>330</v>
      </c>
      <c r="D55" s="364">
        <v>3555</v>
      </c>
    </row>
    <row r="56" spans="1:4" x14ac:dyDescent="0.2">
      <c r="B56" s="374" t="s">
        <v>1114</v>
      </c>
      <c r="C56" s="364">
        <v>468</v>
      </c>
      <c r="D56" s="364">
        <v>4023</v>
      </c>
    </row>
    <row r="57" spans="1:4" x14ac:dyDescent="0.2">
      <c r="B57" s="374" t="s">
        <v>958</v>
      </c>
      <c r="C57" s="364">
        <v>295</v>
      </c>
      <c r="D57" s="364">
        <v>4318</v>
      </c>
    </row>
    <row r="58" spans="1:4" x14ac:dyDescent="0.2">
      <c r="B58" s="374" t="s">
        <v>954</v>
      </c>
      <c r="C58" s="364">
        <v>248</v>
      </c>
      <c r="D58" s="364">
        <v>4566</v>
      </c>
    </row>
    <row r="59" spans="1:4" x14ac:dyDescent="0.2">
      <c r="B59" s="374" t="s">
        <v>955</v>
      </c>
      <c r="C59" s="364">
        <v>194</v>
      </c>
      <c r="D59" s="364">
        <v>4760</v>
      </c>
    </row>
    <row r="60" spans="1:4" x14ac:dyDescent="0.2">
      <c r="B60" s="374" t="s">
        <v>956</v>
      </c>
      <c r="C60" s="364">
        <v>263</v>
      </c>
      <c r="D60" s="364">
        <v>5023</v>
      </c>
    </row>
    <row r="61" spans="1:4" x14ac:dyDescent="0.2">
      <c r="B61" s="374" t="s">
        <v>957</v>
      </c>
      <c r="C61" s="364">
        <v>298</v>
      </c>
      <c r="D61" s="364">
        <v>5321</v>
      </c>
    </row>
    <row r="62" spans="1:4" x14ac:dyDescent="0.2">
      <c r="B62" s="374" t="s">
        <v>959</v>
      </c>
      <c r="C62" s="364">
        <v>504</v>
      </c>
      <c r="D62" s="364">
        <v>5825</v>
      </c>
    </row>
    <row r="63" spans="1:4" x14ac:dyDescent="0.2">
      <c r="B63" s="374"/>
      <c r="C63" s="364"/>
      <c r="D63" s="364"/>
    </row>
    <row r="64" spans="1:4" x14ac:dyDescent="0.2">
      <c r="A64" s="300">
        <v>2016</v>
      </c>
      <c r="B64" s="374" t="s">
        <v>1027</v>
      </c>
      <c r="C64" s="364">
        <v>520</v>
      </c>
      <c r="D64" s="364">
        <v>6345</v>
      </c>
    </row>
    <row r="65" spans="1:5" x14ac:dyDescent="0.2">
      <c r="B65" s="374" t="s">
        <v>1036</v>
      </c>
      <c r="C65" s="364">
        <v>493</v>
      </c>
      <c r="D65" s="364">
        <v>6838</v>
      </c>
    </row>
    <row r="66" spans="1:5" x14ac:dyDescent="0.2">
      <c r="B66" s="374" t="s">
        <v>1096</v>
      </c>
      <c r="C66" s="364">
        <v>440</v>
      </c>
      <c r="D66" s="364">
        <v>7277</v>
      </c>
    </row>
    <row r="67" spans="1:5" x14ac:dyDescent="0.2">
      <c r="B67" s="374" t="s">
        <v>1107</v>
      </c>
      <c r="C67" s="508">
        <v>508</v>
      </c>
      <c r="D67" s="364">
        <v>7785</v>
      </c>
      <c r="E67" s="438"/>
    </row>
    <row r="68" spans="1:5" x14ac:dyDescent="0.2">
      <c r="B68" s="374" t="s">
        <v>1113</v>
      </c>
      <c r="C68" s="307">
        <v>624</v>
      </c>
      <c r="D68" s="364">
        <v>8409</v>
      </c>
      <c r="E68" s="438"/>
    </row>
    <row r="69" spans="1:5" x14ac:dyDescent="0.2">
      <c r="B69" s="374" t="s">
        <v>1114</v>
      </c>
      <c r="C69" s="307">
        <v>576</v>
      </c>
      <c r="D69" s="364">
        <v>8985</v>
      </c>
      <c r="E69" s="438"/>
    </row>
    <row r="70" spans="1:5" x14ac:dyDescent="0.2">
      <c r="B70" s="374" t="s">
        <v>958</v>
      </c>
      <c r="C70" s="307">
        <v>633</v>
      </c>
      <c r="D70" s="364">
        <v>9618</v>
      </c>
      <c r="E70" s="438"/>
    </row>
    <row r="71" spans="1:5" x14ac:dyDescent="0.2">
      <c r="B71" s="374" t="s">
        <v>954</v>
      </c>
      <c r="C71" s="307">
        <v>375</v>
      </c>
      <c r="D71" s="364">
        <v>9994</v>
      </c>
      <c r="E71" s="438"/>
    </row>
    <row r="72" spans="1:5" x14ac:dyDescent="0.2">
      <c r="B72" s="374" t="s">
        <v>955</v>
      </c>
      <c r="C72" s="307">
        <v>404</v>
      </c>
      <c r="D72" s="364">
        <v>10397</v>
      </c>
      <c r="E72" s="438"/>
    </row>
    <row r="73" spans="1:5" x14ac:dyDescent="0.2">
      <c r="B73" s="374" t="s">
        <v>956</v>
      </c>
      <c r="C73" s="307">
        <v>324</v>
      </c>
      <c r="D73" s="364">
        <v>10721</v>
      </c>
      <c r="E73" s="438"/>
    </row>
    <row r="74" spans="1:5" x14ac:dyDescent="0.2">
      <c r="B74" s="374" t="s">
        <v>957</v>
      </c>
      <c r="C74" s="307">
        <v>597</v>
      </c>
      <c r="D74" s="364">
        <v>11318</v>
      </c>
      <c r="E74" s="438"/>
    </row>
    <row r="75" spans="1:5" x14ac:dyDescent="0.2">
      <c r="B75" s="374" t="s">
        <v>959</v>
      </c>
      <c r="C75" s="307">
        <v>548</v>
      </c>
      <c r="D75" s="364">
        <v>11866</v>
      </c>
      <c r="E75" s="438"/>
    </row>
    <row r="76" spans="1:5" x14ac:dyDescent="0.2">
      <c r="B76" s="374"/>
      <c r="D76" s="364"/>
      <c r="E76" s="438"/>
    </row>
    <row r="77" spans="1:5" x14ac:dyDescent="0.2">
      <c r="A77" s="300">
        <v>2017</v>
      </c>
      <c r="B77" s="307" t="s">
        <v>1027</v>
      </c>
      <c r="C77" s="307">
        <v>609</v>
      </c>
      <c r="D77" s="364">
        <v>12475</v>
      </c>
      <c r="E77" s="438"/>
    </row>
    <row r="78" spans="1:5" ht="6.6" customHeight="1" x14ac:dyDescent="0.2">
      <c r="A78" s="370"/>
      <c r="B78" s="184"/>
      <c r="C78" s="184"/>
      <c r="D78" s="184"/>
    </row>
    <row r="79" spans="1:5" ht="6.6" customHeight="1" x14ac:dyDescent="0.2">
      <c r="B79" s="374"/>
      <c r="C79" s="364"/>
      <c r="D79" s="364"/>
    </row>
    <row r="80" spans="1:5" ht="6.6" customHeight="1" x14ac:dyDescent="0.2">
      <c r="B80" s="374"/>
      <c r="C80" s="364"/>
      <c r="D80" s="364"/>
    </row>
    <row r="81" spans="1:5" ht="14.25" x14ac:dyDescent="0.2">
      <c r="A81" s="300">
        <v>2011</v>
      </c>
      <c r="B81" s="374" t="s">
        <v>1278</v>
      </c>
      <c r="C81" s="307">
        <v>0</v>
      </c>
      <c r="D81" s="307">
        <v>0</v>
      </c>
      <c r="E81" s="346"/>
    </row>
    <row r="82" spans="1:5" x14ac:dyDescent="0.2">
      <c r="B82" s="374"/>
      <c r="C82" s="364"/>
      <c r="D82" s="364"/>
      <c r="E82" s="346"/>
    </row>
    <row r="83" spans="1:5" x14ac:dyDescent="0.2">
      <c r="A83" s="300">
        <v>2012</v>
      </c>
      <c r="B83" s="374" t="s">
        <v>937</v>
      </c>
      <c r="C83" s="364">
        <v>0</v>
      </c>
      <c r="D83" s="364">
        <v>0</v>
      </c>
      <c r="E83" s="346"/>
    </row>
    <row r="84" spans="1:5" x14ac:dyDescent="0.2">
      <c r="B84" s="374" t="s">
        <v>938</v>
      </c>
      <c r="C84" s="364">
        <v>13</v>
      </c>
      <c r="D84" s="364">
        <v>13</v>
      </c>
    </row>
    <row r="85" spans="1:5" x14ac:dyDescent="0.2">
      <c r="B85" s="374" t="s">
        <v>939</v>
      </c>
      <c r="C85" s="364">
        <v>19</v>
      </c>
      <c r="D85" s="364">
        <v>32</v>
      </c>
    </row>
    <row r="86" spans="1:5" x14ac:dyDescent="0.2">
      <c r="B86" s="374" t="s">
        <v>940</v>
      </c>
      <c r="C86" s="364">
        <v>35</v>
      </c>
      <c r="D86" s="364">
        <v>67</v>
      </c>
    </row>
    <row r="87" spans="1:5" x14ac:dyDescent="0.2">
      <c r="B87" s="374"/>
      <c r="C87" s="364"/>
      <c r="D87" s="364"/>
    </row>
    <row r="88" spans="1:5" x14ac:dyDescent="0.2">
      <c r="A88" s="300">
        <v>2013</v>
      </c>
      <c r="B88" s="374" t="s">
        <v>937</v>
      </c>
      <c r="C88" s="364">
        <v>107</v>
      </c>
      <c r="D88" s="364">
        <v>173</v>
      </c>
    </row>
    <row r="89" spans="1:5" x14ac:dyDescent="0.2">
      <c r="B89" s="374" t="s">
        <v>938</v>
      </c>
      <c r="C89" s="364">
        <v>131</v>
      </c>
      <c r="D89" s="364">
        <v>304</v>
      </c>
    </row>
    <row r="90" spans="1:5" x14ac:dyDescent="0.2">
      <c r="B90" s="374" t="s">
        <v>939</v>
      </c>
      <c r="C90" s="364">
        <v>149</v>
      </c>
      <c r="D90" s="364">
        <v>453</v>
      </c>
    </row>
    <row r="91" spans="1:5" x14ac:dyDescent="0.2">
      <c r="B91" s="374" t="s">
        <v>940</v>
      </c>
      <c r="C91" s="364">
        <v>172</v>
      </c>
      <c r="D91" s="364">
        <v>625</v>
      </c>
    </row>
    <row r="92" spans="1:5" x14ac:dyDescent="0.2">
      <c r="B92" s="374"/>
      <c r="C92" s="364"/>
      <c r="D92" s="364"/>
    </row>
    <row r="93" spans="1:5" x14ac:dyDescent="0.2">
      <c r="A93" s="300">
        <v>2014</v>
      </c>
      <c r="B93" s="374" t="s">
        <v>937</v>
      </c>
      <c r="C93" s="364">
        <v>293</v>
      </c>
      <c r="D93" s="364">
        <v>918</v>
      </c>
    </row>
    <row r="94" spans="1:5" x14ac:dyDescent="0.2">
      <c r="B94" s="374" t="s">
        <v>938</v>
      </c>
      <c r="C94" s="364">
        <v>539</v>
      </c>
      <c r="D94" s="364">
        <v>1457</v>
      </c>
    </row>
    <row r="95" spans="1:5" x14ac:dyDescent="0.2">
      <c r="B95" s="374" t="s">
        <v>1008</v>
      </c>
      <c r="C95" s="364">
        <v>288</v>
      </c>
      <c r="D95" s="364">
        <v>1745</v>
      </c>
    </row>
    <row r="96" spans="1:5" x14ac:dyDescent="0.2">
      <c r="B96" s="374" t="s">
        <v>1020</v>
      </c>
      <c r="C96" s="364">
        <v>308</v>
      </c>
      <c r="D96" s="364">
        <v>2053</v>
      </c>
    </row>
    <row r="97" spans="1:5" x14ac:dyDescent="0.2">
      <c r="B97" s="374"/>
      <c r="C97" s="364"/>
      <c r="D97" s="364"/>
      <c r="E97" s="364"/>
    </row>
    <row r="98" spans="1:5" x14ac:dyDescent="0.2">
      <c r="A98" s="300">
        <v>2015</v>
      </c>
      <c r="B98" s="374" t="s">
        <v>1103</v>
      </c>
      <c r="C98" s="364">
        <v>766</v>
      </c>
      <c r="D98" s="364">
        <v>2819</v>
      </c>
      <c r="E98" s="343"/>
    </row>
    <row r="99" spans="1:5" x14ac:dyDescent="0.2">
      <c r="B99" s="374" t="s">
        <v>1108</v>
      </c>
      <c r="C99" s="364">
        <v>1204</v>
      </c>
      <c r="D99" s="364">
        <v>4023</v>
      </c>
    </row>
    <row r="100" spans="1:5" x14ac:dyDescent="0.2">
      <c r="B100" s="374" t="s">
        <v>1008</v>
      </c>
      <c r="C100" s="364">
        <v>736</v>
      </c>
      <c r="D100" s="364">
        <v>4760</v>
      </c>
    </row>
    <row r="101" spans="1:5" x14ac:dyDescent="0.2">
      <c r="B101" s="374" t="s">
        <v>1020</v>
      </c>
      <c r="C101" s="364">
        <v>1065</v>
      </c>
      <c r="D101" s="364">
        <v>5825</v>
      </c>
    </row>
    <row r="102" spans="1:5" x14ac:dyDescent="0.2">
      <c r="B102" s="374"/>
      <c r="C102" s="364"/>
      <c r="D102" s="364"/>
    </row>
    <row r="103" spans="1:5" x14ac:dyDescent="0.2">
      <c r="A103" s="300">
        <v>2016</v>
      </c>
      <c r="B103" s="374" t="s">
        <v>1103</v>
      </c>
      <c r="C103" s="364">
        <v>1452</v>
      </c>
      <c r="D103" s="364">
        <v>7277</v>
      </c>
    </row>
    <row r="104" spans="1:5" x14ac:dyDescent="0.2">
      <c r="B104" s="374" t="s">
        <v>1108</v>
      </c>
      <c r="C104" s="364">
        <v>1708</v>
      </c>
      <c r="D104" s="364">
        <v>8985</v>
      </c>
    </row>
    <row r="105" spans="1:5" x14ac:dyDescent="0.2">
      <c r="B105" s="374" t="s">
        <v>1008</v>
      </c>
      <c r="C105" s="364">
        <v>1412</v>
      </c>
      <c r="D105" s="364">
        <v>10397</v>
      </c>
    </row>
    <row r="106" spans="1:5" x14ac:dyDescent="0.2">
      <c r="B106" s="374" t="s">
        <v>1020</v>
      </c>
      <c r="C106" s="364">
        <v>1469</v>
      </c>
      <c r="D106" s="364">
        <v>11866</v>
      </c>
    </row>
    <row r="107" spans="1:5" x14ac:dyDescent="0.2">
      <c r="B107" s="374"/>
      <c r="C107" s="364"/>
      <c r="D107" s="364"/>
    </row>
    <row r="108" spans="1:5" x14ac:dyDescent="0.2">
      <c r="A108" s="300">
        <v>2017</v>
      </c>
      <c r="B108" s="374" t="s">
        <v>1103</v>
      </c>
      <c r="C108" s="364">
        <v>609</v>
      </c>
      <c r="D108" s="364">
        <v>12475</v>
      </c>
    </row>
    <row r="109" spans="1:5" ht="6" customHeight="1" x14ac:dyDescent="0.2">
      <c r="A109" s="370"/>
      <c r="B109" s="184"/>
      <c r="C109" s="184"/>
      <c r="D109" s="184"/>
    </row>
    <row r="110" spans="1:5" ht="6" customHeight="1" x14ac:dyDescent="0.2">
      <c r="B110" s="374"/>
    </row>
    <row r="111" spans="1:5" x14ac:dyDescent="0.2">
      <c r="A111" s="300" t="s">
        <v>16</v>
      </c>
      <c r="C111" s="364">
        <v>12475</v>
      </c>
      <c r="D111" s="364"/>
    </row>
    <row r="112" spans="1:5" ht="3" customHeight="1" thickBot="1" x14ac:dyDescent="0.25">
      <c r="A112" s="98"/>
      <c r="B112" s="395"/>
      <c r="C112" s="323"/>
      <c r="D112" s="396"/>
    </row>
    <row r="114" spans="1:5" x14ac:dyDescent="0.2">
      <c r="A114" s="509" t="s">
        <v>906</v>
      </c>
    </row>
    <row r="115" spans="1:5" ht="25.15" customHeight="1" x14ac:dyDescent="0.2">
      <c r="A115" s="622" t="s">
        <v>1021</v>
      </c>
      <c r="B115" s="622"/>
      <c r="C115" s="622"/>
      <c r="D115" s="622"/>
    </row>
    <row r="116" spans="1:5" ht="24.6" customHeight="1" x14ac:dyDescent="0.2">
      <c r="A116" s="623" t="s">
        <v>1139</v>
      </c>
      <c r="B116" s="623"/>
      <c r="C116" s="623"/>
      <c r="D116" s="623"/>
      <c r="E116" s="495"/>
    </row>
    <row r="117" spans="1:5" ht="15" customHeight="1" x14ac:dyDescent="0.2">
      <c r="A117" s="623" t="s">
        <v>1279</v>
      </c>
      <c r="B117" s="623"/>
      <c r="C117" s="623"/>
      <c r="D117" s="623"/>
      <c r="E117" s="495"/>
    </row>
    <row r="119" spans="1:5" x14ac:dyDescent="0.2">
      <c r="A119" s="509" t="s">
        <v>907</v>
      </c>
    </row>
    <row r="120" spans="1:5" x14ac:dyDescent="0.2">
      <c r="A120" s="70" t="s">
        <v>908</v>
      </c>
    </row>
  </sheetData>
  <mergeCells count="3">
    <mergeCell ref="A115:D115"/>
    <mergeCell ref="A116:D116"/>
    <mergeCell ref="A117:D117"/>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x14ac:dyDescent="0.2"/>
  <cols>
    <col min="1" max="1" width="20.7109375" style="490" bestFit="1" customWidth="1"/>
    <col min="2" max="2" width="9.28515625" style="490" customWidth="1"/>
    <col min="3" max="3" width="9.140625" style="490" customWidth="1"/>
    <col min="4" max="4" width="38" style="490" bestFit="1" customWidth="1"/>
    <col min="5" max="7" width="21.28515625" style="332" customWidth="1"/>
    <col min="8" max="16384" width="9.140625" style="490" hidden="1"/>
  </cols>
  <sheetData>
    <row r="1" spans="1:7" s="491" customFormat="1" x14ac:dyDescent="0.2">
      <c r="A1" s="39" t="s">
        <v>949</v>
      </c>
      <c r="E1" s="304"/>
      <c r="F1" s="304"/>
      <c r="G1" s="304"/>
    </row>
    <row r="2" spans="1:7" s="491" customFormat="1" x14ac:dyDescent="0.2">
      <c r="E2" s="304"/>
      <c r="F2" s="304"/>
      <c r="G2" s="304"/>
    </row>
    <row r="3" spans="1:7" s="491" customFormat="1" ht="14.25" x14ac:dyDescent="0.2">
      <c r="A3" s="303" t="s">
        <v>1392</v>
      </c>
      <c r="E3" s="304"/>
      <c r="F3" s="304"/>
      <c r="G3" s="304"/>
    </row>
    <row r="4" spans="1:7" s="491" customFormat="1" ht="13.5" thickBot="1" x14ac:dyDescent="0.25">
      <c r="A4" s="79"/>
      <c r="B4" s="79"/>
      <c r="C4" s="79"/>
      <c r="D4" s="79"/>
      <c r="E4" s="311"/>
      <c r="F4" s="311"/>
      <c r="G4" s="302"/>
    </row>
    <row r="5" spans="1:7" ht="3" customHeight="1" x14ac:dyDescent="0.2">
      <c r="G5" s="310"/>
    </row>
    <row r="6" spans="1:7" ht="42.6" customHeight="1" x14ac:dyDescent="0.2">
      <c r="A6" s="136" t="s">
        <v>1262</v>
      </c>
      <c r="B6" s="613" t="s">
        <v>1299</v>
      </c>
      <c r="C6" s="613"/>
      <c r="D6" s="135"/>
      <c r="E6" s="313" t="s">
        <v>817</v>
      </c>
      <c r="F6" s="313" t="s">
        <v>941</v>
      </c>
      <c r="G6" s="490"/>
    </row>
    <row r="7" spans="1:7" s="17" customFormat="1" ht="3" customHeight="1" x14ac:dyDescent="0.2">
      <c r="A7" s="15"/>
      <c r="B7" s="15"/>
      <c r="C7" s="16"/>
      <c r="D7" s="16"/>
      <c r="E7" s="305"/>
      <c r="F7" s="305"/>
      <c r="G7" s="305"/>
    </row>
    <row r="8" spans="1:7" s="17" customFormat="1" ht="3" customHeight="1" x14ac:dyDescent="0.2">
      <c r="E8" s="310"/>
      <c r="F8" s="310"/>
      <c r="G8" s="310"/>
    </row>
    <row r="9" spans="1:7" s="303" customFormat="1" x14ac:dyDescent="0.2">
      <c r="A9" s="404" t="s">
        <v>1265</v>
      </c>
      <c r="B9" s="303" t="s">
        <v>942</v>
      </c>
      <c r="E9" s="401">
        <v>16317</v>
      </c>
      <c r="F9" s="538">
        <v>3069.7169999999996</v>
      </c>
    </row>
    <row r="10" spans="1:7" x14ac:dyDescent="0.2">
      <c r="A10" s="403"/>
      <c r="B10" s="491"/>
      <c r="C10" s="491"/>
      <c r="D10" s="491"/>
      <c r="E10" s="492"/>
      <c r="F10" s="539"/>
    </row>
    <row r="11" spans="1:7" s="303" customFormat="1" x14ac:dyDescent="0.2">
      <c r="A11" s="303" t="s">
        <v>1191</v>
      </c>
      <c r="B11" s="303" t="s">
        <v>38</v>
      </c>
      <c r="E11" s="401">
        <v>13280</v>
      </c>
      <c r="F11" s="538">
        <v>2449.8049999999998</v>
      </c>
    </row>
    <row r="12" spans="1:7" x14ac:dyDescent="0.2">
      <c r="A12" s="491"/>
      <c r="B12" s="491"/>
      <c r="C12" s="491"/>
      <c r="D12" s="491"/>
      <c r="E12" s="492"/>
      <c r="F12" s="539"/>
    </row>
    <row r="13" spans="1:7" s="303" customFormat="1" x14ac:dyDescent="0.2">
      <c r="A13" s="303" t="s">
        <v>39</v>
      </c>
      <c r="B13" s="303" t="s">
        <v>40</v>
      </c>
      <c r="E13" s="401">
        <v>11692</v>
      </c>
      <c r="F13" s="538">
        <v>2173.8789999999999</v>
      </c>
    </row>
    <row r="14" spans="1:7" x14ac:dyDescent="0.2">
      <c r="A14" s="491"/>
      <c r="B14" s="491"/>
      <c r="C14" s="491"/>
      <c r="D14" s="491"/>
      <c r="E14" s="309"/>
      <c r="F14" s="462"/>
    </row>
    <row r="15" spans="1:7" s="303" customFormat="1" x14ac:dyDescent="0.2">
      <c r="A15" s="303" t="s">
        <v>41</v>
      </c>
      <c r="B15" s="303" t="s">
        <v>42</v>
      </c>
      <c r="E15" s="401">
        <v>613</v>
      </c>
      <c r="F15" s="461">
        <v>91.697999999999993</v>
      </c>
    </row>
    <row r="16" spans="1:7" x14ac:dyDescent="0.2">
      <c r="A16" s="491"/>
      <c r="B16" s="491" t="s">
        <v>43</v>
      </c>
      <c r="C16" s="491"/>
      <c r="D16" s="491"/>
      <c r="E16" s="309"/>
      <c r="F16" s="462"/>
    </row>
    <row r="17" spans="1:6" s="303" customFormat="1" x14ac:dyDescent="0.2">
      <c r="A17" s="303" t="s">
        <v>44</v>
      </c>
      <c r="B17" s="303" t="s">
        <v>43</v>
      </c>
      <c r="C17" s="303" t="s">
        <v>1192</v>
      </c>
      <c r="D17" s="491"/>
      <c r="E17" s="309">
        <v>206</v>
      </c>
      <c r="F17" s="462">
        <v>31.425000000000001</v>
      </c>
    </row>
    <row r="18" spans="1:6" s="303" customFormat="1" x14ac:dyDescent="0.2">
      <c r="A18" s="303" t="s">
        <v>45</v>
      </c>
      <c r="C18" s="303" t="s">
        <v>1193</v>
      </c>
      <c r="D18" s="491"/>
      <c r="E18" s="309">
        <v>17</v>
      </c>
      <c r="F18" s="462">
        <v>3.6819999999999999</v>
      </c>
    </row>
    <row r="19" spans="1:6" s="303" customFormat="1" x14ac:dyDescent="0.2">
      <c r="A19" s="303" t="s">
        <v>46</v>
      </c>
      <c r="C19" s="303" t="s">
        <v>1194</v>
      </c>
      <c r="D19" s="491"/>
      <c r="E19" s="309" t="s">
        <v>819</v>
      </c>
      <c r="F19" s="462" t="s">
        <v>819</v>
      </c>
    </row>
    <row r="20" spans="1:6" s="303" customFormat="1" x14ac:dyDescent="0.2">
      <c r="A20" s="303" t="s">
        <v>47</v>
      </c>
      <c r="C20" s="303" t="s">
        <v>1195</v>
      </c>
      <c r="D20" s="491"/>
      <c r="E20" s="309" t="s">
        <v>820</v>
      </c>
      <c r="F20" s="462" t="s">
        <v>820</v>
      </c>
    </row>
    <row r="21" spans="1:6" s="303" customFormat="1" x14ac:dyDescent="0.2">
      <c r="A21" s="303" t="s">
        <v>1198</v>
      </c>
      <c r="B21" s="303" t="s">
        <v>43</v>
      </c>
      <c r="C21" s="303" t="s">
        <v>1303</v>
      </c>
      <c r="D21" s="491"/>
      <c r="E21" s="309">
        <v>284</v>
      </c>
      <c r="F21" s="462">
        <v>34.404000000000003</v>
      </c>
    </row>
    <row r="22" spans="1:6" s="303" customFormat="1" x14ac:dyDescent="0.2">
      <c r="A22" s="303" t="s">
        <v>48</v>
      </c>
      <c r="C22" s="303" t="s">
        <v>1196</v>
      </c>
      <c r="D22" s="491"/>
      <c r="E22" s="309">
        <v>15</v>
      </c>
      <c r="F22" s="462">
        <v>2.339</v>
      </c>
    </row>
    <row r="23" spans="1:6" s="303" customFormat="1" x14ac:dyDescent="0.2">
      <c r="A23" s="303" t="s">
        <v>49</v>
      </c>
      <c r="C23" s="303" t="s">
        <v>1197</v>
      </c>
      <c r="D23" s="491"/>
      <c r="E23" s="309">
        <v>17</v>
      </c>
      <c r="F23" s="462">
        <v>2.77</v>
      </c>
    </row>
    <row r="24" spans="1:6" x14ac:dyDescent="0.2">
      <c r="A24" s="491"/>
      <c r="B24" s="491"/>
      <c r="C24" s="491"/>
      <c r="D24" s="491"/>
      <c r="E24" s="309"/>
      <c r="F24" s="462"/>
    </row>
    <row r="25" spans="1:6" s="303" customFormat="1" x14ac:dyDescent="0.2">
      <c r="A25" s="303" t="s">
        <v>1199</v>
      </c>
      <c r="C25" s="303" t="s">
        <v>50</v>
      </c>
      <c r="E25" s="309">
        <v>60</v>
      </c>
      <c r="F25" s="462">
        <v>14.748999999999999</v>
      </c>
    </row>
    <row r="26" spans="1:6" x14ac:dyDescent="0.2">
      <c r="A26" s="491" t="s">
        <v>1200</v>
      </c>
      <c r="B26" s="491"/>
      <c r="C26" s="491"/>
      <c r="D26" s="491" t="s">
        <v>1300</v>
      </c>
      <c r="E26" s="309">
        <v>15</v>
      </c>
      <c r="F26" s="462">
        <v>3.4409999999999998</v>
      </c>
    </row>
    <row r="27" spans="1:6" x14ac:dyDescent="0.2">
      <c r="A27" s="491" t="s">
        <v>51</v>
      </c>
      <c r="B27" s="491"/>
      <c r="C27" s="491"/>
      <c r="D27" s="491" t="s">
        <v>52</v>
      </c>
      <c r="E27" s="309">
        <v>15</v>
      </c>
      <c r="F27" s="462">
        <v>3.359</v>
      </c>
    </row>
    <row r="28" spans="1:6" x14ac:dyDescent="0.2">
      <c r="A28" s="491" t="s">
        <v>53</v>
      </c>
      <c r="B28" s="491"/>
      <c r="C28" s="491"/>
      <c r="D28" s="491" t="s">
        <v>54</v>
      </c>
      <c r="E28" s="309" t="s">
        <v>819</v>
      </c>
      <c r="F28" s="462" t="s">
        <v>819</v>
      </c>
    </row>
    <row r="29" spans="1:6" x14ac:dyDescent="0.2">
      <c r="A29" s="491" t="s">
        <v>55</v>
      </c>
      <c r="B29" s="491"/>
      <c r="C29" s="491"/>
      <c r="D29" s="491" t="s">
        <v>56</v>
      </c>
      <c r="E29" s="309" t="s">
        <v>820</v>
      </c>
      <c r="F29" s="462" t="s">
        <v>820</v>
      </c>
    </row>
    <row r="30" spans="1:6" x14ac:dyDescent="0.2">
      <c r="A30" s="491" t="s">
        <v>57</v>
      </c>
      <c r="B30" s="491"/>
      <c r="C30" s="491"/>
      <c r="D30" s="491" t="s">
        <v>58</v>
      </c>
      <c r="E30" s="309">
        <v>17</v>
      </c>
      <c r="F30" s="462">
        <v>4.306</v>
      </c>
    </row>
    <row r="31" spans="1:6" x14ac:dyDescent="0.2">
      <c r="A31" s="491"/>
      <c r="B31" s="491"/>
      <c r="C31" s="491"/>
      <c r="D31" s="491"/>
      <c r="E31" s="309"/>
      <c r="F31" s="462"/>
    </row>
    <row r="32" spans="1:6" s="303" customFormat="1" x14ac:dyDescent="0.2">
      <c r="A32" s="303" t="s">
        <v>59</v>
      </c>
      <c r="B32" s="303" t="s">
        <v>60</v>
      </c>
      <c r="E32" s="401">
        <v>1544</v>
      </c>
      <c r="F32" s="461">
        <v>289.14400000000006</v>
      </c>
    </row>
    <row r="33" spans="1:6" x14ac:dyDescent="0.2">
      <c r="A33" s="491"/>
      <c r="B33" s="491"/>
      <c r="C33" s="491"/>
      <c r="D33" s="491"/>
      <c r="E33" s="309"/>
      <c r="F33" s="462"/>
    </row>
    <row r="34" spans="1:6" s="303" customFormat="1" x14ac:dyDescent="0.2">
      <c r="A34" s="303" t="s">
        <v>61</v>
      </c>
      <c r="C34" s="303" t="s">
        <v>1201</v>
      </c>
      <c r="D34" s="491"/>
      <c r="E34" s="309">
        <v>13</v>
      </c>
      <c r="F34" s="462">
        <v>3.0659999999999998</v>
      </c>
    </row>
    <row r="35" spans="1:6" s="303" customFormat="1" x14ac:dyDescent="0.2">
      <c r="A35" s="303" t="s">
        <v>62</v>
      </c>
      <c r="C35" s="303" t="s">
        <v>1202</v>
      </c>
      <c r="D35" s="491"/>
      <c r="E35" s="309">
        <v>9</v>
      </c>
      <c r="F35" s="462">
        <v>1.712</v>
      </c>
    </row>
    <row r="36" spans="1:6" s="303" customFormat="1" x14ac:dyDescent="0.2">
      <c r="A36" s="303" t="s">
        <v>1251</v>
      </c>
      <c r="B36" s="303" t="s">
        <v>43</v>
      </c>
      <c r="C36" s="303" t="s">
        <v>1248</v>
      </c>
      <c r="D36" s="491"/>
      <c r="E36" s="309">
        <v>80</v>
      </c>
      <c r="F36" s="462">
        <v>16.155000000000001</v>
      </c>
    </row>
    <row r="37" spans="1:6" s="303" customFormat="1" x14ac:dyDescent="0.2">
      <c r="A37" s="303" t="s">
        <v>1250</v>
      </c>
      <c r="C37" s="303" t="s">
        <v>1249</v>
      </c>
      <c r="D37" s="491"/>
      <c r="E37" s="309">
        <v>57</v>
      </c>
      <c r="F37" s="462">
        <v>10.459</v>
      </c>
    </row>
    <row r="38" spans="1:6" s="303" customFormat="1" x14ac:dyDescent="0.2">
      <c r="A38" s="303" t="s">
        <v>63</v>
      </c>
      <c r="C38" s="303" t="s">
        <v>1203</v>
      </c>
      <c r="D38" s="491"/>
      <c r="E38" s="309">
        <v>7</v>
      </c>
      <c r="F38" s="462">
        <v>21.295999999999999</v>
      </c>
    </row>
    <row r="39" spans="1:6" s="303" customFormat="1" x14ac:dyDescent="0.2">
      <c r="A39" s="303" t="s">
        <v>64</v>
      </c>
      <c r="C39" s="303" t="s">
        <v>1204</v>
      </c>
      <c r="D39" s="491"/>
      <c r="E39" s="309">
        <v>13</v>
      </c>
      <c r="F39" s="462">
        <v>2.1989999999999998</v>
      </c>
    </row>
    <row r="40" spans="1:6" x14ac:dyDescent="0.2">
      <c r="A40" s="491"/>
      <c r="B40" s="491"/>
      <c r="C40" s="491"/>
      <c r="D40" s="491"/>
      <c r="E40" s="309"/>
      <c r="F40" s="462"/>
    </row>
    <row r="41" spans="1:6" s="303" customFormat="1" x14ac:dyDescent="0.2">
      <c r="A41" s="303" t="s">
        <v>65</v>
      </c>
      <c r="C41" s="303" t="s">
        <v>66</v>
      </c>
      <c r="D41" s="491"/>
      <c r="E41" s="309">
        <v>806</v>
      </c>
      <c r="F41" s="462">
        <v>102.82999999999998</v>
      </c>
    </row>
    <row r="42" spans="1:6" x14ac:dyDescent="0.2">
      <c r="A42" s="491" t="s">
        <v>67</v>
      </c>
      <c r="B42" s="491"/>
      <c r="C42" s="491"/>
      <c r="D42" s="491" t="s">
        <v>68</v>
      </c>
      <c r="E42" s="309">
        <v>185</v>
      </c>
      <c r="F42" s="462">
        <v>27.792000000000002</v>
      </c>
    </row>
    <row r="43" spans="1:6" x14ac:dyDescent="0.2">
      <c r="A43" s="491" t="s">
        <v>69</v>
      </c>
      <c r="B43" s="491"/>
      <c r="C43" s="491"/>
      <c r="D43" s="491" t="s">
        <v>70</v>
      </c>
      <c r="E43" s="309">
        <v>7</v>
      </c>
      <c r="F43" s="462">
        <v>1.97</v>
      </c>
    </row>
    <row r="44" spans="1:6" x14ac:dyDescent="0.2">
      <c r="A44" s="491" t="s">
        <v>71</v>
      </c>
      <c r="B44" s="491"/>
      <c r="C44" s="491"/>
      <c r="D44" s="491" t="s">
        <v>72</v>
      </c>
      <c r="E44" s="309">
        <v>160</v>
      </c>
      <c r="F44" s="462">
        <v>23.623999999999999</v>
      </c>
    </row>
    <row r="45" spans="1:6" x14ac:dyDescent="0.2">
      <c r="A45" s="491" t="s">
        <v>73</v>
      </c>
      <c r="B45" s="491"/>
      <c r="C45" s="491"/>
      <c r="D45" s="491" t="s">
        <v>74</v>
      </c>
      <c r="E45" s="309">
        <v>53</v>
      </c>
      <c r="F45" s="462">
        <v>6.2850000000000001</v>
      </c>
    </row>
    <row r="46" spans="1:6" x14ac:dyDescent="0.2">
      <c r="A46" s="491" t="s">
        <v>75</v>
      </c>
      <c r="B46" s="491"/>
      <c r="C46" s="491"/>
      <c r="D46" s="491" t="s">
        <v>76</v>
      </c>
      <c r="E46" s="309">
        <v>268</v>
      </c>
      <c r="F46" s="462">
        <v>26.625</v>
      </c>
    </row>
    <row r="47" spans="1:6" x14ac:dyDescent="0.2">
      <c r="A47" s="491" t="s">
        <v>77</v>
      </c>
      <c r="B47" s="491"/>
      <c r="C47" s="491"/>
      <c r="D47" s="491" t="s">
        <v>78</v>
      </c>
      <c r="E47" s="309">
        <v>133</v>
      </c>
      <c r="F47" s="462">
        <v>16.533999999999999</v>
      </c>
    </row>
    <row r="48" spans="1:6" x14ac:dyDescent="0.2">
      <c r="A48" s="491"/>
      <c r="B48" s="491"/>
      <c r="C48" s="491"/>
      <c r="D48" s="491"/>
      <c r="E48" s="309"/>
      <c r="F48" s="462"/>
    </row>
    <row r="49" spans="1:6" s="303" customFormat="1" x14ac:dyDescent="0.2">
      <c r="A49" s="303" t="s">
        <v>79</v>
      </c>
      <c r="C49" s="303" t="s">
        <v>80</v>
      </c>
      <c r="E49" s="309">
        <v>125</v>
      </c>
      <c r="F49" s="462">
        <v>37.544000000000004</v>
      </c>
    </row>
    <row r="50" spans="1:6" x14ac:dyDescent="0.2">
      <c r="A50" s="491" t="s">
        <v>81</v>
      </c>
      <c r="B50" s="491"/>
      <c r="C50" s="491"/>
      <c r="D50" s="491" t="s">
        <v>82</v>
      </c>
      <c r="E50" s="309">
        <v>18</v>
      </c>
      <c r="F50" s="462">
        <v>5.1680000000000001</v>
      </c>
    </row>
    <row r="51" spans="1:6" x14ac:dyDescent="0.2">
      <c r="A51" s="491" t="s">
        <v>83</v>
      </c>
      <c r="B51" s="491"/>
      <c r="C51" s="491"/>
      <c r="D51" s="491" t="s">
        <v>84</v>
      </c>
      <c r="E51" s="309">
        <v>8</v>
      </c>
      <c r="F51" s="462">
        <v>2.024</v>
      </c>
    </row>
    <row r="52" spans="1:6" x14ac:dyDescent="0.2">
      <c r="A52" s="491" t="s">
        <v>85</v>
      </c>
      <c r="B52" s="491"/>
      <c r="C52" s="491"/>
      <c r="D52" s="491" t="s">
        <v>86</v>
      </c>
      <c r="E52" s="309">
        <v>20</v>
      </c>
      <c r="F52" s="462">
        <v>8.1590000000000007</v>
      </c>
    </row>
    <row r="53" spans="1:6" x14ac:dyDescent="0.2">
      <c r="A53" s="491" t="s">
        <v>87</v>
      </c>
      <c r="B53" s="491"/>
      <c r="C53" s="491"/>
      <c r="D53" s="491" t="s">
        <v>88</v>
      </c>
      <c r="E53" s="309">
        <v>7</v>
      </c>
      <c r="F53" s="462">
        <v>6.1580000000000004</v>
      </c>
    </row>
    <row r="54" spans="1:6" x14ac:dyDescent="0.2">
      <c r="A54" s="491" t="s">
        <v>89</v>
      </c>
      <c r="B54" s="491"/>
      <c r="C54" s="491"/>
      <c r="D54" s="491" t="s">
        <v>90</v>
      </c>
      <c r="E54" s="309">
        <v>23</v>
      </c>
      <c r="F54" s="462">
        <v>4.7439999999999998</v>
      </c>
    </row>
    <row r="55" spans="1:6" x14ac:dyDescent="0.2">
      <c r="A55" s="491" t="s">
        <v>91</v>
      </c>
      <c r="B55" s="491"/>
      <c r="C55" s="491"/>
      <c r="D55" s="491" t="s">
        <v>92</v>
      </c>
      <c r="E55" s="309">
        <v>8</v>
      </c>
      <c r="F55" s="462">
        <v>2</v>
      </c>
    </row>
    <row r="56" spans="1:6" x14ac:dyDescent="0.2">
      <c r="A56" s="491" t="s">
        <v>93</v>
      </c>
      <c r="B56" s="491"/>
      <c r="C56" s="491"/>
      <c r="D56" s="491" t="s">
        <v>94</v>
      </c>
      <c r="E56" s="309">
        <v>17</v>
      </c>
      <c r="F56" s="462">
        <v>6.3179999999999996</v>
      </c>
    </row>
    <row r="57" spans="1:6" x14ac:dyDescent="0.2">
      <c r="A57" s="491" t="s">
        <v>95</v>
      </c>
      <c r="B57" s="491"/>
      <c r="C57" s="491"/>
      <c r="D57" s="491" t="s">
        <v>96</v>
      </c>
      <c r="E57" s="309">
        <v>7</v>
      </c>
      <c r="F57" s="462">
        <v>0.44800000000000001</v>
      </c>
    </row>
    <row r="58" spans="1:6" x14ac:dyDescent="0.2">
      <c r="A58" s="491" t="s">
        <v>97</v>
      </c>
      <c r="B58" s="491"/>
      <c r="C58" s="491"/>
      <c r="D58" s="491" t="s">
        <v>98</v>
      </c>
      <c r="E58" s="309">
        <v>6</v>
      </c>
      <c r="F58" s="462">
        <v>0.755</v>
      </c>
    </row>
    <row r="59" spans="1:6" x14ac:dyDescent="0.2">
      <c r="A59" s="491" t="s">
        <v>99</v>
      </c>
      <c r="B59" s="491"/>
      <c r="C59" s="491"/>
      <c r="D59" s="491" t="s">
        <v>100</v>
      </c>
      <c r="E59" s="309">
        <v>11</v>
      </c>
      <c r="F59" s="462">
        <v>1.77</v>
      </c>
    </row>
    <row r="60" spans="1:6" x14ac:dyDescent="0.2">
      <c r="A60" s="491"/>
      <c r="B60" s="491"/>
      <c r="C60" s="491"/>
      <c r="D60" s="491"/>
      <c r="E60" s="309"/>
      <c r="F60" s="462"/>
    </row>
    <row r="61" spans="1:6" s="303" customFormat="1" x14ac:dyDescent="0.2">
      <c r="A61" s="303" t="s">
        <v>101</v>
      </c>
      <c r="C61" s="303" t="s">
        <v>102</v>
      </c>
      <c r="E61" s="309">
        <v>287</v>
      </c>
      <c r="F61" s="462">
        <v>65.072999999999993</v>
      </c>
    </row>
    <row r="62" spans="1:6" x14ac:dyDescent="0.2">
      <c r="A62" s="491" t="s">
        <v>103</v>
      </c>
      <c r="B62" s="303"/>
      <c r="C62" s="491"/>
      <c r="D62" s="491" t="s">
        <v>104</v>
      </c>
      <c r="E62" s="309" t="s">
        <v>819</v>
      </c>
      <c r="F62" s="462" t="s">
        <v>819</v>
      </c>
    </row>
    <row r="63" spans="1:6" x14ac:dyDescent="0.2">
      <c r="A63" s="491" t="s">
        <v>105</v>
      </c>
      <c r="B63" s="303"/>
      <c r="C63" s="491"/>
      <c r="D63" s="491" t="s">
        <v>106</v>
      </c>
      <c r="E63" s="309">
        <v>23</v>
      </c>
      <c r="F63" s="462">
        <v>6.6719999999999997</v>
      </c>
    </row>
    <row r="64" spans="1:6" x14ac:dyDescent="0.2">
      <c r="A64" s="491" t="s">
        <v>107</v>
      </c>
      <c r="B64" s="303"/>
      <c r="C64" s="491"/>
      <c r="D64" s="491" t="s">
        <v>108</v>
      </c>
      <c r="E64" s="309">
        <v>25</v>
      </c>
      <c r="F64" s="462">
        <v>7.2830000000000004</v>
      </c>
    </row>
    <row r="65" spans="1:6" x14ac:dyDescent="0.2">
      <c r="A65" s="491" t="s">
        <v>109</v>
      </c>
      <c r="B65" s="303"/>
      <c r="C65" s="491"/>
      <c r="D65" s="491" t="s">
        <v>110</v>
      </c>
      <c r="E65" s="309">
        <v>12</v>
      </c>
      <c r="F65" s="462">
        <v>4.5540000000000003</v>
      </c>
    </row>
    <row r="66" spans="1:6" x14ac:dyDescent="0.2">
      <c r="A66" s="491" t="s">
        <v>111</v>
      </c>
      <c r="B66" s="303"/>
      <c r="C66" s="491"/>
      <c r="D66" s="491" t="s">
        <v>112</v>
      </c>
      <c r="E66" s="309">
        <v>58</v>
      </c>
      <c r="F66" s="462">
        <v>11.093999999999999</v>
      </c>
    </row>
    <row r="67" spans="1:6" x14ac:dyDescent="0.2">
      <c r="A67" s="491" t="s">
        <v>113</v>
      </c>
      <c r="B67" s="303"/>
      <c r="C67" s="491"/>
      <c r="D67" s="491" t="s">
        <v>114</v>
      </c>
      <c r="E67" s="309">
        <v>17</v>
      </c>
      <c r="F67" s="462">
        <v>1.228</v>
      </c>
    </row>
    <row r="68" spans="1:6" x14ac:dyDescent="0.2">
      <c r="A68" s="491" t="s">
        <v>115</v>
      </c>
      <c r="B68" s="303"/>
      <c r="C68" s="491"/>
      <c r="D68" s="491" t="s">
        <v>116</v>
      </c>
      <c r="E68" s="309">
        <v>20</v>
      </c>
      <c r="F68" s="462">
        <v>4.3220000000000001</v>
      </c>
    </row>
    <row r="69" spans="1:6" x14ac:dyDescent="0.2">
      <c r="A69" s="491" t="s">
        <v>117</v>
      </c>
      <c r="B69" s="303"/>
      <c r="C69" s="491"/>
      <c r="D69" s="491" t="s">
        <v>118</v>
      </c>
      <c r="E69" s="309">
        <v>42</v>
      </c>
      <c r="F69" s="462">
        <v>7.266</v>
      </c>
    </row>
    <row r="70" spans="1:6" x14ac:dyDescent="0.2">
      <c r="A70" s="491" t="s">
        <v>119</v>
      </c>
      <c r="B70" s="303"/>
      <c r="C70" s="491"/>
      <c r="D70" s="491" t="s">
        <v>120</v>
      </c>
      <c r="E70" s="309" t="s">
        <v>819</v>
      </c>
      <c r="F70" s="462" t="s">
        <v>819</v>
      </c>
    </row>
    <row r="71" spans="1:6" x14ac:dyDescent="0.2">
      <c r="A71" s="491" t="s">
        <v>121</v>
      </c>
      <c r="B71" s="303"/>
      <c r="C71" s="491"/>
      <c r="D71" s="491" t="s">
        <v>122</v>
      </c>
      <c r="E71" s="309">
        <v>13</v>
      </c>
      <c r="F71" s="462">
        <v>3.738</v>
      </c>
    </row>
    <row r="72" spans="1:6" x14ac:dyDescent="0.2">
      <c r="A72" s="491" t="s">
        <v>123</v>
      </c>
      <c r="B72" s="303"/>
      <c r="C72" s="491"/>
      <c r="D72" s="491" t="s">
        <v>124</v>
      </c>
      <c r="E72" s="309">
        <v>31</v>
      </c>
      <c r="F72" s="462">
        <v>11.827</v>
      </c>
    </row>
    <row r="73" spans="1:6" x14ac:dyDescent="0.2">
      <c r="A73" s="491" t="s">
        <v>125</v>
      </c>
      <c r="B73" s="303"/>
      <c r="C73" s="491"/>
      <c r="D73" s="491" t="s">
        <v>126</v>
      </c>
      <c r="E73" s="309">
        <v>36</v>
      </c>
      <c r="F73" s="462">
        <v>4.96</v>
      </c>
    </row>
    <row r="74" spans="1:6" x14ac:dyDescent="0.2">
      <c r="A74" s="491"/>
      <c r="B74" s="491"/>
      <c r="C74" s="491"/>
      <c r="D74" s="491"/>
      <c r="E74" s="309"/>
      <c r="F74" s="462"/>
    </row>
    <row r="75" spans="1:6" s="303" customFormat="1" x14ac:dyDescent="0.2">
      <c r="A75" s="303" t="s">
        <v>127</v>
      </c>
      <c r="C75" s="303" t="s">
        <v>128</v>
      </c>
      <c r="E75" s="309">
        <v>147</v>
      </c>
      <c r="F75" s="462">
        <v>28.81</v>
      </c>
    </row>
    <row r="76" spans="1:6" x14ac:dyDescent="0.2">
      <c r="A76" s="491" t="s">
        <v>129</v>
      </c>
      <c r="B76" s="491"/>
      <c r="C76" s="491"/>
      <c r="D76" s="491" t="s">
        <v>130</v>
      </c>
      <c r="E76" s="309">
        <v>74</v>
      </c>
      <c r="F76" s="462">
        <v>13.208</v>
      </c>
    </row>
    <row r="77" spans="1:6" x14ac:dyDescent="0.2">
      <c r="A77" s="491" t="s">
        <v>131</v>
      </c>
      <c r="B77" s="491"/>
      <c r="C77" s="491"/>
      <c r="D77" s="491" t="s">
        <v>132</v>
      </c>
      <c r="E77" s="309">
        <v>17</v>
      </c>
      <c r="F77" s="462">
        <v>3.5819999999999999</v>
      </c>
    </row>
    <row r="78" spans="1:6" x14ac:dyDescent="0.2">
      <c r="A78" s="491" t="s">
        <v>133</v>
      </c>
      <c r="B78" s="491"/>
      <c r="C78" s="491"/>
      <c r="D78" s="491" t="s">
        <v>134</v>
      </c>
      <c r="E78" s="309">
        <v>22</v>
      </c>
      <c r="F78" s="462">
        <v>3.12</v>
      </c>
    </row>
    <row r="79" spans="1:6" x14ac:dyDescent="0.2">
      <c r="A79" s="491" t="s">
        <v>135</v>
      </c>
      <c r="B79" s="491"/>
      <c r="C79" s="491"/>
      <c r="D79" s="491" t="s">
        <v>136</v>
      </c>
      <c r="E79" s="309">
        <v>15</v>
      </c>
      <c r="F79" s="462">
        <v>6.9390000000000001</v>
      </c>
    </row>
    <row r="80" spans="1:6" x14ac:dyDescent="0.2">
      <c r="A80" s="491" t="s">
        <v>137</v>
      </c>
      <c r="B80" s="491"/>
      <c r="C80" s="491"/>
      <c r="D80" s="491" t="s">
        <v>138</v>
      </c>
      <c r="E80" s="309">
        <v>19</v>
      </c>
      <c r="F80" s="462">
        <v>1.9610000000000001</v>
      </c>
    </row>
    <row r="81" spans="1:6" x14ac:dyDescent="0.2">
      <c r="A81" s="491"/>
      <c r="B81" s="491"/>
      <c r="C81" s="491"/>
      <c r="D81" s="491"/>
      <c r="E81" s="309"/>
      <c r="F81" s="462"/>
    </row>
    <row r="82" spans="1:6" s="303" customFormat="1" x14ac:dyDescent="0.2">
      <c r="A82" s="303" t="s">
        <v>139</v>
      </c>
      <c r="B82" s="303" t="s">
        <v>140</v>
      </c>
      <c r="E82" s="401">
        <v>1640</v>
      </c>
      <c r="F82" s="461">
        <v>309.15499999999997</v>
      </c>
    </row>
    <row r="83" spans="1:6" x14ac:dyDescent="0.2">
      <c r="A83" s="491"/>
      <c r="B83" s="491"/>
      <c r="C83" s="491"/>
      <c r="D83" s="491"/>
      <c r="E83" s="309"/>
      <c r="F83" s="462"/>
    </row>
    <row r="84" spans="1:6" s="303" customFormat="1" x14ac:dyDescent="0.2">
      <c r="A84" s="303" t="s">
        <v>141</v>
      </c>
      <c r="C84" s="303" t="s">
        <v>1205</v>
      </c>
      <c r="E84" s="309">
        <v>328</v>
      </c>
      <c r="F84" s="462">
        <v>87.47</v>
      </c>
    </row>
    <row r="85" spans="1:6" s="303" customFormat="1" x14ac:dyDescent="0.2">
      <c r="A85" s="303" t="s">
        <v>142</v>
      </c>
      <c r="C85" s="303" t="s">
        <v>1206</v>
      </c>
      <c r="E85" s="309">
        <v>19</v>
      </c>
      <c r="F85" s="462">
        <v>5.2489999999999997</v>
      </c>
    </row>
    <row r="86" spans="1:6" s="303" customFormat="1" x14ac:dyDescent="0.2">
      <c r="A86" s="303" t="s">
        <v>143</v>
      </c>
      <c r="C86" s="303" t="s">
        <v>1207</v>
      </c>
      <c r="E86" s="309">
        <v>22</v>
      </c>
      <c r="F86" s="462">
        <v>16.872</v>
      </c>
    </row>
    <row r="87" spans="1:6" s="303" customFormat="1" x14ac:dyDescent="0.2">
      <c r="A87" s="303" t="s">
        <v>144</v>
      </c>
      <c r="C87" s="303" t="s">
        <v>1208</v>
      </c>
      <c r="E87" s="309">
        <v>77</v>
      </c>
      <c r="F87" s="462">
        <v>18.972000000000001</v>
      </c>
    </row>
    <row r="88" spans="1:6" s="303" customFormat="1" x14ac:dyDescent="0.2">
      <c r="A88" s="303" t="s">
        <v>145</v>
      </c>
      <c r="C88" s="303" t="s">
        <v>1209</v>
      </c>
      <c r="E88" s="309">
        <v>19</v>
      </c>
      <c r="F88" s="462">
        <v>3.5539999999999998</v>
      </c>
    </row>
    <row r="89" spans="1:6" x14ac:dyDescent="0.2">
      <c r="A89" s="491"/>
      <c r="B89" s="491"/>
      <c r="C89" s="491"/>
      <c r="D89" s="491"/>
      <c r="E89" s="309"/>
      <c r="F89" s="462"/>
    </row>
    <row r="90" spans="1:6" s="303" customFormat="1" x14ac:dyDescent="0.2">
      <c r="A90" s="303" t="s">
        <v>146</v>
      </c>
      <c r="C90" s="303" t="s">
        <v>147</v>
      </c>
      <c r="E90" s="309">
        <v>797</v>
      </c>
      <c r="F90" s="462">
        <v>107.372</v>
      </c>
    </row>
    <row r="91" spans="1:6" x14ac:dyDescent="0.2">
      <c r="A91" s="491" t="s">
        <v>148</v>
      </c>
      <c r="B91" s="491"/>
      <c r="C91" s="491"/>
      <c r="D91" s="491" t="s">
        <v>149</v>
      </c>
      <c r="E91" s="309">
        <v>74</v>
      </c>
      <c r="F91" s="462">
        <v>7.2969999999999997</v>
      </c>
    </row>
    <row r="92" spans="1:6" x14ac:dyDescent="0.2">
      <c r="A92" s="491" t="s">
        <v>150</v>
      </c>
      <c r="B92" s="491"/>
      <c r="C92" s="491"/>
      <c r="D92" s="491" t="s">
        <v>151</v>
      </c>
      <c r="E92" s="309">
        <v>165</v>
      </c>
      <c r="F92" s="462">
        <v>21.114999999999998</v>
      </c>
    </row>
    <row r="93" spans="1:6" x14ac:dyDescent="0.2">
      <c r="A93" s="491" t="s">
        <v>152</v>
      </c>
      <c r="B93" s="491"/>
      <c r="C93" s="491"/>
      <c r="D93" s="491" t="s">
        <v>153</v>
      </c>
      <c r="E93" s="309">
        <v>116</v>
      </c>
      <c r="F93" s="462">
        <v>16.802</v>
      </c>
    </row>
    <row r="94" spans="1:6" x14ac:dyDescent="0.2">
      <c r="A94" s="491" t="s">
        <v>154</v>
      </c>
      <c r="B94" s="491"/>
      <c r="C94" s="491"/>
      <c r="D94" s="491" t="s">
        <v>155</v>
      </c>
      <c r="E94" s="309">
        <v>121</v>
      </c>
      <c r="F94" s="462">
        <v>19.706</v>
      </c>
    </row>
    <row r="95" spans="1:6" x14ac:dyDescent="0.2">
      <c r="A95" s="491" t="s">
        <v>156</v>
      </c>
      <c r="B95" s="491"/>
      <c r="C95" s="491"/>
      <c r="D95" s="491" t="s">
        <v>157</v>
      </c>
      <c r="E95" s="309">
        <v>169</v>
      </c>
      <c r="F95" s="462">
        <v>21.641999999999999</v>
      </c>
    </row>
    <row r="96" spans="1:6" x14ac:dyDescent="0.2">
      <c r="A96" s="491" t="s">
        <v>158</v>
      </c>
      <c r="B96" s="491"/>
      <c r="C96" s="491"/>
      <c r="D96" s="491" t="s">
        <v>159</v>
      </c>
      <c r="E96" s="309">
        <v>93</v>
      </c>
      <c r="F96" s="462">
        <v>9.4380000000000006</v>
      </c>
    </row>
    <row r="97" spans="1:6" x14ac:dyDescent="0.2">
      <c r="A97" s="491" t="s">
        <v>160</v>
      </c>
      <c r="B97" s="491"/>
      <c r="C97" s="491"/>
      <c r="D97" s="491" t="s">
        <v>161</v>
      </c>
      <c r="E97" s="309">
        <v>59</v>
      </c>
      <c r="F97" s="462">
        <v>11.372</v>
      </c>
    </row>
    <row r="98" spans="1:6" x14ac:dyDescent="0.2">
      <c r="A98" s="491"/>
      <c r="B98" s="491"/>
      <c r="C98" s="491"/>
      <c r="D98" s="491"/>
      <c r="E98" s="309"/>
      <c r="F98" s="462"/>
    </row>
    <row r="99" spans="1:6" s="303" customFormat="1" x14ac:dyDescent="0.2">
      <c r="A99" s="303" t="s">
        <v>162</v>
      </c>
      <c r="C99" s="303" t="s">
        <v>163</v>
      </c>
      <c r="E99" s="309">
        <v>160</v>
      </c>
      <c r="F99" s="462">
        <v>37.314000000000007</v>
      </c>
    </row>
    <row r="100" spans="1:6" x14ac:dyDescent="0.2">
      <c r="A100" s="491" t="s">
        <v>164</v>
      </c>
      <c r="B100" s="491"/>
      <c r="C100" s="491"/>
      <c r="D100" s="491" t="s">
        <v>165</v>
      </c>
      <c r="E100" s="309">
        <v>51</v>
      </c>
      <c r="F100" s="462">
        <v>15.564</v>
      </c>
    </row>
    <row r="101" spans="1:6" x14ac:dyDescent="0.2">
      <c r="A101" s="491" t="s">
        <v>166</v>
      </c>
      <c r="B101" s="491"/>
      <c r="C101" s="491"/>
      <c r="D101" s="491" t="s">
        <v>167</v>
      </c>
      <c r="E101" s="309">
        <v>42</v>
      </c>
      <c r="F101" s="462">
        <v>10.983000000000001</v>
      </c>
    </row>
    <row r="102" spans="1:6" x14ac:dyDescent="0.2">
      <c r="A102" s="491" t="s">
        <v>168</v>
      </c>
      <c r="B102" s="491"/>
      <c r="C102" s="491"/>
      <c r="D102" s="491" t="s">
        <v>169</v>
      </c>
      <c r="E102" s="309">
        <v>20</v>
      </c>
      <c r="F102" s="462">
        <v>6.0609999999999999</v>
      </c>
    </row>
    <row r="103" spans="1:6" x14ac:dyDescent="0.2">
      <c r="A103" s="491" t="s">
        <v>170</v>
      </c>
      <c r="B103" s="491"/>
      <c r="C103" s="491"/>
      <c r="D103" s="491" t="s">
        <v>171</v>
      </c>
      <c r="E103" s="309">
        <v>47</v>
      </c>
      <c r="F103" s="462">
        <v>4.7060000000000004</v>
      </c>
    </row>
    <row r="104" spans="1:6" x14ac:dyDescent="0.2">
      <c r="A104" s="491"/>
      <c r="B104" s="491"/>
      <c r="C104" s="491"/>
      <c r="D104" s="491"/>
      <c r="E104" s="309"/>
      <c r="F104" s="462"/>
    </row>
    <row r="105" spans="1:6" s="303" customFormat="1" x14ac:dyDescent="0.2">
      <c r="A105" s="303" t="s">
        <v>172</v>
      </c>
      <c r="C105" s="303" t="s">
        <v>173</v>
      </c>
      <c r="E105" s="309">
        <v>218</v>
      </c>
      <c r="F105" s="462">
        <v>32.352000000000004</v>
      </c>
    </row>
    <row r="106" spans="1:6" x14ac:dyDescent="0.2">
      <c r="A106" s="491" t="s">
        <v>174</v>
      </c>
      <c r="B106" s="491"/>
      <c r="C106" s="491"/>
      <c r="D106" s="491" t="s">
        <v>175</v>
      </c>
      <c r="E106" s="309">
        <v>43</v>
      </c>
      <c r="F106" s="462">
        <v>6.4370000000000003</v>
      </c>
    </row>
    <row r="107" spans="1:6" x14ac:dyDescent="0.2">
      <c r="A107" s="491" t="s">
        <v>176</v>
      </c>
      <c r="B107" s="491"/>
      <c r="C107" s="491"/>
      <c r="D107" s="491" t="s">
        <v>177</v>
      </c>
      <c r="E107" s="309">
        <v>40</v>
      </c>
      <c r="F107" s="462">
        <v>3.5670000000000002</v>
      </c>
    </row>
    <row r="108" spans="1:6" x14ac:dyDescent="0.2">
      <c r="A108" s="491" t="s">
        <v>178</v>
      </c>
      <c r="B108" s="491"/>
      <c r="C108" s="491"/>
      <c r="D108" s="491" t="s">
        <v>179</v>
      </c>
      <c r="E108" s="309">
        <v>40</v>
      </c>
      <c r="F108" s="462">
        <v>5.51</v>
      </c>
    </row>
    <row r="109" spans="1:6" x14ac:dyDescent="0.2">
      <c r="A109" s="491" t="s">
        <v>180</v>
      </c>
      <c r="B109" s="491"/>
      <c r="C109" s="491"/>
      <c r="D109" s="491" t="s">
        <v>181</v>
      </c>
      <c r="E109" s="309">
        <v>60</v>
      </c>
      <c r="F109" s="462">
        <v>8.2780000000000005</v>
      </c>
    </row>
    <row r="110" spans="1:6" x14ac:dyDescent="0.2">
      <c r="A110" s="491" t="s">
        <v>182</v>
      </c>
      <c r="B110" s="491"/>
      <c r="C110" s="491"/>
      <c r="D110" s="491" t="s">
        <v>183</v>
      </c>
      <c r="E110" s="309">
        <v>35</v>
      </c>
      <c r="F110" s="462">
        <v>8.56</v>
      </c>
    </row>
    <row r="111" spans="1:6" x14ac:dyDescent="0.2">
      <c r="A111" s="491"/>
      <c r="B111" s="491"/>
      <c r="C111" s="491"/>
      <c r="D111" s="491"/>
      <c r="E111" s="309"/>
      <c r="F111" s="462"/>
    </row>
    <row r="112" spans="1:6" s="303" customFormat="1" x14ac:dyDescent="0.2">
      <c r="A112" s="303" t="s">
        <v>184</v>
      </c>
      <c r="B112" s="303" t="s">
        <v>185</v>
      </c>
      <c r="E112" s="401">
        <v>1503</v>
      </c>
      <c r="F112" s="461">
        <v>319.14499999999987</v>
      </c>
    </row>
    <row r="113" spans="1:6" x14ac:dyDescent="0.2">
      <c r="A113" s="491"/>
      <c r="B113" s="491"/>
      <c r="C113" s="491"/>
      <c r="D113" s="491"/>
      <c r="E113" s="309"/>
      <c r="F113" s="462"/>
    </row>
    <row r="114" spans="1:6" s="303" customFormat="1" x14ac:dyDescent="0.2">
      <c r="A114" s="303" t="s">
        <v>186</v>
      </c>
      <c r="C114" s="303" t="s">
        <v>1210</v>
      </c>
      <c r="D114" s="491"/>
      <c r="E114" s="309" t="s">
        <v>820</v>
      </c>
      <c r="F114" s="462" t="s">
        <v>820</v>
      </c>
    </row>
    <row r="115" spans="1:6" s="303" customFormat="1" x14ac:dyDescent="0.2">
      <c r="A115" s="303" t="s">
        <v>187</v>
      </c>
      <c r="C115" s="303" t="s">
        <v>1211</v>
      </c>
      <c r="D115" s="491"/>
      <c r="E115" s="309" t="s">
        <v>819</v>
      </c>
      <c r="F115" s="462" t="s">
        <v>819</v>
      </c>
    </row>
    <row r="116" spans="1:6" s="303" customFormat="1" x14ac:dyDescent="0.2">
      <c r="A116" s="303" t="s">
        <v>188</v>
      </c>
      <c r="C116" s="303" t="s">
        <v>1212</v>
      </c>
      <c r="D116" s="491"/>
      <c r="E116" s="309">
        <v>20</v>
      </c>
      <c r="F116" s="462">
        <v>3.0310000000000001</v>
      </c>
    </row>
    <row r="117" spans="1:6" s="303" customFormat="1" x14ac:dyDescent="0.2">
      <c r="A117" s="303" t="s">
        <v>189</v>
      </c>
      <c r="C117" s="303" t="s">
        <v>1213</v>
      </c>
      <c r="D117" s="491"/>
      <c r="E117" s="309">
        <v>17</v>
      </c>
      <c r="F117" s="462">
        <v>2.9129999999999998</v>
      </c>
    </row>
    <row r="118" spans="1:6" x14ac:dyDescent="0.2">
      <c r="A118" s="491"/>
      <c r="B118" s="491"/>
      <c r="C118" s="491"/>
      <c r="D118" s="491"/>
      <c r="E118" s="309"/>
      <c r="F118" s="462"/>
    </row>
    <row r="119" spans="1:6" s="303" customFormat="1" x14ac:dyDescent="0.2">
      <c r="A119" s="303" t="s">
        <v>190</v>
      </c>
      <c r="C119" s="303" t="s">
        <v>191</v>
      </c>
      <c r="D119" s="491"/>
      <c r="E119" s="309">
        <v>231</v>
      </c>
      <c r="F119" s="462">
        <v>35.627000000000002</v>
      </c>
    </row>
    <row r="120" spans="1:6" x14ac:dyDescent="0.2">
      <c r="A120" s="491" t="s">
        <v>192</v>
      </c>
      <c r="B120" s="491"/>
      <c r="C120" s="491"/>
      <c r="D120" s="491" t="s">
        <v>193</v>
      </c>
      <c r="E120" s="309">
        <v>23</v>
      </c>
      <c r="F120" s="462">
        <v>5.6310000000000002</v>
      </c>
    </row>
    <row r="121" spans="1:6" x14ac:dyDescent="0.2">
      <c r="A121" s="491" t="s">
        <v>194</v>
      </c>
      <c r="B121" s="491"/>
      <c r="C121" s="491"/>
      <c r="D121" s="491" t="s">
        <v>195</v>
      </c>
      <c r="E121" s="309">
        <v>15</v>
      </c>
      <c r="F121" s="462">
        <v>2.2360000000000002</v>
      </c>
    </row>
    <row r="122" spans="1:6" x14ac:dyDescent="0.2">
      <c r="A122" s="491" t="s">
        <v>196</v>
      </c>
      <c r="B122" s="491"/>
      <c r="C122" s="491"/>
      <c r="D122" s="491" t="s">
        <v>197</v>
      </c>
      <c r="E122" s="309" t="s">
        <v>819</v>
      </c>
      <c r="F122" s="462" t="s">
        <v>819</v>
      </c>
    </row>
    <row r="123" spans="1:6" x14ac:dyDescent="0.2">
      <c r="A123" s="491" t="s">
        <v>198</v>
      </c>
      <c r="B123" s="491"/>
      <c r="C123" s="491"/>
      <c r="D123" s="491" t="s">
        <v>199</v>
      </c>
      <c r="E123" s="309">
        <v>97</v>
      </c>
      <c r="F123" s="462">
        <v>14.302</v>
      </c>
    </row>
    <row r="124" spans="1:6" x14ac:dyDescent="0.2">
      <c r="A124" s="491" t="s">
        <v>200</v>
      </c>
      <c r="B124" s="491"/>
      <c r="C124" s="491"/>
      <c r="D124" s="491" t="s">
        <v>201</v>
      </c>
      <c r="E124" s="309" t="s">
        <v>820</v>
      </c>
      <c r="F124" s="462" t="s">
        <v>820</v>
      </c>
    </row>
    <row r="125" spans="1:6" x14ac:dyDescent="0.2">
      <c r="A125" s="491" t="s">
        <v>202</v>
      </c>
      <c r="B125" s="491"/>
      <c r="C125" s="491"/>
      <c r="D125" s="491" t="s">
        <v>203</v>
      </c>
      <c r="E125" s="309">
        <v>17</v>
      </c>
      <c r="F125" s="462">
        <v>1.272</v>
      </c>
    </row>
    <row r="126" spans="1:6" x14ac:dyDescent="0.2">
      <c r="A126" s="491" t="s">
        <v>204</v>
      </c>
      <c r="B126" s="491"/>
      <c r="C126" s="491"/>
      <c r="D126" s="491" t="s">
        <v>205</v>
      </c>
      <c r="E126" s="309">
        <v>34</v>
      </c>
      <c r="F126" s="462">
        <v>4.2939999999999996</v>
      </c>
    </row>
    <row r="127" spans="1:6" x14ac:dyDescent="0.2">
      <c r="A127" s="491" t="s">
        <v>206</v>
      </c>
      <c r="B127" s="491"/>
      <c r="C127" s="491"/>
      <c r="D127" s="491" t="s">
        <v>207</v>
      </c>
      <c r="E127" s="309">
        <v>29</v>
      </c>
      <c r="F127" s="462">
        <v>4.1449999999999996</v>
      </c>
    </row>
    <row r="128" spans="1:6" x14ac:dyDescent="0.2">
      <c r="A128" s="491"/>
      <c r="B128" s="491"/>
      <c r="C128" s="491"/>
      <c r="D128" s="491"/>
      <c r="E128" s="309"/>
      <c r="F128" s="462"/>
    </row>
    <row r="129" spans="1:6" s="303" customFormat="1" x14ac:dyDescent="0.2">
      <c r="A129" s="303" t="s">
        <v>208</v>
      </c>
      <c r="C129" s="303" t="s">
        <v>209</v>
      </c>
      <c r="D129" s="491"/>
      <c r="E129" s="309">
        <v>143</v>
      </c>
      <c r="F129" s="462">
        <v>27.114000000000001</v>
      </c>
    </row>
    <row r="130" spans="1:6" x14ac:dyDescent="0.2">
      <c r="A130" s="491" t="s">
        <v>210</v>
      </c>
      <c r="B130" s="491"/>
      <c r="C130" s="491"/>
      <c r="D130" s="491" t="s">
        <v>211</v>
      </c>
      <c r="E130" s="309" t="s">
        <v>820</v>
      </c>
      <c r="F130" s="462" t="s">
        <v>820</v>
      </c>
    </row>
    <row r="131" spans="1:6" x14ac:dyDescent="0.2">
      <c r="A131" s="491" t="s">
        <v>212</v>
      </c>
      <c r="B131" s="491"/>
      <c r="C131" s="491"/>
      <c r="D131" s="491" t="s">
        <v>213</v>
      </c>
      <c r="E131" s="309">
        <v>16</v>
      </c>
      <c r="F131" s="462">
        <v>2.1829999999999998</v>
      </c>
    </row>
    <row r="132" spans="1:6" x14ac:dyDescent="0.2">
      <c r="A132" s="491" t="s">
        <v>214</v>
      </c>
      <c r="B132" s="491"/>
      <c r="C132" s="491"/>
      <c r="D132" s="491" t="s">
        <v>215</v>
      </c>
      <c r="E132" s="309">
        <v>32</v>
      </c>
      <c r="F132" s="462">
        <v>5.7919999999999998</v>
      </c>
    </row>
    <row r="133" spans="1:6" x14ac:dyDescent="0.2">
      <c r="A133" s="491" t="s">
        <v>216</v>
      </c>
      <c r="B133" s="491"/>
      <c r="C133" s="491"/>
      <c r="D133" s="491" t="s">
        <v>217</v>
      </c>
      <c r="E133" s="309">
        <v>31</v>
      </c>
      <c r="F133" s="462">
        <v>6.0819999999999999</v>
      </c>
    </row>
    <row r="134" spans="1:6" x14ac:dyDescent="0.2">
      <c r="A134" s="491" t="s">
        <v>218</v>
      </c>
      <c r="B134" s="491"/>
      <c r="C134" s="491"/>
      <c r="D134" s="491" t="s">
        <v>219</v>
      </c>
      <c r="E134" s="309">
        <v>35</v>
      </c>
      <c r="F134" s="462">
        <v>6.3719999999999999</v>
      </c>
    </row>
    <row r="135" spans="1:6" x14ac:dyDescent="0.2">
      <c r="A135" s="491" t="s">
        <v>220</v>
      </c>
      <c r="B135" s="491"/>
      <c r="C135" s="491"/>
      <c r="D135" s="491" t="s">
        <v>221</v>
      </c>
      <c r="E135" s="309">
        <v>16</v>
      </c>
      <c r="F135" s="462">
        <v>2.3769999999999998</v>
      </c>
    </row>
    <row r="136" spans="1:6" x14ac:dyDescent="0.2">
      <c r="A136" s="491" t="s">
        <v>222</v>
      </c>
      <c r="B136" s="491"/>
      <c r="C136" s="491"/>
      <c r="D136" s="491" t="s">
        <v>223</v>
      </c>
      <c r="E136" s="309" t="s">
        <v>819</v>
      </c>
      <c r="F136" s="462" t="s">
        <v>819</v>
      </c>
    </row>
    <row r="137" spans="1:6" x14ac:dyDescent="0.2">
      <c r="A137" s="491"/>
      <c r="B137" s="491"/>
      <c r="C137" s="491"/>
      <c r="D137" s="491"/>
      <c r="E137" s="309"/>
      <c r="F137" s="462"/>
    </row>
    <row r="138" spans="1:6" s="303" customFormat="1" x14ac:dyDescent="0.2">
      <c r="A138" s="303" t="s">
        <v>224</v>
      </c>
      <c r="C138" s="303" t="s">
        <v>225</v>
      </c>
      <c r="D138" s="491"/>
      <c r="E138" s="309">
        <v>637</v>
      </c>
      <c r="F138" s="462">
        <v>155.60700000000003</v>
      </c>
    </row>
    <row r="139" spans="1:6" x14ac:dyDescent="0.2">
      <c r="A139" s="491" t="s">
        <v>226</v>
      </c>
      <c r="B139" s="491"/>
      <c r="C139" s="491"/>
      <c r="D139" s="491" t="s">
        <v>227</v>
      </c>
      <c r="E139" s="309" t="s">
        <v>820</v>
      </c>
      <c r="F139" s="462" t="s">
        <v>820</v>
      </c>
    </row>
    <row r="140" spans="1:6" x14ac:dyDescent="0.2">
      <c r="A140" s="491" t="s">
        <v>228</v>
      </c>
      <c r="B140" s="491"/>
      <c r="C140" s="491"/>
      <c r="D140" s="491" t="s">
        <v>229</v>
      </c>
      <c r="E140" s="309">
        <v>174</v>
      </c>
      <c r="F140" s="462">
        <v>37.703000000000003</v>
      </c>
    </row>
    <row r="141" spans="1:6" x14ac:dyDescent="0.2">
      <c r="A141" s="491" t="s">
        <v>230</v>
      </c>
      <c r="B141" s="491"/>
      <c r="C141" s="491"/>
      <c r="D141" s="491" t="s">
        <v>231</v>
      </c>
      <c r="E141" s="309" t="s">
        <v>819</v>
      </c>
      <c r="F141" s="462" t="s">
        <v>819</v>
      </c>
    </row>
    <row r="142" spans="1:6" x14ac:dyDescent="0.2">
      <c r="A142" s="491" t="s">
        <v>232</v>
      </c>
      <c r="B142" s="491"/>
      <c r="C142" s="491"/>
      <c r="D142" s="491" t="s">
        <v>233</v>
      </c>
      <c r="E142" s="309">
        <v>134</v>
      </c>
      <c r="F142" s="462">
        <v>27.914999999999999</v>
      </c>
    </row>
    <row r="143" spans="1:6" x14ac:dyDescent="0.2">
      <c r="A143" s="491" t="s">
        <v>234</v>
      </c>
      <c r="B143" s="491"/>
      <c r="C143" s="491"/>
      <c r="D143" s="491" t="s">
        <v>235</v>
      </c>
      <c r="E143" s="309">
        <v>115</v>
      </c>
      <c r="F143" s="462">
        <v>31.111000000000001</v>
      </c>
    </row>
    <row r="144" spans="1:6" x14ac:dyDescent="0.2">
      <c r="A144" s="491" t="s">
        <v>236</v>
      </c>
      <c r="B144" s="491"/>
      <c r="C144" s="491"/>
      <c r="D144" s="491" t="s">
        <v>237</v>
      </c>
      <c r="E144" s="309">
        <v>55</v>
      </c>
      <c r="F144" s="462">
        <v>17.795000000000002</v>
      </c>
    </row>
    <row r="145" spans="1:6" x14ac:dyDescent="0.2">
      <c r="A145" s="491" t="s">
        <v>238</v>
      </c>
      <c r="B145" s="491"/>
      <c r="C145" s="491"/>
      <c r="D145" s="491" t="s">
        <v>239</v>
      </c>
      <c r="E145" s="309">
        <v>108</v>
      </c>
      <c r="F145" s="462">
        <v>27.364999999999998</v>
      </c>
    </row>
    <row r="146" spans="1:6" x14ac:dyDescent="0.2">
      <c r="A146" s="491"/>
      <c r="B146" s="491"/>
      <c r="C146" s="491"/>
      <c r="D146" s="491"/>
      <c r="E146" s="309"/>
      <c r="F146" s="462"/>
    </row>
    <row r="147" spans="1:6" s="303" customFormat="1" x14ac:dyDescent="0.2">
      <c r="A147" s="303" t="s">
        <v>240</v>
      </c>
      <c r="C147" s="303" t="s">
        <v>241</v>
      </c>
      <c r="D147" s="491"/>
      <c r="E147" s="309">
        <v>174</v>
      </c>
      <c r="F147" s="462">
        <v>35.83</v>
      </c>
    </row>
    <row r="148" spans="1:6" x14ac:dyDescent="0.2">
      <c r="A148" s="491" t="s">
        <v>242</v>
      </c>
      <c r="B148" s="491"/>
      <c r="C148" s="491"/>
      <c r="D148" s="491" t="s">
        <v>243</v>
      </c>
      <c r="E148" s="309" t="s">
        <v>819</v>
      </c>
      <c r="F148" s="462" t="s">
        <v>819</v>
      </c>
    </row>
    <row r="149" spans="1:6" x14ac:dyDescent="0.2">
      <c r="A149" s="491" t="s">
        <v>244</v>
      </c>
      <c r="B149" s="491"/>
      <c r="C149" s="491"/>
      <c r="D149" s="491" t="s">
        <v>245</v>
      </c>
      <c r="E149" s="309">
        <v>74</v>
      </c>
      <c r="F149" s="462">
        <v>12.151</v>
      </c>
    </row>
    <row r="150" spans="1:6" x14ac:dyDescent="0.2">
      <c r="A150" s="491" t="s">
        <v>246</v>
      </c>
      <c r="B150" s="491"/>
      <c r="C150" s="491"/>
      <c r="D150" s="491" t="s">
        <v>247</v>
      </c>
      <c r="E150" s="309">
        <v>17</v>
      </c>
      <c r="F150" s="462">
        <v>2.915</v>
      </c>
    </row>
    <row r="151" spans="1:6" x14ac:dyDescent="0.2">
      <c r="A151" s="491" t="s">
        <v>248</v>
      </c>
      <c r="B151" s="491"/>
      <c r="C151" s="491"/>
      <c r="D151" s="491" t="s">
        <v>249</v>
      </c>
      <c r="E151" s="309" t="s">
        <v>820</v>
      </c>
      <c r="F151" s="462" t="s">
        <v>820</v>
      </c>
    </row>
    <row r="152" spans="1:6" x14ac:dyDescent="0.2">
      <c r="A152" s="491" t="s">
        <v>250</v>
      </c>
      <c r="B152" s="491"/>
      <c r="C152" s="491"/>
      <c r="D152" s="491" t="s">
        <v>251</v>
      </c>
      <c r="E152" s="309">
        <v>9</v>
      </c>
      <c r="F152" s="462">
        <v>2.5390000000000001</v>
      </c>
    </row>
    <row r="153" spans="1:6" x14ac:dyDescent="0.2">
      <c r="A153" s="491" t="s">
        <v>252</v>
      </c>
      <c r="B153" s="491"/>
      <c r="C153" s="491"/>
      <c r="D153" s="491" t="s">
        <v>253</v>
      </c>
      <c r="E153" s="309">
        <v>52</v>
      </c>
      <c r="F153" s="462">
        <v>10.775</v>
      </c>
    </row>
    <row r="154" spans="1:6" x14ac:dyDescent="0.2">
      <c r="A154" s="491" t="s">
        <v>254</v>
      </c>
      <c r="B154" s="491"/>
      <c r="C154" s="491"/>
      <c r="D154" s="491" t="s">
        <v>255</v>
      </c>
      <c r="E154" s="309">
        <v>11</v>
      </c>
      <c r="F154" s="462">
        <v>3.8260000000000001</v>
      </c>
    </row>
    <row r="155" spans="1:6" x14ac:dyDescent="0.2">
      <c r="A155" s="491"/>
      <c r="B155" s="491"/>
      <c r="C155" s="491"/>
      <c r="D155" s="491"/>
      <c r="E155" s="309"/>
      <c r="F155" s="462"/>
    </row>
    <row r="156" spans="1:6" s="303" customFormat="1" x14ac:dyDescent="0.2">
      <c r="A156" s="303" t="s">
        <v>256</v>
      </c>
      <c r="C156" s="303" t="s">
        <v>257</v>
      </c>
      <c r="D156" s="491"/>
      <c r="E156" s="309">
        <v>268</v>
      </c>
      <c r="F156" s="462">
        <v>55.045000000000002</v>
      </c>
    </row>
    <row r="157" spans="1:6" x14ac:dyDescent="0.2">
      <c r="A157" s="491" t="s">
        <v>258</v>
      </c>
      <c r="B157" s="491"/>
      <c r="C157" s="491"/>
      <c r="D157" s="491" t="s">
        <v>259</v>
      </c>
      <c r="E157" s="309">
        <v>14</v>
      </c>
      <c r="F157" s="462">
        <v>2.9089999999999998</v>
      </c>
    </row>
    <row r="158" spans="1:6" x14ac:dyDescent="0.2">
      <c r="A158" s="491" t="s">
        <v>260</v>
      </c>
      <c r="B158" s="491"/>
      <c r="C158" s="491"/>
      <c r="D158" s="491" t="s">
        <v>261</v>
      </c>
      <c r="E158" s="309">
        <v>72</v>
      </c>
      <c r="F158" s="462">
        <v>15.147</v>
      </c>
    </row>
    <row r="159" spans="1:6" x14ac:dyDescent="0.2">
      <c r="A159" s="491" t="s">
        <v>262</v>
      </c>
      <c r="B159" s="491"/>
      <c r="C159" s="491"/>
      <c r="D159" s="491" t="s">
        <v>263</v>
      </c>
      <c r="E159" s="309">
        <v>8</v>
      </c>
      <c r="F159" s="462">
        <v>1.258</v>
      </c>
    </row>
    <row r="160" spans="1:6" x14ac:dyDescent="0.2">
      <c r="A160" s="491" t="s">
        <v>264</v>
      </c>
      <c r="B160" s="491"/>
      <c r="C160" s="491"/>
      <c r="D160" s="491" t="s">
        <v>265</v>
      </c>
      <c r="E160" s="309">
        <v>11</v>
      </c>
      <c r="F160" s="462">
        <v>2.9409999999999998</v>
      </c>
    </row>
    <row r="161" spans="1:6" x14ac:dyDescent="0.2">
      <c r="A161" s="491" t="s">
        <v>266</v>
      </c>
      <c r="B161" s="491"/>
      <c r="C161" s="491"/>
      <c r="D161" s="491" t="s">
        <v>267</v>
      </c>
      <c r="E161" s="309">
        <v>13</v>
      </c>
      <c r="F161" s="462">
        <v>4.0890000000000004</v>
      </c>
    </row>
    <row r="162" spans="1:6" x14ac:dyDescent="0.2">
      <c r="A162" s="491" t="s">
        <v>268</v>
      </c>
      <c r="B162" s="491"/>
      <c r="C162" s="491"/>
      <c r="D162" s="491" t="s">
        <v>269</v>
      </c>
      <c r="E162" s="309">
        <v>91</v>
      </c>
      <c r="F162" s="462">
        <v>14.121</v>
      </c>
    </row>
    <row r="163" spans="1:6" x14ac:dyDescent="0.2">
      <c r="A163" s="491" t="s">
        <v>270</v>
      </c>
      <c r="B163" s="491"/>
      <c r="C163" s="491"/>
      <c r="D163" s="491" t="s">
        <v>271</v>
      </c>
      <c r="E163" s="309">
        <v>59</v>
      </c>
      <c r="F163" s="462">
        <v>14.58</v>
      </c>
    </row>
    <row r="164" spans="1:6" x14ac:dyDescent="0.2">
      <c r="A164" s="491"/>
      <c r="B164" s="491"/>
      <c r="C164" s="491"/>
      <c r="D164" s="491"/>
      <c r="E164" s="309"/>
      <c r="F164" s="462"/>
    </row>
    <row r="165" spans="1:6" s="303" customFormat="1" x14ac:dyDescent="0.2">
      <c r="A165" s="303" t="s">
        <v>272</v>
      </c>
      <c r="B165" s="303" t="s">
        <v>273</v>
      </c>
      <c r="D165" s="491"/>
      <c r="E165" s="401">
        <v>1654</v>
      </c>
      <c r="F165" s="461">
        <v>352.40699999999998</v>
      </c>
    </row>
    <row r="166" spans="1:6" x14ac:dyDescent="0.2">
      <c r="A166" s="303"/>
      <c r="B166" s="303"/>
      <c r="C166" s="303"/>
      <c r="D166" s="491"/>
      <c r="E166" s="309"/>
      <c r="F166" s="462"/>
    </row>
    <row r="167" spans="1:6" s="303" customFormat="1" x14ac:dyDescent="0.2">
      <c r="A167" s="303" t="s">
        <v>274</v>
      </c>
      <c r="C167" s="303" t="s">
        <v>1214</v>
      </c>
      <c r="D167" s="491"/>
      <c r="E167" s="309">
        <v>455</v>
      </c>
      <c r="F167" s="462">
        <v>101.43</v>
      </c>
    </row>
    <row r="168" spans="1:6" s="303" customFormat="1" x14ac:dyDescent="0.2">
      <c r="A168" s="303" t="s">
        <v>275</v>
      </c>
      <c r="B168" s="303" t="s">
        <v>43</v>
      </c>
      <c r="C168" s="303" t="s">
        <v>1215</v>
      </c>
      <c r="D168" s="491"/>
      <c r="E168" s="309">
        <v>456</v>
      </c>
      <c r="F168" s="462">
        <v>90.355999999999995</v>
      </c>
    </row>
    <row r="169" spans="1:6" s="303" customFormat="1" x14ac:dyDescent="0.2">
      <c r="A169" s="303" t="s">
        <v>276</v>
      </c>
      <c r="C169" s="303" t="s">
        <v>1216</v>
      </c>
      <c r="D169" s="491"/>
      <c r="E169" s="309">
        <v>10</v>
      </c>
      <c r="F169" s="462">
        <v>1.64</v>
      </c>
    </row>
    <row r="170" spans="1:6" s="303" customFormat="1" x14ac:dyDescent="0.2">
      <c r="A170" s="303" t="s">
        <v>277</v>
      </c>
      <c r="C170" s="303" t="s">
        <v>1217</v>
      </c>
      <c r="D170" s="491"/>
      <c r="E170" s="309">
        <v>47</v>
      </c>
      <c r="F170" s="462">
        <v>8.6850000000000005</v>
      </c>
    </row>
    <row r="171" spans="1:6" x14ac:dyDescent="0.2">
      <c r="A171" s="491"/>
      <c r="B171" s="491"/>
      <c r="C171" s="491"/>
      <c r="D171" s="491"/>
      <c r="E171" s="309"/>
      <c r="F171" s="462"/>
    </row>
    <row r="172" spans="1:6" s="303" customFormat="1" x14ac:dyDescent="0.2">
      <c r="A172" s="303" t="s">
        <v>278</v>
      </c>
      <c r="C172" s="303" t="s">
        <v>279</v>
      </c>
      <c r="D172" s="491"/>
      <c r="E172" s="309">
        <v>284</v>
      </c>
      <c r="F172" s="462">
        <v>45.986999999999995</v>
      </c>
    </row>
    <row r="173" spans="1:6" x14ac:dyDescent="0.2">
      <c r="A173" s="491" t="s">
        <v>280</v>
      </c>
      <c r="B173" s="491"/>
      <c r="C173" s="491"/>
      <c r="D173" s="491" t="s">
        <v>281</v>
      </c>
      <c r="E173" s="309" t="s">
        <v>819</v>
      </c>
      <c r="F173" s="462" t="s">
        <v>819</v>
      </c>
    </row>
    <row r="174" spans="1:6" x14ac:dyDescent="0.2">
      <c r="A174" s="491" t="s">
        <v>282</v>
      </c>
      <c r="B174" s="491"/>
      <c r="C174" s="491"/>
      <c r="D174" s="491" t="s">
        <v>283</v>
      </c>
      <c r="E174" s="309">
        <v>85</v>
      </c>
      <c r="F174" s="462">
        <v>5.2869999999999999</v>
      </c>
    </row>
    <row r="175" spans="1:6" x14ac:dyDescent="0.2">
      <c r="A175" s="491" t="s">
        <v>284</v>
      </c>
      <c r="B175" s="491"/>
      <c r="C175" s="491"/>
      <c r="D175" s="491" t="s">
        <v>285</v>
      </c>
      <c r="E175" s="309">
        <v>29</v>
      </c>
      <c r="F175" s="462">
        <v>7.0030000000000001</v>
      </c>
    </row>
    <row r="176" spans="1:6" x14ac:dyDescent="0.2">
      <c r="A176" s="491" t="s">
        <v>286</v>
      </c>
      <c r="B176" s="491"/>
      <c r="C176" s="491"/>
      <c r="D176" s="491" t="s">
        <v>287</v>
      </c>
      <c r="E176" s="309">
        <v>31</v>
      </c>
      <c r="F176" s="462">
        <v>7.4980000000000002</v>
      </c>
    </row>
    <row r="177" spans="1:6" x14ac:dyDescent="0.2">
      <c r="A177" s="491" t="s">
        <v>288</v>
      </c>
      <c r="B177" s="491"/>
      <c r="C177" s="491"/>
      <c r="D177" s="491" t="s">
        <v>289</v>
      </c>
      <c r="E177" s="309" t="s">
        <v>820</v>
      </c>
      <c r="F177" s="462" t="s">
        <v>820</v>
      </c>
    </row>
    <row r="178" spans="1:6" x14ac:dyDescent="0.2">
      <c r="A178" s="491" t="s">
        <v>290</v>
      </c>
      <c r="B178" s="491"/>
      <c r="C178" s="491"/>
      <c r="D178" s="491" t="s">
        <v>291</v>
      </c>
      <c r="E178" s="309">
        <v>40</v>
      </c>
      <c r="F178" s="462">
        <v>6.4580000000000002</v>
      </c>
    </row>
    <row r="179" spans="1:6" x14ac:dyDescent="0.2">
      <c r="A179" s="491" t="s">
        <v>292</v>
      </c>
      <c r="B179" s="491"/>
      <c r="C179" s="491"/>
      <c r="D179" s="491" t="s">
        <v>293</v>
      </c>
      <c r="E179" s="309">
        <v>70</v>
      </c>
      <c r="F179" s="462">
        <v>9.9369999999999994</v>
      </c>
    </row>
    <row r="180" spans="1:6" x14ac:dyDescent="0.2">
      <c r="A180" s="491" t="s">
        <v>294</v>
      </c>
      <c r="B180" s="491"/>
      <c r="C180" s="491"/>
      <c r="D180" s="491" t="s">
        <v>295</v>
      </c>
      <c r="E180" s="309">
        <v>0</v>
      </c>
      <c r="F180" s="462">
        <v>0</v>
      </c>
    </row>
    <row r="181" spans="1:6" x14ac:dyDescent="0.2">
      <c r="A181" s="491"/>
      <c r="B181" s="491"/>
      <c r="C181" s="491"/>
      <c r="D181" s="491"/>
      <c r="E181" s="309"/>
      <c r="F181" s="462"/>
    </row>
    <row r="182" spans="1:6" s="303" customFormat="1" x14ac:dyDescent="0.2">
      <c r="A182" s="303" t="s">
        <v>296</v>
      </c>
      <c r="C182" s="303" t="s">
        <v>297</v>
      </c>
      <c r="D182" s="491"/>
      <c r="E182" s="309">
        <v>146</v>
      </c>
      <c r="F182" s="462">
        <v>34.786000000000001</v>
      </c>
    </row>
    <row r="183" spans="1:6" x14ac:dyDescent="0.2">
      <c r="A183" s="491" t="s">
        <v>298</v>
      </c>
      <c r="B183" s="491"/>
      <c r="C183" s="491"/>
      <c r="D183" s="491" t="s">
        <v>299</v>
      </c>
      <c r="E183" s="309">
        <v>22</v>
      </c>
      <c r="F183" s="462">
        <v>6.1260000000000003</v>
      </c>
    </row>
    <row r="184" spans="1:6" x14ac:dyDescent="0.2">
      <c r="A184" s="491" t="s">
        <v>300</v>
      </c>
      <c r="B184" s="491"/>
      <c r="C184" s="491"/>
      <c r="D184" s="491" t="s">
        <v>301</v>
      </c>
      <c r="E184" s="309">
        <v>6</v>
      </c>
      <c r="F184" s="462">
        <v>1.127</v>
      </c>
    </row>
    <row r="185" spans="1:6" x14ac:dyDescent="0.2">
      <c r="A185" s="491" t="s">
        <v>302</v>
      </c>
      <c r="B185" s="491"/>
      <c r="C185" s="491"/>
      <c r="D185" s="491" t="s">
        <v>303</v>
      </c>
      <c r="E185" s="309">
        <v>31</v>
      </c>
      <c r="F185" s="462">
        <v>8.3859999999999992</v>
      </c>
    </row>
    <row r="186" spans="1:6" x14ac:dyDescent="0.2">
      <c r="A186" s="491" t="s">
        <v>304</v>
      </c>
      <c r="B186" s="491"/>
      <c r="C186" s="491"/>
      <c r="D186" s="491" t="s">
        <v>305</v>
      </c>
      <c r="E186" s="309">
        <v>67</v>
      </c>
      <c r="F186" s="462">
        <v>13.945</v>
      </c>
    </row>
    <row r="187" spans="1:6" x14ac:dyDescent="0.2">
      <c r="A187" s="491" t="s">
        <v>306</v>
      </c>
      <c r="B187" s="491"/>
      <c r="C187" s="491"/>
      <c r="D187" s="491" t="s">
        <v>307</v>
      </c>
      <c r="E187" s="309">
        <v>20</v>
      </c>
      <c r="F187" s="462">
        <v>5.202</v>
      </c>
    </row>
    <row r="188" spans="1:6" x14ac:dyDescent="0.2">
      <c r="A188" s="491"/>
      <c r="B188" s="491"/>
      <c r="C188" s="491"/>
      <c r="D188" s="491"/>
      <c r="E188" s="309"/>
      <c r="F188" s="462"/>
    </row>
    <row r="189" spans="1:6" s="303" customFormat="1" x14ac:dyDescent="0.2">
      <c r="A189" s="303" t="s">
        <v>308</v>
      </c>
      <c r="C189" s="303" t="s">
        <v>309</v>
      </c>
      <c r="D189" s="491"/>
      <c r="E189" s="309">
        <v>120</v>
      </c>
      <c r="F189" s="462">
        <v>31.908999999999999</v>
      </c>
    </row>
    <row r="190" spans="1:6" x14ac:dyDescent="0.2">
      <c r="A190" s="491" t="s">
        <v>310</v>
      </c>
      <c r="B190" s="491"/>
      <c r="C190" s="491"/>
      <c r="D190" s="491" t="s">
        <v>311</v>
      </c>
      <c r="E190" s="309">
        <v>23</v>
      </c>
      <c r="F190" s="462">
        <v>9.0660000000000007</v>
      </c>
    </row>
    <row r="191" spans="1:6" x14ac:dyDescent="0.2">
      <c r="A191" s="491" t="s">
        <v>312</v>
      </c>
      <c r="B191" s="491"/>
      <c r="C191" s="491"/>
      <c r="D191" s="491" t="s">
        <v>313</v>
      </c>
      <c r="E191" s="309">
        <v>13</v>
      </c>
      <c r="F191" s="462">
        <v>2.5499999999999998</v>
      </c>
    </row>
    <row r="192" spans="1:6" x14ac:dyDescent="0.2">
      <c r="A192" s="491" t="s">
        <v>314</v>
      </c>
      <c r="B192" s="491"/>
      <c r="C192" s="491"/>
      <c r="D192" s="491" t="s">
        <v>315</v>
      </c>
      <c r="E192" s="309">
        <v>31</v>
      </c>
      <c r="F192" s="462">
        <v>7.7679999999999998</v>
      </c>
    </row>
    <row r="193" spans="1:6" x14ac:dyDescent="0.2">
      <c r="A193" s="491" t="s">
        <v>316</v>
      </c>
      <c r="B193" s="491"/>
      <c r="C193" s="491"/>
      <c r="D193" s="491" t="s">
        <v>317</v>
      </c>
      <c r="E193" s="306">
        <v>8</v>
      </c>
      <c r="F193" s="462">
        <v>2.9249999999999998</v>
      </c>
    </row>
    <row r="194" spans="1:6" x14ac:dyDescent="0.2">
      <c r="A194" s="491" t="s">
        <v>318</v>
      </c>
      <c r="B194" s="491"/>
      <c r="C194" s="491"/>
      <c r="D194" s="491" t="s">
        <v>319</v>
      </c>
      <c r="E194" s="309">
        <v>19</v>
      </c>
      <c r="F194" s="462">
        <v>4.2699999999999996</v>
      </c>
    </row>
    <row r="195" spans="1:6" x14ac:dyDescent="0.2">
      <c r="A195" s="491" t="s">
        <v>320</v>
      </c>
      <c r="B195" s="491"/>
      <c r="C195" s="491"/>
      <c r="D195" s="491" t="s">
        <v>321</v>
      </c>
      <c r="E195" s="309">
        <v>18</v>
      </c>
      <c r="F195" s="462">
        <v>2.9129999999999998</v>
      </c>
    </row>
    <row r="196" spans="1:6" x14ac:dyDescent="0.2">
      <c r="A196" s="491" t="s">
        <v>322</v>
      </c>
      <c r="B196" s="491"/>
      <c r="C196" s="491"/>
      <c r="D196" s="491" t="s">
        <v>323</v>
      </c>
      <c r="E196" s="309">
        <v>8</v>
      </c>
      <c r="F196" s="462">
        <v>2.4169999999999998</v>
      </c>
    </row>
    <row r="197" spans="1:6" x14ac:dyDescent="0.2">
      <c r="A197" s="491"/>
      <c r="B197" s="491"/>
      <c r="C197" s="491"/>
      <c r="D197" s="491"/>
      <c r="E197" s="309"/>
      <c r="F197" s="462"/>
    </row>
    <row r="198" spans="1:6" s="303" customFormat="1" x14ac:dyDescent="0.2">
      <c r="A198" s="303" t="s">
        <v>324</v>
      </c>
      <c r="C198" s="303" t="s">
        <v>325</v>
      </c>
      <c r="D198" s="491"/>
      <c r="E198" s="309">
        <v>136</v>
      </c>
      <c r="F198" s="462">
        <v>37.614000000000004</v>
      </c>
    </row>
    <row r="199" spans="1:6" x14ac:dyDescent="0.2">
      <c r="A199" s="491" t="s">
        <v>326</v>
      </c>
      <c r="B199" s="491"/>
      <c r="C199" s="491"/>
      <c r="D199" s="491" t="s">
        <v>327</v>
      </c>
      <c r="E199" s="309">
        <v>22</v>
      </c>
      <c r="F199" s="462">
        <v>7.431</v>
      </c>
    </row>
    <row r="200" spans="1:6" x14ac:dyDescent="0.2">
      <c r="A200" s="491" t="s">
        <v>328</v>
      </c>
      <c r="B200" s="491"/>
      <c r="C200" s="491"/>
      <c r="D200" s="491" t="s">
        <v>329</v>
      </c>
      <c r="E200" s="309">
        <v>54</v>
      </c>
      <c r="F200" s="462">
        <v>11.567</v>
      </c>
    </row>
    <row r="201" spans="1:6" x14ac:dyDescent="0.2">
      <c r="A201" s="491" t="s">
        <v>330</v>
      </c>
      <c r="B201" s="491"/>
      <c r="C201" s="491"/>
      <c r="D201" s="491" t="s">
        <v>331</v>
      </c>
      <c r="E201" s="309" t="s">
        <v>819</v>
      </c>
      <c r="F201" s="462" t="s">
        <v>819</v>
      </c>
    </row>
    <row r="202" spans="1:6" x14ac:dyDescent="0.2">
      <c r="A202" s="491" t="s">
        <v>332</v>
      </c>
      <c r="B202" s="491"/>
      <c r="C202" s="491"/>
      <c r="D202" s="491" t="s">
        <v>333</v>
      </c>
      <c r="E202" s="309" t="s">
        <v>820</v>
      </c>
      <c r="F202" s="462" t="s">
        <v>820</v>
      </c>
    </row>
    <row r="203" spans="1:6" x14ac:dyDescent="0.2">
      <c r="A203" s="491" t="s">
        <v>334</v>
      </c>
      <c r="B203" s="491"/>
      <c r="C203" s="491"/>
      <c r="D203" s="491" t="s">
        <v>335</v>
      </c>
      <c r="E203" s="309">
        <v>37</v>
      </c>
      <c r="F203" s="462">
        <v>12.785</v>
      </c>
    </row>
    <row r="204" spans="1:6" x14ac:dyDescent="0.2">
      <c r="A204" s="491" t="s">
        <v>336</v>
      </c>
      <c r="B204" s="491"/>
      <c r="C204" s="491"/>
      <c r="D204" s="491" t="s">
        <v>337</v>
      </c>
      <c r="E204" s="309">
        <v>11</v>
      </c>
      <c r="F204" s="462">
        <v>1.6519999999999999</v>
      </c>
    </row>
    <row r="205" spans="1:6" x14ac:dyDescent="0.2">
      <c r="A205" s="491"/>
      <c r="B205" s="491"/>
      <c r="C205" s="491"/>
      <c r="D205" s="491"/>
      <c r="E205" s="309"/>
      <c r="F205" s="462"/>
    </row>
    <row r="206" spans="1:6" s="303" customFormat="1" x14ac:dyDescent="0.2">
      <c r="A206" s="303" t="s">
        <v>338</v>
      </c>
      <c r="B206" s="303" t="s">
        <v>1260</v>
      </c>
      <c r="E206" s="401">
        <v>1176</v>
      </c>
      <c r="F206" s="461">
        <v>246.71600000000001</v>
      </c>
    </row>
    <row r="207" spans="1:6" x14ac:dyDescent="0.2">
      <c r="A207" s="303"/>
      <c r="B207" s="303"/>
      <c r="C207" s="303"/>
      <c r="D207" s="303"/>
      <c r="E207" s="309"/>
      <c r="F207" s="462"/>
    </row>
    <row r="208" spans="1:6" s="303" customFormat="1" x14ac:dyDescent="0.2">
      <c r="A208" s="303" t="s">
        <v>339</v>
      </c>
      <c r="C208" s="303" t="s">
        <v>1218</v>
      </c>
      <c r="E208" s="309">
        <v>15</v>
      </c>
      <c r="F208" s="462">
        <v>4.3099999999999996</v>
      </c>
    </row>
    <row r="209" spans="1:6" s="303" customFormat="1" x14ac:dyDescent="0.2">
      <c r="A209" s="303" t="s">
        <v>340</v>
      </c>
      <c r="B209" s="303" t="s">
        <v>43</v>
      </c>
      <c r="C209" s="303" t="s">
        <v>1219</v>
      </c>
      <c r="E209" s="309">
        <v>31</v>
      </c>
      <c r="F209" s="462">
        <v>10.885</v>
      </c>
    </row>
    <row r="210" spans="1:6" s="303" customFormat="1" x14ac:dyDescent="0.2">
      <c r="A210" s="303" t="s">
        <v>341</v>
      </c>
      <c r="C210" s="303" t="s">
        <v>1220</v>
      </c>
      <c r="E210" s="309" t="s">
        <v>819</v>
      </c>
      <c r="F210" s="462" t="s">
        <v>819</v>
      </c>
    </row>
    <row r="211" spans="1:6" s="303" customFormat="1" x14ac:dyDescent="0.2">
      <c r="A211" s="303" t="s">
        <v>342</v>
      </c>
      <c r="C211" s="303" t="s">
        <v>1221</v>
      </c>
      <c r="E211" s="309">
        <v>12</v>
      </c>
      <c r="F211" s="462">
        <v>2.3250000000000002</v>
      </c>
    </row>
    <row r="212" spans="1:6" s="303" customFormat="1" x14ac:dyDescent="0.2">
      <c r="A212" s="303" t="s">
        <v>343</v>
      </c>
      <c r="C212" s="303" t="s">
        <v>1222</v>
      </c>
      <c r="E212" s="309">
        <v>6</v>
      </c>
      <c r="F212" s="462">
        <v>1.264</v>
      </c>
    </row>
    <row r="213" spans="1:6" s="303" customFormat="1" x14ac:dyDescent="0.2">
      <c r="A213" s="303" t="s">
        <v>344</v>
      </c>
      <c r="C213" s="303" t="s">
        <v>1223</v>
      </c>
      <c r="E213" s="309" t="s">
        <v>819</v>
      </c>
      <c r="F213" s="462" t="s">
        <v>819</v>
      </c>
    </row>
    <row r="214" spans="1:6" x14ac:dyDescent="0.2">
      <c r="A214" s="491"/>
      <c r="B214" s="491"/>
      <c r="C214" s="491"/>
      <c r="D214" s="491"/>
      <c r="E214" s="309"/>
      <c r="F214" s="462"/>
    </row>
    <row r="215" spans="1:6" s="303" customFormat="1" x14ac:dyDescent="0.2">
      <c r="A215" s="303" t="s">
        <v>345</v>
      </c>
      <c r="C215" s="303" t="s">
        <v>346</v>
      </c>
      <c r="D215" s="491"/>
      <c r="E215" s="309">
        <v>107</v>
      </c>
      <c r="F215" s="462">
        <v>24.98</v>
      </c>
    </row>
    <row r="216" spans="1:6" x14ac:dyDescent="0.2">
      <c r="A216" s="491" t="s">
        <v>347</v>
      </c>
      <c r="B216" s="491"/>
      <c r="C216" s="491"/>
      <c r="D216" s="491" t="s">
        <v>348</v>
      </c>
      <c r="E216" s="309">
        <v>11</v>
      </c>
      <c r="F216" s="462">
        <v>3.2069999999999999</v>
      </c>
    </row>
    <row r="217" spans="1:6" x14ac:dyDescent="0.2">
      <c r="A217" s="491" t="s">
        <v>349</v>
      </c>
      <c r="B217" s="491"/>
      <c r="C217" s="491"/>
      <c r="D217" s="491" t="s">
        <v>350</v>
      </c>
      <c r="E217" s="309">
        <v>17</v>
      </c>
      <c r="F217" s="462">
        <v>3.4649999999999999</v>
      </c>
    </row>
    <row r="218" spans="1:6" x14ac:dyDescent="0.2">
      <c r="A218" s="491" t="s">
        <v>351</v>
      </c>
      <c r="B218" s="491"/>
      <c r="C218" s="491"/>
      <c r="D218" s="491" t="s">
        <v>352</v>
      </c>
      <c r="E218" s="309">
        <v>21</v>
      </c>
      <c r="F218" s="462">
        <v>6.5369999999999999</v>
      </c>
    </row>
    <row r="219" spans="1:6" x14ac:dyDescent="0.2">
      <c r="A219" s="491" t="s">
        <v>353</v>
      </c>
      <c r="B219" s="491"/>
      <c r="C219" s="491"/>
      <c r="D219" s="491" t="s">
        <v>354</v>
      </c>
      <c r="E219" s="309">
        <v>23</v>
      </c>
      <c r="F219" s="462">
        <v>5.5519999999999996</v>
      </c>
    </row>
    <row r="220" spans="1:6" x14ac:dyDescent="0.2">
      <c r="A220" s="491" t="s">
        <v>355</v>
      </c>
      <c r="B220" s="491"/>
      <c r="C220" s="491"/>
      <c r="D220" s="491" t="s">
        <v>356</v>
      </c>
      <c r="E220" s="309">
        <v>32</v>
      </c>
      <c r="F220" s="462">
        <v>6.2190000000000003</v>
      </c>
    </row>
    <row r="221" spans="1:6" x14ac:dyDescent="0.2">
      <c r="A221" s="491"/>
      <c r="B221" s="491"/>
      <c r="C221" s="491"/>
      <c r="D221" s="491"/>
      <c r="E221" s="309"/>
      <c r="F221" s="462"/>
    </row>
    <row r="222" spans="1:6" s="303" customFormat="1" x14ac:dyDescent="0.2">
      <c r="A222" s="303" t="s">
        <v>357</v>
      </c>
      <c r="C222" s="303" t="s">
        <v>358</v>
      </c>
      <c r="D222" s="491"/>
      <c r="E222" s="309">
        <v>154</v>
      </c>
      <c r="F222" s="462">
        <v>40.649000000000001</v>
      </c>
    </row>
    <row r="223" spans="1:6" x14ac:dyDescent="0.2">
      <c r="A223" s="491" t="s">
        <v>359</v>
      </c>
      <c r="B223" s="491"/>
      <c r="C223" s="491"/>
      <c r="D223" s="491" t="s">
        <v>360</v>
      </c>
      <c r="E223" s="309" t="s">
        <v>819</v>
      </c>
      <c r="F223" s="462" t="s">
        <v>819</v>
      </c>
    </row>
    <row r="224" spans="1:6" x14ac:dyDescent="0.2">
      <c r="A224" s="491" t="s">
        <v>361</v>
      </c>
      <c r="B224" s="491"/>
      <c r="C224" s="491"/>
      <c r="D224" s="491" t="s">
        <v>362</v>
      </c>
      <c r="E224" s="309">
        <v>33</v>
      </c>
      <c r="F224" s="462">
        <v>6.7679999999999998</v>
      </c>
    </row>
    <row r="225" spans="1:6" x14ac:dyDescent="0.2">
      <c r="A225" s="491" t="s">
        <v>363</v>
      </c>
      <c r="B225" s="491"/>
      <c r="C225" s="491"/>
      <c r="D225" s="491" t="s">
        <v>364</v>
      </c>
      <c r="E225" s="309" t="s">
        <v>819</v>
      </c>
      <c r="F225" s="462" t="s">
        <v>819</v>
      </c>
    </row>
    <row r="226" spans="1:6" x14ac:dyDescent="0.2">
      <c r="A226" s="491" t="s">
        <v>365</v>
      </c>
      <c r="B226" s="491"/>
      <c r="C226" s="491"/>
      <c r="D226" s="491" t="s">
        <v>366</v>
      </c>
      <c r="E226" s="309">
        <v>0</v>
      </c>
      <c r="F226" s="462">
        <v>0</v>
      </c>
    </row>
    <row r="227" spans="1:6" x14ac:dyDescent="0.2">
      <c r="A227" s="491" t="s">
        <v>367</v>
      </c>
      <c r="B227" s="491"/>
      <c r="C227" s="491"/>
      <c r="D227" s="491" t="s">
        <v>368</v>
      </c>
      <c r="E227" s="309">
        <v>18</v>
      </c>
      <c r="F227" s="462">
        <v>4.6609999999999996</v>
      </c>
    </row>
    <row r="228" spans="1:6" x14ac:dyDescent="0.2">
      <c r="A228" s="491" t="s">
        <v>369</v>
      </c>
      <c r="B228" s="491"/>
      <c r="C228" s="491"/>
      <c r="D228" s="491" t="s">
        <v>370</v>
      </c>
      <c r="E228" s="309">
        <v>28</v>
      </c>
      <c r="F228" s="462">
        <v>5.2009999999999996</v>
      </c>
    </row>
    <row r="229" spans="1:6" x14ac:dyDescent="0.2">
      <c r="A229" s="491" t="s">
        <v>371</v>
      </c>
      <c r="B229" s="491"/>
      <c r="C229" s="491"/>
      <c r="D229" s="491" t="s">
        <v>372</v>
      </c>
      <c r="E229" s="309">
        <v>10</v>
      </c>
      <c r="F229" s="462">
        <v>3.085</v>
      </c>
    </row>
    <row r="230" spans="1:6" x14ac:dyDescent="0.2">
      <c r="A230" s="491" t="s">
        <v>373</v>
      </c>
      <c r="B230" s="491"/>
      <c r="C230" s="491"/>
      <c r="D230" s="491" t="s">
        <v>374</v>
      </c>
      <c r="E230" s="309" t="s">
        <v>819</v>
      </c>
      <c r="F230" s="462" t="s">
        <v>819</v>
      </c>
    </row>
    <row r="231" spans="1:6" x14ac:dyDescent="0.2">
      <c r="A231" s="491" t="s">
        <v>375</v>
      </c>
      <c r="B231" s="491"/>
      <c r="C231" s="491"/>
      <c r="D231" s="491" t="s">
        <v>376</v>
      </c>
      <c r="E231" s="309">
        <v>6</v>
      </c>
      <c r="F231" s="462">
        <v>0.73</v>
      </c>
    </row>
    <row r="232" spans="1:6" x14ac:dyDescent="0.2">
      <c r="A232" s="491" t="s">
        <v>377</v>
      </c>
      <c r="B232" s="491"/>
      <c r="C232" s="491"/>
      <c r="D232" s="491" t="s">
        <v>378</v>
      </c>
      <c r="E232" s="309" t="s">
        <v>819</v>
      </c>
      <c r="F232" s="462" t="s">
        <v>819</v>
      </c>
    </row>
    <row r="233" spans="1:6" x14ac:dyDescent="0.2">
      <c r="A233" s="491" t="s">
        <v>379</v>
      </c>
      <c r="B233" s="491"/>
      <c r="C233" s="491"/>
      <c r="D233" s="491" t="s">
        <v>380</v>
      </c>
      <c r="E233" s="309">
        <v>31</v>
      </c>
      <c r="F233" s="462">
        <v>14.452</v>
      </c>
    </row>
    <row r="234" spans="1:6" x14ac:dyDescent="0.2">
      <c r="A234" s="491" t="s">
        <v>381</v>
      </c>
      <c r="B234" s="491"/>
      <c r="C234" s="491"/>
      <c r="D234" s="491" t="s">
        <v>382</v>
      </c>
      <c r="E234" s="309">
        <v>17</v>
      </c>
      <c r="F234" s="462">
        <v>3.0979999999999999</v>
      </c>
    </row>
    <row r="235" spans="1:6" x14ac:dyDescent="0.2">
      <c r="A235" s="491"/>
      <c r="B235" s="491"/>
      <c r="C235" s="491"/>
      <c r="D235" s="491"/>
      <c r="E235" s="309"/>
      <c r="F235" s="462"/>
    </row>
    <row r="236" spans="1:6" s="303" customFormat="1" x14ac:dyDescent="0.2">
      <c r="A236" s="303" t="s">
        <v>383</v>
      </c>
      <c r="C236" s="303" t="s">
        <v>384</v>
      </c>
      <c r="D236" s="491"/>
      <c r="E236" s="309">
        <v>86</v>
      </c>
      <c r="F236" s="462">
        <v>24.169</v>
      </c>
    </row>
    <row r="237" spans="1:6" x14ac:dyDescent="0.2">
      <c r="A237" s="491" t="s">
        <v>385</v>
      </c>
      <c r="B237" s="491"/>
      <c r="C237" s="491"/>
      <c r="D237" s="491" t="s">
        <v>386</v>
      </c>
      <c r="E237" s="309" t="s">
        <v>819</v>
      </c>
      <c r="F237" s="462" t="s">
        <v>819</v>
      </c>
    </row>
    <row r="238" spans="1:6" x14ac:dyDescent="0.2">
      <c r="A238" s="491" t="s">
        <v>387</v>
      </c>
      <c r="B238" s="491"/>
      <c r="C238" s="491"/>
      <c r="D238" s="491" t="s">
        <v>388</v>
      </c>
      <c r="E238" s="309">
        <v>9</v>
      </c>
      <c r="F238" s="462">
        <v>0.96899999999999997</v>
      </c>
    </row>
    <row r="239" spans="1:6" x14ac:dyDescent="0.2">
      <c r="A239" s="491" t="s">
        <v>1252</v>
      </c>
      <c r="B239" s="491"/>
      <c r="C239" s="491"/>
      <c r="D239" s="491" t="s">
        <v>1301</v>
      </c>
      <c r="E239" s="309">
        <v>21</v>
      </c>
      <c r="F239" s="462">
        <v>6.25</v>
      </c>
    </row>
    <row r="240" spans="1:6" x14ac:dyDescent="0.2">
      <c r="A240" s="491" t="s">
        <v>389</v>
      </c>
      <c r="B240" s="491"/>
      <c r="C240" s="491"/>
      <c r="D240" s="491" t="s">
        <v>390</v>
      </c>
      <c r="E240" s="309">
        <v>9</v>
      </c>
      <c r="F240" s="462">
        <v>2.2850000000000001</v>
      </c>
    </row>
    <row r="241" spans="1:6" x14ac:dyDescent="0.2">
      <c r="A241" s="491" t="s">
        <v>391</v>
      </c>
      <c r="B241" s="491"/>
      <c r="C241" s="491"/>
      <c r="D241" s="491" t="s">
        <v>392</v>
      </c>
      <c r="E241" s="309">
        <v>24</v>
      </c>
      <c r="F241" s="462">
        <v>6.08</v>
      </c>
    </row>
    <row r="242" spans="1:6" x14ac:dyDescent="0.2">
      <c r="A242" s="491" t="s">
        <v>821</v>
      </c>
      <c r="B242" s="491"/>
      <c r="C242" s="491"/>
      <c r="D242" s="491" t="s">
        <v>393</v>
      </c>
      <c r="E242" s="309">
        <v>6</v>
      </c>
      <c r="F242" s="462">
        <v>2.319</v>
      </c>
    </row>
    <row r="243" spans="1:6" x14ac:dyDescent="0.2">
      <c r="A243" s="491" t="s">
        <v>1253</v>
      </c>
      <c r="B243" s="491"/>
      <c r="C243" s="491"/>
      <c r="D243" s="491" t="s">
        <v>1302</v>
      </c>
      <c r="E243" s="309" t="s">
        <v>819</v>
      </c>
      <c r="F243" s="462" t="s">
        <v>819</v>
      </c>
    </row>
    <row r="244" spans="1:6" x14ac:dyDescent="0.2">
      <c r="A244" s="491" t="s">
        <v>394</v>
      </c>
      <c r="B244" s="491"/>
      <c r="C244" s="491"/>
      <c r="D244" s="491" t="s">
        <v>395</v>
      </c>
      <c r="E244" s="309" t="s">
        <v>819</v>
      </c>
      <c r="F244" s="462" t="s">
        <v>819</v>
      </c>
    </row>
    <row r="245" spans="1:6" x14ac:dyDescent="0.2">
      <c r="A245" s="491" t="s">
        <v>396</v>
      </c>
      <c r="B245" s="491"/>
      <c r="C245" s="491"/>
      <c r="D245" s="491" t="s">
        <v>397</v>
      </c>
      <c r="E245" s="309" t="s">
        <v>819</v>
      </c>
      <c r="F245" s="462" t="s">
        <v>819</v>
      </c>
    </row>
    <row r="246" spans="1:6" x14ac:dyDescent="0.2">
      <c r="A246" s="491" t="s">
        <v>822</v>
      </c>
      <c r="B246" s="491"/>
      <c r="C246" s="491"/>
      <c r="D246" s="491" t="s">
        <v>398</v>
      </c>
      <c r="E246" s="309" t="s">
        <v>819</v>
      </c>
      <c r="F246" s="462" t="s">
        <v>819</v>
      </c>
    </row>
    <row r="247" spans="1:6" x14ac:dyDescent="0.2">
      <c r="A247" s="491"/>
      <c r="B247" s="491"/>
      <c r="C247" s="491"/>
      <c r="D247" s="491"/>
      <c r="E247" s="309"/>
      <c r="F247" s="462"/>
    </row>
    <row r="248" spans="1:6" s="303" customFormat="1" x14ac:dyDescent="0.2">
      <c r="A248" s="303" t="s">
        <v>399</v>
      </c>
      <c r="C248" s="303" t="s">
        <v>400</v>
      </c>
      <c r="D248" s="491"/>
      <c r="E248" s="309">
        <v>520</v>
      </c>
      <c r="F248" s="462">
        <v>97.850999999999999</v>
      </c>
    </row>
    <row r="249" spans="1:6" x14ac:dyDescent="0.2">
      <c r="A249" s="491" t="s">
        <v>401</v>
      </c>
      <c r="B249" s="491"/>
      <c r="C249" s="491"/>
      <c r="D249" s="491" t="s">
        <v>402</v>
      </c>
      <c r="E249" s="309">
        <v>225</v>
      </c>
      <c r="F249" s="462">
        <v>34.909999999999997</v>
      </c>
    </row>
    <row r="250" spans="1:6" x14ac:dyDescent="0.2">
      <c r="A250" s="491" t="s">
        <v>403</v>
      </c>
      <c r="B250" s="491"/>
      <c r="C250" s="491"/>
      <c r="D250" s="491" t="s">
        <v>404</v>
      </c>
      <c r="E250" s="309">
        <v>66</v>
      </c>
      <c r="F250" s="462">
        <v>12.148999999999999</v>
      </c>
    </row>
    <row r="251" spans="1:6" x14ac:dyDescent="0.2">
      <c r="A251" s="491" t="s">
        <v>405</v>
      </c>
      <c r="B251" s="491"/>
      <c r="C251" s="491"/>
      <c r="D251" s="491" t="s">
        <v>406</v>
      </c>
      <c r="E251" s="309">
        <v>11</v>
      </c>
      <c r="F251" s="462">
        <v>2.3119999999999998</v>
      </c>
    </row>
    <row r="252" spans="1:6" x14ac:dyDescent="0.2">
      <c r="A252" s="491" t="s">
        <v>407</v>
      </c>
      <c r="B252" s="491"/>
      <c r="C252" s="491"/>
      <c r="D252" s="491" t="s">
        <v>408</v>
      </c>
      <c r="E252" s="309">
        <v>46</v>
      </c>
      <c r="F252" s="462">
        <v>15.191000000000001</v>
      </c>
    </row>
    <row r="253" spans="1:6" x14ac:dyDescent="0.2">
      <c r="A253" s="491" t="s">
        <v>409</v>
      </c>
      <c r="B253" s="491"/>
      <c r="C253" s="491"/>
      <c r="D253" s="491" t="s">
        <v>410</v>
      </c>
      <c r="E253" s="309">
        <v>73</v>
      </c>
      <c r="F253" s="462">
        <v>10.832000000000001</v>
      </c>
    </row>
    <row r="254" spans="1:6" x14ac:dyDescent="0.2">
      <c r="A254" s="491" t="s">
        <v>411</v>
      </c>
      <c r="B254" s="491"/>
      <c r="C254" s="491"/>
      <c r="D254" s="491" t="s">
        <v>412</v>
      </c>
      <c r="E254" s="309">
        <v>9</v>
      </c>
      <c r="F254" s="462">
        <v>2.3290000000000002</v>
      </c>
    </row>
    <row r="255" spans="1:6" x14ac:dyDescent="0.2">
      <c r="A255" s="491" t="s">
        <v>413</v>
      </c>
      <c r="B255" s="491"/>
      <c r="C255" s="491"/>
      <c r="D255" s="491" t="s">
        <v>414</v>
      </c>
      <c r="E255" s="309">
        <v>90</v>
      </c>
      <c r="F255" s="462">
        <v>20.128</v>
      </c>
    </row>
    <row r="256" spans="1:6" x14ac:dyDescent="0.2">
      <c r="A256" s="491"/>
      <c r="B256" s="491"/>
      <c r="C256" s="491"/>
      <c r="D256" s="491"/>
      <c r="E256" s="309"/>
      <c r="F256" s="462"/>
    </row>
    <row r="257" spans="1:6" s="303" customFormat="1" x14ac:dyDescent="0.2">
      <c r="A257" s="303" t="s">
        <v>415</v>
      </c>
      <c r="C257" s="303" t="s">
        <v>416</v>
      </c>
      <c r="D257" s="491"/>
      <c r="E257" s="309">
        <v>238</v>
      </c>
      <c r="F257" s="462">
        <v>38.426999999999992</v>
      </c>
    </row>
    <row r="258" spans="1:6" x14ac:dyDescent="0.2">
      <c r="A258" s="491" t="s">
        <v>417</v>
      </c>
      <c r="B258" s="491"/>
      <c r="C258" s="491"/>
      <c r="D258" s="491" t="s">
        <v>418</v>
      </c>
      <c r="E258" s="309">
        <v>43</v>
      </c>
      <c r="F258" s="462">
        <v>5.9690000000000003</v>
      </c>
    </row>
    <row r="259" spans="1:6" x14ac:dyDescent="0.2">
      <c r="A259" s="491" t="s">
        <v>419</v>
      </c>
      <c r="B259" s="491"/>
      <c r="C259" s="491"/>
      <c r="D259" s="491" t="s">
        <v>420</v>
      </c>
      <c r="E259" s="309">
        <v>8</v>
      </c>
      <c r="F259" s="462">
        <v>1.794</v>
      </c>
    </row>
    <row r="260" spans="1:6" x14ac:dyDescent="0.2">
      <c r="A260" s="491" t="s">
        <v>421</v>
      </c>
      <c r="B260" s="491"/>
      <c r="C260" s="491"/>
      <c r="D260" s="491" t="s">
        <v>422</v>
      </c>
      <c r="E260" s="309">
        <v>14</v>
      </c>
      <c r="F260" s="462">
        <v>1.0229999999999999</v>
      </c>
    </row>
    <row r="261" spans="1:6" x14ac:dyDescent="0.2">
      <c r="A261" s="491" t="s">
        <v>423</v>
      </c>
      <c r="B261" s="491"/>
      <c r="C261" s="491"/>
      <c r="D261" s="491" t="s">
        <v>424</v>
      </c>
      <c r="E261" s="309">
        <v>41</v>
      </c>
      <c r="F261" s="462">
        <v>7.37</v>
      </c>
    </row>
    <row r="262" spans="1:6" x14ac:dyDescent="0.2">
      <c r="A262" s="491" t="s">
        <v>425</v>
      </c>
      <c r="B262" s="491"/>
      <c r="C262" s="491"/>
      <c r="D262" s="491" t="s">
        <v>426</v>
      </c>
      <c r="E262" s="309">
        <v>34</v>
      </c>
      <c r="F262" s="462">
        <v>7.8630000000000004</v>
      </c>
    </row>
    <row r="263" spans="1:6" x14ac:dyDescent="0.2">
      <c r="A263" s="491" t="s">
        <v>427</v>
      </c>
      <c r="B263" s="491"/>
      <c r="C263" s="491"/>
      <c r="D263" s="491" t="s">
        <v>428</v>
      </c>
      <c r="E263" s="309">
        <v>62</v>
      </c>
      <c r="F263" s="462">
        <v>8.5739999999999998</v>
      </c>
    </row>
    <row r="264" spans="1:6" x14ac:dyDescent="0.2">
      <c r="A264" s="491" t="s">
        <v>429</v>
      </c>
      <c r="B264" s="491"/>
      <c r="C264" s="491"/>
      <c r="D264" s="491" t="s">
        <v>430</v>
      </c>
      <c r="E264" s="309">
        <v>36</v>
      </c>
      <c r="F264" s="462">
        <v>5.8339999999999996</v>
      </c>
    </row>
    <row r="265" spans="1:6" x14ac:dyDescent="0.2">
      <c r="A265" s="491"/>
      <c r="B265" s="491"/>
      <c r="C265" s="491"/>
      <c r="D265" s="491"/>
      <c r="E265" s="309"/>
      <c r="F265" s="462"/>
    </row>
    <row r="266" spans="1:6" s="303" customFormat="1" x14ac:dyDescent="0.2">
      <c r="A266" s="303" t="s">
        <v>431</v>
      </c>
      <c r="B266" s="303" t="s">
        <v>432</v>
      </c>
      <c r="E266" s="401">
        <v>88</v>
      </c>
      <c r="F266" s="461">
        <v>27.034000000000002</v>
      </c>
    </row>
    <row r="267" spans="1:6" x14ac:dyDescent="0.2">
      <c r="A267" s="491"/>
      <c r="B267" s="491"/>
      <c r="C267" s="491"/>
      <c r="D267" s="491"/>
      <c r="E267" s="309"/>
      <c r="F267" s="462"/>
    </row>
    <row r="268" spans="1:6" s="303" customFormat="1" x14ac:dyDescent="0.2">
      <c r="A268" s="303" t="s">
        <v>433</v>
      </c>
      <c r="C268" s="303" t="s">
        <v>434</v>
      </c>
      <c r="D268" s="491"/>
      <c r="E268" s="309">
        <v>24</v>
      </c>
      <c r="F268" s="462">
        <v>10.828999999999999</v>
      </c>
    </row>
    <row r="269" spans="1:6" x14ac:dyDescent="0.2">
      <c r="A269" s="491" t="s">
        <v>435</v>
      </c>
      <c r="B269" s="491"/>
      <c r="C269" s="491"/>
      <c r="D269" s="491" t="s">
        <v>436</v>
      </c>
      <c r="E269" s="309" t="s">
        <v>819</v>
      </c>
      <c r="F269" s="462" t="s">
        <v>819</v>
      </c>
    </row>
    <row r="270" spans="1:6" x14ac:dyDescent="0.2">
      <c r="A270" s="491" t="s">
        <v>437</v>
      </c>
      <c r="B270" s="491"/>
      <c r="C270" s="491"/>
      <c r="D270" s="491" t="s">
        <v>438</v>
      </c>
      <c r="E270" s="309" t="s">
        <v>819</v>
      </c>
      <c r="F270" s="462" t="s">
        <v>819</v>
      </c>
    </row>
    <row r="271" spans="1:6" x14ac:dyDescent="0.2">
      <c r="A271" s="491" t="s">
        <v>439</v>
      </c>
      <c r="B271" s="491"/>
      <c r="C271" s="491"/>
      <c r="D271" s="491" t="s">
        <v>440</v>
      </c>
      <c r="E271" s="309" t="s">
        <v>819</v>
      </c>
      <c r="F271" s="462" t="s">
        <v>819</v>
      </c>
    </row>
    <row r="272" spans="1:6" x14ac:dyDescent="0.2">
      <c r="A272" s="491" t="s">
        <v>441</v>
      </c>
      <c r="B272" s="491"/>
      <c r="C272" s="491"/>
      <c r="D272" s="491" t="s">
        <v>442</v>
      </c>
      <c r="E272" s="309" t="s">
        <v>819</v>
      </c>
      <c r="F272" s="462" t="s">
        <v>819</v>
      </c>
    </row>
    <row r="273" spans="1:6" x14ac:dyDescent="0.2">
      <c r="A273" s="491" t="s">
        <v>443</v>
      </c>
      <c r="B273" s="491"/>
      <c r="C273" s="491"/>
      <c r="D273" s="491" t="s">
        <v>444</v>
      </c>
      <c r="E273" s="309" t="s">
        <v>819</v>
      </c>
      <c r="F273" s="462" t="s">
        <v>819</v>
      </c>
    </row>
    <row r="274" spans="1:6" x14ac:dyDescent="0.2">
      <c r="A274" s="491" t="s">
        <v>445</v>
      </c>
      <c r="B274" s="491"/>
      <c r="C274" s="491"/>
      <c r="D274" s="491" t="s">
        <v>446</v>
      </c>
      <c r="E274" s="309">
        <v>0</v>
      </c>
      <c r="F274" s="462">
        <v>0</v>
      </c>
    </row>
    <row r="275" spans="1:6" x14ac:dyDescent="0.2">
      <c r="A275" s="491" t="s">
        <v>447</v>
      </c>
      <c r="B275" s="491"/>
      <c r="C275" s="491"/>
      <c r="D275" s="491" t="s">
        <v>448</v>
      </c>
      <c r="E275" s="309" t="s">
        <v>819</v>
      </c>
      <c r="F275" s="462" t="s">
        <v>819</v>
      </c>
    </row>
    <row r="276" spans="1:6" x14ac:dyDescent="0.2">
      <c r="A276" s="491" t="s">
        <v>449</v>
      </c>
      <c r="B276" s="491"/>
      <c r="C276" s="491"/>
      <c r="D276" s="491" t="s">
        <v>450</v>
      </c>
      <c r="E276" s="309" t="s">
        <v>819</v>
      </c>
      <c r="F276" s="462" t="s">
        <v>819</v>
      </c>
    </row>
    <row r="277" spans="1:6" x14ac:dyDescent="0.2">
      <c r="A277" s="491" t="s">
        <v>451</v>
      </c>
      <c r="B277" s="491"/>
      <c r="C277" s="491"/>
      <c r="D277" s="491" t="s">
        <v>452</v>
      </c>
      <c r="E277" s="309" t="s">
        <v>819</v>
      </c>
      <c r="F277" s="462" t="s">
        <v>819</v>
      </c>
    </row>
    <row r="278" spans="1:6" x14ac:dyDescent="0.2">
      <c r="A278" s="491" t="s">
        <v>453</v>
      </c>
      <c r="B278" s="491"/>
      <c r="C278" s="491"/>
      <c r="D278" s="491" t="s">
        <v>454</v>
      </c>
      <c r="E278" s="309" t="s">
        <v>819</v>
      </c>
      <c r="F278" s="462" t="s">
        <v>819</v>
      </c>
    </row>
    <row r="279" spans="1:6" x14ac:dyDescent="0.2">
      <c r="A279" s="491" t="s">
        <v>455</v>
      </c>
      <c r="B279" s="491"/>
      <c r="C279" s="491"/>
      <c r="D279" s="491" t="s">
        <v>456</v>
      </c>
      <c r="E279" s="309" t="s">
        <v>819</v>
      </c>
      <c r="F279" s="462" t="s">
        <v>819</v>
      </c>
    </row>
    <row r="280" spans="1:6" x14ac:dyDescent="0.2">
      <c r="A280" s="491" t="s">
        <v>457</v>
      </c>
      <c r="B280" s="491"/>
      <c r="C280" s="491"/>
      <c r="D280" s="491" t="s">
        <v>458</v>
      </c>
      <c r="E280" s="309" t="s">
        <v>819</v>
      </c>
      <c r="F280" s="462" t="s">
        <v>819</v>
      </c>
    </row>
    <row r="281" spans="1:6" x14ac:dyDescent="0.2">
      <c r="A281" s="491" t="s">
        <v>459</v>
      </c>
      <c r="B281" s="491"/>
      <c r="C281" s="491"/>
      <c r="D281" s="491" t="s">
        <v>460</v>
      </c>
      <c r="E281" s="309" t="s">
        <v>819</v>
      </c>
      <c r="F281" s="462" t="s">
        <v>819</v>
      </c>
    </row>
    <row r="282" spans="1:6" x14ac:dyDescent="0.2">
      <c r="A282" s="491" t="s">
        <v>461</v>
      </c>
      <c r="B282" s="491"/>
      <c r="C282" s="491"/>
      <c r="D282" s="491" t="s">
        <v>462</v>
      </c>
      <c r="E282" s="309">
        <v>0</v>
      </c>
      <c r="F282" s="462">
        <v>0</v>
      </c>
    </row>
    <row r="283" spans="1:6" x14ac:dyDescent="0.2">
      <c r="A283" s="491"/>
      <c r="B283" s="491"/>
      <c r="C283" s="491"/>
      <c r="D283" s="491"/>
      <c r="E283" s="309"/>
      <c r="F283" s="462"/>
    </row>
    <row r="284" spans="1:6" s="303" customFormat="1" x14ac:dyDescent="0.2">
      <c r="A284" s="303" t="s">
        <v>463</v>
      </c>
      <c r="C284" s="303" t="s">
        <v>464</v>
      </c>
      <c r="D284" s="491"/>
      <c r="E284" s="309">
        <v>64</v>
      </c>
      <c r="F284" s="462">
        <v>16.205000000000002</v>
      </c>
    </row>
    <row r="285" spans="1:6" x14ac:dyDescent="0.2">
      <c r="A285" s="491" t="s">
        <v>465</v>
      </c>
      <c r="B285" s="491"/>
      <c r="C285" s="491"/>
      <c r="D285" s="491" t="s">
        <v>466</v>
      </c>
      <c r="E285" s="309">
        <v>8</v>
      </c>
      <c r="F285" s="462">
        <v>1.917</v>
      </c>
    </row>
    <row r="286" spans="1:6" x14ac:dyDescent="0.2">
      <c r="A286" s="491" t="s">
        <v>467</v>
      </c>
      <c r="B286" s="491"/>
      <c r="C286" s="491"/>
      <c r="D286" s="491" t="s">
        <v>468</v>
      </c>
      <c r="E286" s="309" t="s">
        <v>819</v>
      </c>
      <c r="F286" s="462" t="s">
        <v>819</v>
      </c>
    </row>
    <row r="287" spans="1:6" x14ac:dyDescent="0.2">
      <c r="A287" s="491" t="s">
        <v>469</v>
      </c>
      <c r="B287" s="491"/>
      <c r="C287" s="491"/>
      <c r="D287" s="491" t="s">
        <v>470</v>
      </c>
      <c r="E287" s="309" t="s">
        <v>819</v>
      </c>
      <c r="F287" s="462" t="s">
        <v>819</v>
      </c>
    </row>
    <row r="288" spans="1:6" x14ac:dyDescent="0.2">
      <c r="A288" s="491" t="s">
        <v>471</v>
      </c>
      <c r="B288" s="491"/>
      <c r="C288" s="491"/>
      <c r="D288" s="491" t="s">
        <v>472</v>
      </c>
      <c r="E288" s="309" t="s">
        <v>819</v>
      </c>
      <c r="F288" s="462" t="s">
        <v>819</v>
      </c>
    </row>
    <row r="289" spans="1:6" x14ac:dyDescent="0.2">
      <c r="A289" s="491" t="s">
        <v>473</v>
      </c>
      <c r="B289" s="491"/>
      <c r="C289" s="491"/>
      <c r="D289" s="491" t="s">
        <v>474</v>
      </c>
      <c r="E289" s="309" t="s">
        <v>819</v>
      </c>
      <c r="F289" s="462" t="s">
        <v>819</v>
      </c>
    </row>
    <row r="290" spans="1:6" x14ac:dyDescent="0.2">
      <c r="A290" s="491" t="s">
        <v>475</v>
      </c>
      <c r="B290" s="491"/>
      <c r="C290" s="491"/>
      <c r="D290" s="491" t="s">
        <v>476</v>
      </c>
      <c r="E290" s="309">
        <v>7</v>
      </c>
      <c r="F290" s="462">
        <v>1.268</v>
      </c>
    </row>
    <row r="291" spans="1:6" x14ac:dyDescent="0.2">
      <c r="A291" s="491" t="s">
        <v>477</v>
      </c>
      <c r="B291" s="491"/>
      <c r="C291" s="491"/>
      <c r="D291" s="491" t="s">
        <v>478</v>
      </c>
      <c r="E291" s="309" t="s">
        <v>819</v>
      </c>
      <c r="F291" s="462" t="s">
        <v>819</v>
      </c>
    </row>
    <row r="292" spans="1:6" x14ac:dyDescent="0.2">
      <c r="A292" s="491" t="s">
        <v>479</v>
      </c>
      <c r="B292" s="491"/>
      <c r="C292" s="491"/>
      <c r="D292" s="491" t="s">
        <v>480</v>
      </c>
      <c r="E292" s="309" t="s">
        <v>819</v>
      </c>
      <c r="F292" s="462" t="s">
        <v>819</v>
      </c>
    </row>
    <row r="293" spans="1:6" x14ac:dyDescent="0.2">
      <c r="A293" s="491" t="s">
        <v>481</v>
      </c>
      <c r="B293" s="491"/>
      <c r="C293" s="491"/>
      <c r="D293" s="491" t="s">
        <v>482</v>
      </c>
      <c r="E293" s="309" t="s">
        <v>819</v>
      </c>
      <c r="F293" s="462" t="s">
        <v>819</v>
      </c>
    </row>
    <row r="294" spans="1:6" x14ac:dyDescent="0.2">
      <c r="A294" s="491" t="s">
        <v>483</v>
      </c>
      <c r="B294" s="491"/>
      <c r="C294" s="491"/>
      <c r="D294" s="491" t="s">
        <v>484</v>
      </c>
      <c r="E294" s="309" t="s">
        <v>819</v>
      </c>
      <c r="F294" s="462" t="s">
        <v>819</v>
      </c>
    </row>
    <row r="295" spans="1:6" x14ac:dyDescent="0.2">
      <c r="A295" s="491" t="s">
        <v>485</v>
      </c>
      <c r="B295" s="491"/>
      <c r="C295" s="491"/>
      <c r="D295" s="491" t="s">
        <v>486</v>
      </c>
      <c r="E295" s="309" t="s">
        <v>819</v>
      </c>
      <c r="F295" s="462" t="s">
        <v>819</v>
      </c>
    </row>
    <row r="296" spans="1:6" x14ac:dyDescent="0.2">
      <c r="A296" s="491" t="s">
        <v>487</v>
      </c>
      <c r="B296" s="491"/>
      <c r="C296" s="491"/>
      <c r="D296" s="491" t="s">
        <v>488</v>
      </c>
      <c r="E296" s="309" t="s">
        <v>819</v>
      </c>
      <c r="F296" s="462" t="s">
        <v>819</v>
      </c>
    </row>
    <row r="297" spans="1:6" x14ac:dyDescent="0.2">
      <c r="A297" s="491" t="s">
        <v>489</v>
      </c>
      <c r="B297" s="491"/>
      <c r="C297" s="491"/>
      <c r="D297" s="491" t="s">
        <v>490</v>
      </c>
      <c r="E297" s="309" t="s">
        <v>819</v>
      </c>
      <c r="F297" s="462" t="s">
        <v>819</v>
      </c>
    </row>
    <row r="298" spans="1:6" x14ac:dyDescent="0.2">
      <c r="A298" s="491" t="s">
        <v>491</v>
      </c>
      <c r="B298" s="491"/>
      <c r="C298" s="491"/>
      <c r="D298" s="491" t="s">
        <v>492</v>
      </c>
      <c r="E298" s="309" t="s">
        <v>819</v>
      </c>
      <c r="F298" s="462" t="s">
        <v>819</v>
      </c>
    </row>
    <row r="299" spans="1:6" x14ac:dyDescent="0.2">
      <c r="A299" s="491" t="s">
        <v>493</v>
      </c>
      <c r="B299" s="491"/>
      <c r="C299" s="491"/>
      <c r="D299" s="491" t="s">
        <v>494</v>
      </c>
      <c r="E299" s="309" t="s">
        <v>819</v>
      </c>
      <c r="F299" s="462" t="s">
        <v>819</v>
      </c>
    </row>
    <row r="300" spans="1:6" x14ac:dyDescent="0.2">
      <c r="A300" s="491" t="s">
        <v>495</v>
      </c>
      <c r="B300" s="491"/>
      <c r="C300" s="491"/>
      <c r="D300" s="491" t="s">
        <v>496</v>
      </c>
      <c r="E300" s="309" t="s">
        <v>819</v>
      </c>
      <c r="F300" s="462" t="s">
        <v>819</v>
      </c>
    </row>
    <row r="301" spans="1:6" x14ac:dyDescent="0.2">
      <c r="A301" s="491" t="s">
        <v>497</v>
      </c>
      <c r="B301" s="491"/>
      <c r="C301" s="491"/>
      <c r="D301" s="491" t="s">
        <v>498</v>
      </c>
      <c r="E301" s="309">
        <v>0</v>
      </c>
      <c r="F301" s="462">
        <v>0</v>
      </c>
    </row>
    <row r="302" spans="1:6" x14ac:dyDescent="0.2">
      <c r="A302" s="491" t="s">
        <v>499</v>
      </c>
      <c r="B302" s="491"/>
      <c r="C302" s="491"/>
      <c r="D302" s="491" t="s">
        <v>500</v>
      </c>
      <c r="E302" s="309" t="s">
        <v>819</v>
      </c>
      <c r="F302" s="462" t="s">
        <v>819</v>
      </c>
    </row>
    <row r="303" spans="1:6" x14ac:dyDescent="0.2">
      <c r="A303" s="491" t="s">
        <v>501</v>
      </c>
      <c r="B303" s="491"/>
      <c r="C303" s="491"/>
      <c r="D303" s="491" t="s">
        <v>502</v>
      </c>
      <c r="E303" s="309" t="s">
        <v>819</v>
      </c>
      <c r="F303" s="462" t="s">
        <v>819</v>
      </c>
    </row>
    <row r="304" spans="1:6" x14ac:dyDescent="0.2">
      <c r="A304" s="491"/>
      <c r="B304" s="491"/>
      <c r="C304" s="491"/>
      <c r="D304" s="491"/>
      <c r="E304" s="309"/>
      <c r="F304" s="462"/>
    </row>
    <row r="305" spans="1:6" s="303" customFormat="1" x14ac:dyDescent="0.2">
      <c r="A305" s="303" t="s">
        <v>503</v>
      </c>
      <c r="B305" s="303" t="s">
        <v>504</v>
      </c>
      <c r="E305" s="401">
        <v>1088</v>
      </c>
      <c r="F305" s="461">
        <v>205.76100000000008</v>
      </c>
    </row>
    <row r="306" spans="1:6" x14ac:dyDescent="0.2">
      <c r="A306" s="491"/>
      <c r="B306" s="491"/>
      <c r="C306" s="491"/>
      <c r="D306" s="491"/>
      <c r="E306" s="309"/>
      <c r="F306" s="462"/>
    </row>
    <row r="307" spans="1:6" s="303" customFormat="1" x14ac:dyDescent="0.2">
      <c r="A307" s="303" t="s">
        <v>505</v>
      </c>
      <c r="C307" s="303" t="s">
        <v>1224</v>
      </c>
      <c r="D307" s="491"/>
      <c r="E307" s="309">
        <v>11</v>
      </c>
      <c r="F307" s="462">
        <v>2.1869999999999998</v>
      </c>
    </row>
    <row r="308" spans="1:6" s="303" customFormat="1" x14ac:dyDescent="0.2">
      <c r="A308" s="303" t="s">
        <v>506</v>
      </c>
      <c r="C308" s="303" t="s">
        <v>1225</v>
      </c>
      <c r="D308" s="491"/>
      <c r="E308" s="309" t="s">
        <v>819</v>
      </c>
      <c r="F308" s="462" t="s">
        <v>819</v>
      </c>
    </row>
    <row r="309" spans="1:6" s="303" customFormat="1" x14ac:dyDescent="0.2">
      <c r="A309" s="303" t="s">
        <v>507</v>
      </c>
      <c r="C309" s="303" t="s">
        <v>1226</v>
      </c>
      <c r="D309" s="491"/>
      <c r="E309" s="309">
        <v>22</v>
      </c>
      <c r="F309" s="462">
        <v>2.7480000000000002</v>
      </c>
    </row>
    <row r="310" spans="1:6" s="303" customFormat="1" x14ac:dyDescent="0.2">
      <c r="A310" s="303" t="s">
        <v>508</v>
      </c>
      <c r="C310" s="303" t="s">
        <v>1227</v>
      </c>
      <c r="D310" s="491"/>
      <c r="E310" s="309">
        <v>7</v>
      </c>
      <c r="F310" s="462">
        <v>1.671</v>
      </c>
    </row>
    <row r="311" spans="1:6" s="303" customFormat="1" x14ac:dyDescent="0.2">
      <c r="A311" s="303" t="s">
        <v>509</v>
      </c>
      <c r="C311" s="303" t="s">
        <v>1228</v>
      </c>
      <c r="D311" s="491"/>
      <c r="E311" s="309">
        <v>11</v>
      </c>
      <c r="F311" s="462">
        <v>3.617</v>
      </c>
    </row>
    <row r="312" spans="1:6" s="303" customFormat="1" x14ac:dyDescent="0.2">
      <c r="A312" s="303" t="s">
        <v>510</v>
      </c>
      <c r="C312" s="303" t="s">
        <v>1229</v>
      </c>
      <c r="D312" s="491"/>
      <c r="E312" s="309">
        <v>8</v>
      </c>
      <c r="F312" s="462">
        <v>2.012</v>
      </c>
    </row>
    <row r="313" spans="1:6" s="303" customFormat="1" x14ac:dyDescent="0.2">
      <c r="A313" s="303" t="s">
        <v>511</v>
      </c>
      <c r="C313" s="303" t="s">
        <v>1230</v>
      </c>
      <c r="D313" s="491"/>
      <c r="E313" s="309" t="s">
        <v>819</v>
      </c>
      <c r="F313" s="462" t="s">
        <v>819</v>
      </c>
    </row>
    <row r="314" spans="1:6" s="303" customFormat="1" x14ac:dyDescent="0.2">
      <c r="A314" s="303" t="s">
        <v>512</v>
      </c>
      <c r="C314" s="303" t="s">
        <v>1231</v>
      </c>
      <c r="D314" s="491"/>
      <c r="E314" s="309" t="s">
        <v>819</v>
      </c>
      <c r="F314" s="462" t="s">
        <v>819</v>
      </c>
    </row>
    <row r="315" spans="1:6" s="303" customFormat="1" x14ac:dyDescent="0.2">
      <c r="A315" s="303" t="s">
        <v>513</v>
      </c>
      <c r="C315" s="303" t="s">
        <v>1232</v>
      </c>
      <c r="D315" s="491"/>
      <c r="E315" s="309" t="s">
        <v>819</v>
      </c>
      <c r="F315" s="462" t="s">
        <v>819</v>
      </c>
    </row>
    <row r="316" spans="1:6" s="303" customFormat="1" x14ac:dyDescent="0.2">
      <c r="A316" s="303" t="s">
        <v>514</v>
      </c>
      <c r="C316" s="303" t="s">
        <v>1233</v>
      </c>
      <c r="D316" s="491"/>
      <c r="E316" s="309">
        <v>63</v>
      </c>
      <c r="F316" s="462">
        <v>11.468999999999999</v>
      </c>
    </row>
    <row r="317" spans="1:6" s="303" customFormat="1" x14ac:dyDescent="0.2">
      <c r="A317" s="303" t="s">
        <v>515</v>
      </c>
      <c r="C317" s="303" t="s">
        <v>1234</v>
      </c>
      <c r="D317" s="491"/>
      <c r="E317" s="309">
        <v>18</v>
      </c>
      <c r="F317" s="462">
        <v>3.415</v>
      </c>
    </row>
    <row r="318" spans="1:6" s="303" customFormat="1" x14ac:dyDescent="0.2">
      <c r="A318" s="303" t="s">
        <v>516</v>
      </c>
      <c r="C318" s="303" t="s">
        <v>1235</v>
      </c>
      <c r="D318" s="491"/>
      <c r="E318" s="309">
        <v>6</v>
      </c>
      <c r="F318" s="462">
        <v>0.74399999999999999</v>
      </c>
    </row>
    <row r="319" spans="1:6" x14ac:dyDescent="0.2">
      <c r="A319" s="491"/>
      <c r="B319" s="491"/>
      <c r="C319" s="491"/>
      <c r="D319" s="491"/>
      <c r="E319" s="309"/>
      <c r="F319" s="462"/>
    </row>
    <row r="320" spans="1:6" s="303" customFormat="1" x14ac:dyDescent="0.2">
      <c r="A320" s="303" t="s">
        <v>517</v>
      </c>
      <c r="C320" s="303" t="s">
        <v>518</v>
      </c>
      <c r="D320" s="491"/>
      <c r="E320" s="309">
        <v>90</v>
      </c>
      <c r="F320" s="462">
        <v>18.024999999999999</v>
      </c>
    </row>
    <row r="321" spans="1:6" x14ac:dyDescent="0.2">
      <c r="A321" s="491" t="s">
        <v>519</v>
      </c>
      <c r="B321" s="491"/>
      <c r="C321" s="491"/>
      <c r="D321" s="491" t="s">
        <v>520</v>
      </c>
      <c r="E321" s="309">
        <v>38</v>
      </c>
      <c r="F321" s="462">
        <v>9.5139999999999993</v>
      </c>
    </row>
    <row r="322" spans="1:6" x14ac:dyDescent="0.2">
      <c r="A322" s="491" t="s">
        <v>521</v>
      </c>
      <c r="B322" s="491"/>
      <c r="C322" s="491"/>
      <c r="D322" s="491" t="s">
        <v>522</v>
      </c>
      <c r="E322" s="309">
        <v>20</v>
      </c>
      <c r="F322" s="462">
        <v>2.5609999999999999</v>
      </c>
    </row>
    <row r="323" spans="1:6" x14ac:dyDescent="0.2">
      <c r="A323" s="491" t="s">
        <v>523</v>
      </c>
      <c r="B323" s="491"/>
      <c r="C323" s="491"/>
      <c r="D323" s="491" t="s">
        <v>524</v>
      </c>
      <c r="E323" s="309">
        <v>12</v>
      </c>
      <c r="F323" s="462">
        <v>2.66</v>
      </c>
    </row>
    <row r="324" spans="1:6" x14ac:dyDescent="0.2">
      <c r="A324" s="491" t="s">
        <v>525</v>
      </c>
      <c r="B324" s="491"/>
      <c r="C324" s="491"/>
      <c r="D324" s="491" t="s">
        <v>526</v>
      </c>
      <c r="E324" s="309">
        <v>20</v>
      </c>
      <c r="F324" s="462">
        <v>3.29</v>
      </c>
    </row>
    <row r="325" spans="1:6" x14ac:dyDescent="0.2">
      <c r="A325" s="491"/>
      <c r="B325" s="491"/>
      <c r="C325" s="491"/>
      <c r="D325" s="491"/>
      <c r="E325" s="309"/>
      <c r="F325" s="462"/>
    </row>
    <row r="326" spans="1:6" s="303" customFormat="1" x14ac:dyDescent="0.2">
      <c r="A326" s="303" t="s">
        <v>527</v>
      </c>
      <c r="C326" s="303" t="s">
        <v>528</v>
      </c>
      <c r="D326" s="491"/>
      <c r="E326" s="309">
        <v>92</v>
      </c>
      <c r="F326" s="462">
        <v>14.384</v>
      </c>
    </row>
    <row r="327" spans="1:6" x14ac:dyDescent="0.2">
      <c r="A327" s="491" t="s">
        <v>529</v>
      </c>
      <c r="B327" s="491"/>
      <c r="C327" s="491"/>
      <c r="D327" s="491" t="s">
        <v>530</v>
      </c>
      <c r="E327" s="309" t="s">
        <v>819</v>
      </c>
      <c r="F327" s="462" t="s">
        <v>819</v>
      </c>
    </row>
    <row r="328" spans="1:6" x14ac:dyDescent="0.2">
      <c r="A328" s="491" t="s">
        <v>531</v>
      </c>
      <c r="B328" s="491"/>
      <c r="C328" s="491"/>
      <c r="D328" s="491" t="s">
        <v>532</v>
      </c>
      <c r="E328" s="309" t="s">
        <v>819</v>
      </c>
      <c r="F328" s="462" t="s">
        <v>819</v>
      </c>
    </row>
    <row r="329" spans="1:6" x14ac:dyDescent="0.2">
      <c r="A329" s="491" t="s">
        <v>533</v>
      </c>
      <c r="B329" s="491"/>
      <c r="C329" s="491"/>
      <c r="D329" s="491" t="s">
        <v>534</v>
      </c>
      <c r="E329" s="309">
        <v>15</v>
      </c>
      <c r="F329" s="462">
        <v>2.391</v>
      </c>
    </row>
    <row r="330" spans="1:6" x14ac:dyDescent="0.2">
      <c r="A330" s="491" t="s">
        <v>535</v>
      </c>
      <c r="B330" s="491"/>
      <c r="C330" s="491"/>
      <c r="D330" s="491" t="s">
        <v>536</v>
      </c>
      <c r="E330" s="309">
        <v>20</v>
      </c>
      <c r="F330" s="462">
        <v>3.9660000000000002</v>
      </c>
    </row>
    <row r="331" spans="1:6" x14ac:dyDescent="0.2">
      <c r="A331" s="491" t="s">
        <v>537</v>
      </c>
      <c r="B331" s="491"/>
      <c r="C331" s="491"/>
      <c r="D331" s="491" t="s">
        <v>538</v>
      </c>
      <c r="E331" s="309">
        <v>50</v>
      </c>
      <c r="F331" s="462">
        <v>6.6710000000000003</v>
      </c>
    </row>
    <row r="332" spans="1:6" x14ac:dyDescent="0.2">
      <c r="A332" s="491"/>
      <c r="B332" s="491"/>
      <c r="C332" s="491"/>
      <c r="D332" s="491"/>
      <c r="E332" s="309"/>
      <c r="F332" s="462"/>
    </row>
    <row r="333" spans="1:6" s="303" customFormat="1" x14ac:dyDescent="0.2">
      <c r="A333" s="303" t="s">
        <v>539</v>
      </c>
      <c r="C333" s="303" t="s">
        <v>540</v>
      </c>
      <c r="D333" s="491"/>
      <c r="E333" s="309">
        <v>221</v>
      </c>
      <c r="F333" s="462">
        <v>42.703000000000003</v>
      </c>
    </row>
    <row r="334" spans="1:6" x14ac:dyDescent="0.2">
      <c r="A334" s="491" t="s">
        <v>541</v>
      </c>
      <c r="B334" s="491"/>
      <c r="C334" s="491"/>
      <c r="D334" s="491" t="s">
        <v>542</v>
      </c>
      <c r="E334" s="309">
        <v>34</v>
      </c>
      <c r="F334" s="462">
        <v>7.4480000000000004</v>
      </c>
    </row>
    <row r="335" spans="1:6" x14ac:dyDescent="0.2">
      <c r="A335" s="491" t="s">
        <v>543</v>
      </c>
      <c r="B335" s="491"/>
      <c r="C335" s="491"/>
      <c r="D335" s="491" t="s">
        <v>544</v>
      </c>
      <c r="E335" s="309">
        <v>27</v>
      </c>
      <c r="F335" s="462">
        <v>6.1559999999999997</v>
      </c>
    </row>
    <row r="336" spans="1:6" x14ac:dyDescent="0.2">
      <c r="A336" s="491" t="s">
        <v>545</v>
      </c>
      <c r="B336" s="491"/>
      <c r="C336" s="491"/>
      <c r="D336" s="491" t="s">
        <v>546</v>
      </c>
      <c r="E336" s="309">
        <v>6</v>
      </c>
      <c r="F336" s="462">
        <v>1.165</v>
      </c>
    </row>
    <row r="337" spans="1:6" x14ac:dyDescent="0.2">
      <c r="A337" s="491" t="s">
        <v>547</v>
      </c>
      <c r="B337" s="491"/>
      <c r="C337" s="491"/>
      <c r="D337" s="491" t="s">
        <v>548</v>
      </c>
      <c r="E337" s="309" t="s">
        <v>819</v>
      </c>
      <c r="F337" s="462" t="s">
        <v>819</v>
      </c>
    </row>
    <row r="338" spans="1:6" x14ac:dyDescent="0.2">
      <c r="A338" s="491" t="s">
        <v>549</v>
      </c>
      <c r="B338" s="491"/>
      <c r="C338" s="491"/>
      <c r="D338" s="491" t="s">
        <v>550</v>
      </c>
      <c r="E338" s="309">
        <v>0</v>
      </c>
      <c r="F338" s="462">
        <v>0</v>
      </c>
    </row>
    <row r="339" spans="1:6" x14ac:dyDescent="0.2">
      <c r="A339" s="491" t="s">
        <v>551</v>
      </c>
      <c r="B339" s="491"/>
      <c r="C339" s="491"/>
      <c r="D339" s="491" t="s">
        <v>552</v>
      </c>
      <c r="E339" s="309">
        <v>20</v>
      </c>
      <c r="F339" s="462">
        <v>2.427</v>
      </c>
    </row>
    <row r="340" spans="1:6" x14ac:dyDescent="0.2">
      <c r="A340" s="491" t="s">
        <v>553</v>
      </c>
      <c r="B340" s="491"/>
      <c r="C340" s="491"/>
      <c r="D340" s="491" t="s">
        <v>554</v>
      </c>
      <c r="E340" s="309" t="s">
        <v>819</v>
      </c>
      <c r="F340" s="462" t="s">
        <v>819</v>
      </c>
    </row>
    <row r="341" spans="1:6" x14ac:dyDescent="0.2">
      <c r="A341" s="491" t="s">
        <v>555</v>
      </c>
      <c r="B341" s="491"/>
      <c r="C341" s="491"/>
      <c r="D341" s="491" t="s">
        <v>556</v>
      </c>
      <c r="E341" s="309">
        <v>28</v>
      </c>
      <c r="F341" s="462">
        <v>9.4179999999999993</v>
      </c>
    </row>
    <row r="342" spans="1:6" x14ac:dyDescent="0.2">
      <c r="A342" s="491" t="s">
        <v>557</v>
      </c>
      <c r="B342" s="491"/>
      <c r="C342" s="491"/>
      <c r="D342" s="491" t="s">
        <v>558</v>
      </c>
      <c r="E342" s="309">
        <v>0</v>
      </c>
      <c r="F342" s="462">
        <v>0</v>
      </c>
    </row>
    <row r="343" spans="1:6" x14ac:dyDescent="0.2">
      <c r="A343" s="491" t="s">
        <v>559</v>
      </c>
      <c r="B343" s="491"/>
      <c r="C343" s="491"/>
      <c r="D343" s="491" t="s">
        <v>560</v>
      </c>
      <c r="E343" s="309">
        <v>30</v>
      </c>
      <c r="F343" s="462">
        <v>6.3789999999999996</v>
      </c>
    </row>
    <row r="344" spans="1:6" x14ac:dyDescent="0.2">
      <c r="A344" s="491" t="s">
        <v>561</v>
      </c>
      <c r="B344" s="491"/>
      <c r="C344" s="491"/>
      <c r="D344" s="491" t="s">
        <v>562</v>
      </c>
      <c r="E344" s="309">
        <v>72</v>
      </c>
      <c r="F344" s="462">
        <v>8.9130000000000003</v>
      </c>
    </row>
    <row r="345" spans="1:6" x14ac:dyDescent="0.2">
      <c r="A345" s="491"/>
      <c r="B345" s="491"/>
      <c r="C345" s="491"/>
      <c r="D345" s="491"/>
      <c r="E345" s="309"/>
      <c r="F345" s="462"/>
    </row>
    <row r="346" spans="1:6" s="303" customFormat="1" x14ac:dyDescent="0.2">
      <c r="A346" s="303" t="s">
        <v>563</v>
      </c>
      <c r="C346" s="303" t="s">
        <v>564</v>
      </c>
      <c r="D346" s="491"/>
      <c r="E346" s="309">
        <v>168</v>
      </c>
      <c r="F346" s="462">
        <v>30.012</v>
      </c>
    </row>
    <row r="347" spans="1:6" x14ac:dyDescent="0.2">
      <c r="A347" s="491" t="s">
        <v>565</v>
      </c>
      <c r="B347" s="491"/>
      <c r="C347" s="491"/>
      <c r="D347" s="491" t="s">
        <v>566</v>
      </c>
      <c r="E347" s="309">
        <v>27</v>
      </c>
      <c r="F347" s="462">
        <v>6.6269999999999998</v>
      </c>
    </row>
    <row r="348" spans="1:6" x14ac:dyDescent="0.2">
      <c r="A348" s="491" t="s">
        <v>567</v>
      </c>
      <c r="B348" s="491"/>
      <c r="C348" s="491"/>
      <c r="D348" s="491" t="s">
        <v>568</v>
      </c>
      <c r="E348" s="309">
        <v>20</v>
      </c>
      <c r="F348" s="462">
        <v>2.3290000000000002</v>
      </c>
    </row>
    <row r="349" spans="1:6" x14ac:dyDescent="0.2">
      <c r="A349" s="491" t="s">
        <v>569</v>
      </c>
      <c r="B349" s="491"/>
      <c r="C349" s="491"/>
      <c r="D349" s="491" t="s">
        <v>570</v>
      </c>
      <c r="E349" s="309" t="s">
        <v>819</v>
      </c>
      <c r="F349" s="462" t="s">
        <v>819</v>
      </c>
    </row>
    <row r="350" spans="1:6" x14ac:dyDescent="0.2">
      <c r="A350" s="491" t="s">
        <v>571</v>
      </c>
      <c r="B350" s="491"/>
      <c r="C350" s="491"/>
      <c r="D350" s="491" t="s">
        <v>572</v>
      </c>
      <c r="E350" s="309">
        <v>19</v>
      </c>
      <c r="F350" s="462">
        <v>3.4870000000000001</v>
      </c>
    </row>
    <row r="351" spans="1:6" x14ac:dyDescent="0.2">
      <c r="A351" s="491" t="s">
        <v>573</v>
      </c>
      <c r="B351" s="491"/>
      <c r="C351" s="491"/>
      <c r="D351" s="491" t="s">
        <v>574</v>
      </c>
      <c r="E351" s="309" t="s">
        <v>819</v>
      </c>
      <c r="F351" s="462" t="s">
        <v>819</v>
      </c>
    </row>
    <row r="352" spans="1:6" x14ac:dyDescent="0.2">
      <c r="A352" s="491" t="s">
        <v>575</v>
      </c>
      <c r="B352" s="491"/>
      <c r="C352" s="491"/>
      <c r="D352" s="491" t="s">
        <v>576</v>
      </c>
      <c r="E352" s="309">
        <v>15</v>
      </c>
      <c r="F352" s="462">
        <v>1.423</v>
      </c>
    </row>
    <row r="353" spans="1:6" x14ac:dyDescent="0.2">
      <c r="A353" s="491" t="s">
        <v>577</v>
      </c>
      <c r="B353" s="491"/>
      <c r="C353" s="491"/>
      <c r="D353" s="491" t="s">
        <v>578</v>
      </c>
      <c r="E353" s="309">
        <v>25</v>
      </c>
      <c r="F353" s="462">
        <v>5.0750000000000002</v>
      </c>
    </row>
    <row r="354" spans="1:6" x14ac:dyDescent="0.2">
      <c r="A354" s="491" t="s">
        <v>579</v>
      </c>
      <c r="B354" s="491"/>
      <c r="C354" s="491"/>
      <c r="D354" s="491" t="s">
        <v>580</v>
      </c>
      <c r="E354" s="309">
        <v>12</v>
      </c>
      <c r="F354" s="462">
        <v>3.194</v>
      </c>
    </row>
    <row r="355" spans="1:6" x14ac:dyDescent="0.2">
      <c r="A355" s="491" t="s">
        <v>581</v>
      </c>
      <c r="B355" s="491"/>
      <c r="C355" s="491"/>
      <c r="D355" s="491" t="s">
        <v>582</v>
      </c>
      <c r="E355" s="309">
        <v>11</v>
      </c>
      <c r="F355" s="462">
        <v>1.8979999999999999</v>
      </c>
    </row>
    <row r="356" spans="1:6" x14ac:dyDescent="0.2">
      <c r="A356" s="491" t="s">
        <v>583</v>
      </c>
      <c r="B356" s="491"/>
      <c r="C356" s="491"/>
      <c r="D356" s="491" t="s">
        <v>584</v>
      </c>
      <c r="E356" s="309">
        <v>6</v>
      </c>
      <c r="F356" s="462">
        <v>1.6990000000000001</v>
      </c>
    </row>
    <row r="357" spans="1:6" x14ac:dyDescent="0.2">
      <c r="A357" s="491" t="s">
        <v>585</v>
      </c>
      <c r="B357" s="491"/>
      <c r="C357" s="491"/>
      <c r="D357" s="491" t="s">
        <v>586</v>
      </c>
      <c r="E357" s="309">
        <v>9</v>
      </c>
      <c r="F357" s="462">
        <v>1.1220000000000001</v>
      </c>
    </row>
    <row r="358" spans="1:6" x14ac:dyDescent="0.2">
      <c r="A358" s="491" t="s">
        <v>587</v>
      </c>
      <c r="B358" s="491"/>
      <c r="C358" s="491"/>
      <c r="D358" s="491" t="s">
        <v>588</v>
      </c>
      <c r="E358" s="309">
        <v>16</v>
      </c>
      <c r="F358" s="462">
        <v>1.65</v>
      </c>
    </row>
    <row r="359" spans="1:6" x14ac:dyDescent="0.2">
      <c r="A359" s="491"/>
      <c r="B359" s="491"/>
      <c r="C359" s="491"/>
      <c r="D359" s="491"/>
      <c r="E359" s="309"/>
      <c r="F359" s="462"/>
    </row>
    <row r="360" spans="1:6" s="303" customFormat="1" x14ac:dyDescent="0.2">
      <c r="A360" s="303" t="s">
        <v>589</v>
      </c>
      <c r="C360" s="303" t="s">
        <v>590</v>
      </c>
      <c r="D360" s="491"/>
      <c r="E360" s="309">
        <v>142</v>
      </c>
      <c r="F360" s="462">
        <v>26.560000000000002</v>
      </c>
    </row>
    <row r="361" spans="1:6" x14ac:dyDescent="0.2">
      <c r="A361" s="491" t="s">
        <v>591</v>
      </c>
      <c r="B361" s="491"/>
      <c r="C361" s="491"/>
      <c r="D361" s="491" t="s">
        <v>592</v>
      </c>
      <c r="E361" s="309">
        <v>43</v>
      </c>
      <c r="F361" s="462">
        <v>10.643000000000001</v>
      </c>
    </row>
    <row r="362" spans="1:6" x14ac:dyDescent="0.2">
      <c r="A362" s="491" t="s">
        <v>593</v>
      </c>
      <c r="B362" s="491"/>
      <c r="C362" s="491"/>
      <c r="D362" s="491" t="s">
        <v>594</v>
      </c>
      <c r="E362" s="309">
        <v>12</v>
      </c>
      <c r="F362" s="462">
        <v>2.7320000000000002</v>
      </c>
    </row>
    <row r="363" spans="1:6" x14ac:dyDescent="0.2">
      <c r="A363" s="491" t="s">
        <v>595</v>
      </c>
      <c r="B363" s="491"/>
      <c r="C363" s="491"/>
      <c r="D363" s="491" t="s">
        <v>596</v>
      </c>
      <c r="E363" s="309">
        <v>28</v>
      </c>
      <c r="F363" s="462">
        <v>4.5380000000000003</v>
      </c>
    </row>
    <row r="364" spans="1:6" x14ac:dyDescent="0.2">
      <c r="A364" s="491" t="s">
        <v>597</v>
      </c>
      <c r="B364" s="491"/>
      <c r="C364" s="491"/>
      <c r="D364" s="491" t="s">
        <v>598</v>
      </c>
      <c r="E364" s="309">
        <v>14</v>
      </c>
      <c r="F364" s="462">
        <v>1.2849999999999999</v>
      </c>
    </row>
    <row r="365" spans="1:6" x14ac:dyDescent="0.2">
      <c r="A365" s="491" t="s">
        <v>599</v>
      </c>
      <c r="B365" s="491"/>
      <c r="C365" s="491"/>
      <c r="D365" s="491" t="s">
        <v>600</v>
      </c>
      <c r="E365" s="309">
        <v>45</v>
      </c>
      <c r="F365" s="462">
        <v>7.3620000000000001</v>
      </c>
    </row>
    <row r="366" spans="1:6" x14ac:dyDescent="0.2">
      <c r="A366" s="491"/>
      <c r="B366" s="491"/>
      <c r="C366" s="491"/>
      <c r="D366" s="491"/>
      <c r="E366" s="309"/>
      <c r="F366" s="462"/>
    </row>
    <row r="367" spans="1:6" s="303" customFormat="1" x14ac:dyDescent="0.2">
      <c r="A367" s="303" t="s">
        <v>601</v>
      </c>
      <c r="C367" s="303" t="s">
        <v>602</v>
      </c>
      <c r="D367" s="491"/>
      <c r="E367" s="309">
        <v>70</v>
      </c>
      <c r="F367" s="462">
        <v>14.568999999999999</v>
      </c>
    </row>
    <row r="368" spans="1:6" x14ac:dyDescent="0.2">
      <c r="A368" s="491" t="s">
        <v>603</v>
      </c>
      <c r="B368" s="491"/>
      <c r="C368" s="491"/>
      <c r="D368" s="491" t="s">
        <v>604</v>
      </c>
      <c r="E368" s="309" t="s">
        <v>819</v>
      </c>
      <c r="F368" s="462" t="s">
        <v>819</v>
      </c>
    </row>
    <row r="369" spans="1:6" x14ac:dyDescent="0.2">
      <c r="A369" s="491" t="s">
        <v>605</v>
      </c>
      <c r="B369" s="491"/>
      <c r="C369" s="491"/>
      <c r="D369" s="491" t="s">
        <v>606</v>
      </c>
      <c r="E369" s="309" t="s">
        <v>819</v>
      </c>
      <c r="F369" s="462" t="s">
        <v>819</v>
      </c>
    </row>
    <row r="370" spans="1:6" x14ac:dyDescent="0.2">
      <c r="A370" s="491" t="s">
        <v>607</v>
      </c>
      <c r="B370" s="491"/>
      <c r="C370" s="491"/>
      <c r="D370" s="491" t="s">
        <v>608</v>
      </c>
      <c r="E370" s="309">
        <v>10</v>
      </c>
      <c r="F370" s="462">
        <v>0.84</v>
      </c>
    </row>
    <row r="371" spans="1:6" x14ac:dyDescent="0.2">
      <c r="A371" s="491" t="s">
        <v>609</v>
      </c>
      <c r="B371" s="491"/>
      <c r="C371" s="491"/>
      <c r="D371" s="491" t="s">
        <v>610</v>
      </c>
      <c r="E371" s="309">
        <v>6</v>
      </c>
      <c r="F371" s="462">
        <v>0.61399999999999999</v>
      </c>
    </row>
    <row r="372" spans="1:6" x14ac:dyDescent="0.2">
      <c r="A372" s="491" t="s">
        <v>611</v>
      </c>
      <c r="B372" s="491"/>
      <c r="C372" s="491"/>
      <c r="D372" s="491" t="s">
        <v>612</v>
      </c>
      <c r="E372" s="309" t="s">
        <v>819</v>
      </c>
      <c r="F372" s="462" t="s">
        <v>819</v>
      </c>
    </row>
    <row r="373" spans="1:6" x14ac:dyDescent="0.2">
      <c r="A373" s="491" t="s">
        <v>613</v>
      </c>
      <c r="B373" s="491"/>
      <c r="C373" s="491"/>
      <c r="D373" s="491" t="s">
        <v>614</v>
      </c>
      <c r="E373" s="309" t="s">
        <v>819</v>
      </c>
      <c r="F373" s="462" t="s">
        <v>819</v>
      </c>
    </row>
    <row r="374" spans="1:6" x14ac:dyDescent="0.2">
      <c r="A374" s="491" t="s">
        <v>615</v>
      </c>
      <c r="B374" s="491"/>
      <c r="C374" s="491"/>
      <c r="D374" s="491" t="s">
        <v>616</v>
      </c>
      <c r="E374" s="309">
        <v>0</v>
      </c>
      <c r="F374" s="462">
        <v>0</v>
      </c>
    </row>
    <row r="375" spans="1:6" x14ac:dyDescent="0.2">
      <c r="A375" s="491" t="s">
        <v>617</v>
      </c>
      <c r="B375" s="491"/>
      <c r="C375" s="491"/>
      <c r="D375" s="491" t="s">
        <v>618</v>
      </c>
      <c r="E375" s="309" t="s">
        <v>819</v>
      </c>
      <c r="F375" s="462" t="s">
        <v>819</v>
      </c>
    </row>
    <row r="376" spans="1:6" x14ac:dyDescent="0.2">
      <c r="A376" s="491" t="s">
        <v>619</v>
      </c>
      <c r="B376" s="491"/>
      <c r="C376" s="491"/>
      <c r="D376" s="491" t="s">
        <v>620</v>
      </c>
      <c r="E376" s="309">
        <v>8</v>
      </c>
      <c r="F376" s="462">
        <v>0.73699999999999999</v>
      </c>
    </row>
    <row r="377" spans="1:6" x14ac:dyDescent="0.2">
      <c r="A377" s="491" t="s">
        <v>621</v>
      </c>
      <c r="B377" s="491"/>
      <c r="C377" s="491"/>
      <c r="D377" s="491" t="s">
        <v>622</v>
      </c>
      <c r="E377" s="309">
        <v>29</v>
      </c>
      <c r="F377" s="462">
        <v>4.9649999999999999</v>
      </c>
    </row>
    <row r="378" spans="1:6" x14ac:dyDescent="0.2">
      <c r="A378" s="491" t="s">
        <v>623</v>
      </c>
      <c r="B378" s="491"/>
      <c r="C378" s="491"/>
      <c r="D378" s="491" t="s">
        <v>624</v>
      </c>
      <c r="E378" s="309" t="s">
        <v>819</v>
      </c>
      <c r="F378" s="462" t="s">
        <v>819</v>
      </c>
    </row>
    <row r="379" spans="1:6" x14ac:dyDescent="0.2">
      <c r="A379" s="491"/>
      <c r="B379" s="491"/>
      <c r="C379" s="491"/>
      <c r="D379" s="491"/>
      <c r="E379" s="309"/>
      <c r="F379" s="462"/>
    </row>
    <row r="380" spans="1:6" s="303" customFormat="1" x14ac:dyDescent="0.2">
      <c r="A380" s="303" t="s">
        <v>625</v>
      </c>
      <c r="C380" s="303" t="s">
        <v>626</v>
      </c>
      <c r="D380" s="491"/>
      <c r="E380" s="309">
        <v>146</v>
      </c>
      <c r="F380" s="462">
        <v>29.574000000000002</v>
      </c>
    </row>
    <row r="381" spans="1:6" x14ac:dyDescent="0.2">
      <c r="A381" s="491" t="s">
        <v>627</v>
      </c>
      <c r="B381" s="491"/>
      <c r="C381" s="491"/>
      <c r="D381" s="491" t="s">
        <v>628</v>
      </c>
      <c r="E381" s="309">
        <v>0</v>
      </c>
      <c r="F381" s="462">
        <v>0</v>
      </c>
    </row>
    <row r="382" spans="1:6" x14ac:dyDescent="0.2">
      <c r="A382" s="491" t="s">
        <v>629</v>
      </c>
      <c r="B382" s="491"/>
      <c r="C382" s="491"/>
      <c r="D382" s="491" t="s">
        <v>630</v>
      </c>
      <c r="E382" s="309">
        <v>15</v>
      </c>
      <c r="F382" s="462">
        <v>6.46</v>
      </c>
    </row>
    <row r="383" spans="1:6" x14ac:dyDescent="0.2">
      <c r="A383" s="491" t="s">
        <v>631</v>
      </c>
      <c r="B383" s="491"/>
      <c r="C383" s="491"/>
      <c r="D383" s="491" t="s">
        <v>632</v>
      </c>
      <c r="E383" s="309">
        <v>48</v>
      </c>
      <c r="F383" s="462">
        <v>9.9770000000000003</v>
      </c>
    </row>
    <row r="384" spans="1:6" x14ac:dyDescent="0.2">
      <c r="A384" s="491" t="s">
        <v>633</v>
      </c>
      <c r="B384" s="491"/>
      <c r="C384" s="491"/>
      <c r="D384" s="491" t="s">
        <v>634</v>
      </c>
      <c r="E384" s="309" t="s">
        <v>819</v>
      </c>
      <c r="F384" s="462" t="s">
        <v>819</v>
      </c>
    </row>
    <row r="385" spans="1:6" x14ac:dyDescent="0.2">
      <c r="A385" s="491" t="s">
        <v>635</v>
      </c>
      <c r="B385" s="491"/>
      <c r="C385" s="491"/>
      <c r="D385" s="491" t="s">
        <v>636</v>
      </c>
      <c r="E385" s="309">
        <v>44</v>
      </c>
      <c r="F385" s="462">
        <v>6.1369999999999996</v>
      </c>
    </row>
    <row r="386" spans="1:6" x14ac:dyDescent="0.2">
      <c r="A386" s="491" t="s">
        <v>637</v>
      </c>
      <c r="B386" s="491"/>
      <c r="C386" s="491"/>
      <c r="D386" s="491" t="s">
        <v>638</v>
      </c>
      <c r="E386" s="309">
        <v>35</v>
      </c>
      <c r="F386" s="462">
        <v>6.1710000000000003</v>
      </c>
    </row>
    <row r="387" spans="1:6" x14ac:dyDescent="0.2">
      <c r="A387" s="491" t="s">
        <v>639</v>
      </c>
      <c r="B387" s="491"/>
      <c r="C387" s="491"/>
      <c r="D387" s="491" t="s">
        <v>640</v>
      </c>
      <c r="E387" s="309" t="s">
        <v>819</v>
      </c>
      <c r="F387" s="462" t="s">
        <v>819</v>
      </c>
    </row>
    <row r="388" spans="1:6" x14ac:dyDescent="0.2">
      <c r="A388" s="491"/>
      <c r="B388" s="491"/>
      <c r="C388" s="491"/>
      <c r="D388" s="491"/>
      <c r="E388" s="309"/>
      <c r="F388" s="462"/>
    </row>
    <row r="389" spans="1:6" s="303" customFormat="1" x14ac:dyDescent="0.2">
      <c r="A389" s="303" t="s">
        <v>641</v>
      </c>
      <c r="B389" s="303" t="s">
        <v>642</v>
      </c>
      <c r="E389" s="401">
        <v>2386</v>
      </c>
      <c r="F389" s="461">
        <v>332.81900000000007</v>
      </c>
    </row>
    <row r="390" spans="1:6" x14ac:dyDescent="0.2">
      <c r="A390" s="491"/>
      <c r="B390" s="491"/>
      <c r="C390" s="491"/>
      <c r="D390" s="491"/>
      <c r="E390" s="309"/>
      <c r="F390" s="462"/>
    </row>
    <row r="391" spans="1:6" s="303" customFormat="1" x14ac:dyDescent="0.2">
      <c r="A391" s="303" t="s">
        <v>643</v>
      </c>
      <c r="C391" s="303" t="s">
        <v>1236</v>
      </c>
      <c r="E391" s="309">
        <v>24</v>
      </c>
      <c r="F391" s="462">
        <v>4.5419999999999998</v>
      </c>
    </row>
    <row r="392" spans="1:6" s="303" customFormat="1" x14ac:dyDescent="0.2">
      <c r="A392" s="303" t="s">
        <v>644</v>
      </c>
      <c r="C392" s="303" t="s">
        <v>1237</v>
      </c>
      <c r="E392" s="309" t="s">
        <v>819</v>
      </c>
      <c r="F392" s="462" t="s">
        <v>819</v>
      </c>
    </row>
    <row r="393" spans="1:6" s="303" customFormat="1" x14ac:dyDescent="0.2">
      <c r="A393" s="303" t="s">
        <v>645</v>
      </c>
      <c r="C393" s="303" t="s">
        <v>1238</v>
      </c>
      <c r="E393" s="309">
        <v>26</v>
      </c>
      <c r="F393" s="462">
        <v>4.3920000000000003</v>
      </c>
    </row>
    <row r="394" spans="1:6" s="303" customFormat="1" x14ac:dyDescent="0.2">
      <c r="A394" s="303" t="s">
        <v>646</v>
      </c>
      <c r="B394" s="303" t="s">
        <v>43</v>
      </c>
      <c r="C394" s="303" t="s">
        <v>1239</v>
      </c>
      <c r="E394" s="309">
        <v>358</v>
      </c>
      <c r="F394" s="462">
        <v>52.204999999999998</v>
      </c>
    </row>
    <row r="395" spans="1:6" s="303" customFormat="1" x14ac:dyDescent="0.2">
      <c r="A395" s="303" t="s">
        <v>647</v>
      </c>
      <c r="C395" s="303" t="s">
        <v>1240</v>
      </c>
      <c r="E395" s="309">
        <v>0</v>
      </c>
      <c r="F395" s="462">
        <v>0</v>
      </c>
    </row>
    <row r="396" spans="1:6" s="303" customFormat="1" x14ac:dyDescent="0.2">
      <c r="A396" s="303" t="s">
        <v>648</v>
      </c>
      <c r="C396" s="303" t="s">
        <v>1241</v>
      </c>
      <c r="E396" s="309">
        <v>45</v>
      </c>
      <c r="F396" s="462">
        <v>6.0190000000000001</v>
      </c>
    </row>
    <row r="397" spans="1:6" s="303" customFormat="1" x14ac:dyDescent="0.2">
      <c r="A397" s="303" t="s">
        <v>649</v>
      </c>
      <c r="C397" s="303" t="s">
        <v>1242</v>
      </c>
      <c r="E397" s="309">
        <v>6</v>
      </c>
      <c r="F397" s="462">
        <v>1.8029999999999999</v>
      </c>
    </row>
    <row r="398" spans="1:6" s="303" customFormat="1" x14ac:dyDescent="0.2">
      <c r="A398" s="303" t="s">
        <v>650</v>
      </c>
      <c r="C398" s="303" t="s">
        <v>1243</v>
      </c>
      <c r="E398" s="309" t="s">
        <v>819</v>
      </c>
      <c r="F398" s="462" t="s">
        <v>819</v>
      </c>
    </row>
    <row r="399" spans="1:6" s="303" customFormat="1" x14ac:dyDescent="0.2">
      <c r="A399" s="303" t="s">
        <v>651</v>
      </c>
      <c r="C399" s="303" t="s">
        <v>1244</v>
      </c>
      <c r="E399" s="309">
        <v>43</v>
      </c>
      <c r="F399" s="462">
        <v>6.391</v>
      </c>
    </row>
    <row r="400" spans="1:6" s="303" customFormat="1" x14ac:dyDescent="0.2">
      <c r="A400" s="303" t="s">
        <v>652</v>
      </c>
      <c r="C400" s="303" t="s">
        <v>1245</v>
      </c>
      <c r="E400" s="309">
        <v>9</v>
      </c>
      <c r="F400" s="462">
        <v>2.2679999999999998</v>
      </c>
    </row>
    <row r="401" spans="1:6" s="303" customFormat="1" x14ac:dyDescent="0.2">
      <c r="A401" s="303" t="s">
        <v>653</v>
      </c>
      <c r="C401" s="303" t="s">
        <v>1246</v>
      </c>
      <c r="E401" s="309">
        <v>6</v>
      </c>
      <c r="F401" s="462">
        <v>0.77600000000000002</v>
      </c>
    </row>
    <row r="402" spans="1:6" s="303" customFormat="1" x14ac:dyDescent="0.2">
      <c r="A402" s="303" t="s">
        <v>654</v>
      </c>
      <c r="B402" s="303" t="s">
        <v>43</v>
      </c>
      <c r="C402" s="303" t="s">
        <v>1247</v>
      </c>
      <c r="E402" s="309">
        <v>206</v>
      </c>
      <c r="F402" s="462">
        <v>27.097000000000001</v>
      </c>
    </row>
    <row r="403" spans="1:6" x14ac:dyDescent="0.2">
      <c r="A403" s="491"/>
      <c r="B403" s="491"/>
      <c r="C403" s="491"/>
      <c r="D403" s="491"/>
      <c r="E403" s="309"/>
      <c r="F403" s="462"/>
    </row>
    <row r="404" spans="1:6" s="303" customFormat="1" x14ac:dyDescent="0.2">
      <c r="A404" s="303" t="s">
        <v>655</v>
      </c>
      <c r="C404" s="303" t="s">
        <v>656</v>
      </c>
      <c r="D404" s="491"/>
      <c r="E404" s="309">
        <v>748</v>
      </c>
      <c r="F404" s="462">
        <v>91.12</v>
      </c>
    </row>
    <row r="405" spans="1:6" x14ac:dyDescent="0.2">
      <c r="A405" s="491" t="s">
        <v>657</v>
      </c>
      <c r="B405" s="491"/>
      <c r="C405" s="491"/>
      <c r="D405" s="491" t="s">
        <v>658</v>
      </c>
      <c r="E405" s="309">
        <v>115</v>
      </c>
      <c r="F405" s="462">
        <v>12.797000000000001</v>
      </c>
    </row>
    <row r="406" spans="1:6" x14ac:dyDescent="0.2">
      <c r="A406" s="491" t="s">
        <v>659</v>
      </c>
      <c r="B406" s="491"/>
      <c r="C406" s="491"/>
      <c r="D406" s="491" t="s">
        <v>660</v>
      </c>
      <c r="E406" s="309">
        <v>12</v>
      </c>
      <c r="F406" s="462">
        <v>1.3260000000000001</v>
      </c>
    </row>
    <row r="407" spans="1:6" x14ac:dyDescent="0.2">
      <c r="A407" s="491" t="s">
        <v>661</v>
      </c>
      <c r="B407" s="491"/>
      <c r="C407" s="491"/>
      <c r="D407" s="491" t="s">
        <v>662</v>
      </c>
      <c r="E407" s="309">
        <v>115</v>
      </c>
      <c r="F407" s="462">
        <v>16.84</v>
      </c>
    </row>
    <row r="408" spans="1:6" x14ac:dyDescent="0.2">
      <c r="A408" s="491" t="s">
        <v>663</v>
      </c>
      <c r="B408" s="491"/>
      <c r="C408" s="491"/>
      <c r="D408" s="491" t="s">
        <v>664</v>
      </c>
      <c r="E408" s="309">
        <v>141</v>
      </c>
      <c r="F408" s="462">
        <v>18.044</v>
      </c>
    </row>
    <row r="409" spans="1:6" x14ac:dyDescent="0.2">
      <c r="A409" s="491" t="s">
        <v>665</v>
      </c>
      <c r="B409" s="491"/>
      <c r="C409" s="491"/>
      <c r="D409" s="491" t="s">
        <v>666</v>
      </c>
      <c r="E409" s="309">
        <v>73</v>
      </c>
      <c r="F409" s="462">
        <v>8.1310000000000002</v>
      </c>
    </row>
    <row r="410" spans="1:6" x14ac:dyDescent="0.2">
      <c r="A410" s="491" t="s">
        <v>667</v>
      </c>
      <c r="B410" s="491"/>
      <c r="C410" s="491"/>
      <c r="D410" s="491" t="s">
        <v>668</v>
      </c>
      <c r="E410" s="309">
        <v>104</v>
      </c>
      <c r="F410" s="462">
        <v>12.156000000000001</v>
      </c>
    </row>
    <row r="411" spans="1:6" x14ac:dyDescent="0.2">
      <c r="A411" s="491" t="s">
        <v>669</v>
      </c>
      <c r="B411" s="491"/>
      <c r="C411" s="491"/>
      <c r="D411" s="491" t="s">
        <v>670</v>
      </c>
      <c r="E411" s="309">
        <v>112</v>
      </c>
      <c r="F411" s="462">
        <v>15.101000000000001</v>
      </c>
    </row>
    <row r="412" spans="1:6" x14ac:dyDescent="0.2">
      <c r="A412" s="491" t="s">
        <v>671</v>
      </c>
      <c r="B412" s="491"/>
      <c r="C412" s="491"/>
      <c r="D412" s="491" t="s">
        <v>672</v>
      </c>
      <c r="E412" s="309">
        <v>76</v>
      </c>
      <c r="F412" s="462">
        <v>6.7249999999999996</v>
      </c>
    </row>
    <row r="413" spans="1:6" x14ac:dyDescent="0.2">
      <c r="A413" s="491"/>
      <c r="B413" s="491"/>
      <c r="C413" s="491"/>
      <c r="D413" s="491"/>
      <c r="E413" s="309"/>
      <c r="F413" s="462"/>
    </row>
    <row r="414" spans="1:6" s="303" customFormat="1" x14ac:dyDescent="0.2">
      <c r="A414" s="303" t="s">
        <v>673</v>
      </c>
      <c r="C414" s="303" t="s">
        <v>674</v>
      </c>
      <c r="D414" s="491"/>
      <c r="E414" s="309">
        <v>183</v>
      </c>
      <c r="F414" s="462">
        <v>27.213000000000001</v>
      </c>
    </row>
    <row r="415" spans="1:6" x14ac:dyDescent="0.2">
      <c r="A415" s="491" t="s">
        <v>675</v>
      </c>
      <c r="B415" s="491"/>
      <c r="C415" s="491"/>
      <c r="D415" s="491" t="s">
        <v>676</v>
      </c>
      <c r="E415" s="309">
        <v>0</v>
      </c>
      <c r="F415" s="462">
        <v>0</v>
      </c>
    </row>
    <row r="416" spans="1:6" x14ac:dyDescent="0.2">
      <c r="A416" s="491" t="s">
        <v>677</v>
      </c>
      <c r="B416" s="491"/>
      <c r="C416" s="491"/>
      <c r="D416" s="491" t="s">
        <v>678</v>
      </c>
      <c r="E416" s="309">
        <v>25</v>
      </c>
      <c r="F416" s="462">
        <v>3.98</v>
      </c>
    </row>
    <row r="417" spans="1:6" x14ac:dyDescent="0.2">
      <c r="A417" s="491" t="s">
        <v>679</v>
      </c>
      <c r="B417" s="491"/>
      <c r="C417" s="491"/>
      <c r="D417" s="491" t="s">
        <v>680</v>
      </c>
      <c r="E417" s="309">
        <v>63</v>
      </c>
      <c r="F417" s="462">
        <v>10.823</v>
      </c>
    </row>
    <row r="418" spans="1:6" x14ac:dyDescent="0.2">
      <c r="A418" s="491" t="s">
        <v>681</v>
      </c>
      <c r="B418" s="491"/>
      <c r="C418" s="491"/>
      <c r="D418" s="491" t="s">
        <v>682</v>
      </c>
      <c r="E418" s="309">
        <v>16</v>
      </c>
      <c r="F418" s="462">
        <v>1.73</v>
      </c>
    </row>
    <row r="419" spans="1:6" x14ac:dyDescent="0.2">
      <c r="A419" s="491" t="s">
        <v>683</v>
      </c>
      <c r="B419" s="491"/>
      <c r="C419" s="491"/>
      <c r="D419" s="491" t="s">
        <v>684</v>
      </c>
      <c r="E419" s="309">
        <v>72</v>
      </c>
      <c r="F419" s="462">
        <v>9.8580000000000005</v>
      </c>
    </row>
    <row r="420" spans="1:6" x14ac:dyDescent="0.2">
      <c r="A420" s="491" t="s">
        <v>685</v>
      </c>
      <c r="B420" s="491"/>
      <c r="C420" s="491"/>
      <c r="D420" s="491" t="s">
        <v>686</v>
      </c>
      <c r="E420" s="309">
        <v>7</v>
      </c>
      <c r="F420" s="462">
        <v>0.82199999999999995</v>
      </c>
    </row>
    <row r="421" spans="1:6" x14ac:dyDescent="0.2">
      <c r="A421" s="491"/>
      <c r="B421" s="491"/>
      <c r="C421" s="491"/>
      <c r="D421" s="491"/>
      <c r="E421" s="309"/>
      <c r="F421" s="462"/>
    </row>
    <row r="422" spans="1:6" s="303" customFormat="1" x14ac:dyDescent="0.2">
      <c r="A422" s="303" t="s">
        <v>687</v>
      </c>
      <c r="C422" s="303" t="s">
        <v>688</v>
      </c>
      <c r="D422" s="491"/>
      <c r="E422" s="309">
        <v>345</v>
      </c>
      <c r="F422" s="462">
        <v>51.355000000000004</v>
      </c>
    </row>
    <row r="423" spans="1:6" x14ac:dyDescent="0.2">
      <c r="A423" s="491" t="s">
        <v>689</v>
      </c>
      <c r="B423" s="491"/>
      <c r="C423" s="491"/>
      <c r="D423" s="491" t="s">
        <v>690</v>
      </c>
      <c r="E423" s="309" t="s">
        <v>819</v>
      </c>
      <c r="F423" s="462" t="s">
        <v>819</v>
      </c>
    </row>
    <row r="424" spans="1:6" x14ac:dyDescent="0.2">
      <c r="A424" s="491" t="s">
        <v>691</v>
      </c>
      <c r="B424" s="491"/>
      <c r="C424" s="491"/>
      <c r="D424" s="491" t="s">
        <v>692</v>
      </c>
      <c r="E424" s="309">
        <v>133</v>
      </c>
      <c r="F424" s="462">
        <v>19.178999999999998</v>
      </c>
    </row>
    <row r="425" spans="1:6" x14ac:dyDescent="0.2">
      <c r="A425" s="491" t="s">
        <v>693</v>
      </c>
      <c r="B425" s="491"/>
      <c r="C425" s="491"/>
      <c r="D425" s="491" t="s">
        <v>694</v>
      </c>
      <c r="E425" s="309">
        <v>134</v>
      </c>
      <c r="F425" s="462">
        <v>18.661000000000001</v>
      </c>
    </row>
    <row r="426" spans="1:6" x14ac:dyDescent="0.2">
      <c r="A426" s="491" t="s">
        <v>695</v>
      </c>
      <c r="B426" s="491"/>
      <c r="C426" s="491"/>
      <c r="D426" s="491" t="s">
        <v>696</v>
      </c>
      <c r="E426" s="309" t="s">
        <v>819</v>
      </c>
      <c r="F426" s="462" t="s">
        <v>819</v>
      </c>
    </row>
    <row r="427" spans="1:6" x14ac:dyDescent="0.2">
      <c r="A427" s="491" t="s">
        <v>697</v>
      </c>
      <c r="B427" s="491"/>
      <c r="C427" s="491"/>
      <c r="D427" s="491" t="s">
        <v>698</v>
      </c>
      <c r="E427" s="309">
        <v>36</v>
      </c>
      <c r="F427" s="462">
        <v>5.0789999999999997</v>
      </c>
    </row>
    <row r="428" spans="1:6" x14ac:dyDescent="0.2">
      <c r="A428" s="491" t="s">
        <v>699</v>
      </c>
      <c r="B428" s="491"/>
      <c r="C428" s="491"/>
      <c r="D428" s="491" t="s">
        <v>700</v>
      </c>
      <c r="E428" s="309">
        <v>35</v>
      </c>
      <c r="F428" s="462">
        <v>6.4080000000000004</v>
      </c>
    </row>
    <row r="429" spans="1:6" x14ac:dyDescent="0.2">
      <c r="A429" s="491"/>
      <c r="B429" s="491"/>
      <c r="C429" s="491"/>
      <c r="D429" s="491"/>
      <c r="E429" s="309"/>
      <c r="F429" s="462"/>
    </row>
    <row r="430" spans="1:6" s="303" customFormat="1" x14ac:dyDescent="0.2">
      <c r="A430" s="303" t="s">
        <v>701</v>
      </c>
      <c r="C430" s="303" t="s">
        <v>702</v>
      </c>
      <c r="D430" s="491"/>
      <c r="E430" s="309">
        <v>381</v>
      </c>
      <c r="F430" s="462">
        <v>55.332000000000001</v>
      </c>
    </row>
    <row r="431" spans="1:6" x14ac:dyDescent="0.2">
      <c r="A431" s="491" t="s">
        <v>703</v>
      </c>
      <c r="B431" s="491"/>
      <c r="C431" s="491"/>
      <c r="D431" s="491" t="s">
        <v>704</v>
      </c>
      <c r="E431" s="309">
        <v>94</v>
      </c>
      <c r="F431" s="462">
        <v>14.558999999999999</v>
      </c>
    </row>
    <row r="432" spans="1:6" x14ac:dyDescent="0.2">
      <c r="A432" s="491" t="s">
        <v>705</v>
      </c>
      <c r="B432" s="491"/>
      <c r="C432" s="491"/>
      <c r="D432" s="491" t="s">
        <v>706</v>
      </c>
      <c r="E432" s="309">
        <v>70</v>
      </c>
      <c r="F432" s="462">
        <v>11.118</v>
      </c>
    </row>
    <row r="433" spans="1:6" x14ac:dyDescent="0.2">
      <c r="A433" s="491" t="s">
        <v>707</v>
      </c>
      <c r="B433" s="491"/>
      <c r="C433" s="491"/>
      <c r="D433" s="491" t="s">
        <v>708</v>
      </c>
      <c r="E433" s="309">
        <v>81</v>
      </c>
      <c r="F433" s="462">
        <v>12.087</v>
      </c>
    </row>
    <row r="434" spans="1:6" x14ac:dyDescent="0.2">
      <c r="A434" s="491" t="s">
        <v>709</v>
      </c>
      <c r="B434" s="491"/>
      <c r="C434" s="491"/>
      <c r="D434" s="491" t="s">
        <v>710</v>
      </c>
      <c r="E434" s="309">
        <v>73</v>
      </c>
      <c r="F434" s="462">
        <v>10.968</v>
      </c>
    </row>
    <row r="435" spans="1:6" x14ac:dyDescent="0.2">
      <c r="A435" s="491" t="s">
        <v>711</v>
      </c>
      <c r="B435" s="491"/>
      <c r="C435" s="491"/>
      <c r="D435" s="491" t="s">
        <v>712</v>
      </c>
      <c r="E435" s="309">
        <v>63</v>
      </c>
      <c r="F435" s="462">
        <v>6.6</v>
      </c>
    </row>
    <row r="436" spans="1:6" x14ac:dyDescent="0.2">
      <c r="A436" s="491"/>
      <c r="B436" s="491"/>
      <c r="C436" s="491"/>
      <c r="D436" s="491"/>
      <c r="E436" s="309"/>
      <c r="F436" s="462"/>
    </row>
    <row r="437" spans="1:6" s="303" customFormat="1" x14ac:dyDescent="0.2">
      <c r="A437" s="303" t="s">
        <v>713</v>
      </c>
      <c r="B437" s="303" t="s">
        <v>714</v>
      </c>
      <c r="E437" s="401">
        <v>1588</v>
      </c>
      <c r="F437" s="461">
        <v>275.92600000000004</v>
      </c>
    </row>
    <row r="438" spans="1:6" x14ac:dyDescent="0.2">
      <c r="A438" s="491"/>
      <c r="B438" s="491"/>
      <c r="C438" s="491"/>
      <c r="D438" s="491"/>
      <c r="E438" s="309"/>
      <c r="F438" s="462"/>
    </row>
    <row r="439" spans="1:6" x14ac:dyDescent="0.2">
      <c r="A439" s="491" t="s">
        <v>715</v>
      </c>
      <c r="B439" s="491"/>
      <c r="C439" s="491"/>
      <c r="D439" s="491" t="s">
        <v>716</v>
      </c>
      <c r="E439" s="309">
        <v>21</v>
      </c>
      <c r="F439" s="462">
        <v>2.2589999999999999</v>
      </c>
    </row>
    <row r="440" spans="1:6" x14ac:dyDescent="0.2">
      <c r="A440" s="491" t="s">
        <v>717</v>
      </c>
      <c r="B440" s="491"/>
      <c r="C440" s="491"/>
      <c r="D440" s="491" t="s">
        <v>718</v>
      </c>
      <c r="E440" s="309">
        <v>103</v>
      </c>
      <c r="F440" s="462">
        <v>10.693</v>
      </c>
    </row>
    <row r="441" spans="1:6" x14ac:dyDescent="0.2">
      <c r="A441" s="491" t="s">
        <v>719</v>
      </c>
      <c r="B441" s="491"/>
      <c r="C441" s="491"/>
      <c r="D441" s="491" t="s">
        <v>720</v>
      </c>
      <c r="E441" s="309">
        <v>84</v>
      </c>
      <c r="F441" s="462">
        <v>7.1529999999999996</v>
      </c>
    </row>
    <row r="442" spans="1:6" x14ac:dyDescent="0.2">
      <c r="A442" s="491" t="s">
        <v>721</v>
      </c>
      <c r="B442" s="491"/>
      <c r="C442" s="491"/>
      <c r="D442" s="491" t="s">
        <v>722</v>
      </c>
      <c r="E442" s="309">
        <v>76</v>
      </c>
      <c r="F442" s="462">
        <v>10.096</v>
      </c>
    </row>
    <row r="443" spans="1:6" x14ac:dyDescent="0.2">
      <c r="A443" s="491" t="s">
        <v>723</v>
      </c>
      <c r="B443" s="491"/>
      <c r="C443" s="491"/>
      <c r="D443" s="491" t="s">
        <v>724</v>
      </c>
      <c r="E443" s="309">
        <v>37</v>
      </c>
      <c r="F443" s="462">
        <v>4.274</v>
      </c>
    </row>
    <row r="444" spans="1:6" x14ac:dyDescent="0.2">
      <c r="A444" s="491" t="s">
        <v>725</v>
      </c>
      <c r="B444" s="491"/>
      <c r="C444" s="491"/>
      <c r="D444" s="491" t="s">
        <v>726</v>
      </c>
      <c r="E444" s="309">
        <v>43</v>
      </c>
      <c r="F444" s="462">
        <v>31.95</v>
      </c>
    </row>
    <row r="445" spans="1:6" x14ac:dyDescent="0.2">
      <c r="A445" s="491" t="s">
        <v>727</v>
      </c>
      <c r="B445" s="491"/>
      <c r="C445" s="491"/>
      <c r="D445" s="491" t="s">
        <v>728</v>
      </c>
      <c r="E445" s="309">
        <v>507</v>
      </c>
      <c r="F445" s="462">
        <v>76.802000000000007</v>
      </c>
    </row>
    <row r="446" spans="1:6" x14ac:dyDescent="0.2">
      <c r="A446" s="491" t="s">
        <v>729</v>
      </c>
      <c r="B446" s="491"/>
      <c r="C446" s="491"/>
      <c r="D446" s="491" t="s">
        <v>730</v>
      </c>
      <c r="E446" s="309">
        <v>138</v>
      </c>
      <c r="F446" s="462">
        <v>49.411000000000001</v>
      </c>
    </row>
    <row r="447" spans="1:6" x14ac:dyDescent="0.2">
      <c r="A447" s="491" t="s">
        <v>731</v>
      </c>
      <c r="B447" s="491"/>
      <c r="C447" s="491"/>
      <c r="D447" s="491" t="s">
        <v>732</v>
      </c>
      <c r="E447" s="309">
        <v>100</v>
      </c>
      <c r="F447" s="462">
        <v>11.305</v>
      </c>
    </row>
    <row r="448" spans="1:6" x14ac:dyDescent="0.2">
      <c r="A448" s="491" t="s">
        <v>733</v>
      </c>
      <c r="B448" s="491"/>
      <c r="C448" s="491"/>
      <c r="D448" s="491" t="s">
        <v>734</v>
      </c>
      <c r="E448" s="309">
        <v>180</v>
      </c>
      <c r="F448" s="462">
        <v>20.832999999999998</v>
      </c>
    </row>
    <row r="449" spans="1:6" x14ac:dyDescent="0.2">
      <c r="A449" s="491" t="s">
        <v>735</v>
      </c>
      <c r="B449" s="491"/>
      <c r="C449" s="491"/>
      <c r="D449" s="491" t="s">
        <v>736</v>
      </c>
      <c r="E449" s="309">
        <v>23</v>
      </c>
      <c r="F449" s="462">
        <v>1.94</v>
      </c>
    </row>
    <row r="450" spans="1:6" x14ac:dyDescent="0.2">
      <c r="A450" s="491" t="s">
        <v>737</v>
      </c>
      <c r="B450" s="491"/>
      <c r="C450" s="491"/>
      <c r="D450" s="491" t="s">
        <v>738</v>
      </c>
      <c r="E450" s="309">
        <v>63</v>
      </c>
      <c r="F450" s="462">
        <v>9.1039999999999992</v>
      </c>
    </row>
    <row r="451" spans="1:6" x14ac:dyDescent="0.2">
      <c r="A451" s="491" t="s">
        <v>739</v>
      </c>
      <c r="B451" s="491"/>
      <c r="C451" s="491"/>
      <c r="D451" s="491" t="s">
        <v>740</v>
      </c>
      <c r="E451" s="309">
        <v>16</v>
      </c>
      <c r="F451" s="462">
        <v>1.599</v>
      </c>
    </row>
    <row r="452" spans="1:6" x14ac:dyDescent="0.2">
      <c r="A452" s="491" t="s">
        <v>741</v>
      </c>
      <c r="B452" s="491"/>
      <c r="C452" s="491"/>
      <c r="D452" s="491" t="s">
        <v>1305</v>
      </c>
      <c r="E452" s="309">
        <v>25</v>
      </c>
      <c r="F452" s="462">
        <v>2.9249999999999998</v>
      </c>
    </row>
    <row r="453" spans="1:6" x14ac:dyDescent="0.2">
      <c r="A453" s="491" t="s">
        <v>742</v>
      </c>
      <c r="B453" s="491"/>
      <c r="C453" s="491"/>
      <c r="D453" s="491" t="s">
        <v>743</v>
      </c>
      <c r="E453" s="309" t="s">
        <v>820</v>
      </c>
      <c r="F453" s="462" t="s">
        <v>820</v>
      </c>
    </row>
    <row r="454" spans="1:6" x14ac:dyDescent="0.2">
      <c r="A454" s="491" t="s">
        <v>744</v>
      </c>
      <c r="B454" s="491"/>
      <c r="C454" s="491"/>
      <c r="D454" s="491" t="s">
        <v>745</v>
      </c>
      <c r="E454" s="309">
        <v>22</v>
      </c>
      <c r="F454" s="462">
        <v>5.35</v>
      </c>
    </row>
    <row r="455" spans="1:6" x14ac:dyDescent="0.2">
      <c r="A455" s="491" t="s">
        <v>746</v>
      </c>
      <c r="B455" s="491"/>
      <c r="C455" s="491"/>
      <c r="D455" s="491" t="s">
        <v>747</v>
      </c>
      <c r="E455" s="309">
        <v>7</v>
      </c>
      <c r="F455" s="462">
        <v>1.905</v>
      </c>
    </row>
    <row r="456" spans="1:6" x14ac:dyDescent="0.2">
      <c r="A456" s="491" t="s">
        <v>748</v>
      </c>
      <c r="B456" s="491"/>
      <c r="C456" s="491"/>
      <c r="D456" s="491" t="s">
        <v>749</v>
      </c>
      <c r="E456" s="309">
        <v>14</v>
      </c>
      <c r="F456" s="462">
        <v>2.1059999999999999</v>
      </c>
    </row>
    <row r="457" spans="1:6" x14ac:dyDescent="0.2">
      <c r="A457" s="491" t="s">
        <v>750</v>
      </c>
      <c r="B457" s="491"/>
      <c r="C457" s="491"/>
      <c r="D457" s="491" t="s">
        <v>751</v>
      </c>
      <c r="E457" s="309" t="s">
        <v>819</v>
      </c>
      <c r="F457" s="462" t="s">
        <v>819</v>
      </c>
    </row>
    <row r="458" spans="1:6" x14ac:dyDescent="0.2">
      <c r="A458" s="491" t="s">
        <v>752</v>
      </c>
      <c r="B458" s="491"/>
      <c r="C458" s="491"/>
      <c r="D458" s="491" t="s">
        <v>753</v>
      </c>
      <c r="E458" s="309">
        <v>9</v>
      </c>
      <c r="F458" s="462">
        <v>3.7250000000000001</v>
      </c>
    </row>
    <row r="459" spans="1:6" x14ac:dyDescent="0.2">
      <c r="A459" s="491" t="s">
        <v>754</v>
      </c>
      <c r="B459" s="491"/>
      <c r="C459" s="491"/>
      <c r="D459" s="491" t="s">
        <v>755</v>
      </c>
      <c r="E459" s="309">
        <v>95</v>
      </c>
      <c r="F459" s="462">
        <v>13.521000000000001</v>
      </c>
    </row>
    <row r="460" spans="1:6" x14ac:dyDescent="0.2">
      <c r="A460" s="491" t="s">
        <v>756</v>
      </c>
      <c r="B460" s="491"/>
      <c r="C460" s="491"/>
      <c r="D460" s="491" t="s">
        <v>757</v>
      </c>
      <c r="E460" s="309">
        <v>15</v>
      </c>
      <c r="F460" s="462">
        <v>5.5590000000000002</v>
      </c>
    </row>
    <row r="461" spans="1:6" x14ac:dyDescent="0.2">
      <c r="A461" s="491"/>
      <c r="B461" s="491"/>
      <c r="C461" s="491"/>
      <c r="D461" s="491"/>
      <c r="E461" s="309"/>
      <c r="F461" s="462"/>
    </row>
    <row r="462" spans="1:6" s="303" customFormat="1" x14ac:dyDescent="0.2">
      <c r="A462" s="303" t="s">
        <v>758</v>
      </c>
      <c r="B462" s="303" t="s">
        <v>759</v>
      </c>
      <c r="E462" s="401">
        <v>3023</v>
      </c>
      <c r="F462" s="461">
        <v>617.33899999999994</v>
      </c>
    </row>
    <row r="463" spans="1:6" x14ac:dyDescent="0.2">
      <c r="A463" s="491"/>
      <c r="B463" s="491"/>
      <c r="C463" s="491"/>
      <c r="D463" s="491"/>
      <c r="E463" s="309"/>
      <c r="F463" s="462"/>
    </row>
    <row r="464" spans="1:6" x14ac:dyDescent="0.2">
      <c r="A464" s="491" t="s">
        <v>760</v>
      </c>
      <c r="B464" s="491"/>
      <c r="C464" s="491"/>
      <c r="D464" s="491" t="s">
        <v>761</v>
      </c>
      <c r="E464" s="309">
        <v>11</v>
      </c>
      <c r="F464" s="462">
        <v>1.546</v>
      </c>
    </row>
    <row r="465" spans="1:6" x14ac:dyDescent="0.2">
      <c r="A465" s="491" t="s">
        <v>762</v>
      </c>
      <c r="B465" s="491"/>
      <c r="C465" s="491"/>
      <c r="D465" s="491" t="s">
        <v>763</v>
      </c>
      <c r="E465" s="309">
        <v>353</v>
      </c>
      <c r="F465" s="462">
        <v>94.236000000000004</v>
      </c>
    </row>
    <row r="466" spans="1:6" x14ac:dyDescent="0.2">
      <c r="A466" s="491" t="s">
        <v>764</v>
      </c>
      <c r="B466" s="491"/>
      <c r="C466" s="491"/>
      <c r="D466" s="491" t="s">
        <v>765</v>
      </c>
      <c r="E466" s="309">
        <v>132</v>
      </c>
      <c r="F466" s="462">
        <v>30.175000000000001</v>
      </c>
    </row>
    <row r="467" spans="1:6" x14ac:dyDescent="0.2">
      <c r="A467" s="491" t="s">
        <v>766</v>
      </c>
      <c r="B467" s="491" t="s">
        <v>43</v>
      </c>
      <c r="C467" s="491"/>
      <c r="D467" s="491" t="s">
        <v>1254</v>
      </c>
      <c r="E467" s="309">
        <v>105</v>
      </c>
      <c r="F467" s="462">
        <v>16.645</v>
      </c>
    </row>
    <row r="468" spans="1:6" x14ac:dyDescent="0.2">
      <c r="A468" s="400" t="s">
        <v>779</v>
      </c>
      <c r="B468" s="491"/>
      <c r="C468" s="491"/>
      <c r="D468" s="491" t="s">
        <v>1255</v>
      </c>
      <c r="E468" s="309">
        <v>20</v>
      </c>
      <c r="F468" s="462">
        <v>3.9950000000000001</v>
      </c>
    </row>
    <row r="469" spans="1:6" x14ac:dyDescent="0.2">
      <c r="A469" s="491" t="s">
        <v>767</v>
      </c>
      <c r="B469" s="491"/>
      <c r="C469" s="491"/>
      <c r="D469" s="491" t="s">
        <v>768</v>
      </c>
      <c r="E469" s="309">
        <v>12</v>
      </c>
      <c r="F469" s="462">
        <v>1.079</v>
      </c>
    </row>
    <row r="470" spans="1:6" x14ac:dyDescent="0.2">
      <c r="A470" s="491" t="s">
        <v>769</v>
      </c>
      <c r="B470" s="491"/>
      <c r="C470" s="491"/>
      <c r="D470" s="491" t="s">
        <v>1256</v>
      </c>
      <c r="E470" s="309">
        <v>498</v>
      </c>
      <c r="F470" s="462">
        <v>69.748999999999995</v>
      </c>
    </row>
    <row r="471" spans="1:6" x14ac:dyDescent="0.2">
      <c r="A471" s="491" t="s">
        <v>770</v>
      </c>
      <c r="B471" s="491"/>
      <c r="C471" s="491"/>
      <c r="D471" s="491" t="s">
        <v>771</v>
      </c>
      <c r="E471" s="309" t="s">
        <v>819</v>
      </c>
      <c r="F471" s="462" t="s">
        <v>819</v>
      </c>
    </row>
    <row r="472" spans="1:6" x14ac:dyDescent="0.2">
      <c r="A472" s="491" t="s">
        <v>772</v>
      </c>
      <c r="B472" s="491"/>
      <c r="C472" s="491"/>
      <c r="D472" s="491" t="s">
        <v>773</v>
      </c>
      <c r="E472" s="309">
        <v>138</v>
      </c>
      <c r="F472" s="462">
        <v>25.684999999999999</v>
      </c>
    </row>
    <row r="473" spans="1:6" x14ac:dyDescent="0.2">
      <c r="A473" s="491" t="s">
        <v>1258</v>
      </c>
      <c r="B473" s="491"/>
      <c r="C473" s="491"/>
      <c r="D473" s="491" t="s">
        <v>774</v>
      </c>
      <c r="E473" s="309">
        <v>15</v>
      </c>
      <c r="F473" s="462">
        <v>3.722</v>
      </c>
    </row>
    <row r="474" spans="1:6" x14ac:dyDescent="0.2">
      <c r="A474" s="491" t="s">
        <v>775</v>
      </c>
      <c r="B474" s="491"/>
      <c r="C474" s="491"/>
      <c r="D474" s="491" t="s">
        <v>776</v>
      </c>
      <c r="E474" s="309">
        <v>67</v>
      </c>
      <c r="F474" s="462">
        <v>9.6679999999999993</v>
      </c>
    </row>
    <row r="475" spans="1:6" x14ac:dyDescent="0.2">
      <c r="A475" s="491" t="s">
        <v>777</v>
      </c>
      <c r="B475" s="491"/>
      <c r="C475" s="491"/>
      <c r="D475" s="491" t="s">
        <v>778</v>
      </c>
      <c r="E475" s="309">
        <v>21</v>
      </c>
      <c r="F475" s="462">
        <v>3.4670000000000001</v>
      </c>
    </row>
    <row r="476" spans="1:6" x14ac:dyDescent="0.2">
      <c r="A476" s="491" t="s">
        <v>781</v>
      </c>
      <c r="B476" s="491"/>
      <c r="C476" s="491"/>
      <c r="D476" s="491" t="s">
        <v>782</v>
      </c>
      <c r="E476" s="309">
        <v>13</v>
      </c>
      <c r="F476" s="462">
        <v>1.542</v>
      </c>
    </row>
    <row r="477" spans="1:6" x14ac:dyDescent="0.2">
      <c r="A477" s="491" t="s">
        <v>783</v>
      </c>
      <c r="B477" s="491"/>
      <c r="C477" s="491"/>
      <c r="D477" s="491" t="s">
        <v>784</v>
      </c>
      <c r="E477" s="309">
        <v>100</v>
      </c>
      <c r="F477" s="462">
        <v>19.713999999999999</v>
      </c>
    </row>
    <row r="478" spans="1:6" x14ac:dyDescent="0.2">
      <c r="A478" s="400" t="s">
        <v>1259</v>
      </c>
      <c r="B478" s="491"/>
      <c r="C478" s="491"/>
      <c r="D478" s="491" t="s">
        <v>785</v>
      </c>
      <c r="E478" s="309">
        <v>31</v>
      </c>
      <c r="F478" s="462">
        <v>4.5010000000000003</v>
      </c>
    </row>
    <row r="479" spans="1:6" x14ac:dyDescent="0.2">
      <c r="A479" s="491" t="s">
        <v>786</v>
      </c>
      <c r="B479" s="491" t="s">
        <v>43</v>
      </c>
      <c r="C479" s="491"/>
      <c r="D479" s="491" t="s">
        <v>787</v>
      </c>
      <c r="E479" s="309">
        <v>410</v>
      </c>
      <c r="F479" s="462">
        <v>94.259</v>
      </c>
    </row>
    <row r="480" spans="1:6" x14ac:dyDescent="0.2">
      <c r="A480" s="491" t="s">
        <v>788</v>
      </c>
      <c r="B480" s="491"/>
      <c r="C480" s="491"/>
      <c r="D480" s="491" t="s">
        <v>789</v>
      </c>
      <c r="E480" s="309">
        <v>12</v>
      </c>
      <c r="F480" s="462">
        <v>3.7869999999999999</v>
      </c>
    </row>
    <row r="481" spans="1:6" x14ac:dyDescent="0.2">
      <c r="A481" s="491" t="s">
        <v>790</v>
      </c>
      <c r="B481" s="491"/>
      <c r="C481" s="491"/>
      <c r="D481" s="491" t="s">
        <v>791</v>
      </c>
      <c r="E481" s="309">
        <v>20</v>
      </c>
      <c r="F481" s="462">
        <v>6.556</v>
      </c>
    </row>
    <row r="482" spans="1:6" x14ac:dyDescent="0.2">
      <c r="A482" s="491" t="s">
        <v>792</v>
      </c>
      <c r="B482" s="491" t="s">
        <v>43</v>
      </c>
      <c r="C482" s="491"/>
      <c r="D482" s="491" t="s">
        <v>793</v>
      </c>
      <c r="E482" s="309">
        <v>71</v>
      </c>
      <c r="F482" s="462">
        <v>34.868000000000002</v>
      </c>
    </row>
    <row r="483" spans="1:6" x14ac:dyDescent="0.2">
      <c r="A483" s="491" t="s">
        <v>780</v>
      </c>
      <c r="B483" s="491"/>
      <c r="C483" s="491"/>
      <c r="D483" s="491" t="s">
        <v>1304</v>
      </c>
      <c r="E483" s="309">
        <v>11</v>
      </c>
      <c r="F483" s="462">
        <v>1.2749999999999999</v>
      </c>
    </row>
    <row r="484" spans="1:6" x14ac:dyDescent="0.2">
      <c r="A484" s="491" t="s">
        <v>794</v>
      </c>
      <c r="B484" s="491" t="s">
        <v>43</v>
      </c>
      <c r="C484" s="491"/>
      <c r="D484" s="491" t="s">
        <v>795</v>
      </c>
      <c r="E484" s="309">
        <v>55</v>
      </c>
      <c r="F484" s="462">
        <v>10.449</v>
      </c>
    </row>
    <row r="485" spans="1:6" x14ac:dyDescent="0.2">
      <c r="A485" s="491" t="s">
        <v>796</v>
      </c>
      <c r="B485" s="491"/>
      <c r="C485" s="491"/>
      <c r="D485" s="491" t="s">
        <v>797</v>
      </c>
      <c r="E485" s="309">
        <v>37</v>
      </c>
      <c r="F485" s="462">
        <v>6.5890000000000004</v>
      </c>
    </row>
    <row r="486" spans="1:6" x14ac:dyDescent="0.2">
      <c r="A486" s="491" t="s">
        <v>798</v>
      </c>
      <c r="B486" s="491"/>
      <c r="C486" s="491"/>
      <c r="D486" s="491" t="s">
        <v>799</v>
      </c>
      <c r="E486" s="309">
        <v>8</v>
      </c>
      <c r="F486" s="462">
        <v>0.44400000000000001</v>
      </c>
    </row>
    <row r="487" spans="1:6" x14ac:dyDescent="0.2">
      <c r="A487" s="491" t="s">
        <v>800</v>
      </c>
      <c r="B487" s="491"/>
      <c r="C487" s="491"/>
      <c r="D487" s="491" t="s">
        <v>1257</v>
      </c>
      <c r="E487" s="309">
        <v>200</v>
      </c>
      <c r="F487" s="462">
        <v>36.564</v>
      </c>
    </row>
    <row r="488" spans="1:6" x14ac:dyDescent="0.2">
      <c r="A488" s="491" t="s">
        <v>801</v>
      </c>
      <c r="B488" s="491"/>
      <c r="C488" s="491"/>
      <c r="D488" s="491" t="s">
        <v>802</v>
      </c>
      <c r="E488" s="309">
        <v>49</v>
      </c>
      <c r="F488" s="462">
        <v>9.7370000000000001</v>
      </c>
    </row>
    <row r="489" spans="1:6" x14ac:dyDescent="0.2">
      <c r="A489" s="491" t="s">
        <v>803</v>
      </c>
      <c r="B489" s="491"/>
      <c r="C489" s="491"/>
      <c r="D489" s="491" t="s">
        <v>804</v>
      </c>
      <c r="E489" s="309">
        <v>183</v>
      </c>
      <c r="F489" s="462">
        <v>35.918999999999997</v>
      </c>
    </row>
    <row r="490" spans="1:6" x14ac:dyDescent="0.2">
      <c r="A490" s="491" t="s">
        <v>805</v>
      </c>
      <c r="B490" s="491"/>
      <c r="C490" s="491"/>
      <c r="D490" s="491" t="s">
        <v>806</v>
      </c>
      <c r="E490" s="309">
        <v>12</v>
      </c>
      <c r="F490" s="462">
        <v>2.2629999999999999</v>
      </c>
    </row>
    <row r="491" spans="1:6" x14ac:dyDescent="0.2">
      <c r="A491" s="491" t="s">
        <v>807</v>
      </c>
      <c r="B491" s="491"/>
      <c r="C491" s="491"/>
      <c r="D491" s="491" t="s">
        <v>808</v>
      </c>
      <c r="E491" s="309">
        <v>109</v>
      </c>
      <c r="F491" s="462">
        <v>32.506</v>
      </c>
    </row>
    <row r="492" spans="1:6" x14ac:dyDescent="0.2">
      <c r="A492" s="491" t="s">
        <v>809</v>
      </c>
      <c r="B492" s="491"/>
      <c r="C492" s="491"/>
      <c r="D492" s="491" t="s">
        <v>810</v>
      </c>
      <c r="E492" s="309">
        <v>170</v>
      </c>
      <c r="F492" s="462">
        <v>24.135999999999999</v>
      </c>
    </row>
    <row r="493" spans="1:6" x14ac:dyDescent="0.2">
      <c r="A493" s="491" t="s">
        <v>811</v>
      </c>
      <c r="B493" s="491"/>
      <c r="C493" s="491"/>
      <c r="D493" s="491" t="s">
        <v>812</v>
      </c>
      <c r="E493" s="309">
        <v>113</v>
      </c>
      <c r="F493" s="462">
        <v>18.504000000000001</v>
      </c>
    </row>
    <row r="494" spans="1:6" x14ac:dyDescent="0.2">
      <c r="A494" s="491" t="s">
        <v>813</v>
      </c>
      <c r="B494" s="491"/>
      <c r="C494" s="491"/>
      <c r="D494" s="491" t="s">
        <v>814</v>
      </c>
      <c r="E494" s="309" t="s">
        <v>820</v>
      </c>
      <c r="F494" s="462" t="s">
        <v>820</v>
      </c>
    </row>
    <row r="495" spans="1:6" x14ac:dyDescent="0.2">
      <c r="A495" s="307" t="s">
        <v>815</v>
      </c>
      <c r="B495" s="307"/>
      <c r="C495" s="491"/>
      <c r="D495" s="307" t="s">
        <v>816</v>
      </c>
      <c r="E495" s="402">
        <v>37</v>
      </c>
      <c r="F495" s="462">
        <v>11.462999999999999</v>
      </c>
    </row>
    <row r="496" spans="1:6" x14ac:dyDescent="0.2">
      <c r="A496" s="491"/>
      <c r="B496" s="491"/>
      <c r="C496" s="491"/>
      <c r="D496" s="491"/>
      <c r="E496" s="309"/>
      <c r="F496" s="462"/>
    </row>
    <row r="497" spans="1:1018 1026:2042 2050:3066 3074:4090 4098:5114 5122:6138 6146:7162 7170:8186 8194:9210 9218:10234 10242:11258 11266:12282 12290:13306 13314:14330 14338:15354 15362:16378" ht="14.25" x14ac:dyDescent="0.2">
      <c r="D497" s="490" t="s">
        <v>1319</v>
      </c>
      <c r="E497" s="490">
        <v>14</v>
      </c>
      <c r="F497" s="466">
        <v>2.573</v>
      </c>
    </row>
    <row r="498" spans="1:1018 1026:2042 2050:3066 3074:4090 4098:5114 5122:6138 6146:7162 7170:8186 8194:9210 9218:10234 10242:11258 11266:12282 12290:13306 13314:14330 14338:15354 15362:16378" ht="3" customHeight="1" thickBot="1" x14ac:dyDescent="0.25">
      <c r="A498" s="299"/>
      <c r="B498" s="299"/>
      <c r="C498" s="299"/>
      <c r="D498" s="299"/>
      <c r="E498" s="308">
        <v>0</v>
      </c>
      <c r="F498" s="308"/>
      <c r="G498" s="460"/>
    </row>
    <row r="499" spans="1:1018 1026:2042 2050:3066 3074:4090 4098:5114 5122:6138 6146:7162 7170:8186 8194:9210 9218:10234 10242:11258 11266:12282 12290:13306 13314:14330 14338:15354 15362:16378" x14ac:dyDescent="0.2">
      <c r="E499" s="306"/>
      <c r="F499" s="306"/>
      <c r="G499" s="306"/>
    </row>
    <row r="500" spans="1:1018 1026:2042 2050:3066 3074:4090 4098:5114 5122:6138 6146:7162 7170:8186 8194:9210 9218:10234 10242:11258 11266:12282 12290:13306 13314:14330 14338:15354 15362:16378" x14ac:dyDescent="0.2">
      <c r="A500" s="112" t="s">
        <v>906</v>
      </c>
      <c r="B500" s="331"/>
      <c r="E500" s="490"/>
      <c r="F500" s="490"/>
      <c r="G500" s="490"/>
    </row>
    <row r="501" spans="1:1018 1026:2042 2050:3066 3074:4090 4098:5114 5122:6138 6146:7162 7170:8186 8194:9210 9218:10234 10242:11258 11266:12282 12290:13306 13314:14330 14338:15354 15362:16378" ht="44.25" customHeight="1" x14ac:dyDescent="0.2">
      <c r="A501" s="624" t="s">
        <v>1321</v>
      </c>
      <c r="B501" s="624"/>
      <c r="C501" s="624"/>
      <c r="D501" s="624"/>
      <c r="E501" s="624"/>
      <c r="F501" s="624"/>
      <c r="G501" s="496"/>
      <c r="J501" s="490" t="s">
        <v>1264</v>
      </c>
      <c r="R501" s="490" t="s">
        <v>1264</v>
      </c>
      <c r="Z501" s="490" t="s">
        <v>1264</v>
      </c>
      <c r="AH501" s="490" t="s">
        <v>1264</v>
      </c>
      <c r="AP501" s="490" t="s">
        <v>1264</v>
      </c>
      <c r="AX501" s="490" t="s">
        <v>1264</v>
      </c>
      <c r="BF501" s="490" t="s">
        <v>1264</v>
      </c>
      <c r="BN501" s="490" t="s">
        <v>1264</v>
      </c>
      <c r="BV501" s="490" t="s">
        <v>1264</v>
      </c>
      <c r="CD501" s="490" t="s">
        <v>1264</v>
      </c>
      <c r="CL501" s="490" t="s">
        <v>1264</v>
      </c>
      <c r="CT501" s="490" t="s">
        <v>1264</v>
      </c>
      <c r="DB501" s="490" t="s">
        <v>1264</v>
      </c>
      <c r="DJ501" s="490" t="s">
        <v>1264</v>
      </c>
      <c r="DR501" s="490" t="s">
        <v>1264</v>
      </c>
      <c r="DZ501" s="490" t="s">
        <v>1264</v>
      </c>
      <c r="EH501" s="490" t="s">
        <v>1264</v>
      </c>
      <c r="EP501" s="490" t="s">
        <v>1264</v>
      </c>
      <c r="EX501" s="490" t="s">
        <v>1264</v>
      </c>
      <c r="FF501" s="490" t="s">
        <v>1264</v>
      </c>
      <c r="FN501" s="490" t="s">
        <v>1264</v>
      </c>
      <c r="FV501" s="490" t="s">
        <v>1264</v>
      </c>
      <c r="GD501" s="490" t="s">
        <v>1264</v>
      </c>
      <c r="GL501" s="490" t="s">
        <v>1264</v>
      </c>
      <c r="GT501" s="490" t="s">
        <v>1264</v>
      </c>
      <c r="HB501" s="490" t="s">
        <v>1264</v>
      </c>
      <c r="HJ501" s="490" t="s">
        <v>1264</v>
      </c>
      <c r="HR501" s="490" t="s">
        <v>1264</v>
      </c>
      <c r="HZ501" s="490" t="s">
        <v>1264</v>
      </c>
      <c r="IH501" s="490" t="s">
        <v>1264</v>
      </c>
      <c r="IP501" s="490" t="s">
        <v>1264</v>
      </c>
      <c r="IX501" s="490" t="s">
        <v>1264</v>
      </c>
      <c r="JF501" s="490" t="s">
        <v>1264</v>
      </c>
      <c r="JN501" s="490" t="s">
        <v>1264</v>
      </c>
      <c r="JV501" s="490" t="s">
        <v>1264</v>
      </c>
      <c r="KD501" s="490" t="s">
        <v>1264</v>
      </c>
      <c r="KL501" s="490" t="s">
        <v>1264</v>
      </c>
      <c r="KT501" s="490" t="s">
        <v>1264</v>
      </c>
      <c r="LB501" s="490" t="s">
        <v>1264</v>
      </c>
      <c r="LJ501" s="490" t="s">
        <v>1264</v>
      </c>
      <c r="LR501" s="490" t="s">
        <v>1264</v>
      </c>
      <c r="LZ501" s="490" t="s">
        <v>1264</v>
      </c>
      <c r="MH501" s="490" t="s">
        <v>1264</v>
      </c>
      <c r="MP501" s="490" t="s">
        <v>1264</v>
      </c>
      <c r="MX501" s="490" t="s">
        <v>1264</v>
      </c>
      <c r="NF501" s="490" t="s">
        <v>1264</v>
      </c>
      <c r="NN501" s="490" t="s">
        <v>1264</v>
      </c>
      <c r="NV501" s="490" t="s">
        <v>1264</v>
      </c>
      <c r="OD501" s="490" t="s">
        <v>1264</v>
      </c>
      <c r="OL501" s="490" t="s">
        <v>1264</v>
      </c>
      <c r="OT501" s="490" t="s">
        <v>1264</v>
      </c>
      <c r="PB501" s="490" t="s">
        <v>1264</v>
      </c>
      <c r="PJ501" s="490" t="s">
        <v>1264</v>
      </c>
      <c r="PR501" s="490" t="s">
        <v>1264</v>
      </c>
      <c r="PZ501" s="490" t="s">
        <v>1264</v>
      </c>
      <c r="QH501" s="490" t="s">
        <v>1264</v>
      </c>
      <c r="QP501" s="490" t="s">
        <v>1264</v>
      </c>
      <c r="QX501" s="490" t="s">
        <v>1264</v>
      </c>
      <c r="RF501" s="490" t="s">
        <v>1264</v>
      </c>
      <c r="RN501" s="490" t="s">
        <v>1264</v>
      </c>
      <c r="RV501" s="490" t="s">
        <v>1264</v>
      </c>
      <c r="SD501" s="490" t="s">
        <v>1264</v>
      </c>
      <c r="SL501" s="490" t="s">
        <v>1264</v>
      </c>
      <c r="ST501" s="490" t="s">
        <v>1264</v>
      </c>
      <c r="TB501" s="490" t="s">
        <v>1264</v>
      </c>
      <c r="TJ501" s="490" t="s">
        <v>1264</v>
      </c>
      <c r="TR501" s="490" t="s">
        <v>1264</v>
      </c>
      <c r="TZ501" s="490" t="s">
        <v>1264</v>
      </c>
      <c r="UH501" s="490" t="s">
        <v>1264</v>
      </c>
      <c r="UP501" s="490" t="s">
        <v>1264</v>
      </c>
      <c r="UX501" s="490" t="s">
        <v>1264</v>
      </c>
      <c r="VF501" s="490" t="s">
        <v>1264</v>
      </c>
      <c r="VN501" s="490" t="s">
        <v>1264</v>
      </c>
      <c r="VV501" s="490" t="s">
        <v>1264</v>
      </c>
      <c r="WD501" s="490" t="s">
        <v>1264</v>
      </c>
      <c r="WL501" s="490" t="s">
        <v>1264</v>
      </c>
      <c r="WT501" s="490" t="s">
        <v>1264</v>
      </c>
      <c r="XB501" s="490" t="s">
        <v>1264</v>
      </c>
      <c r="XJ501" s="490" t="s">
        <v>1264</v>
      </c>
      <c r="XR501" s="490" t="s">
        <v>1264</v>
      </c>
      <c r="XZ501" s="490" t="s">
        <v>1264</v>
      </c>
      <c r="YH501" s="490" t="s">
        <v>1264</v>
      </c>
      <c r="YP501" s="490" t="s">
        <v>1264</v>
      </c>
      <c r="YX501" s="490" t="s">
        <v>1264</v>
      </c>
      <c r="ZF501" s="490" t="s">
        <v>1264</v>
      </c>
      <c r="ZN501" s="490" t="s">
        <v>1264</v>
      </c>
      <c r="ZV501" s="490" t="s">
        <v>1264</v>
      </c>
      <c r="AAD501" s="490" t="s">
        <v>1264</v>
      </c>
      <c r="AAL501" s="490" t="s">
        <v>1264</v>
      </c>
      <c r="AAT501" s="490" t="s">
        <v>1264</v>
      </c>
      <c r="ABB501" s="490" t="s">
        <v>1264</v>
      </c>
      <c r="ABJ501" s="490" t="s">
        <v>1264</v>
      </c>
      <c r="ABR501" s="490" t="s">
        <v>1264</v>
      </c>
      <c r="ABZ501" s="490" t="s">
        <v>1264</v>
      </c>
      <c r="ACH501" s="490" t="s">
        <v>1264</v>
      </c>
      <c r="ACP501" s="490" t="s">
        <v>1264</v>
      </c>
      <c r="ACX501" s="490" t="s">
        <v>1264</v>
      </c>
      <c r="ADF501" s="490" t="s">
        <v>1264</v>
      </c>
      <c r="ADN501" s="490" t="s">
        <v>1264</v>
      </c>
      <c r="ADV501" s="490" t="s">
        <v>1264</v>
      </c>
      <c r="AED501" s="490" t="s">
        <v>1264</v>
      </c>
      <c r="AEL501" s="490" t="s">
        <v>1264</v>
      </c>
      <c r="AET501" s="490" t="s">
        <v>1264</v>
      </c>
      <c r="AFB501" s="490" t="s">
        <v>1264</v>
      </c>
      <c r="AFJ501" s="490" t="s">
        <v>1264</v>
      </c>
      <c r="AFR501" s="490" t="s">
        <v>1264</v>
      </c>
      <c r="AFZ501" s="490" t="s">
        <v>1264</v>
      </c>
      <c r="AGH501" s="490" t="s">
        <v>1264</v>
      </c>
      <c r="AGP501" s="490" t="s">
        <v>1264</v>
      </c>
      <c r="AGX501" s="490" t="s">
        <v>1264</v>
      </c>
      <c r="AHF501" s="490" t="s">
        <v>1264</v>
      </c>
      <c r="AHN501" s="490" t="s">
        <v>1264</v>
      </c>
      <c r="AHV501" s="490" t="s">
        <v>1264</v>
      </c>
      <c r="AID501" s="490" t="s">
        <v>1264</v>
      </c>
      <c r="AIL501" s="490" t="s">
        <v>1264</v>
      </c>
      <c r="AIT501" s="490" t="s">
        <v>1264</v>
      </c>
      <c r="AJB501" s="490" t="s">
        <v>1264</v>
      </c>
      <c r="AJJ501" s="490" t="s">
        <v>1264</v>
      </c>
      <c r="AJR501" s="490" t="s">
        <v>1264</v>
      </c>
      <c r="AJZ501" s="490" t="s">
        <v>1264</v>
      </c>
      <c r="AKH501" s="490" t="s">
        <v>1264</v>
      </c>
      <c r="AKP501" s="490" t="s">
        <v>1264</v>
      </c>
      <c r="AKX501" s="490" t="s">
        <v>1264</v>
      </c>
      <c r="ALF501" s="490" t="s">
        <v>1264</v>
      </c>
      <c r="ALN501" s="490" t="s">
        <v>1264</v>
      </c>
      <c r="ALV501" s="490" t="s">
        <v>1264</v>
      </c>
      <c r="AMD501" s="490" t="s">
        <v>1264</v>
      </c>
      <c r="AML501" s="490" t="s">
        <v>1264</v>
      </c>
      <c r="AMT501" s="490" t="s">
        <v>1264</v>
      </c>
      <c r="ANB501" s="490" t="s">
        <v>1264</v>
      </c>
      <c r="ANJ501" s="490" t="s">
        <v>1264</v>
      </c>
      <c r="ANR501" s="490" t="s">
        <v>1264</v>
      </c>
      <c r="ANZ501" s="490" t="s">
        <v>1264</v>
      </c>
      <c r="AOH501" s="490" t="s">
        <v>1264</v>
      </c>
      <c r="AOP501" s="490" t="s">
        <v>1264</v>
      </c>
      <c r="AOX501" s="490" t="s">
        <v>1264</v>
      </c>
      <c r="APF501" s="490" t="s">
        <v>1264</v>
      </c>
      <c r="APN501" s="490" t="s">
        <v>1264</v>
      </c>
      <c r="APV501" s="490" t="s">
        <v>1264</v>
      </c>
      <c r="AQD501" s="490" t="s">
        <v>1264</v>
      </c>
      <c r="AQL501" s="490" t="s">
        <v>1264</v>
      </c>
      <c r="AQT501" s="490" t="s">
        <v>1264</v>
      </c>
      <c r="ARB501" s="490" t="s">
        <v>1264</v>
      </c>
      <c r="ARJ501" s="490" t="s">
        <v>1264</v>
      </c>
      <c r="ARR501" s="490" t="s">
        <v>1264</v>
      </c>
      <c r="ARZ501" s="490" t="s">
        <v>1264</v>
      </c>
      <c r="ASH501" s="490" t="s">
        <v>1264</v>
      </c>
      <c r="ASP501" s="490" t="s">
        <v>1264</v>
      </c>
      <c r="ASX501" s="490" t="s">
        <v>1264</v>
      </c>
      <c r="ATF501" s="490" t="s">
        <v>1264</v>
      </c>
      <c r="ATN501" s="490" t="s">
        <v>1264</v>
      </c>
      <c r="ATV501" s="490" t="s">
        <v>1264</v>
      </c>
      <c r="AUD501" s="490" t="s">
        <v>1264</v>
      </c>
      <c r="AUL501" s="490" t="s">
        <v>1264</v>
      </c>
      <c r="AUT501" s="490" t="s">
        <v>1264</v>
      </c>
      <c r="AVB501" s="490" t="s">
        <v>1264</v>
      </c>
      <c r="AVJ501" s="490" t="s">
        <v>1264</v>
      </c>
      <c r="AVR501" s="490" t="s">
        <v>1264</v>
      </c>
      <c r="AVZ501" s="490" t="s">
        <v>1264</v>
      </c>
      <c r="AWH501" s="490" t="s">
        <v>1264</v>
      </c>
      <c r="AWP501" s="490" t="s">
        <v>1264</v>
      </c>
      <c r="AWX501" s="490" t="s">
        <v>1264</v>
      </c>
      <c r="AXF501" s="490" t="s">
        <v>1264</v>
      </c>
      <c r="AXN501" s="490" t="s">
        <v>1264</v>
      </c>
      <c r="AXV501" s="490" t="s">
        <v>1264</v>
      </c>
      <c r="AYD501" s="490" t="s">
        <v>1264</v>
      </c>
      <c r="AYL501" s="490" t="s">
        <v>1264</v>
      </c>
      <c r="AYT501" s="490" t="s">
        <v>1264</v>
      </c>
      <c r="AZB501" s="490" t="s">
        <v>1264</v>
      </c>
      <c r="AZJ501" s="490" t="s">
        <v>1264</v>
      </c>
      <c r="AZR501" s="490" t="s">
        <v>1264</v>
      </c>
      <c r="AZZ501" s="490" t="s">
        <v>1264</v>
      </c>
      <c r="BAH501" s="490" t="s">
        <v>1264</v>
      </c>
      <c r="BAP501" s="490" t="s">
        <v>1264</v>
      </c>
      <c r="BAX501" s="490" t="s">
        <v>1264</v>
      </c>
      <c r="BBF501" s="490" t="s">
        <v>1264</v>
      </c>
      <c r="BBN501" s="490" t="s">
        <v>1264</v>
      </c>
      <c r="BBV501" s="490" t="s">
        <v>1264</v>
      </c>
      <c r="BCD501" s="490" t="s">
        <v>1264</v>
      </c>
      <c r="BCL501" s="490" t="s">
        <v>1264</v>
      </c>
      <c r="BCT501" s="490" t="s">
        <v>1264</v>
      </c>
      <c r="BDB501" s="490" t="s">
        <v>1264</v>
      </c>
      <c r="BDJ501" s="490" t="s">
        <v>1264</v>
      </c>
      <c r="BDR501" s="490" t="s">
        <v>1264</v>
      </c>
      <c r="BDZ501" s="490" t="s">
        <v>1264</v>
      </c>
      <c r="BEH501" s="490" t="s">
        <v>1264</v>
      </c>
      <c r="BEP501" s="490" t="s">
        <v>1264</v>
      </c>
      <c r="BEX501" s="490" t="s">
        <v>1264</v>
      </c>
      <c r="BFF501" s="490" t="s">
        <v>1264</v>
      </c>
      <c r="BFN501" s="490" t="s">
        <v>1264</v>
      </c>
      <c r="BFV501" s="490" t="s">
        <v>1264</v>
      </c>
      <c r="BGD501" s="490" t="s">
        <v>1264</v>
      </c>
      <c r="BGL501" s="490" t="s">
        <v>1264</v>
      </c>
      <c r="BGT501" s="490" t="s">
        <v>1264</v>
      </c>
      <c r="BHB501" s="490" t="s">
        <v>1264</v>
      </c>
      <c r="BHJ501" s="490" t="s">
        <v>1264</v>
      </c>
      <c r="BHR501" s="490" t="s">
        <v>1264</v>
      </c>
      <c r="BHZ501" s="490" t="s">
        <v>1264</v>
      </c>
      <c r="BIH501" s="490" t="s">
        <v>1264</v>
      </c>
      <c r="BIP501" s="490" t="s">
        <v>1264</v>
      </c>
      <c r="BIX501" s="490" t="s">
        <v>1264</v>
      </c>
      <c r="BJF501" s="490" t="s">
        <v>1264</v>
      </c>
      <c r="BJN501" s="490" t="s">
        <v>1264</v>
      </c>
      <c r="BJV501" s="490" t="s">
        <v>1264</v>
      </c>
      <c r="BKD501" s="490" t="s">
        <v>1264</v>
      </c>
      <c r="BKL501" s="490" t="s">
        <v>1264</v>
      </c>
      <c r="BKT501" s="490" t="s">
        <v>1264</v>
      </c>
      <c r="BLB501" s="490" t="s">
        <v>1264</v>
      </c>
      <c r="BLJ501" s="490" t="s">
        <v>1264</v>
      </c>
      <c r="BLR501" s="490" t="s">
        <v>1264</v>
      </c>
      <c r="BLZ501" s="490" t="s">
        <v>1264</v>
      </c>
      <c r="BMH501" s="490" t="s">
        <v>1264</v>
      </c>
      <c r="BMP501" s="490" t="s">
        <v>1264</v>
      </c>
      <c r="BMX501" s="490" t="s">
        <v>1264</v>
      </c>
      <c r="BNF501" s="490" t="s">
        <v>1264</v>
      </c>
      <c r="BNN501" s="490" t="s">
        <v>1264</v>
      </c>
      <c r="BNV501" s="490" t="s">
        <v>1264</v>
      </c>
      <c r="BOD501" s="490" t="s">
        <v>1264</v>
      </c>
      <c r="BOL501" s="490" t="s">
        <v>1264</v>
      </c>
      <c r="BOT501" s="490" t="s">
        <v>1264</v>
      </c>
      <c r="BPB501" s="490" t="s">
        <v>1264</v>
      </c>
      <c r="BPJ501" s="490" t="s">
        <v>1264</v>
      </c>
      <c r="BPR501" s="490" t="s">
        <v>1264</v>
      </c>
      <c r="BPZ501" s="490" t="s">
        <v>1264</v>
      </c>
      <c r="BQH501" s="490" t="s">
        <v>1264</v>
      </c>
      <c r="BQP501" s="490" t="s">
        <v>1264</v>
      </c>
      <c r="BQX501" s="490" t="s">
        <v>1264</v>
      </c>
      <c r="BRF501" s="490" t="s">
        <v>1264</v>
      </c>
      <c r="BRN501" s="490" t="s">
        <v>1264</v>
      </c>
      <c r="BRV501" s="490" t="s">
        <v>1264</v>
      </c>
      <c r="BSD501" s="490" t="s">
        <v>1264</v>
      </c>
      <c r="BSL501" s="490" t="s">
        <v>1264</v>
      </c>
      <c r="BST501" s="490" t="s">
        <v>1264</v>
      </c>
      <c r="BTB501" s="490" t="s">
        <v>1264</v>
      </c>
      <c r="BTJ501" s="490" t="s">
        <v>1264</v>
      </c>
      <c r="BTR501" s="490" t="s">
        <v>1264</v>
      </c>
      <c r="BTZ501" s="490" t="s">
        <v>1264</v>
      </c>
      <c r="BUH501" s="490" t="s">
        <v>1264</v>
      </c>
      <c r="BUP501" s="490" t="s">
        <v>1264</v>
      </c>
      <c r="BUX501" s="490" t="s">
        <v>1264</v>
      </c>
      <c r="BVF501" s="490" t="s">
        <v>1264</v>
      </c>
      <c r="BVN501" s="490" t="s">
        <v>1264</v>
      </c>
      <c r="BVV501" s="490" t="s">
        <v>1264</v>
      </c>
      <c r="BWD501" s="490" t="s">
        <v>1264</v>
      </c>
      <c r="BWL501" s="490" t="s">
        <v>1264</v>
      </c>
      <c r="BWT501" s="490" t="s">
        <v>1264</v>
      </c>
      <c r="BXB501" s="490" t="s">
        <v>1264</v>
      </c>
      <c r="BXJ501" s="490" t="s">
        <v>1264</v>
      </c>
      <c r="BXR501" s="490" t="s">
        <v>1264</v>
      </c>
      <c r="BXZ501" s="490" t="s">
        <v>1264</v>
      </c>
      <c r="BYH501" s="490" t="s">
        <v>1264</v>
      </c>
      <c r="BYP501" s="490" t="s">
        <v>1264</v>
      </c>
      <c r="BYX501" s="490" t="s">
        <v>1264</v>
      </c>
      <c r="BZF501" s="490" t="s">
        <v>1264</v>
      </c>
      <c r="BZN501" s="490" t="s">
        <v>1264</v>
      </c>
      <c r="BZV501" s="490" t="s">
        <v>1264</v>
      </c>
      <c r="CAD501" s="490" t="s">
        <v>1264</v>
      </c>
      <c r="CAL501" s="490" t="s">
        <v>1264</v>
      </c>
      <c r="CAT501" s="490" t="s">
        <v>1264</v>
      </c>
      <c r="CBB501" s="490" t="s">
        <v>1264</v>
      </c>
      <c r="CBJ501" s="490" t="s">
        <v>1264</v>
      </c>
      <c r="CBR501" s="490" t="s">
        <v>1264</v>
      </c>
      <c r="CBZ501" s="490" t="s">
        <v>1264</v>
      </c>
      <c r="CCH501" s="490" t="s">
        <v>1264</v>
      </c>
      <c r="CCP501" s="490" t="s">
        <v>1264</v>
      </c>
      <c r="CCX501" s="490" t="s">
        <v>1264</v>
      </c>
      <c r="CDF501" s="490" t="s">
        <v>1264</v>
      </c>
      <c r="CDN501" s="490" t="s">
        <v>1264</v>
      </c>
      <c r="CDV501" s="490" t="s">
        <v>1264</v>
      </c>
      <c r="CED501" s="490" t="s">
        <v>1264</v>
      </c>
      <c r="CEL501" s="490" t="s">
        <v>1264</v>
      </c>
      <c r="CET501" s="490" t="s">
        <v>1264</v>
      </c>
      <c r="CFB501" s="490" t="s">
        <v>1264</v>
      </c>
      <c r="CFJ501" s="490" t="s">
        <v>1264</v>
      </c>
      <c r="CFR501" s="490" t="s">
        <v>1264</v>
      </c>
      <c r="CFZ501" s="490" t="s">
        <v>1264</v>
      </c>
      <c r="CGH501" s="490" t="s">
        <v>1264</v>
      </c>
      <c r="CGP501" s="490" t="s">
        <v>1264</v>
      </c>
      <c r="CGX501" s="490" t="s">
        <v>1264</v>
      </c>
      <c r="CHF501" s="490" t="s">
        <v>1264</v>
      </c>
      <c r="CHN501" s="490" t="s">
        <v>1264</v>
      </c>
      <c r="CHV501" s="490" t="s">
        <v>1264</v>
      </c>
      <c r="CID501" s="490" t="s">
        <v>1264</v>
      </c>
      <c r="CIL501" s="490" t="s">
        <v>1264</v>
      </c>
      <c r="CIT501" s="490" t="s">
        <v>1264</v>
      </c>
      <c r="CJB501" s="490" t="s">
        <v>1264</v>
      </c>
      <c r="CJJ501" s="490" t="s">
        <v>1264</v>
      </c>
      <c r="CJR501" s="490" t="s">
        <v>1264</v>
      </c>
      <c r="CJZ501" s="490" t="s">
        <v>1264</v>
      </c>
      <c r="CKH501" s="490" t="s">
        <v>1264</v>
      </c>
      <c r="CKP501" s="490" t="s">
        <v>1264</v>
      </c>
      <c r="CKX501" s="490" t="s">
        <v>1264</v>
      </c>
      <c r="CLF501" s="490" t="s">
        <v>1264</v>
      </c>
      <c r="CLN501" s="490" t="s">
        <v>1264</v>
      </c>
      <c r="CLV501" s="490" t="s">
        <v>1264</v>
      </c>
      <c r="CMD501" s="490" t="s">
        <v>1264</v>
      </c>
      <c r="CML501" s="490" t="s">
        <v>1264</v>
      </c>
      <c r="CMT501" s="490" t="s">
        <v>1264</v>
      </c>
      <c r="CNB501" s="490" t="s">
        <v>1264</v>
      </c>
      <c r="CNJ501" s="490" t="s">
        <v>1264</v>
      </c>
      <c r="CNR501" s="490" t="s">
        <v>1264</v>
      </c>
      <c r="CNZ501" s="490" t="s">
        <v>1264</v>
      </c>
      <c r="COH501" s="490" t="s">
        <v>1264</v>
      </c>
      <c r="COP501" s="490" t="s">
        <v>1264</v>
      </c>
      <c r="COX501" s="490" t="s">
        <v>1264</v>
      </c>
      <c r="CPF501" s="490" t="s">
        <v>1264</v>
      </c>
      <c r="CPN501" s="490" t="s">
        <v>1264</v>
      </c>
      <c r="CPV501" s="490" t="s">
        <v>1264</v>
      </c>
      <c r="CQD501" s="490" t="s">
        <v>1264</v>
      </c>
      <c r="CQL501" s="490" t="s">
        <v>1264</v>
      </c>
      <c r="CQT501" s="490" t="s">
        <v>1264</v>
      </c>
      <c r="CRB501" s="490" t="s">
        <v>1264</v>
      </c>
      <c r="CRJ501" s="490" t="s">
        <v>1264</v>
      </c>
      <c r="CRR501" s="490" t="s">
        <v>1264</v>
      </c>
      <c r="CRZ501" s="490" t="s">
        <v>1264</v>
      </c>
      <c r="CSH501" s="490" t="s">
        <v>1264</v>
      </c>
      <c r="CSP501" s="490" t="s">
        <v>1264</v>
      </c>
      <c r="CSX501" s="490" t="s">
        <v>1264</v>
      </c>
      <c r="CTF501" s="490" t="s">
        <v>1264</v>
      </c>
      <c r="CTN501" s="490" t="s">
        <v>1264</v>
      </c>
      <c r="CTV501" s="490" t="s">
        <v>1264</v>
      </c>
      <c r="CUD501" s="490" t="s">
        <v>1264</v>
      </c>
      <c r="CUL501" s="490" t="s">
        <v>1264</v>
      </c>
      <c r="CUT501" s="490" t="s">
        <v>1264</v>
      </c>
      <c r="CVB501" s="490" t="s">
        <v>1264</v>
      </c>
      <c r="CVJ501" s="490" t="s">
        <v>1264</v>
      </c>
      <c r="CVR501" s="490" t="s">
        <v>1264</v>
      </c>
      <c r="CVZ501" s="490" t="s">
        <v>1264</v>
      </c>
      <c r="CWH501" s="490" t="s">
        <v>1264</v>
      </c>
      <c r="CWP501" s="490" t="s">
        <v>1264</v>
      </c>
      <c r="CWX501" s="490" t="s">
        <v>1264</v>
      </c>
      <c r="CXF501" s="490" t="s">
        <v>1264</v>
      </c>
      <c r="CXN501" s="490" t="s">
        <v>1264</v>
      </c>
      <c r="CXV501" s="490" t="s">
        <v>1264</v>
      </c>
      <c r="CYD501" s="490" t="s">
        <v>1264</v>
      </c>
      <c r="CYL501" s="490" t="s">
        <v>1264</v>
      </c>
      <c r="CYT501" s="490" t="s">
        <v>1264</v>
      </c>
      <c r="CZB501" s="490" t="s">
        <v>1264</v>
      </c>
      <c r="CZJ501" s="490" t="s">
        <v>1264</v>
      </c>
      <c r="CZR501" s="490" t="s">
        <v>1264</v>
      </c>
      <c r="CZZ501" s="490" t="s">
        <v>1264</v>
      </c>
      <c r="DAH501" s="490" t="s">
        <v>1264</v>
      </c>
      <c r="DAP501" s="490" t="s">
        <v>1264</v>
      </c>
      <c r="DAX501" s="490" t="s">
        <v>1264</v>
      </c>
      <c r="DBF501" s="490" t="s">
        <v>1264</v>
      </c>
      <c r="DBN501" s="490" t="s">
        <v>1264</v>
      </c>
      <c r="DBV501" s="490" t="s">
        <v>1264</v>
      </c>
      <c r="DCD501" s="490" t="s">
        <v>1264</v>
      </c>
      <c r="DCL501" s="490" t="s">
        <v>1264</v>
      </c>
      <c r="DCT501" s="490" t="s">
        <v>1264</v>
      </c>
      <c r="DDB501" s="490" t="s">
        <v>1264</v>
      </c>
      <c r="DDJ501" s="490" t="s">
        <v>1264</v>
      </c>
      <c r="DDR501" s="490" t="s">
        <v>1264</v>
      </c>
      <c r="DDZ501" s="490" t="s">
        <v>1264</v>
      </c>
      <c r="DEH501" s="490" t="s">
        <v>1264</v>
      </c>
      <c r="DEP501" s="490" t="s">
        <v>1264</v>
      </c>
      <c r="DEX501" s="490" t="s">
        <v>1264</v>
      </c>
      <c r="DFF501" s="490" t="s">
        <v>1264</v>
      </c>
      <c r="DFN501" s="490" t="s">
        <v>1264</v>
      </c>
      <c r="DFV501" s="490" t="s">
        <v>1264</v>
      </c>
      <c r="DGD501" s="490" t="s">
        <v>1264</v>
      </c>
      <c r="DGL501" s="490" t="s">
        <v>1264</v>
      </c>
      <c r="DGT501" s="490" t="s">
        <v>1264</v>
      </c>
      <c r="DHB501" s="490" t="s">
        <v>1264</v>
      </c>
      <c r="DHJ501" s="490" t="s">
        <v>1264</v>
      </c>
      <c r="DHR501" s="490" t="s">
        <v>1264</v>
      </c>
      <c r="DHZ501" s="490" t="s">
        <v>1264</v>
      </c>
      <c r="DIH501" s="490" t="s">
        <v>1264</v>
      </c>
      <c r="DIP501" s="490" t="s">
        <v>1264</v>
      </c>
      <c r="DIX501" s="490" t="s">
        <v>1264</v>
      </c>
      <c r="DJF501" s="490" t="s">
        <v>1264</v>
      </c>
      <c r="DJN501" s="490" t="s">
        <v>1264</v>
      </c>
      <c r="DJV501" s="490" t="s">
        <v>1264</v>
      </c>
      <c r="DKD501" s="490" t="s">
        <v>1264</v>
      </c>
      <c r="DKL501" s="490" t="s">
        <v>1264</v>
      </c>
      <c r="DKT501" s="490" t="s">
        <v>1264</v>
      </c>
      <c r="DLB501" s="490" t="s">
        <v>1264</v>
      </c>
      <c r="DLJ501" s="490" t="s">
        <v>1264</v>
      </c>
      <c r="DLR501" s="490" t="s">
        <v>1264</v>
      </c>
      <c r="DLZ501" s="490" t="s">
        <v>1264</v>
      </c>
      <c r="DMH501" s="490" t="s">
        <v>1264</v>
      </c>
      <c r="DMP501" s="490" t="s">
        <v>1264</v>
      </c>
      <c r="DMX501" s="490" t="s">
        <v>1264</v>
      </c>
      <c r="DNF501" s="490" t="s">
        <v>1264</v>
      </c>
      <c r="DNN501" s="490" t="s">
        <v>1264</v>
      </c>
      <c r="DNV501" s="490" t="s">
        <v>1264</v>
      </c>
      <c r="DOD501" s="490" t="s">
        <v>1264</v>
      </c>
      <c r="DOL501" s="490" t="s">
        <v>1264</v>
      </c>
      <c r="DOT501" s="490" t="s">
        <v>1264</v>
      </c>
      <c r="DPB501" s="490" t="s">
        <v>1264</v>
      </c>
      <c r="DPJ501" s="490" t="s">
        <v>1264</v>
      </c>
      <c r="DPR501" s="490" t="s">
        <v>1264</v>
      </c>
      <c r="DPZ501" s="490" t="s">
        <v>1264</v>
      </c>
      <c r="DQH501" s="490" t="s">
        <v>1264</v>
      </c>
      <c r="DQP501" s="490" t="s">
        <v>1264</v>
      </c>
      <c r="DQX501" s="490" t="s">
        <v>1264</v>
      </c>
      <c r="DRF501" s="490" t="s">
        <v>1264</v>
      </c>
      <c r="DRN501" s="490" t="s">
        <v>1264</v>
      </c>
      <c r="DRV501" s="490" t="s">
        <v>1264</v>
      </c>
      <c r="DSD501" s="490" t="s">
        <v>1264</v>
      </c>
      <c r="DSL501" s="490" t="s">
        <v>1264</v>
      </c>
      <c r="DST501" s="490" t="s">
        <v>1264</v>
      </c>
      <c r="DTB501" s="490" t="s">
        <v>1264</v>
      </c>
      <c r="DTJ501" s="490" t="s">
        <v>1264</v>
      </c>
      <c r="DTR501" s="490" t="s">
        <v>1264</v>
      </c>
      <c r="DTZ501" s="490" t="s">
        <v>1264</v>
      </c>
      <c r="DUH501" s="490" t="s">
        <v>1264</v>
      </c>
      <c r="DUP501" s="490" t="s">
        <v>1264</v>
      </c>
      <c r="DUX501" s="490" t="s">
        <v>1264</v>
      </c>
      <c r="DVF501" s="490" t="s">
        <v>1264</v>
      </c>
      <c r="DVN501" s="490" t="s">
        <v>1264</v>
      </c>
      <c r="DVV501" s="490" t="s">
        <v>1264</v>
      </c>
      <c r="DWD501" s="490" t="s">
        <v>1264</v>
      </c>
      <c r="DWL501" s="490" t="s">
        <v>1264</v>
      </c>
      <c r="DWT501" s="490" t="s">
        <v>1264</v>
      </c>
      <c r="DXB501" s="490" t="s">
        <v>1264</v>
      </c>
      <c r="DXJ501" s="490" t="s">
        <v>1264</v>
      </c>
      <c r="DXR501" s="490" t="s">
        <v>1264</v>
      </c>
      <c r="DXZ501" s="490" t="s">
        <v>1264</v>
      </c>
      <c r="DYH501" s="490" t="s">
        <v>1264</v>
      </c>
      <c r="DYP501" s="490" t="s">
        <v>1264</v>
      </c>
      <c r="DYX501" s="490" t="s">
        <v>1264</v>
      </c>
      <c r="DZF501" s="490" t="s">
        <v>1264</v>
      </c>
      <c r="DZN501" s="490" t="s">
        <v>1264</v>
      </c>
      <c r="DZV501" s="490" t="s">
        <v>1264</v>
      </c>
      <c r="EAD501" s="490" t="s">
        <v>1264</v>
      </c>
      <c r="EAL501" s="490" t="s">
        <v>1264</v>
      </c>
      <c r="EAT501" s="490" t="s">
        <v>1264</v>
      </c>
      <c r="EBB501" s="490" t="s">
        <v>1264</v>
      </c>
      <c r="EBJ501" s="490" t="s">
        <v>1264</v>
      </c>
      <c r="EBR501" s="490" t="s">
        <v>1264</v>
      </c>
      <c r="EBZ501" s="490" t="s">
        <v>1264</v>
      </c>
      <c r="ECH501" s="490" t="s">
        <v>1264</v>
      </c>
      <c r="ECP501" s="490" t="s">
        <v>1264</v>
      </c>
      <c r="ECX501" s="490" t="s">
        <v>1264</v>
      </c>
      <c r="EDF501" s="490" t="s">
        <v>1264</v>
      </c>
      <c r="EDN501" s="490" t="s">
        <v>1264</v>
      </c>
      <c r="EDV501" s="490" t="s">
        <v>1264</v>
      </c>
      <c r="EED501" s="490" t="s">
        <v>1264</v>
      </c>
      <c r="EEL501" s="490" t="s">
        <v>1264</v>
      </c>
      <c r="EET501" s="490" t="s">
        <v>1264</v>
      </c>
      <c r="EFB501" s="490" t="s">
        <v>1264</v>
      </c>
      <c r="EFJ501" s="490" t="s">
        <v>1264</v>
      </c>
      <c r="EFR501" s="490" t="s">
        <v>1264</v>
      </c>
      <c r="EFZ501" s="490" t="s">
        <v>1264</v>
      </c>
      <c r="EGH501" s="490" t="s">
        <v>1264</v>
      </c>
      <c r="EGP501" s="490" t="s">
        <v>1264</v>
      </c>
      <c r="EGX501" s="490" t="s">
        <v>1264</v>
      </c>
      <c r="EHF501" s="490" t="s">
        <v>1264</v>
      </c>
      <c r="EHN501" s="490" t="s">
        <v>1264</v>
      </c>
      <c r="EHV501" s="490" t="s">
        <v>1264</v>
      </c>
      <c r="EID501" s="490" t="s">
        <v>1264</v>
      </c>
      <c r="EIL501" s="490" t="s">
        <v>1264</v>
      </c>
      <c r="EIT501" s="490" t="s">
        <v>1264</v>
      </c>
      <c r="EJB501" s="490" t="s">
        <v>1264</v>
      </c>
      <c r="EJJ501" s="490" t="s">
        <v>1264</v>
      </c>
      <c r="EJR501" s="490" t="s">
        <v>1264</v>
      </c>
      <c r="EJZ501" s="490" t="s">
        <v>1264</v>
      </c>
      <c r="EKH501" s="490" t="s">
        <v>1264</v>
      </c>
      <c r="EKP501" s="490" t="s">
        <v>1264</v>
      </c>
      <c r="EKX501" s="490" t="s">
        <v>1264</v>
      </c>
      <c r="ELF501" s="490" t="s">
        <v>1264</v>
      </c>
      <c r="ELN501" s="490" t="s">
        <v>1264</v>
      </c>
      <c r="ELV501" s="490" t="s">
        <v>1264</v>
      </c>
      <c r="EMD501" s="490" t="s">
        <v>1264</v>
      </c>
      <c r="EML501" s="490" t="s">
        <v>1264</v>
      </c>
      <c r="EMT501" s="490" t="s">
        <v>1264</v>
      </c>
      <c r="ENB501" s="490" t="s">
        <v>1264</v>
      </c>
      <c r="ENJ501" s="490" t="s">
        <v>1264</v>
      </c>
      <c r="ENR501" s="490" t="s">
        <v>1264</v>
      </c>
      <c r="ENZ501" s="490" t="s">
        <v>1264</v>
      </c>
      <c r="EOH501" s="490" t="s">
        <v>1264</v>
      </c>
      <c r="EOP501" s="490" t="s">
        <v>1264</v>
      </c>
      <c r="EOX501" s="490" t="s">
        <v>1264</v>
      </c>
      <c r="EPF501" s="490" t="s">
        <v>1264</v>
      </c>
      <c r="EPN501" s="490" t="s">
        <v>1264</v>
      </c>
      <c r="EPV501" s="490" t="s">
        <v>1264</v>
      </c>
      <c r="EQD501" s="490" t="s">
        <v>1264</v>
      </c>
      <c r="EQL501" s="490" t="s">
        <v>1264</v>
      </c>
      <c r="EQT501" s="490" t="s">
        <v>1264</v>
      </c>
      <c r="ERB501" s="490" t="s">
        <v>1264</v>
      </c>
      <c r="ERJ501" s="490" t="s">
        <v>1264</v>
      </c>
      <c r="ERR501" s="490" t="s">
        <v>1264</v>
      </c>
      <c r="ERZ501" s="490" t="s">
        <v>1264</v>
      </c>
      <c r="ESH501" s="490" t="s">
        <v>1264</v>
      </c>
      <c r="ESP501" s="490" t="s">
        <v>1264</v>
      </c>
      <c r="ESX501" s="490" t="s">
        <v>1264</v>
      </c>
      <c r="ETF501" s="490" t="s">
        <v>1264</v>
      </c>
      <c r="ETN501" s="490" t="s">
        <v>1264</v>
      </c>
      <c r="ETV501" s="490" t="s">
        <v>1264</v>
      </c>
      <c r="EUD501" s="490" t="s">
        <v>1264</v>
      </c>
      <c r="EUL501" s="490" t="s">
        <v>1264</v>
      </c>
      <c r="EUT501" s="490" t="s">
        <v>1264</v>
      </c>
      <c r="EVB501" s="490" t="s">
        <v>1264</v>
      </c>
      <c r="EVJ501" s="490" t="s">
        <v>1264</v>
      </c>
      <c r="EVR501" s="490" t="s">
        <v>1264</v>
      </c>
      <c r="EVZ501" s="490" t="s">
        <v>1264</v>
      </c>
      <c r="EWH501" s="490" t="s">
        <v>1264</v>
      </c>
      <c r="EWP501" s="490" t="s">
        <v>1264</v>
      </c>
      <c r="EWX501" s="490" t="s">
        <v>1264</v>
      </c>
      <c r="EXF501" s="490" t="s">
        <v>1264</v>
      </c>
      <c r="EXN501" s="490" t="s">
        <v>1264</v>
      </c>
      <c r="EXV501" s="490" t="s">
        <v>1264</v>
      </c>
      <c r="EYD501" s="490" t="s">
        <v>1264</v>
      </c>
      <c r="EYL501" s="490" t="s">
        <v>1264</v>
      </c>
      <c r="EYT501" s="490" t="s">
        <v>1264</v>
      </c>
      <c r="EZB501" s="490" t="s">
        <v>1264</v>
      </c>
      <c r="EZJ501" s="490" t="s">
        <v>1264</v>
      </c>
      <c r="EZR501" s="490" t="s">
        <v>1264</v>
      </c>
      <c r="EZZ501" s="490" t="s">
        <v>1264</v>
      </c>
      <c r="FAH501" s="490" t="s">
        <v>1264</v>
      </c>
      <c r="FAP501" s="490" t="s">
        <v>1264</v>
      </c>
      <c r="FAX501" s="490" t="s">
        <v>1264</v>
      </c>
      <c r="FBF501" s="490" t="s">
        <v>1264</v>
      </c>
      <c r="FBN501" s="490" t="s">
        <v>1264</v>
      </c>
      <c r="FBV501" s="490" t="s">
        <v>1264</v>
      </c>
      <c r="FCD501" s="490" t="s">
        <v>1264</v>
      </c>
      <c r="FCL501" s="490" t="s">
        <v>1264</v>
      </c>
      <c r="FCT501" s="490" t="s">
        <v>1264</v>
      </c>
      <c r="FDB501" s="490" t="s">
        <v>1264</v>
      </c>
      <c r="FDJ501" s="490" t="s">
        <v>1264</v>
      </c>
      <c r="FDR501" s="490" t="s">
        <v>1264</v>
      </c>
      <c r="FDZ501" s="490" t="s">
        <v>1264</v>
      </c>
      <c r="FEH501" s="490" t="s">
        <v>1264</v>
      </c>
      <c r="FEP501" s="490" t="s">
        <v>1264</v>
      </c>
      <c r="FEX501" s="490" t="s">
        <v>1264</v>
      </c>
      <c r="FFF501" s="490" t="s">
        <v>1264</v>
      </c>
      <c r="FFN501" s="490" t="s">
        <v>1264</v>
      </c>
      <c r="FFV501" s="490" t="s">
        <v>1264</v>
      </c>
      <c r="FGD501" s="490" t="s">
        <v>1264</v>
      </c>
      <c r="FGL501" s="490" t="s">
        <v>1264</v>
      </c>
      <c r="FGT501" s="490" t="s">
        <v>1264</v>
      </c>
      <c r="FHB501" s="490" t="s">
        <v>1264</v>
      </c>
      <c r="FHJ501" s="490" t="s">
        <v>1264</v>
      </c>
      <c r="FHR501" s="490" t="s">
        <v>1264</v>
      </c>
      <c r="FHZ501" s="490" t="s">
        <v>1264</v>
      </c>
      <c r="FIH501" s="490" t="s">
        <v>1264</v>
      </c>
      <c r="FIP501" s="490" t="s">
        <v>1264</v>
      </c>
      <c r="FIX501" s="490" t="s">
        <v>1264</v>
      </c>
      <c r="FJF501" s="490" t="s">
        <v>1264</v>
      </c>
      <c r="FJN501" s="490" t="s">
        <v>1264</v>
      </c>
      <c r="FJV501" s="490" t="s">
        <v>1264</v>
      </c>
      <c r="FKD501" s="490" t="s">
        <v>1264</v>
      </c>
      <c r="FKL501" s="490" t="s">
        <v>1264</v>
      </c>
      <c r="FKT501" s="490" t="s">
        <v>1264</v>
      </c>
      <c r="FLB501" s="490" t="s">
        <v>1264</v>
      </c>
      <c r="FLJ501" s="490" t="s">
        <v>1264</v>
      </c>
      <c r="FLR501" s="490" t="s">
        <v>1264</v>
      </c>
      <c r="FLZ501" s="490" t="s">
        <v>1264</v>
      </c>
      <c r="FMH501" s="490" t="s">
        <v>1264</v>
      </c>
      <c r="FMP501" s="490" t="s">
        <v>1264</v>
      </c>
      <c r="FMX501" s="490" t="s">
        <v>1264</v>
      </c>
      <c r="FNF501" s="490" t="s">
        <v>1264</v>
      </c>
      <c r="FNN501" s="490" t="s">
        <v>1264</v>
      </c>
      <c r="FNV501" s="490" t="s">
        <v>1264</v>
      </c>
      <c r="FOD501" s="490" t="s">
        <v>1264</v>
      </c>
      <c r="FOL501" s="490" t="s">
        <v>1264</v>
      </c>
      <c r="FOT501" s="490" t="s">
        <v>1264</v>
      </c>
      <c r="FPB501" s="490" t="s">
        <v>1264</v>
      </c>
      <c r="FPJ501" s="490" t="s">
        <v>1264</v>
      </c>
      <c r="FPR501" s="490" t="s">
        <v>1264</v>
      </c>
      <c r="FPZ501" s="490" t="s">
        <v>1264</v>
      </c>
      <c r="FQH501" s="490" t="s">
        <v>1264</v>
      </c>
      <c r="FQP501" s="490" t="s">
        <v>1264</v>
      </c>
      <c r="FQX501" s="490" t="s">
        <v>1264</v>
      </c>
      <c r="FRF501" s="490" t="s">
        <v>1264</v>
      </c>
      <c r="FRN501" s="490" t="s">
        <v>1264</v>
      </c>
      <c r="FRV501" s="490" t="s">
        <v>1264</v>
      </c>
      <c r="FSD501" s="490" t="s">
        <v>1264</v>
      </c>
      <c r="FSL501" s="490" t="s">
        <v>1264</v>
      </c>
      <c r="FST501" s="490" t="s">
        <v>1264</v>
      </c>
      <c r="FTB501" s="490" t="s">
        <v>1264</v>
      </c>
      <c r="FTJ501" s="490" t="s">
        <v>1264</v>
      </c>
      <c r="FTR501" s="490" t="s">
        <v>1264</v>
      </c>
      <c r="FTZ501" s="490" t="s">
        <v>1264</v>
      </c>
      <c r="FUH501" s="490" t="s">
        <v>1264</v>
      </c>
      <c r="FUP501" s="490" t="s">
        <v>1264</v>
      </c>
      <c r="FUX501" s="490" t="s">
        <v>1264</v>
      </c>
      <c r="FVF501" s="490" t="s">
        <v>1264</v>
      </c>
      <c r="FVN501" s="490" t="s">
        <v>1264</v>
      </c>
      <c r="FVV501" s="490" t="s">
        <v>1264</v>
      </c>
      <c r="FWD501" s="490" t="s">
        <v>1264</v>
      </c>
      <c r="FWL501" s="490" t="s">
        <v>1264</v>
      </c>
      <c r="FWT501" s="490" t="s">
        <v>1264</v>
      </c>
      <c r="FXB501" s="490" t="s">
        <v>1264</v>
      </c>
      <c r="FXJ501" s="490" t="s">
        <v>1264</v>
      </c>
      <c r="FXR501" s="490" t="s">
        <v>1264</v>
      </c>
      <c r="FXZ501" s="490" t="s">
        <v>1264</v>
      </c>
      <c r="FYH501" s="490" t="s">
        <v>1264</v>
      </c>
      <c r="FYP501" s="490" t="s">
        <v>1264</v>
      </c>
      <c r="FYX501" s="490" t="s">
        <v>1264</v>
      </c>
      <c r="FZF501" s="490" t="s">
        <v>1264</v>
      </c>
      <c r="FZN501" s="490" t="s">
        <v>1264</v>
      </c>
      <c r="FZV501" s="490" t="s">
        <v>1264</v>
      </c>
      <c r="GAD501" s="490" t="s">
        <v>1264</v>
      </c>
      <c r="GAL501" s="490" t="s">
        <v>1264</v>
      </c>
      <c r="GAT501" s="490" t="s">
        <v>1264</v>
      </c>
      <c r="GBB501" s="490" t="s">
        <v>1264</v>
      </c>
      <c r="GBJ501" s="490" t="s">
        <v>1264</v>
      </c>
      <c r="GBR501" s="490" t="s">
        <v>1264</v>
      </c>
      <c r="GBZ501" s="490" t="s">
        <v>1264</v>
      </c>
      <c r="GCH501" s="490" t="s">
        <v>1264</v>
      </c>
      <c r="GCP501" s="490" t="s">
        <v>1264</v>
      </c>
      <c r="GCX501" s="490" t="s">
        <v>1264</v>
      </c>
      <c r="GDF501" s="490" t="s">
        <v>1264</v>
      </c>
      <c r="GDN501" s="490" t="s">
        <v>1264</v>
      </c>
      <c r="GDV501" s="490" t="s">
        <v>1264</v>
      </c>
      <c r="GED501" s="490" t="s">
        <v>1264</v>
      </c>
      <c r="GEL501" s="490" t="s">
        <v>1264</v>
      </c>
      <c r="GET501" s="490" t="s">
        <v>1264</v>
      </c>
      <c r="GFB501" s="490" t="s">
        <v>1264</v>
      </c>
      <c r="GFJ501" s="490" t="s">
        <v>1264</v>
      </c>
      <c r="GFR501" s="490" t="s">
        <v>1264</v>
      </c>
      <c r="GFZ501" s="490" t="s">
        <v>1264</v>
      </c>
      <c r="GGH501" s="490" t="s">
        <v>1264</v>
      </c>
      <c r="GGP501" s="490" t="s">
        <v>1264</v>
      </c>
      <c r="GGX501" s="490" t="s">
        <v>1264</v>
      </c>
      <c r="GHF501" s="490" t="s">
        <v>1264</v>
      </c>
      <c r="GHN501" s="490" t="s">
        <v>1264</v>
      </c>
      <c r="GHV501" s="490" t="s">
        <v>1264</v>
      </c>
      <c r="GID501" s="490" t="s">
        <v>1264</v>
      </c>
      <c r="GIL501" s="490" t="s">
        <v>1264</v>
      </c>
      <c r="GIT501" s="490" t="s">
        <v>1264</v>
      </c>
      <c r="GJB501" s="490" t="s">
        <v>1264</v>
      </c>
      <c r="GJJ501" s="490" t="s">
        <v>1264</v>
      </c>
      <c r="GJR501" s="490" t="s">
        <v>1264</v>
      </c>
      <c r="GJZ501" s="490" t="s">
        <v>1264</v>
      </c>
      <c r="GKH501" s="490" t="s">
        <v>1264</v>
      </c>
      <c r="GKP501" s="490" t="s">
        <v>1264</v>
      </c>
      <c r="GKX501" s="490" t="s">
        <v>1264</v>
      </c>
      <c r="GLF501" s="490" t="s">
        <v>1264</v>
      </c>
      <c r="GLN501" s="490" t="s">
        <v>1264</v>
      </c>
      <c r="GLV501" s="490" t="s">
        <v>1264</v>
      </c>
      <c r="GMD501" s="490" t="s">
        <v>1264</v>
      </c>
      <c r="GML501" s="490" t="s">
        <v>1264</v>
      </c>
      <c r="GMT501" s="490" t="s">
        <v>1264</v>
      </c>
      <c r="GNB501" s="490" t="s">
        <v>1264</v>
      </c>
      <c r="GNJ501" s="490" t="s">
        <v>1264</v>
      </c>
      <c r="GNR501" s="490" t="s">
        <v>1264</v>
      </c>
      <c r="GNZ501" s="490" t="s">
        <v>1264</v>
      </c>
      <c r="GOH501" s="490" t="s">
        <v>1264</v>
      </c>
      <c r="GOP501" s="490" t="s">
        <v>1264</v>
      </c>
      <c r="GOX501" s="490" t="s">
        <v>1264</v>
      </c>
      <c r="GPF501" s="490" t="s">
        <v>1264</v>
      </c>
      <c r="GPN501" s="490" t="s">
        <v>1264</v>
      </c>
      <c r="GPV501" s="490" t="s">
        <v>1264</v>
      </c>
      <c r="GQD501" s="490" t="s">
        <v>1264</v>
      </c>
      <c r="GQL501" s="490" t="s">
        <v>1264</v>
      </c>
      <c r="GQT501" s="490" t="s">
        <v>1264</v>
      </c>
      <c r="GRB501" s="490" t="s">
        <v>1264</v>
      </c>
      <c r="GRJ501" s="490" t="s">
        <v>1264</v>
      </c>
      <c r="GRR501" s="490" t="s">
        <v>1264</v>
      </c>
      <c r="GRZ501" s="490" t="s">
        <v>1264</v>
      </c>
      <c r="GSH501" s="490" t="s">
        <v>1264</v>
      </c>
      <c r="GSP501" s="490" t="s">
        <v>1264</v>
      </c>
      <c r="GSX501" s="490" t="s">
        <v>1264</v>
      </c>
      <c r="GTF501" s="490" t="s">
        <v>1264</v>
      </c>
      <c r="GTN501" s="490" t="s">
        <v>1264</v>
      </c>
      <c r="GTV501" s="490" t="s">
        <v>1264</v>
      </c>
      <c r="GUD501" s="490" t="s">
        <v>1264</v>
      </c>
      <c r="GUL501" s="490" t="s">
        <v>1264</v>
      </c>
      <c r="GUT501" s="490" t="s">
        <v>1264</v>
      </c>
      <c r="GVB501" s="490" t="s">
        <v>1264</v>
      </c>
      <c r="GVJ501" s="490" t="s">
        <v>1264</v>
      </c>
      <c r="GVR501" s="490" t="s">
        <v>1264</v>
      </c>
      <c r="GVZ501" s="490" t="s">
        <v>1264</v>
      </c>
      <c r="GWH501" s="490" t="s">
        <v>1264</v>
      </c>
      <c r="GWP501" s="490" t="s">
        <v>1264</v>
      </c>
      <c r="GWX501" s="490" t="s">
        <v>1264</v>
      </c>
      <c r="GXF501" s="490" t="s">
        <v>1264</v>
      </c>
      <c r="GXN501" s="490" t="s">
        <v>1264</v>
      </c>
      <c r="GXV501" s="490" t="s">
        <v>1264</v>
      </c>
      <c r="GYD501" s="490" t="s">
        <v>1264</v>
      </c>
      <c r="GYL501" s="490" t="s">
        <v>1264</v>
      </c>
      <c r="GYT501" s="490" t="s">
        <v>1264</v>
      </c>
      <c r="GZB501" s="490" t="s">
        <v>1264</v>
      </c>
      <c r="GZJ501" s="490" t="s">
        <v>1264</v>
      </c>
      <c r="GZR501" s="490" t="s">
        <v>1264</v>
      </c>
      <c r="GZZ501" s="490" t="s">
        <v>1264</v>
      </c>
      <c r="HAH501" s="490" t="s">
        <v>1264</v>
      </c>
      <c r="HAP501" s="490" t="s">
        <v>1264</v>
      </c>
      <c r="HAX501" s="490" t="s">
        <v>1264</v>
      </c>
      <c r="HBF501" s="490" t="s">
        <v>1264</v>
      </c>
      <c r="HBN501" s="490" t="s">
        <v>1264</v>
      </c>
      <c r="HBV501" s="490" t="s">
        <v>1264</v>
      </c>
      <c r="HCD501" s="490" t="s">
        <v>1264</v>
      </c>
      <c r="HCL501" s="490" t="s">
        <v>1264</v>
      </c>
      <c r="HCT501" s="490" t="s">
        <v>1264</v>
      </c>
      <c r="HDB501" s="490" t="s">
        <v>1264</v>
      </c>
      <c r="HDJ501" s="490" t="s">
        <v>1264</v>
      </c>
      <c r="HDR501" s="490" t="s">
        <v>1264</v>
      </c>
      <c r="HDZ501" s="490" t="s">
        <v>1264</v>
      </c>
      <c r="HEH501" s="490" t="s">
        <v>1264</v>
      </c>
      <c r="HEP501" s="490" t="s">
        <v>1264</v>
      </c>
      <c r="HEX501" s="490" t="s">
        <v>1264</v>
      </c>
      <c r="HFF501" s="490" t="s">
        <v>1264</v>
      </c>
      <c r="HFN501" s="490" t="s">
        <v>1264</v>
      </c>
      <c r="HFV501" s="490" t="s">
        <v>1264</v>
      </c>
      <c r="HGD501" s="490" t="s">
        <v>1264</v>
      </c>
      <c r="HGL501" s="490" t="s">
        <v>1264</v>
      </c>
      <c r="HGT501" s="490" t="s">
        <v>1264</v>
      </c>
      <c r="HHB501" s="490" t="s">
        <v>1264</v>
      </c>
      <c r="HHJ501" s="490" t="s">
        <v>1264</v>
      </c>
      <c r="HHR501" s="490" t="s">
        <v>1264</v>
      </c>
      <c r="HHZ501" s="490" t="s">
        <v>1264</v>
      </c>
      <c r="HIH501" s="490" t="s">
        <v>1264</v>
      </c>
      <c r="HIP501" s="490" t="s">
        <v>1264</v>
      </c>
      <c r="HIX501" s="490" t="s">
        <v>1264</v>
      </c>
      <c r="HJF501" s="490" t="s">
        <v>1264</v>
      </c>
      <c r="HJN501" s="490" t="s">
        <v>1264</v>
      </c>
      <c r="HJV501" s="490" t="s">
        <v>1264</v>
      </c>
      <c r="HKD501" s="490" t="s">
        <v>1264</v>
      </c>
      <c r="HKL501" s="490" t="s">
        <v>1264</v>
      </c>
      <c r="HKT501" s="490" t="s">
        <v>1264</v>
      </c>
      <c r="HLB501" s="490" t="s">
        <v>1264</v>
      </c>
      <c r="HLJ501" s="490" t="s">
        <v>1264</v>
      </c>
      <c r="HLR501" s="490" t="s">
        <v>1264</v>
      </c>
      <c r="HLZ501" s="490" t="s">
        <v>1264</v>
      </c>
      <c r="HMH501" s="490" t="s">
        <v>1264</v>
      </c>
      <c r="HMP501" s="490" t="s">
        <v>1264</v>
      </c>
      <c r="HMX501" s="490" t="s">
        <v>1264</v>
      </c>
      <c r="HNF501" s="490" t="s">
        <v>1264</v>
      </c>
      <c r="HNN501" s="490" t="s">
        <v>1264</v>
      </c>
      <c r="HNV501" s="490" t="s">
        <v>1264</v>
      </c>
      <c r="HOD501" s="490" t="s">
        <v>1264</v>
      </c>
      <c r="HOL501" s="490" t="s">
        <v>1264</v>
      </c>
      <c r="HOT501" s="490" t="s">
        <v>1264</v>
      </c>
      <c r="HPB501" s="490" t="s">
        <v>1264</v>
      </c>
      <c r="HPJ501" s="490" t="s">
        <v>1264</v>
      </c>
      <c r="HPR501" s="490" t="s">
        <v>1264</v>
      </c>
      <c r="HPZ501" s="490" t="s">
        <v>1264</v>
      </c>
      <c r="HQH501" s="490" t="s">
        <v>1264</v>
      </c>
      <c r="HQP501" s="490" t="s">
        <v>1264</v>
      </c>
      <c r="HQX501" s="490" t="s">
        <v>1264</v>
      </c>
      <c r="HRF501" s="490" t="s">
        <v>1264</v>
      </c>
      <c r="HRN501" s="490" t="s">
        <v>1264</v>
      </c>
      <c r="HRV501" s="490" t="s">
        <v>1264</v>
      </c>
      <c r="HSD501" s="490" t="s">
        <v>1264</v>
      </c>
      <c r="HSL501" s="490" t="s">
        <v>1264</v>
      </c>
      <c r="HST501" s="490" t="s">
        <v>1264</v>
      </c>
      <c r="HTB501" s="490" t="s">
        <v>1264</v>
      </c>
      <c r="HTJ501" s="490" t="s">
        <v>1264</v>
      </c>
      <c r="HTR501" s="490" t="s">
        <v>1264</v>
      </c>
      <c r="HTZ501" s="490" t="s">
        <v>1264</v>
      </c>
      <c r="HUH501" s="490" t="s">
        <v>1264</v>
      </c>
      <c r="HUP501" s="490" t="s">
        <v>1264</v>
      </c>
      <c r="HUX501" s="490" t="s">
        <v>1264</v>
      </c>
      <c r="HVF501" s="490" t="s">
        <v>1264</v>
      </c>
      <c r="HVN501" s="490" t="s">
        <v>1264</v>
      </c>
      <c r="HVV501" s="490" t="s">
        <v>1264</v>
      </c>
      <c r="HWD501" s="490" t="s">
        <v>1264</v>
      </c>
      <c r="HWL501" s="490" t="s">
        <v>1264</v>
      </c>
      <c r="HWT501" s="490" t="s">
        <v>1264</v>
      </c>
      <c r="HXB501" s="490" t="s">
        <v>1264</v>
      </c>
      <c r="HXJ501" s="490" t="s">
        <v>1264</v>
      </c>
      <c r="HXR501" s="490" t="s">
        <v>1264</v>
      </c>
      <c r="HXZ501" s="490" t="s">
        <v>1264</v>
      </c>
      <c r="HYH501" s="490" t="s">
        <v>1264</v>
      </c>
      <c r="HYP501" s="490" t="s">
        <v>1264</v>
      </c>
      <c r="HYX501" s="490" t="s">
        <v>1264</v>
      </c>
      <c r="HZF501" s="490" t="s">
        <v>1264</v>
      </c>
      <c r="HZN501" s="490" t="s">
        <v>1264</v>
      </c>
      <c r="HZV501" s="490" t="s">
        <v>1264</v>
      </c>
      <c r="IAD501" s="490" t="s">
        <v>1264</v>
      </c>
      <c r="IAL501" s="490" t="s">
        <v>1264</v>
      </c>
      <c r="IAT501" s="490" t="s">
        <v>1264</v>
      </c>
      <c r="IBB501" s="490" t="s">
        <v>1264</v>
      </c>
      <c r="IBJ501" s="490" t="s">
        <v>1264</v>
      </c>
      <c r="IBR501" s="490" t="s">
        <v>1264</v>
      </c>
      <c r="IBZ501" s="490" t="s">
        <v>1264</v>
      </c>
      <c r="ICH501" s="490" t="s">
        <v>1264</v>
      </c>
      <c r="ICP501" s="490" t="s">
        <v>1264</v>
      </c>
      <c r="ICX501" s="490" t="s">
        <v>1264</v>
      </c>
      <c r="IDF501" s="490" t="s">
        <v>1264</v>
      </c>
      <c r="IDN501" s="490" t="s">
        <v>1264</v>
      </c>
      <c r="IDV501" s="490" t="s">
        <v>1264</v>
      </c>
      <c r="IED501" s="490" t="s">
        <v>1264</v>
      </c>
      <c r="IEL501" s="490" t="s">
        <v>1264</v>
      </c>
      <c r="IET501" s="490" t="s">
        <v>1264</v>
      </c>
      <c r="IFB501" s="490" t="s">
        <v>1264</v>
      </c>
      <c r="IFJ501" s="490" t="s">
        <v>1264</v>
      </c>
      <c r="IFR501" s="490" t="s">
        <v>1264</v>
      </c>
      <c r="IFZ501" s="490" t="s">
        <v>1264</v>
      </c>
      <c r="IGH501" s="490" t="s">
        <v>1264</v>
      </c>
      <c r="IGP501" s="490" t="s">
        <v>1264</v>
      </c>
      <c r="IGX501" s="490" t="s">
        <v>1264</v>
      </c>
      <c r="IHF501" s="490" t="s">
        <v>1264</v>
      </c>
      <c r="IHN501" s="490" t="s">
        <v>1264</v>
      </c>
      <c r="IHV501" s="490" t="s">
        <v>1264</v>
      </c>
      <c r="IID501" s="490" t="s">
        <v>1264</v>
      </c>
      <c r="IIL501" s="490" t="s">
        <v>1264</v>
      </c>
      <c r="IIT501" s="490" t="s">
        <v>1264</v>
      </c>
      <c r="IJB501" s="490" t="s">
        <v>1264</v>
      </c>
      <c r="IJJ501" s="490" t="s">
        <v>1264</v>
      </c>
      <c r="IJR501" s="490" t="s">
        <v>1264</v>
      </c>
      <c r="IJZ501" s="490" t="s">
        <v>1264</v>
      </c>
      <c r="IKH501" s="490" t="s">
        <v>1264</v>
      </c>
      <c r="IKP501" s="490" t="s">
        <v>1264</v>
      </c>
      <c r="IKX501" s="490" t="s">
        <v>1264</v>
      </c>
      <c r="ILF501" s="490" t="s">
        <v>1264</v>
      </c>
      <c r="ILN501" s="490" t="s">
        <v>1264</v>
      </c>
      <c r="ILV501" s="490" t="s">
        <v>1264</v>
      </c>
      <c r="IMD501" s="490" t="s">
        <v>1264</v>
      </c>
      <c r="IML501" s="490" t="s">
        <v>1264</v>
      </c>
      <c r="IMT501" s="490" t="s">
        <v>1264</v>
      </c>
      <c r="INB501" s="490" t="s">
        <v>1264</v>
      </c>
      <c r="INJ501" s="490" t="s">
        <v>1264</v>
      </c>
      <c r="INR501" s="490" t="s">
        <v>1264</v>
      </c>
      <c r="INZ501" s="490" t="s">
        <v>1264</v>
      </c>
      <c r="IOH501" s="490" t="s">
        <v>1264</v>
      </c>
      <c r="IOP501" s="490" t="s">
        <v>1264</v>
      </c>
      <c r="IOX501" s="490" t="s">
        <v>1264</v>
      </c>
      <c r="IPF501" s="490" t="s">
        <v>1264</v>
      </c>
      <c r="IPN501" s="490" t="s">
        <v>1264</v>
      </c>
      <c r="IPV501" s="490" t="s">
        <v>1264</v>
      </c>
      <c r="IQD501" s="490" t="s">
        <v>1264</v>
      </c>
      <c r="IQL501" s="490" t="s">
        <v>1264</v>
      </c>
      <c r="IQT501" s="490" t="s">
        <v>1264</v>
      </c>
      <c r="IRB501" s="490" t="s">
        <v>1264</v>
      </c>
      <c r="IRJ501" s="490" t="s">
        <v>1264</v>
      </c>
      <c r="IRR501" s="490" t="s">
        <v>1264</v>
      </c>
      <c r="IRZ501" s="490" t="s">
        <v>1264</v>
      </c>
      <c r="ISH501" s="490" t="s">
        <v>1264</v>
      </c>
      <c r="ISP501" s="490" t="s">
        <v>1264</v>
      </c>
      <c r="ISX501" s="490" t="s">
        <v>1264</v>
      </c>
      <c r="ITF501" s="490" t="s">
        <v>1264</v>
      </c>
      <c r="ITN501" s="490" t="s">
        <v>1264</v>
      </c>
      <c r="ITV501" s="490" t="s">
        <v>1264</v>
      </c>
      <c r="IUD501" s="490" t="s">
        <v>1264</v>
      </c>
      <c r="IUL501" s="490" t="s">
        <v>1264</v>
      </c>
      <c r="IUT501" s="490" t="s">
        <v>1264</v>
      </c>
      <c r="IVB501" s="490" t="s">
        <v>1264</v>
      </c>
      <c r="IVJ501" s="490" t="s">
        <v>1264</v>
      </c>
      <c r="IVR501" s="490" t="s">
        <v>1264</v>
      </c>
      <c r="IVZ501" s="490" t="s">
        <v>1264</v>
      </c>
      <c r="IWH501" s="490" t="s">
        <v>1264</v>
      </c>
      <c r="IWP501" s="490" t="s">
        <v>1264</v>
      </c>
      <c r="IWX501" s="490" t="s">
        <v>1264</v>
      </c>
      <c r="IXF501" s="490" t="s">
        <v>1264</v>
      </c>
      <c r="IXN501" s="490" t="s">
        <v>1264</v>
      </c>
      <c r="IXV501" s="490" t="s">
        <v>1264</v>
      </c>
      <c r="IYD501" s="490" t="s">
        <v>1264</v>
      </c>
      <c r="IYL501" s="490" t="s">
        <v>1264</v>
      </c>
      <c r="IYT501" s="490" t="s">
        <v>1264</v>
      </c>
      <c r="IZB501" s="490" t="s">
        <v>1264</v>
      </c>
      <c r="IZJ501" s="490" t="s">
        <v>1264</v>
      </c>
      <c r="IZR501" s="490" t="s">
        <v>1264</v>
      </c>
      <c r="IZZ501" s="490" t="s">
        <v>1264</v>
      </c>
      <c r="JAH501" s="490" t="s">
        <v>1264</v>
      </c>
      <c r="JAP501" s="490" t="s">
        <v>1264</v>
      </c>
      <c r="JAX501" s="490" t="s">
        <v>1264</v>
      </c>
      <c r="JBF501" s="490" t="s">
        <v>1264</v>
      </c>
      <c r="JBN501" s="490" t="s">
        <v>1264</v>
      </c>
      <c r="JBV501" s="490" t="s">
        <v>1264</v>
      </c>
      <c r="JCD501" s="490" t="s">
        <v>1264</v>
      </c>
      <c r="JCL501" s="490" t="s">
        <v>1264</v>
      </c>
      <c r="JCT501" s="490" t="s">
        <v>1264</v>
      </c>
      <c r="JDB501" s="490" t="s">
        <v>1264</v>
      </c>
      <c r="JDJ501" s="490" t="s">
        <v>1264</v>
      </c>
      <c r="JDR501" s="490" t="s">
        <v>1264</v>
      </c>
      <c r="JDZ501" s="490" t="s">
        <v>1264</v>
      </c>
      <c r="JEH501" s="490" t="s">
        <v>1264</v>
      </c>
      <c r="JEP501" s="490" t="s">
        <v>1264</v>
      </c>
      <c r="JEX501" s="490" t="s">
        <v>1264</v>
      </c>
      <c r="JFF501" s="490" t="s">
        <v>1264</v>
      </c>
      <c r="JFN501" s="490" t="s">
        <v>1264</v>
      </c>
      <c r="JFV501" s="490" t="s">
        <v>1264</v>
      </c>
      <c r="JGD501" s="490" t="s">
        <v>1264</v>
      </c>
      <c r="JGL501" s="490" t="s">
        <v>1264</v>
      </c>
      <c r="JGT501" s="490" t="s">
        <v>1264</v>
      </c>
      <c r="JHB501" s="490" t="s">
        <v>1264</v>
      </c>
      <c r="JHJ501" s="490" t="s">
        <v>1264</v>
      </c>
      <c r="JHR501" s="490" t="s">
        <v>1264</v>
      </c>
      <c r="JHZ501" s="490" t="s">
        <v>1264</v>
      </c>
      <c r="JIH501" s="490" t="s">
        <v>1264</v>
      </c>
      <c r="JIP501" s="490" t="s">
        <v>1264</v>
      </c>
      <c r="JIX501" s="490" t="s">
        <v>1264</v>
      </c>
      <c r="JJF501" s="490" t="s">
        <v>1264</v>
      </c>
      <c r="JJN501" s="490" t="s">
        <v>1264</v>
      </c>
      <c r="JJV501" s="490" t="s">
        <v>1264</v>
      </c>
      <c r="JKD501" s="490" t="s">
        <v>1264</v>
      </c>
      <c r="JKL501" s="490" t="s">
        <v>1264</v>
      </c>
      <c r="JKT501" s="490" t="s">
        <v>1264</v>
      </c>
      <c r="JLB501" s="490" t="s">
        <v>1264</v>
      </c>
      <c r="JLJ501" s="490" t="s">
        <v>1264</v>
      </c>
      <c r="JLR501" s="490" t="s">
        <v>1264</v>
      </c>
      <c r="JLZ501" s="490" t="s">
        <v>1264</v>
      </c>
      <c r="JMH501" s="490" t="s">
        <v>1264</v>
      </c>
      <c r="JMP501" s="490" t="s">
        <v>1264</v>
      </c>
      <c r="JMX501" s="490" t="s">
        <v>1264</v>
      </c>
      <c r="JNF501" s="490" t="s">
        <v>1264</v>
      </c>
      <c r="JNN501" s="490" t="s">
        <v>1264</v>
      </c>
      <c r="JNV501" s="490" t="s">
        <v>1264</v>
      </c>
      <c r="JOD501" s="490" t="s">
        <v>1264</v>
      </c>
      <c r="JOL501" s="490" t="s">
        <v>1264</v>
      </c>
      <c r="JOT501" s="490" t="s">
        <v>1264</v>
      </c>
      <c r="JPB501" s="490" t="s">
        <v>1264</v>
      </c>
      <c r="JPJ501" s="490" t="s">
        <v>1264</v>
      </c>
      <c r="JPR501" s="490" t="s">
        <v>1264</v>
      </c>
      <c r="JPZ501" s="490" t="s">
        <v>1264</v>
      </c>
      <c r="JQH501" s="490" t="s">
        <v>1264</v>
      </c>
      <c r="JQP501" s="490" t="s">
        <v>1264</v>
      </c>
      <c r="JQX501" s="490" t="s">
        <v>1264</v>
      </c>
      <c r="JRF501" s="490" t="s">
        <v>1264</v>
      </c>
      <c r="JRN501" s="490" t="s">
        <v>1264</v>
      </c>
      <c r="JRV501" s="490" t="s">
        <v>1264</v>
      </c>
      <c r="JSD501" s="490" t="s">
        <v>1264</v>
      </c>
      <c r="JSL501" s="490" t="s">
        <v>1264</v>
      </c>
      <c r="JST501" s="490" t="s">
        <v>1264</v>
      </c>
      <c r="JTB501" s="490" t="s">
        <v>1264</v>
      </c>
      <c r="JTJ501" s="490" t="s">
        <v>1264</v>
      </c>
      <c r="JTR501" s="490" t="s">
        <v>1264</v>
      </c>
      <c r="JTZ501" s="490" t="s">
        <v>1264</v>
      </c>
      <c r="JUH501" s="490" t="s">
        <v>1264</v>
      </c>
      <c r="JUP501" s="490" t="s">
        <v>1264</v>
      </c>
      <c r="JUX501" s="490" t="s">
        <v>1264</v>
      </c>
      <c r="JVF501" s="490" t="s">
        <v>1264</v>
      </c>
      <c r="JVN501" s="490" t="s">
        <v>1264</v>
      </c>
      <c r="JVV501" s="490" t="s">
        <v>1264</v>
      </c>
      <c r="JWD501" s="490" t="s">
        <v>1264</v>
      </c>
      <c r="JWL501" s="490" t="s">
        <v>1264</v>
      </c>
      <c r="JWT501" s="490" t="s">
        <v>1264</v>
      </c>
      <c r="JXB501" s="490" t="s">
        <v>1264</v>
      </c>
      <c r="JXJ501" s="490" t="s">
        <v>1264</v>
      </c>
      <c r="JXR501" s="490" t="s">
        <v>1264</v>
      </c>
      <c r="JXZ501" s="490" t="s">
        <v>1264</v>
      </c>
      <c r="JYH501" s="490" t="s">
        <v>1264</v>
      </c>
      <c r="JYP501" s="490" t="s">
        <v>1264</v>
      </c>
      <c r="JYX501" s="490" t="s">
        <v>1264</v>
      </c>
      <c r="JZF501" s="490" t="s">
        <v>1264</v>
      </c>
      <c r="JZN501" s="490" t="s">
        <v>1264</v>
      </c>
      <c r="JZV501" s="490" t="s">
        <v>1264</v>
      </c>
      <c r="KAD501" s="490" t="s">
        <v>1264</v>
      </c>
      <c r="KAL501" s="490" t="s">
        <v>1264</v>
      </c>
      <c r="KAT501" s="490" t="s">
        <v>1264</v>
      </c>
      <c r="KBB501" s="490" t="s">
        <v>1264</v>
      </c>
      <c r="KBJ501" s="490" t="s">
        <v>1264</v>
      </c>
      <c r="KBR501" s="490" t="s">
        <v>1264</v>
      </c>
      <c r="KBZ501" s="490" t="s">
        <v>1264</v>
      </c>
      <c r="KCH501" s="490" t="s">
        <v>1264</v>
      </c>
      <c r="KCP501" s="490" t="s">
        <v>1264</v>
      </c>
      <c r="KCX501" s="490" t="s">
        <v>1264</v>
      </c>
      <c r="KDF501" s="490" t="s">
        <v>1264</v>
      </c>
      <c r="KDN501" s="490" t="s">
        <v>1264</v>
      </c>
      <c r="KDV501" s="490" t="s">
        <v>1264</v>
      </c>
      <c r="KED501" s="490" t="s">
        <v>1264</v>
      </c>
      <c r="KEL501" s="490" t="s">
        <v>1264</v>
      </c>
      <c r="KET501" s="490" t="s">
        <v>1264</v>
      </c>
      <c r="KFB501" s="490" t="s">
        <v>1264</v>
      </c>
      <c r="KFJ501" s="490" t="s">
        <v>1264</v>
      </c>
      <c r="KFR501" s="490" t="s">
        <v>1264</v>
      </c>
      <c r="KFZ501" s="490" t="s">
        <v>1264</v>
      </c>
      <c r="KGH501" s="490" t="s">
        <v>1264</v>
      </c>
      <c r="KGP501" s="490" t="s">
        <v>1264</v>
      </c>
      <c r="KGX501" s="490" t="s">
        <v>1264</v>
      </c>
      <c r="KHF501" s="490" t="s">
        <v>1264</v>
      </c>
      <c r="KHN501" s="490" t="s">
        <v>1264</v>
      </c>
      <c r="KHV501" s="490" t="s">
        <v>1264</v>
      </c>
      <c r="KID501" s="490" t="s">
        <v>1264</v>
      </c>
      <c r="KIL501" s="490" t="s">
        <v>1264</v>
      </c>
      <c r="KIT501" s="490" t="s">
        <v>1264</v>
      </c>
      <c r="KJB501" s="490" t="s">
        <v>1264</v>
      </c>
      <c r="KJJ501" s="490" t="s">
        <v>1264</v>
      </c>
      <c r="KJR501" s="490" t="s">
        <v>1264</v>
      </c>
      <c r="KJZ501" s="490" t="s">
        <v>1264</v>
      </c>
      <c r="KKH501" s="490" t="s">
        <v>1264</v>
      </c>
      <c r="KKP501" s="490" t="s">
        <v>1264</v>
      </c>
      <c r="KKX501" s="490" t="s">
        <v>1264</v>
      </c>
      <c r="KLF501" s="490" t="s">
        <v>1264</v>
      </c>
      <c r="KLN501" s="490" t="s">
        <v>1264</v>
      </c>
      <c r="KLV501" s="490" t="s">
        <v>1264</v>
      </c>
      <c r="KMD501" s="490" t="s">
        <v>1264</v>
      </c>
      <c r="KML501" s="490" t="s">
        <v>1264</v>
      </c>
      <c r="KMT501" s="490" t="s">
        <v>1264</v>
      </c>
      <c r="KNB501" s="490" t="s">
        <v>1264</v>
      </c>
      <c r="KNJ501" s="490" t="s">
        <v>1264</v>
      </c>
      <c r="KNR501" s="490" t="s">
        <v>1264</v>
      </c>
      <c r="KNZ501" s="490" t="s">
        <v>1264</v>
      </c>
      <c r="KOH501" s="490" t="s">
        <v>1264</v>
      </c>
      <c r="KOP501" s="490" t="s">
        <v>1264</v>
      </c>
      <c r="KOX501" s="490" t="s">
        <v>1264</v>
      </c>
      <c r="KPF501" s="490" t="s">
        <v>1264</v>
      </c>
      <c r="KPN501" s="490" t="s">
        <v>1264</v>
      </c>
      <c r="KPV501" s="490" t="s">
        <v>1264</v>
      </c>
      <c r="KQD501" s="490" t="s">
        <v>1264</v>
      </c>
      <c r="KQL501" s="490" t="s">
        <v>1264</v>
      </c>
      <c r="KQT501" s="490" t="s">
        <v>1264</v>
      </c>
      <c r="KRB501" s="490" t="s">
        <v>1264</v>
      </c>
      <c r="KRJ501" s="490" t="s">
        <v>1264</v>
      </c>
      <c r="KRR501" s="490" t="s">
        <v>1264</v>
      </c>
      <c r="KRZ501" s="490" t="s">
        <v>1264</v>
      </c>
      <c r="KSH501" s="490" t="s">
        <v>1264</v>
      </c>
      <c r="KSP501" s="490" t="s">
        <v>1264</v>
      </c>
      <c r="KSX501" s="490" t="s">
        <v>1264</v>
      </c>
      <c r="KTF501" s="490" t="s">
        <v>1264</v>
      </c>
      <c r="KTN501" s="490" t="s">
        <v>1264</v>
      </c>
      <c r="KTV501" s="490" t="s">
        <v>1264</v>
      </c>
      <c r="KUD501" s="490" t="s">
        <v>1264</v>
      </c>
      <c r="KUL501" s="490" t="s">
        <v>1264</v>
      </c>
      <c r="KUT501" s="490" t="s">
        <v>1264</v>
      </c>
      <c r="KVB501" s="490" t="s">
        <v>1264</v>
      </c>
      <c r="KVJ501" s="490" t="s">
        <v>1264</v>
      </c>
      <c r="KVR501" s="490" t="s">
        <v>1264</v>
      </c>
      <c r="KVZ501" s="490" t="s">
        <v>1264</v>
      </c>
      <c r="KWH501" s="490" t="s">
        <v>1264</v>
      </c>
      <c r="KWP501" s="490" t="s">
        <v>1264</v>
      </c>
      <c r="KWX501" s="490" t="s">
        <v>1264</v>
      </c>
      <c r="KXF501" s="490" t="s">
        <v>1264</v>
      </c>
      <c r="KXN501" s="490" t="s">
        <v>1264</v>
      </c>
      <c r="KXV501" s="490" t="s">
        <v>1264</v>
      </c>
      <c r="KYD501" s="490" t="s">
        <v>1264</v>
      </c>
      <c r="KYL501" s="490" t="s">
        <v>1264</v>
      </c>
      <c r="KYT501" s="490" t="s">
        <v>1264</v>
      </c>
      <c r="KZB501" s="490" t="s">
        <v>1264</v>
      </c>
      <c r="KZJ501" s="490" t="s">
        <v>1264</v>
      </c>
      <c r="KZR501" s="490" t="s">
        <v>1264</v>
      </c>
      <c r="KZZ501" s="490" t="s">
        <v>1264</v>
      </c>
      <c r="LAH501" s="490" t="s">
        <v>1264</v>
      </c>
      <c r="LAP501" s="490" t="s">
        <v>1264</v>
      </c>
      <c r="LAX501" s="490" t="s">
        <v>1264</v>
      </c>
      <c r="LBF501" s="490" t="s">
        <v>1264</v>
      </c>
      <c r="LBN501" s="490" t="s">
        <v>1264</v>
      </c>
      <c r="LBV501" s="490" t="s">
        <v>1264</v>
      </c>
      <c r="LCD501" s="490" t="s">
        <v>1264</v>
      </c>
      <c r="LCL501" s="490" t="s">
        <v>1264</v>
      </c>
      <c r="LCT501" s="490" t="s">
        <v>1264</v>
      </c>
      <c r="LDB501" s="490" t="s">
        <v>1264</v>
      </c>
      <c r="LDJ501" s="490" t="s">
        <v>1264</v>
      </c>
      <c r="LDR501" s="490" t="s">
        <v>1264</v>
      </c>
      <c r="LDZ501" s="490" t="s">
        <v>1264</v>
      </c>
      <c r="LEH501" s="490" t="s">
        <v>1264</v>
      </c>
      <c r="LEP501" s="490" t="s">
        <v>1264</v>
      </c>
      <c r="LEX501" s="490" t="s">
        <v>1264</v>
      </c>
      <c r="LFF501" s="490" t="s">
        <v>1264</v>
      </c>
      <c r="LFN501" s="490" t="s">
        <v>1264</v>
      </c>
      <c r="LFV501" s="490" t="s">
        <v>1264</v>
      </c>
      <c r="LGD501" s="490" t="s">
        <v>1264</v>
      </c>
      <c r="LGL501" s="490" t="s">
        <v>1264</v>
      </c>
      <c r="LGT501" s="490" t="s">
        <v>1264</v>
      </c>
      <c r="LHB501" s="490" t="s">
        <v>1264</v>
      </c>
      <c r="LHJ501" s="490" t="s">
        <v>1264</v>
      </c>
      <c r="LHR501" s="490" t="s">
        <v>1264</v>
      </c>
      <c r="LHZ501" s="490" t="s">
        <v>1264</v>
      </c>
      <c r="LIH501" s="490" t="s">
        <v>1264</v>
      </c>
      <c r="LIP501" s="490" t="s">
        <v>1264</v>
      </c>
      <c r="LIX501" s="490" t="s">
        <v>1264</v>
      </c>
      <c r="LJF501" s="490" t="s">
        <v>1264</v>
      </c>
      <c r="LJN501" s="490" t="s">
        <v>1264</v>
      </c>
      <c r="LJV501" s="490" t="s">
        <v>1264</v>
      </c>
      <c r="LKD501" s="490" t="s">
        <v>1264</v>
      </c>
      <c r="LKL501" s="490" t="s">
        <v>1264</v>
      </c>
      <c r="LKT501" s="490" t="s">
        <v>1264</v>
      </c>
      <c r="LLB501" s="490" t="s">
        <v>1264</v>
      </c>
      <c r="LLJ501" s="490" t="s">
        <v>1264</v>
      </c>
      <c r="LLR501" s="490" t="s">
        <v>1264</v>
      </c>
      <c r="LLZ501" s="490" t="s">
        <v>1264</v>
      </c>
      <c r="LMH501" s="490" t="s">
        <v>1264</v>
      </c>
      <c r="LMP501" s="490" t="s">
        <v>1264</v>
      </c>
      <c r="LMX501" s="490" t="s">
        <v>1264</v>
      </c>
      <c r="LNF501" s="490" t="s">
        <v>1264</v>
      </c>
      <c r="LNN501" s="490" t="s">
        <v>1264</v>
      </c>
      <c r="LNV501" s="490" t="s">
        <v>1264</v>
      </c>
      <c r="LOD501" s="490" t="s">
        <v>1264</v>
      </c>
      <c r="LOL501" s="490" t="s">
        <v>1264</v>
      </c>
      <c r="LOT501" s="490" t="s">
        <v>1264</v>
      </c>
      <c r="LPB501" s="490" t="s">
        <v>1264</v>
      </c>
      <c r="LPJ501" s="490" t="s">
        <v>1264</v>
      </c>
      <c r="LPR501" s="490" t="s">
        <v>1264</v>
      </c>
      <c r="LPZ501" s="490" t="s">
        <v>1264</v>
      </c>
      <c r="LQH501" s="490" t="s">
        <v>1264</v>
      </c>
      <c r="LQP501" s="490" t="s">
        <v>1264</v>
      </c>
      <c r="LQX501" s="490" t="s">
        <v>1264</v>
      </c>
      <c r="LRF501" s="490" t="s">
        <v>1264</v>
      </c>
      <c r="LRN501" s="490" t="s">
        <v>1264</v>
      </c>
      <c r="LRV501" s="490" t="s">
        <v>1264</v>
      </c>
      <c r="LSD501" s="490" t="s">
        <v>1264</v>
      </c>
      <c r="LSL501" s="490" t="s">
        <v>1264</v>
      </c>
      <c r="LST501" s="490" t="s">
        <v>1264</v>
      </c>
      <c r="LTB501" s="490" t="s">
        <v>1264</v>
      </c>
      <c r="LTJ501" s="490" t="s">
        <v>1264</v>
      </c>
      <c r="LTR501" s="490" t="s">
        <v>1264</v>
      </c>
      <c r="LTZ501" s="490" t="s">
        <v>1264</v>
      </c>
      <c r="LUH501" s="490" t="s">
        <v>1264</v>
      </c>
      <c r="LUP501" s="490" t="s">
        <v>1264</v>
      </c>
      <c r="LUX501" s="490" t="s">
        <v>1264</v>
      </c>
      <c r="LVF501" s="490" t="s">
        <v>1264</v>
      </c>
      <c r="LVN501" s="490" t="s">
        <v>1264</v>
      </c>
      <c r="LVV501" s="490" t="s">
        <v>1264</v>
      </c>
      <c r="LWD501" s="490" t="s">
        <v>1264</v>
      </c>
      <c r="LWL501" s="490" t="s">
        <v>1264</v>
      </c>
      <c r="LWT501" s="490" t="s">
        <v>1264</v>
      </c>
      <c r="LXB501" s="490" t="s">
        <v>1264</v>
      </c>
      <c r="LXJ501" s="490" t="s">
        <v>1264</v>
      </c>
      <c r="LXR501" s="490" t="s">
        <v>1264</v>
      </c>
      <c r="LXZ501" s="490" t="s">
        <v>1264</v>
      </c>
      <c r="LYH501" s="490" t="s">
        <v>1264</v>
      </c>
      <c r="LYP501" s="490" t="s">
        <v>1264</v>
      </c>
      <c r="LYX501" s="490" t="s">
        <v>1264</v>
      </c>
      <c r="LZF501" s="490" t="s">
        <v>1264</v>
      </c>
      <c r="LZN501" s="490" t="s">
        <v>1264</v>
      </c>
      <c r="LZV501" s="490" t="s">
        <v>1264</v>
      </c>
      <c r="MAD501" s="490" t="s">
        <v>1264</v>
      </c>
      <c r="MAL501" s="490" t="s">
        <v>1264</v>
      </c>
      <c r="MAT501" s="490" t="s">
        <v>1264</v>
      </c>
      <c r="MBB501" s="490" t="s">
        <v>1264</v>
      </c>
      <c r="MBJ501" s="490" t="s">
        <v>1264</v>
      </c>
      <c r="MBR501" s="490" t="s">
        <v>1264</v>
      </c>
      <c r="MBZ501" s="490" t="s">
        <v>1264</v>
      </c>
      <c r="MCH501" s="490" t="s">
        <v>1264</v>
      </c>
      <c r="MCP501" s="490" t="s">
        <v>1264</v>
      </c>
      <c r="MCX501" s="490" t="s">
        <v>1264</v>
      </c>
      <c r="MDF501" s="490" t="s">
        <v>1264</v>
      </c>
      <c r="MDN501" s="490" t="s">
        <v>1264</v>
      </c>
      <c r="MDV501" s="490" t="s">
        <v>1264</v>
      </c>
      <c r="MED501" s="490" t="s">
        <v>1264</v>
      </c>
      <c r="MEL501" s="490" t="s">
        <v>1264</v>
      </c>
      <c r="MET501" s="490" t="s">
        <v>1264</v>
      </c>
      <c r="MFB501" s="490" t="s">
        <v>1264</v>
      </c>
      <c r="MFJ501" s="490" t="s">
        <v>1264</v>
      </c>
      <c r="MFR501" s="490" t="s">
        <v>1264</v>
      </c>
      <c r="MFZ501" s="490" t="s">
        <v>1264</v>
      </c>
      <c r="MGH501" s="490" t="s">
        <v>1264</v>
      </c>
      <c r="MGP501" s="490" t="s">
        <v>1264</v>
      </c>
      <c r="MGX501" s="490" t="s">
        <v>1264</v>
      </c>
      <c r="MHF501" s="490" t="s">
        <v>1264</v>
      </c>
      <c r="MHN501" s="490" t="s">
        <v>1264</v>
      </c>
      <c r="MHV501" s="490" t="s">
        <v>1264</v>
      </c>
      <c r="MID501" s="490" t="s">
        <v>1264</v>
      </c>
      <c r="MIL501" s="490" t="s">
        <v>1264</v>
      </c>
      <c r="MIT501" s="490" t="s">
        <v>1264</v>
      </c>
      <c r="MJB501" s="490" t="s">
        <v>1264</v>
      </c>
      <c r="MJJ501" s="490" t="s">
        <v>1264</v>
      </c>
      <c r="MJR501" s="490" t="s">
        <v>1264</v>
      </c>
      <c r="MJZ501" s="490" t="s">
        <v>1264</v>
      </c>
      <c r="MKH501" s="490" t="s">
        <v>1264</v>
      </c>
      <c r="MKP501" s="490" t="s">
        <v>1264</v>
      </c>
      <c r="MKX501" s="490" t="s">
        <v>1264</v>
      </c>
      <c r="MLF501" s="490" t="s">
        <v>1264</v>
      </c>
      <c r="MLN501" s="490" t="s">
        <v>1264</v>
      </c>
      <c r="MLV501" s="490" t="s">
        <v>1264</v>
      </c>
      <c r="MMD501" s="490" t="s">
        <v>1264</v>
      </c>
      <c r="MML501" s="490" t="s">
        <v>1264</v>
      </c>
      <c r="MMT501" s="490" t="s">
        <v>1264</v>
      </c>
      <c r="MNB501" s="490" t="s">
        <v>1264</v>
      </c>
      <c r="MNJ501" s="490" t="s">
        <v>1264</v>
      </c>
      <c r="MNR501" s="490" t="s">
        <v>1264</v>
      </c>
      <c r="MNZ501" s="490" t="s">
        <v>1264</v>
      </c>
      <c r="MOH501" s="490" t="s">
        <v>1264</v>
      </c>
      <c r="MOP501" s="490" t="s">
        <v>1264</v>
      </c>
      <c r="MOX501" s="490" t="s">
        <v>1264</v>
      </c>
      <c r="MPF501" s="490" t="s">
        <v>1264</v>
      </c>
      <c r="MPN501" s="490" t="s">
        <v>1264</v>
      </c>
      <c r="MPV501" s="490" t="s">
        <v>1264</v>
      </c>
      <c r="MQD501" s="490" t="s">
        <v>1264</v>
      </c>
      <c r="MQL501" s="490" t="s">
        <v>1264</v>
      </c>
      <c r="MQT501" s="490" t="s">
        <v>1264</v>
      </c>
      <c r="MRB501" s="490" t="s">
        <v>1264</v>
      </c>
      <c r="MRJ501" s="490" t="s">
        <v>1264</v>
      </c>
      <c r="MRR501" s="490" t="s">
        <v>1264</v>
      </c>
      <c r="MRZ501" s="490" t="s">
        <v>1264</v>
      </c>
      <c r="MSH501" s="490" t="s">
        <v>1264</v>
      </c>
      <c r="MSP501" s="490" t="s">
        <v>1264</v>
      </c>
      <c r="MSX501" s="490" t="s">
        <v>1264</v>
      </c>
      <c r="MTF501" s="490" t="s">
        <v>1264</v>
      </c>
      <c r="MTN501" s="490" t="s">
        <v>1264</v>
      </c>
      <c r="MTV501" s="490" t="s">
        <v>1264</v>
      </c>
      <c r="MUD501" s="490" t="s">
        <v>1264</v>
      </c>
      <c r="MUL501" s="490" t="s">
        <v>1264</v>
      </c>
      <c r="MUT501" s="490" t="s">
        <v>1264</v>
      </c>
      <c r="MVB501" s="490" t="s">
        <v>1264</v>
      </c>
      <c r="MVJ501" s="490" t="s">
        <v>1264</v>
      </c>
      <c r="MVR501" s="490" t="s">
        <v>1264</v>
      </c>
      <c r="MVZ501" s="490" t="s">
        <v>1264</v>
      </c>
      <c r="MWH501" s="490" t="s">
        <v>1264</v>
      </c>
      <c r="MWP501" s="490" t="s">
        <v>1264</v>
      </c>
      <c r="MWX501" s="490" t="s">
        <v>1264</v>
      </c>
      <c r="MXF501" s="490" t="s">
        <v>1264</v>
      </c>
      <c r="MXN501" s="490" t="s">
        <v>1264</v>
      </c>
      <c r="MXV501" s="490" t="s">
        <v>1264</v>
      </c>
      <c r="MYD501" s="490" t="s">
        <v>1264</v>
      </c>
      <c r="MYL501" s="490" t="s">
        <v>1264</v>
      </c>
      <c r="MYT501" s="490" t="s">
        <v>1264</v>
      </c>
      <c r="MZB501" s="490" t="s">
        <v>1264</v>
      </c>
      <c r="MZJ501" s="490" t="s">
        <v>1264</v>
      </c>
      <c r="MZR501" s="490" t="s">
        <v>1264</v>
      </c>
      <c r="MZZ501" s="490" t="s">
        <v>1264</v>
      </c>
      <c r="NAH501" s="490" t="s">
        <v>1264</v>
      </c>
      <c r="NAP501" s="490" t="s">
        <v>1264</v>
      </c>
      <c r="NAX501" s="490" t="s">
        <v>1264</v>
      </c>
      <c r="NBF501" s="490" t="s">
        <v>1264</v>
      </c>
      <c r="NBN501" s="490" t="s">
        <v>1264</v>
      </c>
      <c r="NBV501" s="490" t="s">
        <v>1264</v>
      </c>
      <c r="NCD501" s="490" t="s">
        <v>1264</v>
      </c>
      <c r="NCL501" s="490" t="s">
        <v>1264</v>
      </c>
      <c r="NCT501" s="490" t="s">
        <v>1264</v>
      </c>
      <c r="NDB501" s="490" t="s">
        <v>1264</v>
      </c>
      <c r="NDJ501" s="490" t="s">
        <v>1264</v>
      </c>
      <c r="NDR501" s="490" t="s">
        <v>1264</v>
      </c>
      <c r="NDZ501" s="490" t="s">
        <v>1264</v>
      </c>
      <c r="NEH501" s="490" t="s">
        <v>1264</v>
      </c>
      <c r="NEP501" s="490" t="s">
        <v>1264</v>
      </c>
      <c r="NEX501" s="490" t="s">
        <v>1264</v>
      </c>
      <c r="NFF501" s="490" t="s">
        <v>1264</v>
      </c>
      <c r="NFN501" s="490" t="s">
        <v>1264</v>
      </c>
      <c r="NFV501" s="490" t="s">
        <v>1264</v>
      </c>
      <c r="NGD501" s="490" t="s">
        <v>1264</v>
      </c>
      <c r="NGL501" s="490" t="s">
        <v>1264</v>
      </c>
      <c r="NGT501" s="490" t="s">
        <v>1264</v>
      </c>
      <c r="NHB501" s="490" t="s">
        <v>1264</v>
      </c>
      <c r="NHJ501" s="490" t="s">
        <v>1264</v>
      </c>
      <c r="NHR501" s="490" t="s">
        <v>1264</v>
      </c>
      <c r="NHZ501" s="490" t="s">
        <v>1264</v>
      </c>
      <c r="NIH501" s="490" t="s">
        <v>1264</v>
      </c>
      <c r="NIP501" s="490" t="s">
        <v>1264</v>
      </c>
      <c r="NIX501" s="490" t="s">
        <v>1264</v>
      </c>
      <c r="NJF501" s="490" t="s">
        <v>1264</v>
      </c>
      <c r="NJN501" s="490" t="s">
        <v>1264</v>
      </c>
      <c r="NJV501" s="490" t="s">
        <v>1264</v>
      </c>
      <c r="NKD501" s="490" t="s">
        <v>1264</v>
      </c>
      <c r="NKL501" s="490" t="s">
        <v>1264</v>
      </c>
      <c r="NKT501" s="490" t="s">
        <v>1264</v>
      </c>
      <c r="NLB501" s="490" t="s">
        <v>1264</v>
      </c>
      <c r="NLJ501" s="490" t="s">
        <v>1264</v>
      </c>
      <c r="NLR501" s="490" t="s">
        <v>1264</v>
      </c>
      <c r="NLZ501" s="490" t="s">
        <v>1264</v>
      </c>
      <c r="NMH501" s="490" t="s">
        <v>1264</v>
      </c>
      <c r="NMP501" s="490" t="s">
        <v>1264</v>
      </c>
      <c r="NMX501" s="490" t="s">
        <v>1264</v>
      </c>
      <c r="NNF501" s="490" t="s">
        <v>1264</v>
      </c>
      <c r="NNN501" s="490" t="s">
        <v>1264</v>
      </c>
      <c r="NNV501" s="490" t="s">
        <v>1264</v>
      </c>
      <c r="NOD501" s="490" t="s">
        <v>1264</v>
      </c>
      <c r="NOL501" s="490" t="s">
        <v>1264</v>
      </c>
      <c r="NOT501" s="490" t="s">
        <v>1264</v>
      </c>
      <c r="NPB501" s="490" t="s">
        <v>1264</v>
      </c>
      <c r="NPJ501" s="490" t="s">
        <v>1264</v>
      </c>
      <c r="NPR501" s="490" t="s">
        <v>1264</v>
      </c>
      <c r="NPZ501" s="490" t="s">
        <v>1264</v>
      </c>
      <c r="NQH501" s="490" t="s">
        <v>1264</v>
      </c>
      <c r="NQP501" s="490" t="s">
        <v>1264</v>
      </c>
      <c r="NQX501" s="490" t="s">
        <v>1264</v>
      </c>
      <c r="NRF501" s="490" t="s">
        <v>1264</v>
      </c>
      <c r="NRN501" s="490" t="s">
        <v>1264</v>
      </c>
      <c r="NRV501" s="490" t="s">
        <v>1264</v>
      </c>
      <c r="NSD501" s="490" t="s">
        <v>1264</v>
      </c>
      <c r="NSL501" s="490" t="s">
        <v>1264</v>
      </c>
      <c r="NST501" s="490" t="s">
        <v>1264</v>
      </c>
      <c r="NTB501" s="490" t="s">
        <v>1264</v>
      </c>
      <c r="NTJ501" s="490" t="s">
        <v>1264</v>
      </c>
      <c r="NTR501" s="490" t="s">
        <v>1264</v>
      </c>
      <c r="NTZ501" s="490" t="s">
        <v>1264</v>
      </c>
      <c r="NUH501" s="490" t="s">
        <v>1264</v>
      </c>
      <c r="NUP501" s="490" t="s">
        <v>1264</v>
      </c>
      <c r="NUX501" s="490" t="s">
        <v>1264</v>
      </c>
      <c r="NVF501" s="490" t="s">
        <v>1264</v>
      </c>
      <c r="NVN501" s="490" t="s">
        <v>1264</v>
      </c>
      <c r="NVV501" s="490" t="s">
        <v>1264</v>
      </c>
      <c r="NWD501" s="490" t="s">
        <v>1264</v>
      </c>
      <c r="NWL501" s="490" t="s">
        <v>1264</v>
      </c>
      <c r="NWT501" s="490" t="s">
        <v>1264</v>
      </c>
      <c r="NXB501" s="490" t="s">
        <v>1264</v>
      </c>
      <c r="NXJ501" s="490" t="s">
        <v>1264</v>
      </c>
      <c r="NXR501" s="490" t="s">
        <v>1264</v>
      </c>
      <c r="NXZ501" s="490" t="s">
        <v>1264</v>
      </c>
      <c r="NYH501" s="490" t="s">
        <v>1264</v>
      </c>
      <c r="NYP501" s="490" t="s">
        <v>1264</v>
      </c>
      <c r="NYX501" s="490" t="s">
        <v>1264</v>
      </c>
      <c r="NZF501" s="490" t="s">
        <v>1264</v>
      </c>
      <c r="NZN501" s="490" t="s">
        <v>1264</v>
      </c>
      <c r="NZV501" s="490" t="s">
        <v>1264</v>
      </c>
      <c r="OAD501" s="490" t="s">
        <v>1264</v>
      </c>
      <c r="OAL501" s="490" t="s">
        <v>1264</v>
      </c>
      <c r="OAT501" s="490" t="s">
        <v>1264</v>
      </c>
      <c r="OBB501" s="490" t="s">
        <v>1264</v>
      </c>
      <c r="OBJ501" s="490" t="s">
        <v>1264</v>
      </c>
      <c r="OBR501" s="490" t="s">
        <v>1264</v>
      </c>
      <c r="OBZ501" s="490" t="s">
        <v>1264</v>
      </c>
      <c r="OCH501" s="490" t="s">
        <v>1264</v>
      </c>
      <c r="OCP501" s="490" t="s">
        <v>1264</v>
      </c>
      <c r="OCX501" s="490" t="s">
        <v>1264</v>
      </c>
      <c r="ODF501" s="490" t="s">
        <v>1264</v>
      </c>
      <c r="ODN501" s="490" t="s">
        <v>1264</v>
      </c>
      <c r="ODV501" s="490" t="s">
        <v>1264</v>
      </c>
      <c r="OED501" s="490" t="s">
        <v>1264</v>
      </c>
      <c r="OEL501" s="490" t="s">
        <v>1264</v>
      </c>
      <c r="OET501" s="490" t="s">
        <v>1264</v>
      </c>
      <c r="OFB501" s="490" t="s">
        <v>1264</v>
      </c>
      <c r="OFJ501" s="490" t="s">
        <v>1264</v>
      </c>
      <c r="OFR501" s="490" t="s">
        <v>1264</v>
      </c>
      <c r="OFZ501" s="490" t="s">
        <v>1264</v>
      </c>
      <c r="OGH501" s="490" t="s">
        <v>1264</v>
      </c>
      <c r="OGP501" s="490" t="s">
        <v>1264</v>
      </c>
      <c r="OGX501" s="490" t="s">
        <v>1264</v>
      </c>
      <c r="OHF501" s="490" t="s">
        <v>1264</v>
      </c>
      <c r="OHN501" s="490" t="s">
        <v>1264</v>
      </c>
      <c r="OHV501" s="490" t="s">
        <v>1264</v>
      </c>
      <c r="OID501" s="490" t="s">
        <v>1264</v>
      </c>
      <c r="OIL501" s="490" t="s">
        <v>1264</v>
      </c>
      <c r="OIT501" s="490" t="s">
        <v>1264</v>
      </c>
      <c r="OJB501" s="490" t="s">
        <v>1264</v>
      </c>
      <c r="OJJ501" s="490" t="s">
        <v>1264</v>
      </c>
      <c r="OJR501" s="490" t="s">
        <v>1264</v>
      </c>
      <c r="OJZ501" s="490" t="s">
        <v>1264</v>
      </c>
      <c r="OKH501" s="490" t="s">
        <v>1264</v>
      </c>
      <c r="OKP501" s="490" t="s">
        <v>1264</v>
      </c>
      <c r="OKX501" s="490" t="s">
        <v>1264</v>
      </c>
      <c r="OLF501" s="490" t="s">
        <v>1264</v>
      </c>
      <c r="OLN501" s="490" t="s">
        <v>1264</v>
      </c>
      <c r="OLV501" s="490" t="s">
        <v>1264</v>
      </c>
      <c r="OMD501" s="490" t="s">
        <v>1264</v>
      </c>
      <c r="OML501" s="490" t="s">
        <v>1264</v>
      </c>
      <c r="OMT501" s="490" t="s">
        <v>1264</v>
      </c>
      <c r="ONB501" s="490" t="s">
        <v>1264</v>
      </c>
      <c r="ONJ501" s="490" t="s">
        <v>1264</v>
      </c>
      <c r="ONR501" s="490" t="s">
        <v>1264</v>
      </c>
      <c r="ONZ501" s="490" t="s">
        <v>1264</v>
      </c>
      <c r="OOH501" s="490" t="s">
        <v>1264</v>
      </c>
      <c r="OOP501" s="490" t="s">
        <v>1264</v>
      </c>
      <c r="OOX501" s="490" t="s">
        <v>1264</v>
      </c>
      <c r="OPF501" s="490" t="s">
        <v>1264</v>
      </c>
      <c r="OPN501" s="490" t="s">
        <v>1264</v>
      </c>
      <c r="OPV501" s="490" t="s">
        <v>1264</v>
      </c>
      <c r="OQD501" s="490" t="s">
        <v>1264</v>
      </c>
      <c r="OQL501" s="490" t="s">
        <v>1264</v>
      </c>
      <c r="OQT501" s="490" t="s">
        <v>1264</v>
      </c>
      <c r="ORB501" s="490" t="s">
        <v>1264</v>
      </c>
      <c r="ORJ501" s="490" t="s">
        <v>1264</v>
      </c>
      <c r="ORR501" s="490" t="s">
        <v>1264</v>
      </c>
      <c r="ORZ501" s="490" t="s">
        <v>1264</v>
      </c>
      <c r="OSH501" s="490" t="s">
        <v>1264</v>
      </c>
      <c r="OSP501" s="490" t="s">
        <v>1264</v>
      </c>
      <c r="OSX501" s="490" t="s">
        <v>1264</v>
      </c>
      <c r="OTF501" s="490" t="s">
        <v>1264</v>
      </c>
      <c r="OTN501" s="490" t="s">
        <v>1264</v>
      </c>
      <c r="OTV501" s="490" t="s">
        <v>1264</v>
      </c>
      <c r="OUD501" s="490" t="s">
        <v>1264</v>
      </c>
      <c r="OUL501" s="490" t="s">
        <v>1264</v>
      </c>
      <c r="OUT501" s="490" t="s">
        <v>1264</v>
      </c>
      <c r="OVB501" s="490" t="s">
        <v>1264</v>
      </c>
      <c r="OVJ501" s="490" t="s">
        <v>1264</v>
      </c>
      <c r="OVR501" s="490" t="s">
        <v>1264</v>
      </c>
      <c r="OVZ501" s="490" t="s">
        <v>1264</v>
      </c>
      <c r="OWH501" s="490" t="s">
        <v>1264</v>
      </c>
      <c r="OWP501" s="490" t="s">
        <v>1264</v>
      </c>
      <c r="OWX501" s="490" t="s">
        <v>1264</v>
      </c>
      <c r="OXF501" s="490" t="s">
        <v>1264</v>
      </c>
      <c r="OXN501" s="490" t="s">
        <v>1264</v>
      </c>
      <c r="OXV501" s="490" t="s">
        <v>1264</v>
      </c>
      <c r="OYD501" s="490" t="s">
        <v>1264</v>
      </c>
      <c r="OYL501" s="490" t="s">
        <v>1264</v>
      </c>
      <c r="OYT501" s="490" t="s">
        <v>1264</v>
      </c>
      <c r="OZB501" s="490" t="s">
        <v>1264</v>
      </c>
      <c r="OZJ501" s="490" t="s">
        <v>1264</v>
      </c>
      <c r="OZR501" s="490" t="s">
        <v>1264</v>
      </c>
      <c r="OZZ501" s="490" t="s">
        <v>1264</v>
      </c>
      <c r="PAH501" s="490" t="s">
        <v>1264</v>
      </c>
      <c r="PAP501" s="490" t="s">
        <v>1264</v>
      </c>
      <c r="PAX501" s="490" t="s">
        <v>1264</v>
      </c>
      <c r="PBF501" s="490" t="s">
        <v>1264</v>
      </c>
      <c r="PBN501" s="490" t="s">
        <v>1264</v>
      </c>
      <c r="PBV501" s="490" t="s">
        <v>1264</v>
      </c>
      <c r="PCD501" s="490" t="s">
        <v>1264</v>
      </c>
      <c r="PCL501" s="490" t="s">
        <v>1264</v>
      </c>
      <c r="PCT501" s="490" t="s">
        <v>1264</v>
      </c>
      <c r="PDB501" s="490" t="s">
        <v>1264</v>
      </c>
      <c r="PDJ501" s="490" t="s">
        <v>1264</v>
      </c>
      <c r="PDR501" s="490" t="s">
        <v>1264</v>
      </c>
      <c r="PDZ501" s="490" t="s">
        <v>1264</v>
      </c>
      <c r="PEH501" s="490" t="s">
        <v>1264</v>
      </c>
      <c r="PEP501" s="490" t="s">
        <v>1264</v>
      </c>
      <c r="PEX501" s="490" t="s">
        <v>1264</v>
      </c>
      <c r="PFF501" s="490" t="s">
        <v>1264</v>
      </c>
      <c r="PFN501" s="490" t="s">
        <v>1264</v>
      </c>
      <c r="PFV501" s="490" t="s">
        <v>1264</v>
      </c>
      <c r="PGD501" s="490" t="s">
        <v>1264</v>
      </c>
      <c r="PGL501" s="490" t="s">
        <v>1264</v>
      </c>
      <c r="PGT501" s="490" t="s">
        <v>1264</v>
      </c>
      <c r="PHB501" s="490" t="s">
        <v>1264</v>
      </c>
      <c r="PHJ501" s="490" t="s">
        <v>1264</v>
      </c>
      <c r="PHR501" s="490" t="s">
        <v>1264</v>
      </c>
      <c r="PHZ501" s="490" t="s">
        <v>1264</v>
      </c>
      <c r="PIH501" s="490" t="s">
        <v>1264</v>
      </c>
      <c r="PIP501" s="490" t="s">
        <v>1264</v>
      </c>
      <c r="PIX501" s="490" t="s">
        <v>1264</v>
      </c>
      <c r="PJF501" s="490" t="s">
        <v>1264</v>
      </c>
      <c r="PJN501" s="490" t="s">
        <v>1264</v>
      </c>
      <c r="PJV501" s="490" t="s">
        <v>1264</v>
      </c>
      <c r="PKD501" s="490" t="s">
        <v>1264</v>
      </c>
      <c r="PKL501" s="490" t="s">
        <v>1264</v>
      </c>
      <c r="PKT501" s="490" t="s">
        <v>1264</v>
      </c>
      <c r="PLB501" s="490" t="s">
        <v>1264</v>
      </c>
      <c r="PLJ501" s="490" t="s">
        <v>1264</v>
      </c>
      <c r="PLR501" s="490" t="s">
        <v>1264</v>
      </c>
      <c r="PLZ501" s="490" t="s">
        <v>1264</v>
      </c>
      <c r="PMH501" s="490" t="s">
        <v>1264</v>
      </c>
      <c r="PMP501" s="490" t="s">
        <v>1264</v>
      </c>
      <c r="PMX501" s="490" t="s">
        <v>1264</v>
      </c>
      <c r="PNF501" s="490" t="s">
        <v>1264</v>
      </c>
      <c r="PNN501" s="490" t="s">
        <v>1264</v>
      </c>
      <c r="PNV501" s="490" t="s">
        <v>1264</v>
      </c>
      <c r="POD501" s="490" t="s">
        <v>1264</v>
      </c>
      <c r="POL501" s="490" t="s">
        <v>1264</v>
      </c>
      <c r="POT501" s="490" t="s">
        <v>1264</v>
      </c>
      <c r="PPB501" s="490" t="s">
        <v>1264</v>
      </c>
      <c r="PPJ501" s="490" t="s">
        <v>1264</v>
      </c>
      <c r="PPR501" s="490" t="s">
        <v>1264</v>
      </c>
      <c r="PPZ501" s="490" t="s">
        <v>1264</v>
      </c>
      <c r="PQH501" s="490" t="s">
        <v>1264</v>
      </c>
      <c r="PQP501" s="490" t="s">
        <v>1264</v>
      </c>
      <c r="PQX501" s="490" t="s">
        <v>1264</v>
      </c>
      <c r="PRF501" s="490" t="s">
        <v>1264</v>
      </c>
      <c r="PRN501" s="490" t="s">
        <v>1264</v>
      </c>
      <c r="PRV501" s="490" t="s">
        <v>1264</v>
      </c>
      <c r="PSD501" s="490" t="s">
        <v>1264</v>
      </c>
      <c r="PSL501" s="490" t="s">
        <v>1264</v>
      </c>
      <c r="PST501" s="490" t="s">
        <v>1264</v>
      </c>
      <c r="PTB501" s="490" t="s">
        <v>1264</v>
      </c>
      <c r="PTJ501" s="490" t="s">
        <v>1264</v>
      </c>
      <c r="PTR501" s="490" t="s">
        <v>1264</v>
      </c>
      <c r="PTZ501" s="490" t="s">
        <v>1264</v>
      </c>
      <c r="PUH501" s="490" t="s">
        <v>1264</v>
      </c>
      <c r="PUP501" s="490" t="s">
        <v>1264</v>
      </c>
      <c r="PUX501" s="490" t="s">
        <v>1264</v>
      </c>
      <c r="PVF501" s="490" t="s">
        <v>1264</v>
      </c>
      <c r="PVN501" s="490" t="s">
        <v>1264</v>
      </c>
      <c r="PVV501" s="490" t="s">
        <v>1264</v>
      </c>
      <c r="PWD501" s="490" t="s">
        <v>1264</v>
      </c>
      <c r="PWL501" s="490" t="s">
        <v>1264</v>
      </c>
      <c r="PWT501" s="490" t="s">
        <v>1264</v>
      </c>
      <c r="PXB501" s="490" t="s">
        <v>1264</v>
      </c>
      <c r="PXJ501" s="490" t="s">
        <v>1264</v>
      </c>
      <c r="PXR501" s="490" t="s">
        <v>1264</v>
      </c>
      <c r="PXZ501" s="490" t="s">
        <v>1264</v>
      </c>
      <c r="PYH501" s="490" t="s">
        <v>1264</v>
      </c>
      <c r="PYP501" s="490" t="s">
        <v>1264</v>
      </c>
      <c r="PYX501" s="490" t="s">
        <v>1264</v>
      </c>
      <c r="PZF501" s="490" t="s">
        <v>1264</v>
      </c>
      <c r="PZN501" s="490" t="s">
        <v>1264</v>
      </c>
      <c r="PZV501" s="490" t="s">
        <v>1264</v>
      </c>
      <c r="QAD501" s="490" t="s">
        <v>1264</v>
      </c>
      <c r="QAL501" s="490" t="s">
        <v>1264</v>
      </c>
      <c r="QAT501" s="490" t="s">
        <v>1264</v>
      </c>
      <c r="QBB501" s="490" t="s">
        <v>1264</v>
      </c>
      <c r="QBJ501" s="490" t="s">
        <v>1264</v>
      </c>
      <c r="QBR501" s="490" t="s">
        <v>1264</v>
      </c>
      <c r="QBZ501" s="490" t="s">
        <v>1264</v>
      </c>
      <c r="QCH501" s="490" t="s">
        <v>1264</v>
      </c>
      <c r="QCP501" s="490" t="s">
        <v>1264</v>
      </c>
      <c r="QCX501" s="490" t="s">
        <v>1264</v>
      </c>
      <c r="QDF501" s="490" t="s">
        <v>1264</v>
      </c>
      <c r="QDN501" s="490" t="s">
        <v>1264</v>
      </c>
      <c r="QDV501" s="490" t="s">
        <v>1264</v>
      </c>
      <c r="QED501" s="490" t="s">
        <v>1264</v>
      </c>
      <c r="QEL501" s="490" t="s">
        <v>1264</v>
      </c>
      <c r="QET501" s="490" t="s">
        <v>1264</v>
      </c>
      <c r="QFB501" s="490" t="s">
        <v>1264</v>
      </c>
      <c r="QFJ501" s="490" t="s">
        <v>1264</v>
      </c>
      <c r="QFR501" s="490" t="s">
        <v>1264</v>
      </c>
      <c r="QFZ501" s="490" t="s">
        <v>1264</v>
      </c>
      <c r="QGH501" s="490" t="s">
        <v>1264</v>
      </c>
      <c r="QGP501" s="490" t="s">
        <v>1264</v>
      </c>
      <c r="QGX501" s="490" t="s">
        <v>1264</v>
      </c>
      <c r="QHF501" s="490" t="s">
        <v>1264</v>
      </c>
      <c r="QHN501" s="490" t="s">
        <v>1264</v>
      </c>
      <c r="QHV501" s="490" t="s">
        <v>1264</v>
      </c>
      <c r="QID501" s="490" t="s">
        <v>1264</v>
      </c>
      <c r="QIL501" s="490" t="s">
        <v>1264</v>
      </c>
      <c r="QIT501" s="490" t="s">
        <v>1264</v>
      </c>
      <c r="QJB501" s="490" t="s">
        <v>1264</v>
      </c>
      <c r="QJJ501" s="490" t="s">
        <v>1264</v>
      </c>
      <c r="QJR501" s="490" t="s">
        <v>1264</v>
      </c>
      <c r="QJZ501" s="490" t="s">
        <v>1264</v>
      </c>
      <c r="QKH501" s="490" t="s">
        <v>1264</v>
      </c>
      <c r="QKP501" s="490" t="s">
        <v>1264</v>
      </c>
      <c r="QKX501" s="490" t="s">
        <v>1264</v>
      </c>
      <c r="QLF501" s="490" t="s">
        <v>1264</v>
      </c>
      <c r="QLN501" s="490" t="s">
        <v>1264</v>
      </c>
      <c r="QLV501" s="490" t="s">
        <v>1264</v>
      </c>
      <c r="QMD501" s="490" t="s">
        <v>1264</v>
      </c>
      <c r="QML501" s="490" t="s">
        <v>1264</v>
      </c>
      <c r="QMT501" s="490" t="s">
        <v>1264</v>
      </c>
      <c r="QNB501" s="490" t="s">
        <v>1264</v>
      </c>
      <c r="QNJ501" s="490" t="s">
        <v>1264</v>
      </c>
      <c r="QNR501" s="490" t="s">
        <v>1264</v>
      </c>
      <c r="QNZ501" s="490" t="s">
        <v>1264</v>
      </c>
      <c r="QOH501" s="490" t="s">
        <v>1264</v>
      </c>
      <c r="QOP501" s="490" t="s">
        <v>1264</v>
      </c>
      <c r="QOX501" s="490" t="s">
        <v>1264</v>
      </c>
      <c r="QPF501" s="490" t="s">
        <v>1264</v>
      </c>
      <c r="QPN501" s="490" t="s">
        <v>1264</v>
      </c>
      <c r="QPV501" s="490" t="s">
        <v>1264</v>
      </c>
      <c r="QQD501" s="490" t="s">
        <v>1264</v>
      </c>
      <c r="QQL501" s="490" t="s">
        <v>1264</v>
      </c>
      <c r="QQT501" s="490" t="s">
        <v>1264</v>
      </c>
      <c r="QRB501" s="490" t="s">
        <v>1264</v>
      </c>
      <c r="QRJ501" s="490" t="s">
        <v>1264</v>
      </c>
      <c r="QRR501" s="490" t="s">
        <v>1264</v>
      </c>
      <c r="QRZ501" s="490" t="s">
        <v>1264</v>
      </c>
      <c r="QSH501" s="490" t="s">
        <v>1264</v>
      </c>
      <c r="QSP501" s="490" t="s">
        <v>1264</v>
      </c>
      <c r="QSX501" s="490" t="s">
        <v>1264</v>
      </c>
      <c r="QTF501" s="490" t="s">
        <v>1264</v>
      </c>
      <c r="QTN501" s="490" t="s">
        <v>1264</v>
      </c>
      <c r="QTV501" s="490" t="s">
        <v>1264</v>
      </c>
      <c r="QUD501" s="490" t="s">
        <v>1264</v>
      </c>
      <c r="QUL501" s="490" t="s">
        <v>1264</v>
      </c>
      <c r="QUT501" s="490" t="s">
        <v>1264</v>
      </c>
      <c r="QVB501" s="490" t="s">
        <v>1264</v>
      </c>
      <c r="QVJ501" s="490" t="s">
        <v>1264</v>
      </c>
      <c r="QVR501" s="490" t="s">
        <v>1264</v>
      </c>
      <c r="QVZ501" s="490" t="s">
        <v>1264</v>
      </c>
      <c r="QWH501" s="490" t="s">
        <v>1264</v>
      </c>
      <c r="QWP501" s="490" t="s">
        <v>1264</v>
      </c>
      <c r="QWX501" s="490" t="s">
        <v>1264</v>
      </c>
      <c r="QXF501" s="490" t="s">
        <v>1264</v>
      </c>
      <c r="QXN501" s="490" t="s">
        <v>1264</v>
      </c>
      <c r="QXV501" s="490" t="s">
        <v>1264</v>
      </c>
      <c r="QYD501" s="490" t="s">
        <v>1264</v>
      </c>
      <c r="QYL501" s="490" t="s">
        <v>1264</v>
      </c>
      <c r="QYT501" s="490" t="s">
        <v>1264</v>
      </c>
      <c r="QZB501" s="490" t="s">
        <v>1264</v>
      </c>
      <c r="QZJ501" s="490" t="s">
        <v>1264</v>
      </c>
      <c r="QZR501" s="490" t="s">
        <v>1264</v>
      </c>
      <c r="QZZ501" s="490" t="s">
        <v>1264</v>
      </c>
      <c r="RAH501" s="490" t="s">
        <v>1264</v>
      </c>
      <c r="RAP501" s="490" t="s">
        <v>1264</v>
      </c>
      <c r="RAX501" s="490" t="s">
        <v>1264</v>
      </c>
      <c r="RBF501" s="490" t="s">
        <v>1264</v>
      </c>
      <c r="RBN501" s="490" t="s">
        <v>1264</v>
      </c>
      <c r="RBV501" s="490" t="s">
        <v>1264</v>
      </c>
      <c r="RCD501" s="490" t="s">
        <v>1264</v>
      </c>
      <c r="RCL501" s="490" t="s">
        <v>1264</v>
      </c>
      <c r="RCT501" s="490" t="s">
        <v>1264</v>
      </c>
      <c r="RDB501" s="490" t="s">
        <v>1264</v>
      </c>
      <c r="RDJ501" s="490" t="s">
        <v>1264</v>
      </c>
      <c r="RDR501" s="490" t="s">
        <v>1264</v>
      </c>
      <c r="RDZ501" s="490" t="s">
        <v>1264</v>
      </c>
      <c r="REH501" s="490" t="s">
        <v>1264</v>
      </c>
      <c r="REP501" s="490" t="s">
        <v>1264</v>
      </c>
      <c r="REX501" s="490" t="s">
        <v>1264</v>
      </c>
      <c r="RFF501" s="490" t="s">
        <v>1264</v>
      </c>
      <c r="RFN501" s="490" t="s">
        <v>1264</v>
      </c>
      <c r="RFV501" s="490" t="s">
        <v>1264</v>
      </c>
      <c r="RGD501" s="490" t="s">
        <v>1264</v>
      </c>
      <c r="RGL501" s="490" t="s">
        <v>1264</v>
      </c>
      <c r="RGT501" s="490" t="s">
        <v>1264</v>
      </c>
      <c r="RHB501" s="490" t="s">
        <v>1264</v>
      </c>
      <c r="RHJ501" s="490" t="s">
        <v>1264</v>
      </c>
      <c r="RHR501" s="490" t="s">
        <v>1264</v>
      </c>
      <c r="RHZ501" s="490" t="s">
        <v>1264</v>
      </c>
      <c r="RIH501" s="490" t="s">
        <v>1264</v>
      </c>
      <c r="RIP501" s="490" t="s">
        <v>1264</v>
      </c>
      <c r="RIX501" s="490" t="s">
        <v>1264</v>
      </c>
      <c r="RJF501" s="490" t="s">
        <v>1264</v>
      </c>
      <c r="RJN501" s="490" t="s">
        <v>1264</v>
      </c>
      <c r="RJV501" s="490" t="s">
        <v>1264</v>
      </c>
      <c r="RKD501" s="490" t="s">
        <v>1264</v>
      </c>
      <c r="RKL501" s="490" t="s">
        <v>1264</v>
      </c>
      <c r="RKT501" s="490" t="s">
        <v>1264</v>
      </c>
      <c r="RLB501" s="490" t="s">
        <v>1264</v>
      </c>
      <c r="RLJ501" s="490" t="s">
        <v>1264</v>
      </c>
      <c r="RLR501" s="490" t="s">
        <v>1264</v>
      </c>
      <c r="RLZ501" s="490" t="s">
        <v>1264</v>
      </c>
      <c r="RMH501" s="490" t="s">
        <v>1264</v>
      </c>
      <c r="RMP501" s="490" t="s">
        <v>1264</v>
      </c>
      <c r="RMX501" s="490" t="s">
        <v>1264</v>
      </c>
      <c r="RNF501" s="490" t="s">
        <v>1264</v>
      </c>
      <c r="RNN501" s="490" t="s">
        <v>1264</v>
      </c>
      <c r="RNV501" s="490" t="s">
        <v>1264</v>
      </c>
      <c r="ROD501" s="490" t="s">
        <v>1264</v>
      </c>
      <c r="ROL501" s="490" t="s">
        <v>1264</v>
      </c>
      <c r="ROT501" s="490" t="s">
        <v>1264</v>
      </c>
      <c r="RPB501" s="490" t="s">
        <v>1264</v>
      </c>
      <c r="RPJ501" s="490" t="s">
        <v>1264</v>
      </c>
      <c r="RPR501" s="490" t="s">
        <v>1264</v>
      </c>
      <c r="RPZ501" s="490" t="s">
        <v>1264</v>
      </c>
      <c r="RQH501" s="490" t="s">
        <v>1264</v>
      </c>
      <c r="RQP501" s="490" t="s">
        <v>1264</v>
      </c>
      <c r="RQX501" s="490" t="s">
        <v>1264</v>
      </c>
      <c r="RRF501" s="490" t="s">
        <v>1264</v>
      </c>
      <c r="RRN501" s="490" t="s">
        <v>1264</v>
      </c>
      <c r="RRV501" s="490" t="s">
        <v>1264</v>
      </c>
      <c r="RSD501" s="490" t="s">
        <v>1264</v>
      </c>
      <c r="RSL501" s="490" t="s">
        <v>1264</v>
      </c>
      <c r="RST501" s="490" t="s">
        <v>1264</v>
      </c>
      <c r="RTB501" s="490" t="s">
        <v>1264</v>
      </c>
      <c r="RTJ501" s="490" t="s">
        <v>1264</v>
      </c>
      <c r="RTR501" s="490" t="s">
        <v>1264</v>
      </c>
      <c r="RTZ501" s="490" t="s">
        <v>1264</v>
      </c>
      <c r="RUH501" s="490" t="s">
        <v>1264</v>
      </c>
      <c r="RUP501" s="490" t="s">
        <v>1264</v>
      </c>
      <c r="RUX501" s="490" t="s">
        <v>1264</v>
      </c>
      <c r="RVF501" s="490" t="s">
        <v>1264</v>
      </c>
      <c r="RVN501" s="490" t="s">
        <v>1264</v>
      </c>
      <c r="RVV501" s="490" t="s">
        <v>1264</v>
      </c>
      <c r="RWD501" s="490" t="s">
        <v>1264</v>
      </c>
      <c r="RWL501" s="490" t="s">
        <v>1264</v>
      </c>
      <c r="RWT501" s="490" t="s">
        <v>1264</v>
      </c>
      <c r="RXB501" s="490" t="s">
        <v>1264</v>
      </c>
      <c r="RXJ501" s="490" t="s">
        <v>1264</v>
      </c>
      <c r="RXR501" s="490" t="s">
        <v>1264</v>
      </c>
      <c r="RXZ501" s="490" t="s">
        <v>1264</v>
      </c>
      <c r="RYH501" s="490" t="s">
        <v>1264</v>
      </c>
      <c r="RYP501" s="490" t="s">
        <v>1264</v>
      </c>
      <c r="RYX501" s="490" t="s">
        <v>1264</v>
      </c>
      <c r="RZF501" s="490" t="s">
        <v>1264</v>
      </c>
      <c r="RZN501" s="490" t="s">
        <v>1264</v>
      </c>
      <c r="RZV501" s="490" t="s">
        <v>1264</v>
      </c>
      <c r="SAD501" s="490" t="s">
        <v>1264</v>
      </c>
      <c r="SAL501" s="490" t="s">
        <v>1264</v>
      </c>
      <c r="SAT501" s="490" t="s">
        <v>1264</v>
      </c>
      <c r="SBB501" s="490" t="s">
        <v>1264</v>
      </c>
      <c r="SBJ501" s="490" t="s">
        <v>1264</v>
      </c>
      <c r="SBR501" s="490" t="s">
        <v>1264</v>
      </c>
      <c r="SBZ501" s="490" t="s">
        <v>1264</v>
      </c>
      <c r="SCH501" s="490" t="s">
        <v>1264</v>
      </c>
      <c r="SCP501" s="490" t="s">
        <v>1264</v>
      </c>
      <c r="SCX501" s="490" t="s">
        <v>1264</v>
      </c>
      <c r="SDF501" s="490" t="s">
        <v>1264</v>
      </c>
      <c r="SDN501" s="490" t="s">
        <v>1264</v>
      </c>
      <c r="SDV501" s="490" t="s">
        <v>1264</v>
      </c>
      <c r="SED501" s="490" t="s">
        <v>1264</v>
      </c>
      <c r="SEL501" s="490" t="s">
        <v>1264</v>
      </c>
      <c r="SET501" s="490" t="s">
        <v>1264</v>
      </c>
      <c r="SFB501" s="490" t="s">
        <v>1264</v>
      </c>
      <c r="SFJ501" s="490" t="s">
        <v>1264</v>
      </c>
      <c r="SFR501" s="490" t="s">
        <v>1264</v>
      </c>
      <c r="SFZ501" s="490" t="s">
        <v>1264</v>
      </c>
      <c r="SGH501" s="490" t="s">
        <v>1264</v>
      </c>
      <c r="SGP501" s="490" t="s">
        <v>1264</v>
      </c>
      <c r="SGX501" s="490" t="s">
        <v>1264</v>
      </c>
      <c r="SHF501" s="490" t="s">
        <v>1264</v>
      </c>
      <c r="SHN501" s="490" t="s">
        <v>1264</v>
      </c>
      <c r="SHV501" s="490" t="s">
        <v>1264</v>
      </c>
      <c r="SID501" s="490" t="s">
        <v>1264</v>
      </c>
      <c r="SIL501" s="490" t="s">
        <v>1264</v>
      </c>
      <c r="SIT501" s="490" t="s">
        <v>1264</v>
      </c>
      <c r="SJB501" s="490" t="s">
        <v>1264</v>
      </c>
      <c r="SJJ501" s="490" t="s">
        <v>1264</v>
      </c>
      <c r="SJR501" s="490" t="s">
        <v>1264</v>
      </c>
      <c r="SJZ501" s="490" t="s">
        <v>1264</v>
      </c>
      <c r="SKH501" s="490" t="s">
        <v>1264</v>
      </c>
      <c r="SKP501" s="490" t="s">
        <v>1264</v>
      </c>
      <c r="SKX501" s="490" t="s">
        <v>1264</v>
      </c>
      <c r="SLF501" s="490" t="s">
        <v>1264</v>
      </c>
      <c r="SLN501" s="490" t="s">
        <v>1264</v>
      </c>
      <c r="SLV501" s="490" t="s">
        <v>1264</v>
      </c>
      <c r="SMD501" s="490" t="s">
        <v>1264</v>
      </c>
      <c r="SML501" s="490" t="s">
        <v>1264</v>
      </c>
      <c r="SMT501" s="490" t="s">
        <v>1264</v>
      </c>
      <c r="SNB501" s="490" t="s">
        <v>1264</v>
      </c>
      <c r="SNJ501" s="490" t="s">
        <v>1264</v>
      </c>
      <c r="SNR501" s="490" t="s">
        <v>1264</v>
      </c>
      <c r="SNZ501" s="490" t="s">
        <v>1264</v>
      </c>
      <c r="SOH501" s="490" t="s">
        <v>1264</v>
      </c>
      <c r="SOP501" s="490" t="s">
        <v>1264</v>
      </c>
      <c r="SOX501" s="490" t="s">
        <v>1264</v>
      </c>
      <c r="SPF501" s="490" t="s">
        <v>1264</v>
      </c>
      <c r="SPN501" s="490" t="s">
        <v>1264</v>
      </c>
      <c r="SPV501" s="490" t="s">
        <v>1264</v>
      </c>
      <c r="SQD501" s="490" t="s">
        <v>1264</v>
      </c>
      <c r="SQL501" s="490" t="s">
        <v>1264</v>
      </c>
      <c r="SQT501" s="490" t="s">
        <v>1264</v>
      </c>
      <c r="SRB501" s="490" t="s">
        <v>1264</v>
      </c>
      <c r="SRJ501" s="490" t="s">
        <v>1264</v>
      </c>
      <c r="SRR501" s="490" t="s">
        <v>1264</v>
      </c>
      <c r="SRZ501" s="490" t="s">
        <v>1264</v>
      </c>
      <c r="SSH501" s="490" t="s">
        <v>1264</v>
      </c>
      <c r="SSP501" s="490" t="s">
        <v>1264</v>
      </c>
      <c r="SSX501" s="490" t="s">
        <v>1264</v>
      </c>
      <c r="STF501" s="490" t="s">
        <v>1264</v>
      </c>
      <c r="STN501" s="490" t="s">
        <v>1264</v>
      </c>
      <c r="STV501" s="490" t="s">
        <v>1264</v>
      </c>
      <c r="SUD501" s="490" t="s">
        <v>1264</v>
      </c>
      <c r="SUL501" s="490" t="s">
        <v>1264</v>
      </c>
      <c r="SUT501" s="490" t="s">
        <v>1264</v>
      </c>
      <c r="SVB501" s="490" t="s">
        <v>1264</v>
      </c>
      <c r="SVJ501" s="490" t="s">
        <v>1264</v>
      </c>
      <c r="SVR501" s="490" t="s">
        <v>1264</v>
      </c>
      <c r="SVZ501" s="490" t="s">
        <v>1264</v>
      </c>
      <c r="SWH501" s="490" t="s">
        <v>1264</v>
      </c>
      <c r="SWP501" s="490" t="s">
        <v>1264</v>
      </c>
      <c r="SWX501" s="490" t="s">
        <v>1264</v>
      </c>
      <c r="SXF501" s="490" t="s">
        <v>1264</v>
      </c>
      <c r="SXN501" s="490" t="s">
        <v>1264</v>
      </c>
      <c r="SXV501" s="490" t="s">
        <v>1264</v>
      </c>
      <c r="SYD501" s="490" t="s">
        <v>1264</v>
      </c>
      <c r="SYL501" s="490" t="s">
        <v>1264</v>
      </c>
      <c r="SYT501" s="490" t="s">
        <v>1264</v>
      </c>
      <c r="SZB501" s="490" t="s">
        <v>1264</v>
      </c>
      <c r="SZJ501" s="490" t="s">
        <v>1264</v>
      </c>
      <c r="SZR501" s="490" t="s">
        <v>1264</v>
      </c>
      <c r="SZZ501" s="490" t="s">
        <v>1264</v>
      </c>
      <c r="TAH501" s="490" t="s">
        <v>1264</v>
      </c>
      <c r="TAP501" s="490" t="s">
        <v>1264</v>
      </c>
      <c r="TAX501" s="490" t="s">
        <v>1264</v>
      </c>
      <c r="TBF501" s="490" t="s">
        <v>1264</v>
      </c>
      <c r="TBN501" s="490" t="s">
        <v>1264</v>
      </c>
      <c r="TBV501" s="490" t="s">
        <v>1264</v>
      </c>
      <c r="TCD501" s="490" t="s">
        <v>1264</v>
      </c>
      <c r="TCL501" s="490" t="s">
        <v>1264</v>
      </c>
      <c r="TCT501" s="490" t="s">
        <v>1264</v>
      </c>
      <c r="TDB501" s="490" t="s">
        <v>1264</v>
      </c>
      <c r="TDJ501" s="490" t="s">
        <v>1264</v>
      </c>
      <c r="TDR501" s="490" t="s">
        <v>1264</v>
      </c>
      <c r="TDZ501" s="490" t="s">
        <v>1264</v>
      </c>
      <c r="TEH501" s="490" t="s">
        <v>1264</v>
      </c>
      <c r="TEP501" s="490" t="s">
        <v>1264</v>
      </c>
      <c r="TEX501" s="490" t="s">
        <v>1264</v>
      </c>
      <c r="TFF501" s="490" t="s">
        <v>1264</v>
      </c>
      <c r="TFN501" s="490" t="s">
        <v>1264</v>
      </c>
      <c r="TFV501" s="490" t="s">
        <v>1264</v>
      </c>
      <c r="TGD501" s="490" t="s">
        <v>1264</v>
      </c>
      <c r="TGL501" s="490" t="s">
        <v>1264</v>
      </c>
      <c r="TGT501" s="490" t="s">
        <v>1264</v>
      </c>
      <c r="THB501" s="490" t="s">
        <v>1264</v>
      </c>
      <c r="THJ501" s="490" t="s">
        <v>1264</v>
      </c>
      <c r="THR501" s="490" t="s">
        <v>1264</v>
      </c>
      <c r="THZ501" s="490" t="s">
        <v>1264</v>
      </c>
      <c r="TIH501" s="490" t="s">
        <v>1264</v>
      </c>
      <c r="TIP501" s="490" t="s">
        <v>1264</v>
      </c>
      <c r="TIX501" s="490" t="s">
        <v>1264</v>
      </c>
      <c r="TJF501" s="490" t="s">
        <v>1264</v>
      </c>
      <c r="TJN501" s="490" t="s">
        <v>1264</v>
      </c>
      <c r="TJV501" s="490" t="s">
        <v>1264</v>
      </c>
      <c r="TKD501" s="490" t="s">
        <v>1264</v>
      </c>
      <c r="TKL501" s="490" t="s">
        <v>1264</v>
      </c>
      <c r="TKT501" s="490" t="s">
        <v>1264</v>
      </c>
      <c r="TLB501" s="490" t="s">
        <v>1264</v>
      </c>
      <c r="TLJ501" s="490" t="s">
        <v>1264</v>
      </c>
      <c r="TLR501" s="490" t="s">
        <v>1264</v>
      </c>
      <c r="TLZ501" s="490" t="s">
        <v>1264</v>
      </c>
      <c r="TMH501" s="490" t="s">
        <v>1264</v>
      </c>
      <c r="TMP501" s="490" t="s">
        <v>1264</v>
      </c>
      <c r="TMX501" s="490" t="s">
        <v>1264</v>
      </c>
      <c r="TNF501" s="490" t="s">
        <v>1264</v>
      </c>
      <c r="TNN501" s="490" t="s">
        <v>1264</v>
      </c>
      <c r="TNV501" s="490" t="s">
        <v>1264</v>
      </c>
      <c r="TOD501" s="490" t="s">
        <v>1264</v>
      </c>
      <c r="TOL501" s="490" t="s">
        <v>1264</v>
      </c>
      <c r="TOT501" s="490" t="s">
        <v>1264</v>
      </c>
      <c r="TPB501" s="490" t="s">
        <v>1264</v>
      </c>
      <c r="TPJ501" s="490" t="s">
        <v>1264</v>
      </c>
      <c r="TPR501" s="490" t="s">
        <v>1264</v>
      </c>
      <c r="TPZ501" s="490" t="s">
        <v>1264</v>
      </c>
      <c r="TQH501" s="490" t="s">
        <v>1264</v>
      </c>
      <c r="TQP501" s="490" t="s">
        <v>1264</v>
      </c>
      <c r="TQX501" s="490" t="s">
        <v>1264</v>
      </c>
      <c r="TRF501" s="490" t="s">
        <v>1264</v>
      </c>
      <c r="TRN501" s="490" t="s">
        <v>1264</v>
      </c>
      <c r="TRV501" s="490" t="s">
        <v>1264</v>
      </c>
      <c r="TSD501" s="490" t="s">
        <v>1264</v>
      </c>
      <c r="TSL501" s="490" t="s">
        <v>1264</v>
      </c>
      <c r="TST501" s="490" t="s">
        <v>1264</v>
      </c>
      <c r="TTB501" s="490" t="s">
        <v>1264</v>
      </c>
      <c r="TTJ501" s="490" t="s">
        <v>1264</v>
      </c>
      <c r="TTR501" s="490" t="s">
        <v>1264</v>
      </c>
      <c r="TTZ501" s="490" t="s">
        <v>1264</v>
      </c>
      <c r="TUH501" s="490" t="s">
        <v>1264</v>
      </c>
      <c r="TUP501" s="490" t="s">
        <v>1264</v>
      </c>
      <c r="TUX501" s="490" t="s">
        <v>1264</v>
      </c>
      <c r="TVF501" s="490" t="s">
        <v>1264</v>
      </c>
      <c r="TVN501" s="490" t="s">
        <v>1264</v>
      </c>
      <c r="TVV501" s="490" t="s">
        <v>1264</v>
      </c>
      <c r="TWD501" s="490" t="s">
        <v>1264</v>
      </c>
      <c r="TWL501" s="490" t="s">
        <v>1264</v>
      </c>
      <c r="TWT501" s="490" t="s">
        <v>1264</v>
      </c>
      <c r="TXB501" s="490" t="s">
        <v>1264</v>
      </c>
      <c r="TXJ501" s="490" t="s">
        <v>1264</v>
      </c>
      <c r="TXR501" s="490" t="s">
        <v>1264</v>
      </c>
      <c r="TXZ501" s="490" t="s">
        <v>1264</v>
      </c>
      <c r="TYH501" s="490" t="s">
        <v>1264</v>
      </c>
      <c r="TYP501" s="490" t="s">
        <v>1264</v>
      </c>
      <c r="TYX501" s="490" t="s">
        <v>1264</v>
      </c>
      <c r="TZF501" s="490" t="s">
        <v>1264</v>
      </c>
      <c r="TZN501" s="490" t="s">
        <v>1264</v>
      </c>
      <c r="TZV501" s="490" t="s">
        <v>1264</v>
      </c>
      <c r="UAD501" s="490" t="s">
        <v>1264</v>
      </c>
      <c r="UAL501" s="490" t="s">
        <v>1264</v>
      </c>
      <c r="UAT501" s="490" t="s">
        <v>1264</v>
      </c>
      <c r="UBB501" s="490" t="s">
        <v>1264</v>
      </c>
      <c r="UBJ501" s="490" t="s">
        <v>1264</v>
      </c>
      <c r="UBR501" s="490" t="s">
        <v>1264</v>
      </c>
      <c r="UBZ501" s="490" t="s">
        <v>1264</v>
      </c>
      <c r="UCH501" s="490" t="s">
        <v>1264</v>
      </c>
      <c r="UCP501" s="490" t="s">
        <v>1264</v>
      </c>
      <c r="UCX501" s="490" t="s">
        <v>1264</v>
      </c>
      <c r="UDF501" s="490" t="s">
        <v>1264</v>
      </c>
      <c r="UDN501" s="490" t="s">
        <v>1264</v>
      </c>
      <c r="UDV501" s="490" t="s">
        <v>1264</v>
      </c>
      <c r="UED501" s="490" t="s">
        <v>1264</v>
      </c>
      <c r="UEL501" s="490" t="s">
        <v>1264</v>
      </c>
      <c r="UET501" s="490" t="s">
        <v>1264</v>
      </c>
      <c r="UFB501" s="490" t="s">
        <v>1264</v>
      </c>
      <c r="UFJ501" s="490" t="s">
        <v>1264</v>
      </c>
      <c r="UFR501" s="490" t="s">
        <v>1264</v>
      </c>
      <c r="UFZ501" s="490" t="s">
        <v>1264</v>
      </c>
      <c r="UGH501" s="490" t="s">
        <v>1264</v>
      </c>
      <c r="UGP501" s="490" t="s">
        <v>1264</v>
      </c>
      <c r="UGX501" s="490" t="s">
        <v>1264</v>
      </c>
      <c r="UHF501" s="490" t="s">
        <v>1264</v>
      </c>
      <c r="UHN501" s="490" t="s">
        <v>1264</v>
      </c>
      <c r="UHV501" s="490" t="s">
        <v>1264</v>
      </c>
      <c r="UID501" s="490" t="s">
        <v>1264</v>
      </c>
      <c r="UIL501" s="490" t="s">
        <v>1264</v>
      </c>
      <c r="UIT501" s="490" t="s">
        <v>1264</v>
      </c>
      <c r="UJB501" s="490" t="s">
        <v>1264</v>
      </c>
      <c r="UJJ501" s="490" t="s">
        <v>1264</v>
      </c>
      <c r="UJR501" s="490" t="s">
        <v>1264</v>
      </c>
      <c r="UJZ501" s="490" t="s">
        <v>1264</v>
      </c>
      <c r="UKH501" s="490" t="s">
        <v>1264</v>
      </c>
      <c r="UKP501" s="490" t="s">
        <v>1264</v>
      </c>
      <c r="UKX501" s="490" t="s">
        <v>1264</v>
      </c>
      <c r="ULF501" s="490" t="s">
        <v>1264</v>
      </c>
      <c r="ULN501" s="490" t="s">
        <v>1264</v>
      </c>
      <c r="ULV501" s="490" t="s">
        <v>1264</v>
      </c>
      <c r="UMD501" s="490" t="s">
        <v>1264</v>
      </c>
      <c r="UML501" s="490" t="s">
        <v>1264</v>
      </c>
      <c r="UMT501" s="490" t="s">
        <v>1264</v>
      </c>
      <c r="UNB501" s="490" t="s">
        <v>1264</v>
      </c>
      <c r="UNJ501" s="490" t="s">
        <v>1264</v>
      </c>
      <c r="UNR501" s="490" t="s">
        <v>1264</v>
      </c>
      <c r="UNZ501" s="490" t="s">
        <v>1264</v>
      </c>
      <c r="UOH501" s="490" t="s">
        <v>1264</v>
      </c>
      <c r="UOP501" s="490" t="s">
        <v>1264</v>
      </c>
      <c r="UOX501" s="490" t="s">
        <v>1264</v>
      </c>
      <c r="UPF501" s="490" t="s">
        <v>1264</v>
      </c>
      <c r="UPN501" s="490" t="s">
        <v>1264</v>
      </c>
      <c r="UPV501" s="490" t="s">
        <v>1264</v>
      </c>
      <c r="UQD501" s="490" t="s">
        <v>1264</v>
      </c>
      <c r="UQL501" s="490" t="s">
        <v>1264</v>
      </c>
      <c r="UQT501" s="490" t="s">
        <v>1264</v>
      </c>
      <c r="URB501" s="490" t="s">
        <v>1264</v>
      </c>
      <c r="URJ501" s="490" t="s">
        <v>1264</v>
      </c>
      <c r="URR501" s="490" t="s">
        <v>1264</v>
      </c>
      <c r="URZ501" s="490" t="s">
        <v>1264</v>
      </c>
      <c r="USH501" s="490" t="s">
        <v>1264</v>
      </c>
      <c r="USP501" s="490" t="s">
        <v>1264</v>
      </c>
      <c r="USX501" s="490" t="s">
        <v>1264</v>
      </c>
      <c r="UTF501" s="490" t="s">
        <v>1264</v>
      </c>
      <c r="UTN501" s="490" t="s">
        <v>1264</v>
      </c>
      <c r="UTV501" s="490" t="s">
        <v>1264</v>
      </c>
      <c r="UUD501" s="490" t="s">
        <v>1264</v>
      </c>
      <c r="UUL501" s="490" t="s">
        <v>1264</v>
      </c>
      <c r="UUT501" s="490" t="s">
        <v>1264</v>
      </c>
      <c r="UVB501" s="490" t="s">
        <v>1264</v>
      </c>
      <c r="UVJ501" s="490" t="s">
        <v>1264</v>
      </c>
      <c r="UVR501" s="490" t="s">
        <v>1264</v>
      </c>
      <c r="UVZ501" s="490" t="s">
        <v>1264</v>
      </c>
      <c r="UWH501" s="490" t="s">
        <v>1264</v>
      </c>
      <c r="UWP501" s="490" t="s">
        <v>1264</v>
      </c>
      <c r="UWX501" s="490" t="s">
        <v>1264</v>
      </c>
      <c r="UXF501" s="490" t="s">
        <v>1264</v>
      </c>
      <c r="UXN501" s="490" t="s">
        <v>1264</v>
      </c>
      <c r="UXV501" s="490" t="s">
        <v>1264</v>
      </c>
      <c r="UYD501" s="490" t="s">
        <v>1264</v>
      </c>
      <c r="UYL501" s="490" t="s">
        <v>1264</v>
      </c>
      <c r="UYT501" s="490" t="s">
        <v>1264</v>
      </c>
      <c r="UZB501" s="490" t="s">
        <v>1264</v>
      </c>
      <c r="UZJ501" s="490" t="s">
        <v>1264</v>
      </c>
      <c r="UZR501" s="490" t="s">
        <v>1264</v>
      </c>
      <c r="UZZ501" s="490" t="s">
        <v>1264</v>
      </c>
      <c r="VAH501" s="490" t="s">
        <v>1264</v>
      </c>
      <c r="VAP501" s="490" t="s">
        <v>1264</v>
      </c>
      <c r="VAX501" s="490" t="s">
        <v>1264</v>
      </c>
      <c r="VBF501" s="490" t="s">
        <v>1264</v>
      </c>
      <c r="VBN501" s="490" t="s">
        <v>1264</v>
      </c>
      <c r="VBV501" s="490" t="s">
        <v>1264</v>
      </c>
      <c r="VCD501" s="490" t="s">
        <v>1264</v>
      </c>
      <c r="VCL501" s="490" t="s">
        <v>1264</v>
      </c>
      <c r="VCT501" s="490" t="s">
        <v>1264</v>
      </c>
      <c r="VDB501" s="490" t="s">
        <v>1264</v>
      </c>
      <c r="VDJ501" s="490" t="s">
        <v>1264</v>
      </c>
      <c r="VDR501" s="490" t="s">
        <v>1264</v>
      </c>
      <c r="VDZ501" s="490" t="s">
        <v>1264</v>
      </c>
      <c r="VEH501" s="490" t="s">
        <v>1264</v>
      </c>
      <c r="VEP501" s="490" t="s">
        <v>1264</v>
      </c>
      <c r="VEX501" s="490" t="s">
        <v>1264</v>
      </c>
      <c r="VFF501" s="490" t="s">
        <v>1264</v>
      </c>
      <c r="VFN501" s="490" t="s">
        <v>1264</v>
      </c>
      <c r="VFV501" s="490" t="s">
        <v>1264</v>
      </c>
      <c r="VGD501" s="490" t="s">
        <v>1264</v>
      </c>
      <c r="VGL501" s="490" t="s">
        <v>1264</v>
      </c>
      <c r="VGT501" s="490" t="s">
        <v>1264</v>
      </c>
      <c r="VHB501" s="490" t="s">
        <v>1264</v>
      </c>
      <c r="VHJ501" s="490" t="s">
        <v>1264</v>
      </c>
      <c r="VHR501" s="490" t="s">
        <v>1264</v>
      </c>
      <c r="VHZ501" s="490" t="s">
        <v>1264</v>
      </c>
      <c r="VIH501" s="490" t="s">
        <v>1264</v>
      </c>
      <c r="VIP501" s="490" t="s">
        <v>1264</v>
      </c>
      <c r="VIX501" s="490" t="s">
        <v>1264</v>
      </c>
      <c r="VJF501" s="490" t="s">
        <v>1264</v>
      </c>
      <c r="VJN501" s="490" t="s">
        <v>1264</v>
      </c>
      <c r="VJV501" s="490" t="s">
        <v>1264</v>
      </c>
      <c r="VKD501" s="490" t="s">
        <v>1264</v>
      </c>
      <c r="VKL501" s="490" t="s">
        <v>1264</v>
      </c>
      <c r="VKT501" s="490" t="s">
        <v>1264</v>
      </c>
      <c r="VLB501" s="490" t="s">
        <v>1264</v>
      </c>
      <c r="VLJ501" s="490" t="s">
        <v>1264</v>
      </c>
      <c r="VLR501" s="490" t="s">
        <v>1264</v>
      </c>
      <c r="VLZ501" s="490" t="s">
        <v>1264</v>
      </c>
      <c r="VMH501" s="490" t="s">
        <v>1264</v>
      </c>
      <c r="VMP501" s="490" t="s">
        <v>1264</v>
      </c>
      <c r="VMX501" s="490" t="s">
        <v>1264</v>
      </c>
      <c r="VNF501" s="490" t="s">
        <v>1264</v>
      </c>
      <c r="VNN501" s="490" t="s">
        <v>1264</v>
      </c>
      <c r="VNV501" s="490" t="s">
        <v>1264</v>
      </c>
      <c r="VOD501" s="490" t="s">
        <v>1264</v>
      </c>
      <c r="VOL501" s="490" t="s">
        <v>1264</v>
      </c>
      <c r="VOT501" s="490" t="s">
        <v>1264</v>
      </c>
      <c r="VPB501" s="490" t="s">
        <v>1264</v>
      </c>
      <c r="VPJ501" s="490" t="s">
        <v>1264</v>
      </c>
      <c r="VPR501" s="490" t="s">
        <v>1264</v>
      </c>
      <c r="VPZ501" s="490" t="s">
        <v>1264</v>
      </c>
      <c r="VQH501" s="490" t="s">
        <v>1264</v>
      </c>
      <c r="VQP501" s="490" t="s">
        <v>1264</v>
      </c>
      <c r="VQX501" s="490" t="s">
        <v>1264</v>
      </c>
      <c r="VRF501" s="490" t="s">
        <v>1264</v>
      </c>
      <c r="VRN501" s="490" t="s">
        <v>1264</v>
      </c>
      <c r="VRV501" s="490" t="s">
        <v>1264</v>
      </c>
      <c r="VSD501" s="490" t="s">
        <v>1264</v>
      </c>
      <c r="VSL501" s="490" t="s">
        <v>1264</v>
      </c>
      <c r="VST501" s="490" t="s">
        <v>1264</v>
      </c>
      <c r="VTB501" s="490" t="s">
        <v>1264</v>
      </c>
      <c r="VTJ501" s="490" t="s">
        <v>1264</v>
      </c>
      <c r="VTR501" s="490" t="s">
        <v>1264</v>
      </c>
      <c r="VTZ501" s="490" t="s">
        <v>1264</v>
      </c>
      <c r="VUH501" s="490" t="s">
        <v>1264</v>
      </c>
      <c r="VUP501" s="490" t="s">
        <v>1264</v>
      </c>
      <c r="VUX501" s="490" t="s">
        <v>1264</v>
      </c>
      <c r="VVF501" s="490" t="s">
        <v>1264</v>
      </c>
      <c r="VVN501" s="490" t="s">
        <v>1264</v>
      </c>
      <c r="VVV501" s="490" t="s">
        <v>1264</v>
      </c>
      <c r="VWD501" s="490" t="s">
        <v>1264</v>
      </c>
      <c r="VWL501" s="490" t="s">
        <v>1264</v>
      </c>
      <c r="VWT501" s="490" t="s">
        <v>1264</v>
      </c>
      <c r="VXB501" s="490" t="s">
        <v>1264</v>
      </c>
      <c r="VXJ501" s="490" t="s">
        <v>1264</v>
      </c>
      <c r="VXR501" s="490" t="s">
        <v>1264</v>
      </c>
      <c r="VXZ501" s="490" t="s">
        <v>1264</v>
      </c>
      <c r="VYH501" s="490" t="s">
        <v>1264</v>
      </c>
      <c r="VYP501" s="490" t="s">
        <v>1264</v>
      </c>
      <c r="VYX501" s="490" t="s">
        <v>1264</v>
      </c>
      <c r="VZF501" s="490" t="s">
        <v>1264</v>
      </c>
      <c r="VZN501" s="490" t="s">
        <v>1264</v>
      </c>
      <c r="VZV501" s="490" t="s">
        <v>1264</v>
      </c>
      <c r="WAD501" s="490" t="s">
        <v>1264</v>
      </c>
      <c r="WAL501" s="490" t="s">
        <v>1264</v>
      </c>
      <c r="WAT501" s="490" t="s">
        <v>1264</v>
      </c>
      <c r="WBB501" s="490" t="s">
        <v>1264</v>
      </c>
      <c r="WBJ501" s="490" t="s">
        <v>1264</v>
      </c>
      <c r="WBR501" s="490" t="s">
        <v>1264</v>
      </c>
      <c r="WBZ501" s="490" t="s">
        <v>1264</v>
      </c>
      <c r="WCH501" s="490" t="s">
        <v>1264</v>
      </c>
      <c r="WCP501" s="490" t="s">
        <v>1264</v>
      </c>
      <c r="WCX501" s="490" t="s">
        <v>1264</v>
      </c>
      <c r="WDF501" s="490" t="s">
        <v>1264</v>
      </c>
      <c r="WDN501" s="490" t="s">
        <v>1264</v>
      </c>
      <c r="WDV501" s="490" t="s">
        <v>1264</v>
      </c>
      <c r="WED501" s="490" t="s">
        <v>1264</v>
      </c>
      <c r="WEL501" s="490" t="s">
        <v>1264</v>
      </c>
      <c r="WET501" s="490" t="s">
        <v>1264</v>
      </c>
      <c r="WFB501" s="490" t="s">
        <v>1264</v>
      </c>
      <c r="WFJ501" s="490" t="s">
        <v>1264</v>
      </c>
      <c r="WFR501" s="490" t="s">
        <v>1264</v>
      </c>
      <c r="WFZ501" s="490" t="s">
        <v>1264</v>
      </c>
      <c r="WGH501" s="490" t="s">
        <v>1264</v>
      </c>
      <c r="WGP501" s="490" t="s">
        <v>1264</v>
      </c>
      <c r="WGX501" s="490" t="s">
        <v>1264</v>
      </c>
      <c r="WHF501" s="490" t="s">
        <v>1264</v>
      </c>
      <c r="WHN501" s="490" t="s">
        <v>1264</v>
      </c>
      <c r="WHV501" s="490" t="s">
        <v>1264</v>
      </c>
      <c r="WID501" s="490" t="s">
        <v>1264</v>
      </c>
      <c r="WIL501" s="490" t="s">
        <v>1264</v>
      </c>
      <c r="WIT501" s="490" t="s">
        <v>1264</v>
      </c>
      <c r="WJB501" s="490" t="s">
        <v>1264</v>
      </c>
      <c r="WJJ501" s="490" t="s">
        <v>1264</v>
      </c>
      <c r="WJR501" s="490" t="s">
        <v>1264</v>
      </c>
      <c r="WJZ501" s="490" t="s">
        <v>1264</v>
      </c>
      <c r="WKH501" s="490" t="s">
        <v>1264</v>
      </c>
      <c r="WKP501" s="490" t="s">
        <v>1264</v>
      </c>
      <c r="WKX501" s="490" t="s">
        <v>1264</v>
      </c>
      <c r="WLF501" s="490" t="s">
        <v>1264</v>
      </c>
      <c r="WLN501" s="490" t="s">
        <v>1264</v>
      </c>
      <c r="WLV501" s="490" t="s">
        <v>1264</v>
      </c>
      <c r="WMD501" s="490" t="s">
        <v>1264</v>
      </c>
      <c r="WML501" s="490" t="s">
        <v>1264</v>
      </c>
      <c r="WMT501" s="490" t="s">
        <v>1264</v>
      </c>
      <c r="WNB501" s="490" t="s">
        <v>1264</v>
      </c>
      <c r="WNJ501" s="490" t="s">
        <v>1264</v>
      </c>
      <c r="WNR501" s="490" t="s">
        <v>1264</v>
      </c>
      <c r="WNZ501" s="490" t="s">
        <v>1264</v>
      </c>
      <c r="WOH501" s="490" t="s">
        <v>1264</v>
      </c>
      <c r="WOP501" s="490" t="s">
        <v>1264</v>
      </c>
      <c r="WOX501" s="490" t="s">
        <v>1264</v>
      </c>
      <c r="WPF501" s="490" t="s">
        <v>1264</v>
      </c>
      <c r="WPN501" s="490" t="s">
        <v>1264</v>
      </c>
      <c r="WPV501" s="490" t="s">
        <v>1264</v>
      </c>
      <c r="WQD501" s="490" t="s">
        <v>1264</v>
      </c>
      <c r="WQL501" s="490" t="s">
        <v>1264</v>
      </c>
      <c r="WQT501" s="490" t="s">
        <v>1264</v>
      </c>
      <c r="WRB501" s="490" t="s">
        <v>1264</v>
      </c>
      <c r="WRJ501" s="490" t="s">
        <v>1264</v>
      </c>
      <c r="WRR501" s="490" t="s">
        <v>1264</v>
      </c>
      <c r="WRZ501" s="490" t="s">
        <v>1264</v>
      </c>
      <c r="WSH501" s="490" t="s">
        <v>1264</v>
      </c>
      <c r="WSP501" s="490" t="s">
        <v>1264</v>
      </c>
      <c r="WSX501" s="490" t="s">
        <v>1264</v>
      </c>
      <c r="WTF501" s="490" t="s">
        <v>1264</v>
      </c>
      <c r="WTN501" s="490" t="s">
        <v>1264</v>
      </c>
      <c r="WTV501" s="490" t="s">
        <v>1264</v>
      </c>
      <c r="WUD501" s="490" t="s">
        <v>1264</v>
      </c>
      <c r="WUL501" s="490" t="s">
        <v>1264</v>
      </c>
      <c r="WUT501" s="490" t="s">
        <v>1264</v>
      </c>
      <c r="WVB501" s="490" t="s">
        <v>1264</v>
      </c>
      <c r="WVJ501" s="490" t="s">
        <v>1264</v>
      </c>
      <c r="WVR501" s="490" t="s">
        <v>1264</v>
      </c>
      <c r="WVZ501" s="490" t="s">
        <v>1264</v>
      </c>
      <c r="WWH501" s="490" t="s">
        <v>1264</v>
      </c>
      <c r="WWP501" s="490" t="s">
        <v>1264</v>
      </c>
      <c r="WWX501" s="490" t="s">
        <v>1264</v>
      </c>
      <c r="WXF501" s="490" t="s">
        <v>1264</v>
      </c>
      <c r="WXN501" s="490" t="s">
        <v>1264</v>
      </c>
      <c r="WXV501" s="490" t="s">
        <v>1264</v>
      </c>
      <c r="WYD501" s="490" t="s">
        <v>1264</v>
      </c>
      <c r="WYL501" s="490" t="s">
        <v>1264</v>
      </c>
      <c r="WYT501" s="490" t="s">
        <v>1264</v>
      </c>
      <c r="WZB501" s="490" t="s">
        <v>1264</v>
      </c>
      <c r="WZJ501" s="490" t="s">
        <v>1264</v>
      </c>
      <c r="WZR501" s="490" t="s">
        <v>1264</v>
      </c>
      <c r="WZZ501" s="490" t="s">
        <v>1264</v>
      </c>
      <c r="XAH501" s="490" t="s">
        <v>1264</v>
      </c>
      <c r="XAP501" s="490" t="s">
        <v>1264</v>
      </c>
      <c r="XAX501" s="490" t="s">
        <v>1264</v>
      </c>
      <c r="XBF501" s="490" t="s">
        <v>1264</v>
      </c>
      <c r="XBN501" s="490" t="s">
        <v>1264</v>
      </c>
      <c r="XBV501" s="490" t="s">
        <v>1264</v>
      </c>
      <c r="XCD501" s="490" t="s">
        <v>1264</v>
      </c>
      <c r="XCL501" s="490" t="s">
        <v>1264</v>
      </c>
      <c r="XCT501" s="490" t="s">
        <v>1264</v>
      </c>
      <c r="XDB501" s="490" t="s">
        <v>1264</v>
      </c>
      <c r="XDJ501" s="490" t="s">
        <v>1264</v>
      </c>
      <c r="XDR501" s="490" t="s">
        <v>1264</v>
      </c>
      <c r="XDZ501" s="490" t="s">
        <v>1264</v>
      </c>
      <c r="XEH501" s="490" t="s">
        <v>1264</v>
      </c>
      <c r="XEP501" s="490" t="s">
        <v>1264</v>
      </c>
      <c r="XEX501" s="490" t="s">
        <v>1264</v>
      </c>
    </row>
    <row r="502" spans="1:1018 1026:2042 2050:3066 3074:4090 4098:5114 5122:6138 6146:7162 7170:8186 8194:9210 9218:10234 10242:11258 11266:12282 12290:13306 13314:14330 14338:15354 15362:16378" ht="12.75" customHeight="1" x14ac:dyDescent="0.2">
      <c r="A502" s="333" t="s">
        <v>1320</v>
      </c>
      <c r="B502" s="495"/>
      <c r="C502" s="495"/>
      <c r="D502" s="495"/>
      <c r="E502" s="495"/>
      <c r="F502" s="495"/>
      <c r="G502" s="496"/>
    </row>
    <row r="503" spans="1:1018 1026:2042 2050:3066 3074:4090 4098:5114 5122:6138 6146:7162 7170:8186 8194:9210 9218:10234 10242:11258 11266:12282 12290:13306 13314:14330 14338:15354 15362:16378" ht="27" customHeight="1" x14ac:dyDescent="0.2">
      <c r="A503" s="624" t="s">
        <v>1407</v>
      </c>
      <c r="B503" s="624"/>
      <c r="C503" s="624"/>
      <c r="D503" s="624"/>
      <c r="E503" s="624"/>
      <c r="F503" s="624"/>
      <c r="G503" s="496"/>
      <c r="H503" s="333"/>
    </row>
    <row r="504" spans="1:1018 1026:2042 2050:3066 3074:4090 4098:5114 5122:6138 6146:7162 7170:8186 8194:9210 9218:10234 10242:11258 11266:12282 12290:13306 13314:14330 14338:15354 15362:16378" ht="27" customHeight="1" x14ac:dyDescent="0.2">
      <c r="A504" s="624" t="s">
        <v>1408</v>
      </c>
      <c r="B504" s="624"/>
      <c r="C504" s="624"/>
      <c r="D504" s="624"/>
      <c r="E504" s="624"/>
      <c r="F504" s="624"/>
      <c r="G504" s="496"/>
      <c r="H504" s="333"/>
    </row>
    <row r="505" spans="1:1018 1026:2042 2050:3066 3074:4090 4098:5114 5122:6138 6146:7162 7170:8186 8194:9210 9218:10234 10242:11258 11266:12282 12290:13306 13314:14330 14338:15354 15362:16378" x14ac:dyDescent="0.2">
      <c r="A505" s="333"/>
      <c r="B505" s="331"/>
      <c r="E505" s="490"/>
      <c r="F505" s="490"/>
      <c r="G505" s="490"/>
    </row>
    <row r="506" spans="1:1018 1026:2042 2050:3066 3074:4090 4098:5114 5122:6138 6146:7162 7170:8186 8194:9210 9218:10234 10242:11258 11266:12282 12290:13306 13314:14330 14338:15354 15362:16378" x14ac:dyDescent="0.2">
      <c r="A506" s="112" t="s">
        <v>907</v>
      </c>
      <c r="B506" s="331"/>
      <c r="E506" s="490"/>
      <c r="F506" s="490"/>
      <c r="G506" s="490"/>
    </row>
    <row r="507" spans="1:1018 1026:2042 2050:3066 3074:4090 4098:5114 5122:6138 6146:7162 7170:8186 8194:9210 9218:10234 10242:11258 11266:12282 12290:13306 13314:14330 14338:15354 15362:16378" x14ac:dyDescent="0.2">
      <c r="A507" s="333" t="s">
        <v>908</v>
      </c>
      <c r="B507" s="331"/>
      <c r="E507" s="490"/>
      <c r="F507" s="490"/>
      <c r="G507" s="490"/>
    </row>
    <row r="508" spans="1:1018 1026:2042 2050:3066 3074:4090 4098:5114 5122:6138 6146:7162 7170:8186 8194:9210 9218:10234 10242:11258 11266:12282 12290:13306 13314:14330 14338:15354 15362:16378" x14ac:dyDescent="0.2">
      <c r="E508" s="490"/>
      <c r="F508" s="490"/>
      <c r="G508" s="490"/>
    </row>
    <row r="509" spans="1:1018 1026:2042 2050:3066 3074:4090 4098:5114 5122:6138 6146:7162 7170:8186 8194:9210 9218:10234 10242:11258 11266:12282 12290:13306 13314:14330 14338:15354 15362:16378" x14ac:dyDescent="0.2">
      <c r="E509" s="490"/>
      <c r="F509" s="490"/>
      <c r="G509" s="490"/>
    </row>
    <row r="510" spans="1:1018 1026:2042 2050:3066 3074:4090 4098:5114 5122:6138 6146:7162 7170:8186 8194:9210 9218:10234 10242:11258 11266:12282 12290:13306 13314:14330 14338:15354 15362:16378" x14ac:dyDescent="0.2">
      <c r="E510" s="490"/>
      <c r="F510" s="490"/>
      <c r="G510" s="490"/>
    </row>
    <row r="511" spans="1:1018 1026:2042 2050:3066 3074:4090 4098:5114 5122:6138 6146:7162 7170:8186 8194:9210 9218:10234 10242:11258 11266:12282 12290:13306 13314:14330 14338:15354 15362:16378" x14ac:dyDescent="0.2">
      <c r="E511" s="490"/>
      <c r="F511" s="490"/>
      <c r="G511" s="490"/>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2017-01-17T14:37:56Z</cp:lastPrinted>
  <dcterms:created xsi:type="dcterms:W3CDTF">2012-12-11T15:06:55Z</dcterms:created>
  <dcterms:modified xsi:type="dcterms:W3CDTF">2017-02-21T16:14:12Z</dcterms:modified>
</cp:coreProperties>
</file>