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IMD\Statistics Branch\Civil\Quarterly Bulletins\New Mortgage and Landlord possession actions bulletin\2015\Q4\Final\"/>
    </mc:Choice>
  </mc:AlternateContent>
  <bookViews>
    <workbookView xWindow="0" yWindow="0" windowWidth="20490" windowHeight="7755" firstSheet="6" activeTab="11"/>
  </bookViews>
  <sheets>
    <sheet name="Index of Tables" sheetId="16" r:id="rId1"/>
    <sheet name="Table 1" sheetId="1" r:id="rId2"/>
    <sheet name="Table 2" sheetId="19" r:id="rId3"/>
    <sheet name="Table 3a" sheetId="39" r:id="rId4"/>
    <sheet name="Table 3b" sheetId="35" r:id="rId5"/>
    <sheet name="Table 4" sheetId="5" r:id="rId6"/>
    <sheet name="Table 5" sheetId="20" r:id="rId7"/>
    <sheet name="Table 6a" sheetId="36" r:id="rId8"/>
    <sheet name="Table 6b" sheetId="37" r:id="rId9"/>
    <sheet name="Table 7" sheetId="31" r:id="rId10"/>
    <sheet name="Table 8" sheetId="32" r:id="rId11"/>
    <sheet name="Table 9" sheetId="33" r:id="rId12"/>
    <sheet name="Table 10a" sheetId="34" r:id="rId13"/>
    <sheet name="Table 10b" sheetId="38" r:id="rId14"/>
  </sheets>
  <externalReferences>
    <externalReference r:id="rId15"/>
    <externalReference r:id="rId16"/>
  </externalReferences>
  <definedNames>
    <definedName name="court">'[1]region county and court'!$A$2:$E$278</definedName>
    <definedName name="last">[2]old!$A$1:$D$278</definedName>
    <definedName name="lastsocprv">[2]old!$A$1:$G$278</definedName>
    <definedName name="list">#REF!</definedName>
    <definedName name="list1">#REF!</definedName>
    <definedName name="new">[2]new!$A$1:$D$278</definedName>
    <definedName name="newsocprv">[2]new!$A$1:$G$278</definedName>
    <definedName name="_xlnm.Print_Area" localSheetId="0">'Index of Tables'!$A$1:$G$19</definedName>
    <definedName name="_xlnm.Print_Area" localSheetId="1">'Table 1'!$A$1:$J$74</definedName>
    <definedName name="_xlnm.Print_Area" localSheetId="12">'Table 10a'!$A$1:$J$40</definedName>
    <definedName name="_xlnm.Print_Area" localSheetId="13">'Table 10b'!$A$1:$J$39</definedName>
    <definedName name="_xlnm.Print_Area" localSheetId="2">'Table 2'!$A$1:$K$56</definedName>
    <definedName name="_xlnm.Print_Area" localSheetId="3">'Table 3a'!$A$1:$H$54</definedName>
    <definedName name="_xlnm.Print_Area" localSheetId="4">'Table 3b'!$A$1:$I$14</definedName>
    <definedName name="_xlnm.Print_Area" localSheetId="5">'Table 4'!$A$1:$I$69</definedName>
    <definedName name="_xlnm.Print_Area" localSheetId="6">'Table 5'!$A$1:$K$57</definedName>
    <definedName name="_xlnm.Print_Area" localSheetId="7">'Table 6a'!$A$1:$H$52</definedName>
    <definedName name="_xlnm.Print_Area" localSheetId="8">'Table 6b'!$A$1:$J$16</definedName>
    <definedName name="_xlnm.Print_Area" localSheetId="9">'Table 7'!$A$1:$F$63</definedName>
    <definedName name="_xlnm.Print_Area" localSheetId="10">'Table 8'!$A$1:$Z$64</definedName>
    <definedName name="_xlnm.Print_Area" localSheetId="11">'Table 9'!$A$1:$Z$60</definedName>
    <definedName name="Z_12D8D96C_42E0_46B1_AE62_3F9188E0C545_.wvu.PrintArea" localSheetId="1" hidden="1">'Table 1'!$A$1:$J$69</definedName>
    <definedName name="Z_12D8D96C_42E0_46B1_AE62_3F9188E0C545_.wvu.PrintArea" localSheetId="5" hidden="1">'Table 4'!$A$1:$I$76</definedName>
    <definedName name="Z_12D8D96C_42E0_46B1_AE62_3F9188E0C545_.wvu.PrintArea" localSheetId="9" hidden="1">'Table 7'!$A$1:$F$65</definedName>
    <definedName name="Z_BD5C3363_A7D5_487E_91FF_03650A351B22_.wvu.PrintArea" localSheetId="1" hidden="1">'Table 1'!$A$1:$J$69</definedName>
    <definedName name="Z_BD5C3363_A7D5_487E_91FF_03650A351B22_.wvu.PrintArea" localSheetId="5" hidden="1">'Table 4'!$A$1:$I$76</definedName>
    <definedName name="Z_BD5C3363_A7D5_487E_91FF_03650A351B22_.wvu.PrintArea" localSheetId="9" hidden="1">'Table 7'!$A$1:$F$65</definedName>
  </definedNames>
  <calcPr calcId="152511"/>
  <customWorkbookViews>
    <customWorkbookView name="tshu - Personal View" guid="{BD5C3363-A7D5-487E-91FF-03650A351B22}" mergeInterval="0" personalView="1" maximized="1" windowWidth="1266" windowHeight="793" activeSheetId="8"/>
    <customWorkbookView name="amews - Personal View" guid="{12D8D96C-42E0-46B1-AE62-3F9188E0C545}" mergeInterval="0" personalView="1" maximized="1" windowWidth="1063" windowHeight="821" activeSheetId="1"/>
  </customWorkbookViews>
</workbook>
</file>

<file path=xl/calcChain.xml><?xml version="1.0" encoding="utf-8"?>
<calcChain xmlns="http://schemas.openxmlformats.org/spreadsheetml/2006/main">
  <c r="E21" i="20" l="1"/>
  <c r="K50" i="19"/>
  <c r="H50" i="19"/>
  <c r="E50" i="19"/>
  <c r="K21" i="19"/>
  <c r="H21" i="19"/>
  <c r="E21" i="19"/>
  <c r="K50" i="20"/>
  <c r="H50" i="20"/>
  <c r="E50" i="20"/>
  <c r="K21" i="20"/>
  <c r="H21" i="20"/>
  <c r="K11" i="20" l="1"/>
  <c r="K12" i="20"/>
  <c r="K13" i="20"/>
  <c r="K14" i="20"/>
  <c r="K15" i="20"/>
  <c r="K16" i="20"/>
  <c r="K17" i="20"/>
  <c r="K18" i="20"/>
  <c r="K19" i="20"/>
  <c r="K20"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 i="20"/>
  <c r="K6" i="20"/>
  <c r="K7" i="20"/>
  <c r="K8" i="20"/>
  <c r="K9" i="20"/>
  <c r="K10" i="20"/>
  <c r="H6" i="20"/>
  <c r="H7" i="20"/>
  <c r="H8" i="20"/>
  <c r="H9" i="20"/>
  <c r="H10" i="20"/>
  <c r="H11" i="20"/>
  <c r="H12" i="20"/>
  <c r="H13" i="20"/>
  <c r="H14" i="20"/>
  <c r="H15" i="20"/>
  <c r="H16" i="20"/>
  <c r="H17" i="20"/>
  <c r="H18" i="20"/>
  <c r="H19" i="20"/>
  <c r="H20"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 i="20"/>
  <c r="E6" i="20"/>
  <c r="E7" i="20"/>
  <c r="E8" i="20"/>
  <c r="E9" i="20"/>
  <c r="E10" i="20"/>
  <c r="E11" i="20"/>
  <c r="E12" i="20"/>
  <c r="E13" i="20"/>
  <c r="E14" i="20"/>
  <c r="E15" i="20"/>
  <c r="E16" i="20"/>
  <c r="E17" i="20"/>
  <c r="E18" i="20"/>
  <c r="E19" i="20"/>
  <c r="E20"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 i="20"/>
  <c r="K6" i="19"/>
  <c r="K7" i="19"/>
  <c r="K8" i="19"/>
  <c r="K9" i="19"/>
  <c r="K10" i="19"/>
  <c r="K11" i="19"/>
  <c r="K12" i="19"/>
  <c r="K13" i="19"/>
  <c r="K14" i="19"/>
  <c r="K15" i="19"/>
  <c r="K16" i="19"/>
  <c r="K17" i="19"/>
  <c r="K18" i="19"/>
  <c r="K19" i="19"/>
  <c r="K20" i="19"/>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 i="19"/>
  <c r="H6" i="19"/>
  <c r="H7" i="19"/>
  <c r="H8" i="19"/>
  <c r="H9" i="19"/>
  <c r="H10" i="19"/>
  <c r="H11" i="19"/>
  <c r="H12" i="19"/>
  <c r="H13" i="19"/>
  <c r="H14" i="19"/>
  <c r="H15" i="19"/>
  <c r="H16" i="19"/>
  <c r="H17" i="19"/>
  <c r="H18" i="19"/>
  <c r="H19" i="19"/>
  <c r="H20"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8" i="19"/>
  <c r="H49" i="19"/>
  <c r="H5"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23" i="19"/>
  <c r="E6" i="19"/>
  <c r="E7" i="19"/>
  <c r="E8" i="19"/>
  <c r="E9" i="19"/>
  <c r="E10" i="19"/>
  <c r="E11" i="19"/>
  <c r="E12" i="19"/>
  <c r="E13" i="19"/>
  <c r="E14" i="19"/>
  <c r="E15" i="19"/>
  <c r="E16" i="19"/>
  <c r="E17" i="19"/>
  <c r="E18" i="19"/>
  <c r="E19" i="19"/>
  <c r="E20" i="19"/>
  <c r="E5" i="19"/>
</calcChain>
</file>

<file path=xl/sharedStrings.xml><?xml version="1.0" encoding="utf-8"?>
<sst xmlns="http://schemas.openxmlformats.org/spreadsheetml/2006/main" count="828" uniqueCount="169">
  <si>
    <t>Table 1</t>
  </si>
  <si>
    <t>Table 2</t>
  </si>
  <si>
    <t>Table 4</t>
  </si>
  <si>
    <t>Total</t>
  </si>
  <si>
    <t>Notes:</t>
  </si>
  <si>
    <t xml:space="preserve"> </t>
  </si>
  <si>
    <t xml:space="preserve"> Quarter</t>
  </si>
  <si>
    <t>Claims Issued</t>
  </si>
  <si>
    <t xml:space="preserve"> Q1</t>
  </si>
  <si>
    <t xml:space="preserve"> Q2</t>
  </si>
  <si>
    <t xml:space="preserve"> Q3</t>
  </si>
  <si>
    <t xml:space="preserve"> Q4</t>
  </si>
  <si>
    <t xml:space="preserve">Source: </t>
  </si>
  <si>
    <t xml:space="preserve"> Q1 </t>
  </si>
  <si>
    <t>Suspended</t>
  </si>
  <si>
    <t>Outright</t>
  </si>
  <si>
    <t xml:space="preserve"> Q2 </t>
  </si>
  <si>
    <t>Claims</t>
  </si>
  <si>
    <t>Period covered</t>
  </si>
  <si>
    <t>National Statistics</t>
  </si>
  <si>
    <t>Last updated</t>
  </si>
  <si>
    <t>Y</t>
  </si>
  <si>
    <t xml:space="preserve"> Q3 </t>
  </si>
  <si>
    <t xml:space="preserve"> Q4 </t>
  </si>
  <si>
    <t xml:space="preserve">Orders </t>
  </si>
  <si>
    <t xml:space="preserve">Repossessions by county court bailiffs </t>
  </si>
  <si>
    <t>Claims leading to orders</t>
  </si>
  <si>
    <t>Actual number to date</t>
  </si>
  <si>
    <t>% to date</t>
  </si>
  <si>
    <t>Quarter</t>
  </si>
  <si>
    <t>Claims leading to repossessions by county court bailiffs</t>
  </si>
  <si>
    <t>Data available in CSV</t>
  </si>
  <si>
    <t>N</t>
  </si>
  <si>
    <t>..</t>
  </si>
  <si>
    <t>Index</t>
  </si>
  <si>
    <t>Accelerated</t>
  </si>
  <si>
    <t>Private</t>
  </si>
  <si>
    <t>Social</t>
  </si>
  <si>
    <t xml:space="preserve">Accelerated - Used when the tenant is near the end of the their lease. It is not possible to split this into private and social landlords. </t>
  </si>
  <si>
    <t xml:space="preserve">Private Landlord - Standard claims that relate to private landlords (both individuals and private companies). </t>
  </si>
  <si>
    <t>Social Landlord - Standard claims that relate to social landlords, this includes local authorities and housing associations.</t>
  </si>
  <si>
    <t>Table 5</t>
  </si>
  <si>
    <t xml:space="preserve"> Year (calendar)</t>
  </si>
  <si>
    <t>HM Courts and Tribunals Service CaseMan, Possession Claim On-Line (PCOL) and Council of Mortgage Lenders (CML)</t>
  </si>
  <si>
    <r>
      <t xml:space="preserve">1999 </t>
    </r>
    <r>
      <rPr>
        <vertAlign val="superscript"/>
        <sz val="10"/>
        <rFont val="Arial"/>
        <family val="2"/>
      </rPr>
      <t>1</t>
    </r>
  </si>
  <si>
    <t>HM Courts and Tribunals Service CaseMan and Possession Claim On-Line (PCOL)</t>
  </si>
  <si>
    <t xml:space="preserve">HM Courts and Tribunals Service CaseMan and Possession Claim On-Line (PCOL) </t>
  </si>
  <si>
    <t>Mortgage Possession</t>
  </si>
  <si>
    <t>Landlord Possession</t>
  </si>
  <si>
    <t>Orders</t>
  </si>
  <si>
    <t>Warrants</t>
  </si>
  <si>
    <t>Social Landlord</t>
  </si>
  <si>
    <t>Private landlord</t>
  </si>
  <si>
    <t>Accelerated procedure</t>
  </si>
  <si>
    <t>All claims issued</t>
  </si>
  <si>
    <t>Private Landlord</t>
  </si>
  <si>
    <t>All orders made</t>
  </si>
  <si>
    <t>Table 7</t>
  </si>
  <si>
    <t>.. = data not available</t>
  </si>
  <si>
    <t>(p) = provisional</t>
  </si>
  <si>
    <t>(r)= revised</t>
  </si>
  <si>
    <t>All data are provisional</t>
  </si>
  <si>
    <t>Q4</t>
  </si>
  <si>
    <r>
      <t>1</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</si>
  <si>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rPr>
        <vertAlign val="superscript"/>
        <sz val="8"/>
        <color indexed="8"/>
        <rFont val="Arial"/>
        <family val="2"/>
      </rPr>
      <t>2</t>
    </r>
    <r>
      <rPr>
        <sz val="8"/>
        <color indexed="8"/>
        <rFont val="Arial"/>
        <family val="2"/>
      </rPr>
      <t xml:space="preserve"> Cases where the court information is missing have been excluded so totals will not match with other tables </t>
    </r>
  </si>
  <si>
    <t>Q1</t>
  </si>
  <si>
    <t>Q2</t>
  </si>
  <si>
    <t>Q3</t>
  </si>
  <si>
    <t xml:space="preserve">Mortgage and Landlord Possession Statistics Quarterly - Statistical Tables </t>
  </si>
  <si>
    <r>
      <rPr>
        <vertAlign val="superscript"/>
        <sz val="8"/>
        <color indexed="8"/>
        <rFont val="Arial"/>
        <family val="2"/>
      </rPr>
      <t xml:space="preserve">1 </t>
    </r>
    <r>
      <rPr>
        <sz val="8"/>
        <color indexed="8"/>
        <rFont val="Arial"/>
        <family val="2"/>
      </rPr>
      <t>Data in this table may differ from totals in previous tables due to data in this table being based on court location rather than location of the property</t>
    </r>
  </si>
  <si>
    <r>
      <t>1999</t>
    </r>
    <r>
      <rPr>
        <vertAlign val="superscript"/>
        <sz val="10"/>
        <rFont val="Arial"/>
        <family val="2"/>
      </rPr>
      <t>2</t>
    </r>
  </si>
  <si>
    <r>
      <t>Landlord type</t>
    </r>
    <r>
      <rPr>
        <b/>
        <vertAlign val="superscript"/>
        <sz val="10"/>
        <rFont val="Arial"/>
        <family val="2"/>
      </rPr>
      <t>2</t>
    </r>
  </si>
  <si>
    <r>
      <rPr>
        <vertAlign val="superscript"/>
        <sz val="8"/>
        <rFont val="Arial"/>
        <family val="2"/>
      </rPr>
      <t xml:space="preserve">2 </t>
    </r>
    <r>
      <rPr>
        <sz val="8"/>
        <rFont val="Arial"/>
        <family val="2"/>
      </rPr>
      <t>Types of landlord:</t>
    </r>
  </si>
  <si>
    <t>Repossessions</t>
  </si>
  <si>
    <t>Actual</t>
  </si>
  <si>
    <t>Seasonally adjusted</t>
  </si>
  <si>
    <t>Table 8</t>
  </si>
  <si>
    <t xml:space="preserve">Q3 </t>
  </si>
  <si>
    <t xml:space="preserve">Q4 </t>
  </si>
  <si>
    <t xml:space="preserve">Q1 </t>
  </si>
  <si>
    <t xml:space="preserve">Q2 </t>
  </si>
  <si>
    <t>Possession Action</t>
  </si>
  <si>
    <t>Quarters After Claim Issued</t>
  </si>
  <si>
    <t>7+</t>
  </si>
  <si>
    <t>Year</t>
  </si>
  <si>
    <t>Number of orders</t>
  </si>
  <si>
    <t>Number of repossessions</t>
  </si>
  <si>
    <t xml:space="preserve"> Year</t>
  </si>
  <si>
    <t>(r) = revised</t>
  </si>
  <si>
    <t xml:space="preserve">All timeliness figures are provisional </t>
  </si>
  <si>
    <r>
      <t>Repossessions</t>
    </r>
    <r>
      <rPr>
        <vertAlign val="superscript"/>
        <sz val="10"/>
        <rFont val="Arial"/>
        <family val="2"/>
      </rPr>
      <t>2</t>
    </r>
  </si>
  <si>
    <r>
      <rPr>
        <vertAlign val="superscript"/>
        <sz val="8"/>
        <rFont val="Arial"/>
        <family val="2"/>
      </rPr>
      <t>2</t>
    </r>
    <r>
      <rPr>
        <sz val="8"/>
        <rFont val="Arial"/>
        <family val="2"/>
      </rPr>
      <t xml:space="preserve"> by county court bailiffs</t>
    </r>
  </si>
  <si>
    <r>
      <t>Average time between claims and orders issued (Weeks)</t>
    </r>
    <r>
      <rPr>
        <b/>
        <vertAlign val="superscript"/>
        <sz val="10"/>
        <rFont val="Arial"/>
        <family val="2"/>
      </rPr>
      <t>1</t>
    </r>
  </si>
  <si>
    <r>
      <t>Average time between claims and warrants issued (Weeks)</t>
    </r>
    <r>
      <rPr>
        <b/>
        <vertAlign val="superscript"/>
        <sz val="10"/>
        <rFont val="Arial"/>
        <family val="2"/>
      </rPr>
      <t>1</t>
    </r>
  </si>
  <si>
    <r>
      <t>Average time between claims and repossessions (Weeks)</t>
    </r>
    <r>
      <rPr>
        <b/>
        <vertAlign val="superscript"/>
        <sz val="10"/>
        <rFont val="Arial"/>
        <family val="2"/>
      </rPr>
      <t>1</t>
    </r>
  </si>
  <si>
    <t>Table 3a</t>
  </si>
  <si>
    <t>Countries Covered</t>
  </si>
  <si>
    <t>Mortgage possession workload in the county courts</t>
  </si>
  <si>
    <t>Mortgage possession claims that lead to orders, warrants, and repossessions in the county courts</t>
  </si>
  <si>
    <t>Landlord possession workload in the county courts</t>
  </si>
  <si>
    <t>Landlord possession claims that lead to orders, warrants, and repossessions in the county courts</t>
  </si>
  <si>
    <t>Landlord possession claims in the county courts by type of procedure and landlord</t>
  </si>
  <si>
    <t>Mortgage and landlord possession workload in the county courts</t>
  </si>
  <si>
    <t>England and Wales</t>
  </si>
  <si>
    <t>Table 3b</t>
  </si>
  <si>
    <t>England</t>
  </si>
  <si>
    <t>Wales</t>
  </si>
  <si>
    <t>Percentage of mortgage claims that reach the each stage by the number of quarters since the claim was submitted</t>
  </si>
  <si>
    <r>
      <t>Table 3b: Percentage of mortgage claims in England and Wales that reach the each stage by the number of quarters since the claim was submitted</t>
    </r>
    <r>
      <rPr>
        <b/>
        <vertAlign val="superscript"/>
        <sz val="10"/>
        <rFont val="Arial"/>
        <family val="2"/>
      </rPr>
      <t>1</t>
    </r>
  </si>
  <si>
    <t>Table 6a</t>
  </si>
  <si>
    <t>Average (mean) time in weeks for mortgage possession claims to become an order, warrant and repossession</t>
  </si>
  <si>
    <t>Table 6b</t>
  </si>
  <si>
    <t>Percentage of Landlord claims that reach the each stage by the number of quarters since the claim was submitted</t>
  </si>
  <si>
    <t>Average (mean) time in weeks for landlord possession claims to become an order, warrant and repossession</t>
  </si>
  <si>
    <r>
      <t>Table 6b: Percentage of Landlord claims in England and Wales that reach the each stage by the number of quarters since the claim was submitted</t>
    </r>
    <r>
      <rPr>
        <b/>
        <vertAlign val="superscript"/>
        <sz val="10"/>
        <rFont val="Arial"/>
        <family val="2"/>
      </rPr>
      <t>1</t>
    </r>
  </si>
  <si>
    <t>Table 9</t>
  </si>
  <si>
    <t>Table 10a</t>
  </si>
  <si>
    <t>Table 10b</t>
  </si>
  <si>
    <t>Seasonally adjusted mortgage possession actions in the county courts</t>
  </si>
  <si>
    <t>Seasonally adjusted landlord possession actions in the county courts</t>
  </si>
  <si>
    <t>Quarter 3: July to September 2015</t>
  </si>
  <si>
    <t>England and Wales*</t>
  </si>
  <si>
    <r>
      <t>Y</t>
    </r>
    <r>
      <rPr>
        <vertAlign val="superscript"/>
        <sz val="10"/>
        <rFont val="Arial"/>
        <family val="2"/>
      </rPr>
      <t>*</t>
    </r>
  </si>
  <si>
    <t>*Except for "Properties taken into possession", which covers the United Kingdom</t>
  </si>
  <si>
    <t>All Warrants Issued</t>
  </si>
  <si>
    <t>All Repossessions by County Court Bailiffs</t>
  </si>
  <si>
    <t>All Warrants issued</t>
  </si>
  <si>
    <t xml:space="preserve">All Repossessions by county court bailiffs </t>
  </si>
  <si>
    <r>
      <t>Warrants</t>
    </r>
    <r>
      <rPr>
        <b/>
        <vertAlign val="superscript"/>
        <sz val="10"/>
        <rFont val="Arial"/>
        <family val="2"/>
      </rPr>
      <t>1</t>
    </r>
  </si>
  <si>
    <r>
      <t>2</t>
    </r>
    <r>
      <rPr>
        <sz val="8"/>
        <rFont val="Arial"/>
        <family val="2"/>
      </rPr>
      <t xml:space="preserve"> Council of Mortgage Lenders (CML) statistics for the latest quarter are unavailable prior to this bulletin being published as the MOJ does not have pre-release access to them. Please also note this figure relates to repossessions made in the United Kingdom whereas all other statistics in this bulletin relate to England and Wales. It should also be noted that these figures are rounded by the CML to the nearest hundred. Please see the CML website </t>
    </r>
    <r>
      <rPr>
        <u/>
        <sz val="8"/>
        <color indexed="12"/>
        <rFont val="Arial"/>
        <family val="2"/>
      </rPr>
      <t>http://www.cml.org.uk/</t>
    </r>
    <r>
      <rPr>
        <sz val="8"/>
        <rFont val="Arial"/>
        <family val="2"/>
      </rPr>
      <t xml:space="preserve"> for more information about these statistics.</t>
    </r>
  </si>
  <si>
    <r>
      <t>1</t>
    </r>
    <r>
      <rPr>
        <sz val="8"/>
        <rFont val="Arial"/>
        <family val="2"/>
      </rPr>
      <t xml:space="preserve"> Multiple warrants may be issued per claim </t>
    </r>
  </si>
  <si>
    <r>
      <t>Number of warrants</t>
    </r>
    <r>
      <rPr>
        <b/>
        <vertAlign val="superscript"/>
        <sz val="10"/>
        <rFont val="Arial"/>
        <family val="2"/>
      </rPr>
      <t>2</t>
    </r>
  </si>
  <si>
    <r>
      <t>Claims leading to warrants</t>
    </r>
    <r>
      <rPr>
        <b/>
        <vertAlign val="superscript"/>
        <sz val="10"/>
        <rFont val="Arial"/>
        <family val="2"/>
      </rPr>
      <t>1</t>
    </r>
  </si>
  <si>
    <r>
      <t>2</t>
    </r>
    <r>
      <rPr>
        <sz val="8"/>
        <rFont val="Arial"/>
        <family val="2"/>
      </rPr>
      <t xml:space="preserve"> Multiple warrants may be issued per claim </t>
    </r>
  </si>
  <si>
    <r>
      <t>Warrants</t>
    </r>
    <r>
      <rPr>
        <b/>
        <vertAlign val="superscript"/>
        <sz val="10"/>
        <rFont val="Arial"/>
        <family val="2"/>
      </rPr>
      <t xml:space="preserve">1 </t>
    </r>
  </si>
  <si>
    <r>
      <t>2</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</si>
  <si>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Warrants</t>
    </r>
    <r>
      <rPr>
        <b/>
        <vertAlign val="superscript"/>
        <sz val="10"/>
        <color indexed="8"/>
        <rFont val="Arial"/>
        <family val="2"/>
      </rPr>
      <t>3</t>
    </r>
  </si>
  <si>
    <r>
      <t xml:space="preserve">1999 </t>
    </r>
    <r>
      <rPr>
        <vertAlign val="superscript"/>
        <sz val="10"/>
        <color indexed="8"/>
        <rFont val="Arial"/>
        <family val="2"/>
      </rPr>
      <t>4</t>
    </r>
  </si>
  <si>
    <r>
      <t>4</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</si>
  <si>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3</t>
    </r>
    <r>
      <rPr>
        <sz val="8"/>
        <rFont val="Arial"/>
        <family val="2"/>
      </rPr>
      <t xml:space="preserve"> Multiple warrants may be issued per claim </t>
    </r>
  </si>
  <si>
    <r>
      <rPr>
        <vertAlign val="superscript"/>
        <sz val="8"/>
        <rFont val="Arial"/>
        <family val="2"/>
      </rPr>
      <t xml:space="preserve">1 </t>
    </r>
    <r>
      <rPr>
        <sz val="8"/>
        <rFont val="Arial"/>
        <family val="2"/>
      </rPr>
      <t xml:space="preserve">All seasonally adjusted figures are provisional </t>
    </r>
  </si>
  <si>
    <r>
      <rPr>
        <vertAlign val="superscript"/>
        <sz val="8"/>
        <rFont val="Arial"/>
        <family val="2"/>
      </rPr>
      <t xml:space="preserve">1 </t>
    </r>
    <r>
      <rPr>
        <sz val="8"/>
        <rFont val="Arial"/>
        <family val="2"/>
      </rPr>
      <t xml:space="preserve">All timeliness figures are provisional </t>
    </r>
  </si>
  <si>
    <r>
      <t>Warrants</t>
    </r>
    <r>
      <rPr>
        <b/>
        <vertAlign val="superscript"/>
        <sz val="10"/>
        <rFont val="Arial"/>
        <family val="2"/>
      </rPr>
      <t>2</t>
    </r>
  </si>
  <si>
    <t>Table 3a: Average (mean) time in weeks for mortgage possession claims in England and Wales to reach the order, warrant and Repossession, 2005 - 2015, Q4</t>
  </si>
  <si>
    <t>Table 2: Mortgage possession claims that lead to orders, warrants, and repossessions in the county courts of England and Wales, 1999 - 2015, Q4</t>
  </si>
  <si>
    <t>Table 1: Mortgage possession workload in the county courts of England and Wales, 1987 - 2015, Q4</t>
  </si>
  <si>
    <t>Table 6a: Average (mean) time in weeks for landlord possession claims in England and Wales to become an order, warrant and repossession, 2005 - 2015, Q4</t>
  </si>
  <si>
    <t>Table 4: Landlord possession actions in the county courts of England and Wales, 1990 - 2015, Q4</t>
  </si>
  <si>
    <t>Table 5: Landlord possession claims that lead to orders, warrants, and repossessions in the county courts of England and Wales, 1999 - 2015, Q4</t>
  </si>
  <si>
    <t>Table 7: Landlord possession claims in the county courts of England and Wales by type of procedure and landlord, 1999 - 2015, Q4</t>
  </si>
  <si>
    <r>
      <t>Table 8: Mortgage and landlord possession workload in the county courts of England</t>
    </r>
    <r>
      <rPr>
        <b/>
        <vertAlign val="superscript"/>
        <sz val="10"/>
        <rFont val="Arial"/>
        <family val="2"/>
      </rPr>
      <t>1,2</t>
    </r>
    <r>
      <rPr>
        <b/>
        <sz val="10"/>
        <rFont val="Arial"/>
        <family val="2"/>
      </rPr>
      <t>, 1999 - 2015, Q4</t>
    </r>
  </si>
  <si>
    <r>
      <t>Table 9: Mortgage and landlord possession workload in the county courts of Wales</t>
    </r>
    <r>
      <rPr>
        <b/>
        <vertAlign val="superscript"/>
        <sz val="10"/>
        <rFont val="Arial"/>
        <family val="2"/>
      </rPr>
      <t>1,2</t>
    </r>
    <r>
      <rPr>
        <b/>
        <sz val="10"/>
        <rFont val="Arial"/>
        <family val="2"/>
      </rPr>
      <t>, 1999 - 2015, Q4</t>
    </r>
  </si>
  <si>
    <r>
      <t>Table 10a: Seasonally adjusted Mortgage possession actions in the county courts of England and Wales, 2009 Q1 - 2015, Q4</t>
    </r>
    <r>
      <rPr>
        <b/>
        <vertAlign val="superscript"/>
        <sz val="10"/>
        <rFont val="Arial"/>
        <family val="2"/>
      </rPr>
      <t>1</t>
    </r>
  </si>
  <si>
    <r>
      <t>Table 10b: Seasonally adjusted Landlord possession actions in the county courts of England and Wales, 2009 Q1 - 2015, Q4</t>
    </r>
    <r>
      <rPr>
        <b/>
        <vertAlign val="superscript"/>
        <sz val="10"/>
        <rFont val="Arial"/>
        <family val="2"/>
      </rPr>
      <t>1</t>
    </r>
  </si>
  <si>
    <t>1987 - 2015 Q4</t>
  </si>
  <si>
    <t>1999 - 2015 Q4</t>
  </si>
  <si>
    <t>2005 - 2015 Q4</t>
  </si>
  <si>
    <t>2009 - 2015 Q4</t>
  </si>
  <si>
    <t>February 2015</t>
  </si>
  <si>
    <t>Q4 (p)</t>
  </si>
  <si>
    <t>Q3 (r)</t>
  </si>
  <si>
    <t xml:space="preserve"> Q4 (p)</t>
  </si>
  <si>
    <t xml:space="preserve"> Q3 (r)</t>
  </si>
  <si>
    <r>
      <t xml:space="preserve"> Properties taken into possession</t>
    </r>
    <r>
      <rPr>
        <b/>
        <vertAlign val="superscript"/>
        <sz val="10"/>
        <rFont val="Arial"/>
        <family val="2"/>
      </rPr>
      <t>2</t>
    </r>
    <r>
      <rPr>
        <b/>
        <sz val="10"/>
        <rFont val="Arial"/>
        <family val="2"/>
      </rPr>
      <t xml:space="preserve"> in UK</t>
    </r>
  </si>
  <si>
    <r>
      <t>1999</t>
    </r>
    <r>
      <rPr>
        <vertAlign val="superscript"/>
        <sz val="10"/>
        <rFont val="Arial"/>
        <family val="2"/>
      </rPr>
      <t>3</t>
    </r>
  </si>
  <si>
    <r>
      <t xml:space="preserve">3 </t>
    </r>
    <r>
      <rPr>
        <sz val="8"/>
        <rFont val="Arial"/>
        <family val="2"/>
      </rPr>
      <t>Data relating to 1999 onwards are sourced from county court administrative systems and exclude duplicate observations. Data prior to 1999 are sourced from manual counts made by court staff.</t>
    </r>
  </si>
  <si>
    <t>2015 (p)</t>
  </si>
  <si>
    <r>
      <rPr>
        <vertAlign val="superscript"/>
        <sz val="8"/>
        <rFont val="Arial"/>
        <family val="2"/>
      </rPr>
      <t>1</t>
    </r>
    <r>
      <rPr>
        <sz val="8"/>
        <rFont val="Arial"/>
        <family val="2"/>
      </rPr>
      <t xml:space="preserve"> Based on claims submitted since 2011 (Q1) </t>
    </r>
  </si>
  <si>
    <t>2011 Q1 - 2015 Q4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</si>
</sst>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_-* #,##0.0_-;\-* #,##0.0_-;_-* &quot;-&quot;??_-;_-@_-"/>
  </numFmts>
  <fonts count="30" x14ac:knownFonts="1">
    <font>
      <sz val="10"/>
      <name val="Arial"/>
    </font>
    <font>
      <sz val="10"/>
      <name val="Arial"/>
      <family val="2"/>
    </font>
    <font>
      <b/>
      <sz val="10"/>
      <name val="Arial"/>
      <family val="2"/>
    </font>
    <font>
      <sz val="10"/>
      <name val="Arial"/>
      <family val="2"/>
    </font>
    <font>
      <sz val="8"/>
      <name val="Arial"/>
      <family val="2"/>
    </font>
    <font>
      <u/>
      <sz val="10"/>
      <color indexed="12"/>
      <name val="Arial"/>
      <family val="2"/>
    </font>
    <font>
      <sz val="10"/>
      <color indexed="8"/>
      <name val="Arial"/>
      <family val="2"/>
    </font>
    <font>
      <sz val="10"/>
      <color indexed="8"/>
      <name val="Arial"/>
      <family val="2"/>
    </font>
    <font>
      <sz val="8"/>
      <name val="Arial"/>
      <family val="2"/>
    </font>
    <font>
      <b/>
      <sz val="12"/>
      <name val="Arial"/>
      <family val="2"/>
    </font>
    <font>
      <vertAlign val="superscript"/>
      <sz val="10"/>
      <name val="Arial"/>
      <family val="2"/>
    </font>
    <font>
      <sz val="10"/>
      <name val="Times New Roman"/>
      <family val="1"/>
    </font>
    <font>
      <sz val="10"/>
      <name val="Arial"/>
      <family val="2"/>
    </font>
    <font>
      <sz val="10"/>
      <color indexed="8"/>
      <name val="Arial"/>
      <family val="2"/>
    </font>
    <font>
      <b/>
      <sz val="10"/>
      <color indexed="8"/>
      <name val="Arial"/>
      <family val="2"/>
    </font>
    <font>
      <vertAlign val="superscript"/>
      <sz val="10"/>
      <color indexed="8"/>
      <name val="Arial"/>
      <family val="2"/>
    </font>
    <font>
      <sz val="10"/>
      <color indexed="8"/>
      <name val="Arial"/>
      <family val="2"/>
    </font>
    <font>
      <b/>
      <sz val="8"/>
      <name val="Arial"/>
      <family val="2"/>
    </font>
    <font>
      <vertAlign val="superscript"/>
      <sz val="8"/>
      <name val="Arial"/>
      <family val="2"/>
    </font>
    <font>
      <u/>
      <sz val="8"/>
      <color indexed="12"/>
      <name val="Arial"/>
      <family val="2"/>
    </font>
    <font>
      <sz val="8"/>
      <color indexed="8"/>
      <name val="Arial"/>
      <family val="2"/>
    </font>
    <font>
      <b/>
      <vertAlign val="superscript"/>
      <sz val="10"/>
      <name val="Arial"/>
      <family val="2"/>
    </font>
    <font>
      <vertAlign val="superscript"/>
      <sz val="8"/>
      <color indexed="8"/>
      <name val="Arial"/>
      <family val="2"/>
    </font>
    <font>
      <b/>
      <sz val="8"/>
      <color indexed="8"/>
      <name val="Arial"/>
      <family val="2"/>
    </font>
    <font>
      <b/>
      <sz val="16"/>
      <name val="Arial"/>
      <family val="2"/>
    </font>
    <font>
      <sz val="8"/>
      <name val="Arial"/>
      <family val="2"/>
    </font>
    <font>
      <sz val="8"/>
      <name val="Arial"/>
      <family val="2"/>
    </font>
    <font>
      <sz val="11"/>
      <color theme="1"/>
      <name val="Calibri"/>
      <family val="2"/>
      <scheme val="minor"/>
    </font>
    <font>
      <b/>
      <vertAlign val="superscript"/>
      <sz val="10"/>
      <color indexed="8"/>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right/>
      <top/>
      <bottom style="thin">
        <color indexed="64"/>
      </bottom>
      <diagonal/>
    </border>
    <border>
      <left/>
      <right/>
      <top/>
      <bottom style="dotted">
        <color indexed="64"/>
      </bottom>
      <diagonal/>
    </border>
    <border>
      <left/>
      <right/>
      <top style="dashed">
        <color indexed="64"/>
      </top>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thin">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11" fillId="0" borderId="0"/>
    <xf numFmtId="0" fontId="27" fillId="0" borderId="0"/>
    <xf numFmtId="0" fontId="1" fillId="0" borderId="0"/>
    <xf numFmtId="0" fontId="7" fillId="0" borderId="0"/>
    <xf numFmtId="0" fontId="7" fillId="0" borderId="0"/>
    <xf numFmtId="0" fontId="7" fillId="0" borderId="0"/>
    <xf numFmtId="0" fontId="1" fillId="0" borderId="0"/>
    <xf numFmtId="9" fontId="1" fillId="0" borderId="0" applyFont="0" applyFill="0" applyBorder="0" applyAlignment="0" applyProtection="0"/>
  </cellStyleXfs>
  <cellXfs count="337">
    <xf numFmtId="0" fontId="0" fillId="0" borderId="0" xfId="0"/>
    <xf numFmtId="0" fontId="0" fillId="2" borderId="0" xfId="0" applyFill="1"/>
    <xf numFmtId="0" fontId="2" fillId="2" borderId="0" xfId="0" applyFont="1" applyFill="1"/>
    <xf numFmtId="0" fontId="4" fillId="2" borderId="0" xfId="0" applyFont="1" applyFill="1" applyAlignment="1"/>
    <xf numFmtId="0" fontId="2" fillId="2" borderId="0" xfId="0" applyFont="1" applyFill="1" applyBorder="1"/>
    <xf numFmtId="0" fontId="0" fillId="2" borderId="0" xfId="0" applyFill="1" applyAlignment="1">
      <alignment wrapText="1"/>
    </xf>
    <xf numFmtId="0" fontId="0" fillId="2" borderId="0" xfId="0" applyFill="1" applyAlignment="1">
      <alignment horizontal="right" wrapText="1"/>
    </xf>
    <xf numFmtId="0" fontId="2" fillId="2" borderId="0" xfId="0" applyFont="1" applyFill="1" applyAlignment="1">
      <alignment vertical="top"/>
    </xf>
    <xf numFmtId="0" fontId="2" fillId="2" borderId="0" xfId="0" applyFont="1" applyFill="1" applyAlignment="1"/>
    <xf numFmtId="0" fontId="2" fillId="2" borderId="0" xfId="0" applyFont="1" applyFill="1" applyAlignment="1">
      <alignment horizontal="left" vertical="center"/>
    </xf>
    <xf numFmtId="0" fontId="5" fillId="2" borderId="0" xfId="3" applyFont="1" applyFill="1" applyAlignment="1" applyProtection="1">
      <alignment horizontal="left" vertical="center" wrapText="1"/>
    </xf>
    <xf numFmtId="0" fontId="17" fillId="2" borderId="0" xfId="0" applyFont="1" applyFill="1"/>
    <xf numFmtId="0" fontId="4" fillId="2" borderId="0" xfId="0" applyFont="1" applyFill="1"/>
    <xf numFmtId="0" fontId="4" fillId="2" borderId="0" xfId="0" applyFont="1" applyFill="1" applyBorder="1"/>
    <xf numFmtId="9" fontId="4" fillId="2" borderId="0" xfId="0" applyNumberFormat="1" applyFont="1" applyFill="1" applyBorder="1"/>
    <xf numFmtId="3" fontId="4" fillId="2" borderId="0" xfId="0" applyNumberFormat="1" applyFont="1" applyFill="1" applyBorder="1"/>
    <xf numFmtId="0" fontId="20" fillId="2" borderId="0" xfId="5" applyFont="1" applyFill="1" applyBorder="1" applyAlignment="1">
      <alignment horizontal="left"/>
    </xf>
    <xf numFmtId="0" fontId="20" fillId="2" borderId="0" xfId="5" applyFont="1" applyFill="1" applyBorder="1" applyAlignment="1"/>
    <xf numFmtId="0" fontId="20" fillId="2" borderId="0" xfId="5" quotePrefix="1" applyFont="1" applyFill="1" applyBorder="1" applyAlignment="1"/>
    <xf numFmtId="0" fontId="1" fillId="2" borderId="0" xfId="0" applyFont="1" applyFill="1" applyBorder="1"/>
    <xf numFmtId="0" fontId="1" fillId="2" borderId="0" xfId="0" applyFont="1" applyFill="1"/>
    <xf numFmtId="0" fontId="1" fillId="2" borderId="0" xfId="0" applyFont="1" applyFill="1" applyAlignment="1">
      <alignment wrapText="1"/>
    </xf>
    <xf numFmtId="0" fontId="1" fillId="2" borderId="0" xfId="0" applyFont="1" applyFill="1" applyAlignment="1">
      <alignment horizontal="left"/>
    </xf>
    <xf numFmtId="9" fontId="4" fillId="2" borderId="0" xfId="0" applyNumberFormat="1" applyFont="1" applyFill="1"/>
    <xf numFmtId="0" fontId="5" fillId="0" borderId="0" xfId="3" applyFont="1" applyFill="1" applyBorder="1" applyAlignment="1" applyProtection="1">
      <alignment horizontal="right" vertical="top"/>
    </xf>
    <xf numFmtId="0" fontId="17" fillId="2" borderId="0" xfId="0" applyFont="1" applyFill="1" applyAlignment="1">
      <alignment horizontal="left" vertical="top"/>
    </xf>
    <xf numFmtId="0" fontId="5" fillId="2" borderId="0" xfId="3" applyFill="1" applyAlignment="1" applyProtection="1"/>
    <xf numFmtId="0" fontId="5" fillId="2" borderId="0" xfId="3" applyFill="1" applyAlignment="1" applyProtection="1">
      <alignment vertical="center"/>
    </xf>
    <xf numFmtId="0" fontId="2" fillId="2" borderId="0" xfId="4" applyFont="1" applyFill="1" applyAlignment="1">
      <alignment horizontal="left" vertical="center" wrapText="1"/>
    </xf>
    <xf numFmtId="0" fontId="1" fillId="2" borderId="0" xfId="0" applyFont="1" applyFill="1" applyAlignment="1">
      <alignment horizontal="left" vertical="center" wrapText="1"/>
    </xf>
    <xf numFmtId="0" fontId="1" fillId="2" borderId="0" xfId="0" applyFont="1" applyFill="1" applyAlignment="1">
      <alignment horizontal="left" wrapText="1"/>
    </xf>
    <xf numFmtId="49" fontId="1" fillId="2" borderId="0" xfId="0" applyNumberFormat="1" applyFont="1" applyFill="1" applyAlignment="1">
      <alignment horizontal="left" wrapText="1"/>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horizontal="left" vertical="center" wrapText="1"/>
    </xf>
    <xf numFmtId="0" fontId="0" fillId="2" borderId="0" xfId="0" applyFill="1" applyAlignment="1">
      <alignment horizontal="left" vertical="center"/>
    </xf>
    <xf numFmtId="0" fontId="5" fillId="2" borderId="0" xfId="3" applyFill="1" applyBorder="1" applyAlignment="1" applyProtection="1"/>
    <xf numFmtId="0" fontId="17" fillId="2" borderId="0" xfId="0" applyFont="1" applyFill="1" applyBorder="1"/>
    <xf numFmtId="0" fontId="0" fillId="2" borderId="0" xfId="0" applyFill="1" applyAlignment="1">
      <alignment wrapText="1"/>
    </xf>
    <xf numFmtId="0" fontId="2" fillId="2" borderId="1" xfId="0" applyFont="1" applyFill="1" applyBorder="1" applyAlignment="1">
      <alignment horizontal="right" wrapText="1"/>
    </xf>
    <xf numFmtId="0" fontId="0" fillId="2" borderId="4" xfId="0" applyFill="1" applyBorder="1" applyAlignment="1">
      <alignment wrapText="1"/>
    </xf>
    <xf numFmtId="9" fontId="0" fillId="2" borderId="4" xfId="11" applyFont="1" applyFill="1" applyBorder="1" applyAlignment="1">
      <alignment horizontal="right" wrapText="1"/>
    </xf>
    <xf numFmtId="0" fontId="0" fillId="2" borderId="0" xfId="0" applyFill="1" applyBorder="1" applyAlignment="1">
      <alignment wrapText="1"/>
    </xf>
    <xf numFmtId="9" fontId="0" fillId="2" borderId="0" xfId="11" applyFont="1" applyFill="1" applyBorder="1" applyAlignment="1">
      <alignment horizontal="right" wrapText="1"/>
    </xf>
    <xf numFmtId="9" fontId="0" fillId="2" borderId="7" xfId="11" applyFont="1" applyFill="1" applyBorder="1" applyAlignment="1">
      <alignment horizontal="right" wrapText="1"/>
    </xf>
    <xf numFmtId="0" fontId="0" fillId="2" borderId="0" xfId="0" applyFill="1"/>
    <xf numFmtId="0" fontId="1" fillId="2" borderId="0" xfId="0" applyFont="1" applyFill="1" applyBorder="1" applyAlignment="1">
      <alignment horizontal="left"/>
    </xf>
    <xf numFmtId="0" fontId="0" fillId="2" borderId="0" xfId="0" applyFill="1" applyAlignment="1"/>
    <xf numFmtId="0" fontId="5" fillId="2" borderId="0" xfId="3" applyFont="1" applyFill="1" applyBorder="1" applyAlignment="1" applyProtection="1">
      <alignment horizontal="right" vertical="top"/>
    </xf>
    <xf numFmtId="0" fontId="1" fillId="2" borderId="7" xfId="0" applyFont="1" applyFill="1" applyBorder="1" applyAlignment="1">
      <alignment wrapText="1"/>
    </xf>
    <xf numFmtId="0" fontId="2" fillId="2" borderId="0" xfId="0" applyFont="1" applyFill="1" applyAlignment="1">
      <alignment wrapText="1"/>
    </xf>
    <xf numFmtId="0" fontId="1" fillId="2" borderId="0" xfId="3" applyFont="1" applyFill="1" applyAlignment="1" applyProtection="1">
      <alignment horizontal="left" vertical="center"/>
    </xf>
    <xf numFmtId="0" fontId="5" fillId="2" borderId="0" xfId="3" applyFill="1" applyAlignment="1" applyProtection="1">
      <alignment horizontal="left" vertical="center"/>
    </xf>
    <xf numFmtId="0" fontId="2" fillId="2" borderId="0" xfId="0" applyFont="1" applyFill="1" applyAlignment="1">
      <alignment horizontal="left" vertical="top"/>
    </xf>
    <xf numFmtId="0" fontId="5" fillId="2" borderId="0" xfId="3" applyFill="1" applyAlignment="1" applyProtection="1">
      <alignment vertical="top"/>
    </xf>
    <xf numFmtId="0" fontId="1" fillId="2" borderId="0" xfId="3" applyFont="1" applyFill="1" applyAlignment="1" applyProtection="1">
      <alignment horizontal="left" vertical="top"/>
    </xf>
    <xf numFmtId="0" fontId="1" fillId="2" borderId="0" xfId="0" applyFont="1" applyFill="1" applyAlignment="1">
      <alignment horizontal="left" vertical="top" wrapText="1"/>
    </xf>
    <xf numFmtId="0" fontId="0" fillId="2" borderId="0" xfId="0" applyFill="1" applyAlignment="1">
      <alignment horizontal="left" vertical="top" wrapText="1"/>
    </xf>
    <xf numFmtId="0" fontId="1" fillId="2" borderId="0" xfId="0" applyFont="1" applyFill="1" applyAlignment="1">
      <alignment horizontal="left" vertical="top"/>
    </xf>
    <xf numFmtId="0" fontId="0" fillId="3" borderId="0" xfId="0" applyFill="1"/>
    <xf numFmtId="0" fontId="1" fillId="3" borderId="0" xfId="0" applyFont="1" applyFill="1"/>
    <xf numFmtId="0" fontId="1" fillId="3" borderId="0" xfId="0" applyFont="1" applyFill="1" applyAlignment="1">
      <alignment wrapText="1"/>
    </xf>
    <xf numFmtId="0" fontId="0" fillId="3" borderId="0" xfId="0" applyFill="1" applyBorder="1"/>
    <xf numFmtId="3" fontId="0" fillId="3" borderId="0" xfId="0" applyNumberFormat="1" applyFill="1" applyBorder="1" applyAlignment="1">
      <alignment horizontal="right"/>
    </xf>
    <xf numFmtId="3" fontId="6" fillId="3" borderId="0" xfId="5" applyNumberFormat="1" applyFont="1" applyFill="1" applyBorder="1"/>
    <xf numFmtId="3" fontId="29" fillId="3" borderId="0" xfId="5" applyNumberFormat="1" applyFont="1" applyFill="1" applyBorder="1"/>
    <xf numFmtId="3" fontId="6" fillId="3" borderId="6" xfId="5" applyNumberFormat="1" applyFont="1" applyFill="1" applyBorder="1"/>
    <xf numFmtId="3" fontId="29" fillId="3" borderId="6" xfId="5" applyNumberFormat="1" applyFont="1" applyFill="1" applyBorder="1"/>
    <xf numFmtId="3" fontId="6" fillId="3" borderId="7" xfId="0" applyNumberFormat="1" applyFont="1" applyFill="1" applyBorder="1" applyAlignment="1">
      <alignment horizontal="right"/>
    </xf>
    <xf numFmtId="0" fontId="6" fillId="3" borderId="7" xfId="0" applyNumberFormat="1" applyFont="1" applyFill="1" applyBorder="1" applyAlignment="1">
      <alignment horizontal="left"/>
    </xf>
    <xf numFmtId="0" fontId="2" fillId="3" borderId="0" xfId="0" applyFont="1" applyFill="1" applyBorder="1" applyAlignment="1">
      <alignment horizontal="left" vertical="center"/>
    </xf>
    <xf numFmtId="0" fontId="1" fillId="3" borderId="0" xfId="0" applyFont="1" applyFill="1" applyAlignment="1">
      <alignment vertical="center"/>
    </xf>
    <xf numFmtId="0" fontId="5" fillId="3" borderId="0" xfId="3" applyFont="1" applyFill="1" applyBorder="1" applyAlignment="1" applyProtection="1">
      <alignment horizontal="right"/>
    </xf>
    <xf numFmtId="0" fontId="5" fillId="3" borderId="1" xfId="3" applyFont="1" applyFill="1" applyBorder="1" applyAlignment="1" applyProtection="1"/>
    <xf numFmtId="0" fontId="1" fillId="3" borderId="1" xfId="0" applyFont="1" applyFill="1" applyBorder="1"/>
    <xf numFmtId="0" fontId="2" fillId="3" borderId="4"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2" fillId="3" borderId="1" xfId="0" applyFont="1" applyFill="1" applyBorder="1" applyAlignment="1">
      <alignment horizontal="center" vertical="center" wrapText="1"/>
    </xf>
    <xf numFmtId="0" fontId="3" fillId="3" borderId="0" xfId="0" applyFont="1" applyFill="1" applyBorder="1" applyAlignment="1">
      <alignment horizontal="left" vertical="center"/>
    </xf>
    <xf numFmtId="0" fontId="2" fillId="3" borderId="0" xfId="0" applyFont="1" applyFill="1" applyBorder="1" applyAlignment="1">
      <alignment horizontal="right" vertical="center"/>
    </xf>
    <xf numFmtId="3" fontId="3" fillId="3" borderId="0" xfId="0" applyNumberFormat="1" applyFont="1" applyFill="1" applyBorder="1" applyAlignment="1">
      <alignment horizontal="right" vertical="center" wrapText="1"/>
    </xf>
    <xf numFmtId="0" fontId="2" fillId="3" borderId="0" xfId="0" applyFont="1" applyFill="1" applyBorder="1" applyAlignment="1">
      <alignment horizontal="right" vertical="center" wrapText="1"/>
    </xf>
    <xf numFmtId="0" fontId="1" fillId="3" borderId="0" xfId="0" applyFont="1" applyFill="1" applyBorder="1" applyAlignment="1">
      <alignment horizontal="right" vertical="center" wrapText="1"/>
    </xf>
    <xf numFmtId="3" fontId="3" fillId="3" borderId="0" xfId="4" applyNumberFormat="1" applyFont="1" applyFill="1" applyBorder="1" applyAlignment="1">
      <alignment horizontal="right"/>
    </xf>
    <xf numFmtId="0" fontId="0" fillId="3" borderId="0" xfId="0" applyFill="1" applyBorder="1" applyAlignment="1">
      <alignment horizontal="left"/>
    </xf>
    <xf numFmtId="3" fontId="0" fillId="3" borderId="0" xfId="0" applyNumberFormat="1" applyFill="1" applyBorder="1"/>
    <xf numFmtId="0" fontId="0" fillId="3" borderId="2" xfId="0" applyFill="1" applyBorder="1" applyAlignment="1">
      <alignment horizontal="left"/>
    </xf>
    <xf numFmtId="0" fontId="0" fillId="3" borderId="2" xfId="0" applyFill="1" applyBorder="1"/>
    <xf numFmtId="3" fontId="0" fillId="3" borderId="2" xfId="0" applyNumberFormat="1" applyFill="1" applyBorder="1"/>
    <xf numFmtId="0" fontId="1" fillId="3" borderId="2" xfId="0" applyFont="1" applyFill="1" applyBorder="1" applyAlignment="1">
      <alignment horizontal="right" vertical="center" wrapText="1"/>
    </xf>
    <xf numFmtId="49" fontId="1" fillId="3" borderId="0" xfId="0" applyNumberFormat="1" applyFont="1" applyFill="1" applyBorder="1" applyAlignment="1">
      <alignment horizontal="left"/>
    </xf>
    <xf numFmtId="0" fontId="12" fillId="3" borderId="0" xfId="0" applyFont="1" applyFill="1" applyBorder="1"/>
    <xf numFmtId="3" fontId="12" fillId="3" borderId="0" xfId="0" applyNumberFormat="1" applyFont="1" applyFill="1" applyBorder="1"/>
    <xf numFmtId="3" fontId="7" fillId="3" borderId="0" xfId="9" applyNumberFormat="1" applyFont="1" applyFill="1" applyBorder="1" applyAlignment="1">
      <alignment horizontal="right" wrapText="1"/>
    </xf>
    <xf numFmtId="3" fontId="6" fillId="3" borderId="0" xfId="0" applyNumberFormat="1" applyFont="1" applyFill="1" applyBorder="1" applyAlignment="1">
      <alignment horizontal="right" vertical="top" wrapText="1"/>
    </xf>
    <xf numFmtId="0" fontId="13" fillId="3" borderId="0" xfId="5" applyFont="1" applyFill="1" applyBorder="1" applyAlignment="1">
      <alignment horizontal="left"/>
    </xf>
    <xf numFmtId="3" fontId="7" fillId="3" borderId="0" xfId="8" applyNumberFormat="1" applyFont="1" applyFill="1" applyBorder="1" applyAlignment="1">
      <alignment horizontal="right" wrapText="1"/>
    </xf>
    <xf numFmtId="166" fontId="16" fillId="3" borderId="0" xfId="1" applyNumberFormat="1" applyFont="1" applyFill="1" applyBorder="1" applyAlignment="1">
      <alignment horizontal="right" wrapText="1"/>
    </xf>
    <xf numFmtId="0" fontId="0" fillId="3" borderId="5" xfId="0" applyFill="1" applyBorder="1" applyAlignment="1">
      <alignment horizontal="left"/>
    </xf>
    <xf numFmtId="0" fontId="0" fillId="3" borderId="5" xfId="0" applyFill="1" applyBorder="1"/>
    <xf numFmtId="3" fontId="7" fillId="3" borderId="5" xfId="8" applyNumberFormat="1" applyFont="1" applyFill="1" applyBorder="1" applyAlignment="1">
      <alignment horizontal="right" wrapText="1"/>
    </xf>
    <xf numFmtId="3" fontId="0" fillId="3" borderId="5" xfId="0" applyNumberFormat="1" applyFill="1" applyBorder="1"/>
    <xf numFmtId="166" fontId="16" fillId="3" borderId="5" xfId="1" applyNumberFormat="1" applyFont="1" applyFill="1" applyBorder="1" applyAlignment="1">
      <alignment horizontal="right" wrapText="1"/>
    </xf>
    <xf numFmtId="0" fontId="7" fillId="3" borderId="0" xfId="0" applyFont="1" applyFill="1" applyBorder="1"/>
    <xf numFmtId="3" fontId="7" fillId="3" borderId="0" xfId="0" applyNumberFormat="1" applyFont="1" applyFill="1" applyBorder="1"/>
    <xf numFmtId="0" fontId="7" fillId="3" borderId="5" xfId="0" applyFont="1" applyFill="1" applyBorder="1"/>
    <xf numFmtId="3" fontId="7" fillId="3" borderId="5" xfId="0" applyNumberFormat="1" applyFont="1" applyFill="1" applyBorder="1"/>
    <xf numFmtId="0" fontId="6" fillId="3" borderId="0" xfId="0" applyFont="1" applyFill="1" applyBorder="1"/>
    <xf numFmtId="0" fontId="6" fillId="3" borderId="5" xfId="0" applyFont="1" applyFill="1" applyBorder="1"/>
    <xf numFmtId="3" fontId="0" fillId="3" borderId="0" xfId="0" applyNumberFormat="1" applyFill="1" applyBorder="1" applyAlignment="1">
      <alignment horizontal="right" vertical="center"/>
    </xf>
    <xf numFmtId="0" fontId="13" fillId="3" borderId="5" xfId="5" applyFont="1" applyFill="1" applyBorder="1" applyAlignment="1">
      <alignment horizontal="left"/>
    </xf>
    <xf numFmtId="3" fontId="1" fillId="3" borderId="5" xfId="0" applyNumberFormat="1" applyFont="1" applyFill="1" applyBorder="1" applyAlignment="1">
      <alignment horizontal="right" vertical="center" wrapText="1"/>
    </xf>
    <xf numFmtId="3" fontId="1" fillId="3" borderId="0" xfId="0" applyNumberFormat="1" applyFont="1" applyFill="1" applyBorder="1" applyAlignment="1">
      <alignment horizontal="right" wrapText="1"/>
    </xf>
    <xf numFmtId="0" fontId="1" fillId="3" borderId="0" xfId="0" applyFont="1" applyFill="1" applyBorder="1"/>
    <xf numFmtId="166" fontId="6" fillId="3" borderId="0" xfId="1" applyNumberFormat="1" applyFont="1" applyFill="1" applyBorder="1" applyAlignment="1">
      <alignment horizontal="right" wrapText="1"/>
    </xf>
    <xf numFmtId="0" fontId="6" fillId="3" borderId="0" xfId="5" applyFont="1" applyFill="1" applyBorder="1" applyAlignment="1">
      <alignment horizontal="left"/>
    </xf>
    <xf numFmtId="0" fontId="17" fillId="3" borderId="0" xfId="0" applyFont="1" applyFill="1"/>
    <xf numFmtId="9" fontId="4" fillId="3" borderId="0" xfId="11" applyFont="1" applyFill="1"/>
    <xf numFmtId="9" fontId="4" fillId="3" borderId="0" xfId="0" applyNumberFormat="1" applyFont="1" applyFill="1" applyBorder="1"/>
    <xf numFmtId="0" fontId="4" fillId="3" borderId="0" xfId="0" applyFont="1" applyFill="1"/>
    <xf numFmtId="9" fontId="4" fillId="3" borderId="0" xfId="11" applyFont="1" applyFill="1" applyBorder="1"/>
    <xf numFmtId="0" fontId="4" fillId="3" borderId="0" xfId="0" applyFont="1" applyFill="1" applyBorder="1"/>
    <xf numFmtId="3" fontId="4" fillId="3" borderId="0" xfId="0" applyNumberFormat="1" applyFont="1" applyFill="1" applyBorder="1"/>
    <xf numFmtId="0" fontId="4" fillId="3" borderId="0" xfId="0" applyFont="1" applyFill="1" applyAlignment="1"/>
    <xf numFmtId="166" fontId="4" fillId="3" borderId="0" xfId="0" applyNumberFormat="1" applyFont="1" applyFill="1"/>
    <xf numFmtId="0" fontId="20" fillId="3" borderId="0" xfId="5" applyFont="1" applyFill="1" applyBorder="1" applyAlignment="1">
      <alignment horizontal="left"/>
    </xf>
    <xf numFmtId="0" fontId="20" fillId="3" borderId="0" xfId="5" applyFont="1" applyFill="1" applyBorder="1" applyAlignment="1"/>
    <xf numFmtId="0" fontId="20" fillId="3" borderId="0" xfId="5" quotePrefix="1" applyFont="1" applyFill="1" applyBorder="1" applyAlignment="1"/>
    <xf numFmtId="3" fontId="0" fillId="3" borderId="0" xfId="0" applyNumberFormat="1" applyFill="1"/>
    <xf numFmtId="9" fontId="0" fillId="3" borderId="0" xfId="11" applyFont="1" applyFill="1"/>
    <xf numFmtId="3" fontId="1" fillId="3" borderId="0" xfId="0" applyNumberFormat="1" applyFont="1" applyFill="1"/>
    <xf numFmtId="0" fontId="5" fillId="3" borderId="0" xfId="3" applyFont="1" applyFill="1" applyBorder="1" applyAlignment="1" applyProtection="1">
      <alignment horizontal="right" vertical="top"/>
    </xf>
    <xf numFmtId="165" fontId="1" fillId="3" borderId="0" xfId="0" applyNumberFormat="1" applyFont="1" applyFill="1"/>
    <xf numFmtId="3" fontId="1" fillId="3" borderId="1" xfId="0" applyNumberFormat="1" applyFont="1" applyFill="1" applyBorder="1"/>
    <xf numFmtId="0" fontId="1" fillId="3" borderId="1" xfId="0" applyFont="1" applyFill="1" applyBorder="1" applyAlignment="1"/>
    <xf numFmtId="0" fontId="1" fillId="3" borderId="1" xfId="0" applyFont="1" applyFill="1" applyBorder="1" applyAlignment="1">
      <alignment horizontal="right"/>
    </xf>
    <xf numFmtId="165" fontId="1" fillId="3" borderId="0" xfId="0" applyNumberFormat="1" applyFont="1" applyFill="1" applyBorder="1"/>
    <xf numFmtId="0" fontId="2" fillId="3" borderId="0" xfId="0" applyFont="1" applyFill="1" applyBorder="1" applyAlignment="1">
      <alignment horizontal="center" vertical="center" wrapText="1"/>
    </xf>
    <xf numFmtId="3" fontId="2" fillId="3" borderId="0" xfId="0" applyNumberFormat="1" applyFont="1" applyFill="1" applyBorder="1" applyAlignment="1">
      <alignment horizontal="center" vertical="center" wrapText="1"/>
    </xf>
    <xf numFmtId="3" fontId="2" fillId="3" borderId="1" xfId="0" applyNumberFormat="1" applyFont="1" applyFill="1" applyBorder="1" applyAlignment="1">
      <alignment horizontal="right" vertical="center" wrapText="1"/>
    </xf>
    <xf numFmtId="0" fontId="2" fillId="3" borderId="8" xfId="0" applyFont="1" applyFill="1" applyBorder="1" applyAlignment="1">
      <alignment horizontal="right" vertical="center"/>
    </xf>
    <xf numFmtId="0" fontId="2" fillId="3" borderId="1" xfId="0" applyFont="1" applyFill="1" applyBorder="1" applyAlignment="1">
      <alignment horizontal="right" vertical="center" wrapText="1"/>
    </xf>
    <xf numFmtId="0" fontId="2" fillId="3" borderId="1" xfId="0" applyFont="1" applyFill="1" applyBorder="1" applyAlignment="1">
      <alignment horizontal="right" vertical="center"/>
    </xf>
    <xf numFmtId="164" fontId="2" fillId="3" borderId="0" xfId="0" applyNumberFormat="1" applyFont="1" applyFill="1" applyBorder="1" applyAlignment="1">
      <alignment horizontal="right" vertical="center" wrapText="1"/>
    </xf>
    <xf numFmtId="0" fontId="1" fillId="3" borderId="4" xfId="0" applyFont="1" applyFill="1" applyBorder="1" applyAlignment="1">
      <alignment horizontal="left"/>
    </xf>
    <xf numFmtId="3" fontId="1" fillId="3" borderId="4" xfId="0" applyNumberFormat="1" applyFont="1" applyFill="1" applyBorder="1"/>
    <xf numFmtId="167" fontId="1" fillId="3" borderId="4" xfId="11" applyNumberFormat="1" applyFont="1" applyFill="1" applyBorder="1" applyAlignment="1">
      <alignment horizontal="right" wrapText="1"/>
    </xf>
    <xf numFmtId="166" fontId="1" fillId="3" borderId="4" xfId="1" applyNumberFormat="1" applyFont="1" applyFill="1" applyBorder="1"/>
    <xf numFmtId="165" fontId="1" fillId="3" borderId="0" xfId="0" applyNumberFormat="1" applyFont="1" applyFill="1" applyBorder="1" applyAlignment="1">
      <alignment horizontal="right"/>
    </xf>
    <xf numFmtId="0" fontId="1" fillId="3" borderId="0" xfId="0" applyFont="1" applyFill="1" applyBorder="1" applyAlignment="1">
      <alignment horizontal="left"/>
    </xf>
    <xf numFmtId="3" fontId="1" fillId="3" borderId="0" xfId="0" applyNumberFormat="1" applyFont="1" applyFill="1" applyBorder="1"/>
    <xf numFmtId="167" fontId="1" fillId="3" borderId="0" xfId="11" applyNumberFormat="1" applyFont="1" applyFill="1" applyBorder="1" applyAlignment="1">
      <alignment horizontal="right" wrapText="1"/>
    </xf>
    <xf numFmtId="166" fontId="1" fillId="3" borderId="0" xfId="1" applyNumberFormat="1" applyFont="1" applyFill="1" applyBorder="1"/>
    <xf numFmtId="3" fontId="6" fillId="3" borderId="0" xfId="9" applyNumberFormat="1" applyFont="1" applyFill="1" applyBorder="1" applyAlignment="1">
      <alignment horizontal="right" wrapText="1"/>
    </xf>
    <xf numFmtId="165" fontId="1" fillId="3" borderId="0" xfId="11" applyNumberFormat="1" applyFont="1" applyFill="1" applyBorder="1" applyAlignment="1">
      <alignment horizontal="right" wrapText="1"/>
    </xf>
    <xf numFmtId="165" fontId="1" fillId="3" borderId="0" xfId="0" applyNumberFormat="1" applyFont="1" applyFill="1" applyBorder="1" applyAlignment="1">
      <alignment horizontal="right" wrapText="1"/>
    </xf>
    <xf numFmtId="3" fontId="6" fillId="3" borderId="0" xfId="0" applyNumberFormat="1" applyFont="1" applyFill="1" applyBorder="1" applyAlignment="1">
      <alignment horizontal="right"/>
    </xf>
    <xf numFmtId="0" fontId="1" fillId="3" borderId="0" xfId="0" applyFont="1" applyFill="1" applyBorder="1" applyAlignment="1">
      <alignment horizontal="right"/>
    </xf>
    <xf numFmtId="0" fontId="1" fillId="3" borderId="6" xfId="0" applyFont="1" applyFill="1" applyBorder="1" applyAlignment="1">
      <alignment horizontal="left"/>
    </xf>
    <xf numFmtId="0" fontId="1" fillId="3" borderId="6" xfId="0" applyFont="1" applyFill="1" applyBorder="1"/>
    <xf numFmtId="3" fontId="6" fillId="3" borderId="6" xfId="0" applyNumberFormat="1" applyFont="1" applyFill="1" applyBorder="1" applyAlignment="1">
      <alignment horizontal="right"/>
    </xf>
    <xf numFmtId="167" fontId="1" fillId="3" borderId="6" xfId="11" applyNumberFormat="1" applyFont="1" applyFill="1" applyBorder="1" applyAlignment="1">
      <alignment horizontal="right" wrapText="1"/>
    </xf>
    <xf numFmtId="0" fontId="1" fillId="3" borderId="6" xfId="0" applyFont="1" applyFill="1" applyBorder="1" applyAlignment="1">
      <alignment horizontal="right"/>
    </xf>
    <xf numFmtId="0" fontId="6" fillId="3" borderId="6" xfId="0" applyFont="1" applyFill="1" applyBorder="1"/>
    <xf numFmtId="165" fontId="1" fillId="3" borderId="6" xfId="0" applyNumberFormat="1" applyFont="1" applyFill="1" applyBorder="1" applyAlignment="1">
      <alignment horizontal="right"/>
    </xf>
    <xf numFmtId="0" fontId="6" fillId="3" borderId="0" xfId="0" applyFont="1" applyFill="1" applyBorder="1" applyAlignment="1">
      <alignment horizontal="left"/>
    </xf>
    <xf numFmtId="0" fontId="1" fillId="3" borderId="7" xfId="0" applyFont="1" applyFill="1" applyBorder="1" applyAlignment="1">
      <alignment horizontal="left"/>
    </xf>
    <xf numFmtId="167" fontId="1" fillId="3" borderId="7" xfId="11" applyNumberFormat="1" applyFont="1" applyFill="1" applyBorder="1" applyAlignment="1">
      <alignment horizontal="right" wrapText="1"/>
    </xf>
    <xf numFmtId="0" fontId="1" fillId="3" borderId="7" xfId="0" applyFont="1" applyFill="1" applyBorder="1" applyAlignment="1">
      <alignment horizontal="right"/>
    </xf>
    <xf numFmtId="0" fontId="1" fillId="3" borderId="0" xfId="0" applyFont="1" applyFill="1" applyAlignment="1"/>
    <xf numFmtId="165" fontId="1" fillId="3" borderId="0" xfId="0" applyNumberFormat="1" applyFont="1" applyFill="1" applyAlignment="1">
      <alignment wrapText="1"/>
    </xf>
    <xf numFmtId="0" fontId="6" fillId="3" borderId="0" xfId="5" applyFont="1" applyFill="1" applyBorder="1" applyAlignment="1"/>
    <xf numFmtId="0" fontId="5" fillId="3" borderId="0" xfId="3" applyFont="1" applyFill="1" applyAlignment="1" applyProtection="1"/>
    <xf numFmtId="0" fontId="1" fillId="3" borderId="0" xfId="10" applyFont="1" applyFill="1" applyAlignment="1">
      <alignment horizontal="left" vertical="top"/>
    </xf>
    <xf numFmtId="0" fontId="2" fillId="3" borderId="8" xfId="10" applyFont="1" applyFill="1" applyBorder="1" applyAlignment="1">
      <alignment horizontal="left" vertical="center" wrapText="1"/>
    </xf>
    <xf numFmtId="0" fontId="2" fillId="3" borderId="8" xfId="10" applyFont="1" applyFill="1" applyBorder="1" applyAlignment="1">
      <alignment horizontal="right" vertical="center" wrapText="1"/>
    </xf>
    <xf numFmtId="0" fontId="1" fillId="3" borderId="0" xfId="0" applyFont="1" applyFill="1" applyBorder="1" applyAlignment="1">
      <alignment horizontal="left" vertical="top" wrapText="1"/>
    </xf>
    <xf numFmtId="166" fontId="1" fillId="3" borderId="0" xfId="1" applyNumberFormat="1" applyFont="1" applyFill="1" applyBorder="1" applyAlignment="1">
      <alignment horizontal="right" wrapText="1"/>
    </xf>
    <xf numFmtId="165" fontId="0" fillId="3" borderId="0" xfId="0" applyNumberFormat="1" applyFill="1"/>
    <xf numFmtId="166" fontId="1" fillId="3" borderId="0" xfId="1" applyNumberFormat="1" applyFont="1" applyFill="1" applyBorder="1" applyAlignment="1">
      <alignment horizontal="right" vertical="top" wrapText="1"/>
    </xf>
    <xf numFmtId="3" fontId="1" fillId="3" borderId="0" xfId="0" applyNumberFormat="1" applyFont="1" applyFill="1" applyBorder="1" applyAlignment="1">
      <alignment horizontal="right"/>
    </xf>
    <xf numFmtId="165" fontId="1" fillId="3" borderId="0" xfId="0" applyNumberFormat="1" applyFont="1" applyFill="1" applyBorder="1" applyAlignment="1">
      <alignment horizontal="left" vertical="top" wrapText="1"/>
    </xf>
    <xf numFmtId="168" fontId="1" fillId="3" borderId="0" xfId="1" applyNumberFormat="1" applyFont="1" applyFill="1" applyBorder="1" applyAlignment="1">
      <alignment horizontal="right" wrapText="1"/>
    </xf>
    <xf numFmtId="168" fontId="1" fillId="3" borderId="0" xfId="1" applyNumberFormat="1" applyFont="1" applyFill="1" applyBorder="1" applyAlignment="1">
      <alignment horizontal="right" vertical="top" wrapText="1"/>
    </xf>
    <xf numFmtId="166" fontId="1" fillId="3" borderId="5" xfId="1" applyNumberFormat="1" applyFont="1" applyFill="1" applyBorder="1" applyAlignment="1">
      <alignment horizontal="right" vertical="top" wrapText="1"/>
    </xf>
    <xf numFmtId="168" fontId="1" fillId="3" borderId="5" xfId="1" applyNumberFormat="1" applyFont="1" applyFill="1" applyBorder="1" applyAlignment="1">
      <alignment horizontal="right" vertical="top" wrapText="1"/>
    </xf>
    <xf numFmtId="165" fontId="1" fillId="3" borderId="5" xfId="0" applyNumberFormat="1" applyFont="1" applyFill="1" applyBorder="1" applyAlignment="1">
      <alignment horizontal="right"/>
    </xf>
    <xf numFmtId="0" fontId="0" fillId="3" borderId="7" xfId="0" applyFill="1" applyBorder="1"/>
    <xf numFmtId="0" fontId="1" fillId="3" borderId="7" xfId="0" applyFont="1" applyFill="1" applyBorder="1"/>
    <xf numFmtId="168" fontId="1" fillId="3" borderId="7" xfId="1" applyNumberFormat="1" applyFont="1" applyFill="1" applyBorder="1" applyAlignment="1">
      <alignment horizontal="right" vertical="top" wrapText="1"/>
    </xf>
    <xf numFmtId="0" fontId="18" fillId="3" borderId="0" xfId="0" applyFont="1" applyFill="1" applyAlignment="1">
      <alignment vertical="top"/>
    </xf>
    <xf numFmtId="0" fontId="4" fillId="3" borderId="0" xfId="0" applyFont="1" applyFill="1" applyAlignment="1">
      <alignment vertical="top" wrapText="1"/>
    </xf>
    <xf numFmtId="0" fontId="2" fillId="3" borderId="0" xfId="0" applyFont="1" applyFill="1" applyBorder="1" applyAlignment="1">
      <alignment vertical="center"/>
    </xf>
    <xf numFmtId="0" fontId="2" fillId="3" borderId="0" xfId="0" applyFont="1" applyFill="1"/>
    <xf numFmtId="0" fontId="2" fillId="3" borderId="0" xfId="0" applyFont="1" applyFill="1" applyBorder="1"/>
    <xf numFmtId="0" fontId="1" fillId="3" borderId="0" xfId="0" applyFont="1" applyFill="1" applyAlignment="1">
      <alignment horizontal="left"/>
    </xf>
    <xf numFmtId="3" fontId="1" fillId="3" borderId="0" xfId="0" applyNumberFormat="1" applyFont="1" applyFill="1" applyAlignment="1">
      <alignment horizontal="right"/>
    </xf>
    <xf numFmtId="49" fontId="1" fillId="3" borderId="3" xfId="0" applyNumberFormat="1" applyFont="1" applyFill="1" applyBorder="1" applyAlignment="1">
      <alignment horizontal="left"/>
    </xf>
    <xf numFmtId="0" fontId="1" fillId="3" borderId="3" xfId="0" applyFont="1" applyFill="1" applyBorder="1"/>
    <xf numFmtId="3" fontId="1" fillId="3" borderId="3" xfId="0" applyNumberFormat="1" applyFont="1" applyFill="1" applyBorder="1" applyAlignment="1">
      <alignment horizontal="right"/>
    </xf>
    <xf numFmtId="3" fontId="6" fillId="3" borderId="3" xfId="9" applyNumberFormat="1" applyFont="1" applyFill="1" applyBorder="1" applyAlignment="1">
      <alignment horizontal="right" wrapText="1"/>
    </xf>
    <xf numFmtId="3" fontId="1" fillId="3" borderId="3" xfId="0" applyNumberFormat="1" applyFont="1" applyFill="1" applyBorder="1"/>
    <xf numFmtId="166" fontId="1" fillId="3" borderId="0" xfId="1" applyNumberFormat="1" applyFont="1" applyFill="1" applyBorder="1" applyAlignment="1">
      <alignment horizontal="right"/>
    </xf>
    <xf numFmtId="0" fontId="1" fillId="3" borderId="5" xfId="0" applyFont="1" applyFill="1" applyBorder="1" applyAlignment="1">
      <alignment horizontal="left"/>
    </xf>
    <xf numFmtId="0" fontId="1" fillId="3" borderId="5" xfId="0" applyFont="1" applyFill="1" applyBorder="1"/>
    <xf numFmtId="166" fontId="6" fillId="3" borderId="5" xfId="1" applyNumberFormat="1" applyFont="1" applyFill="1" applyBorder="1" applyAlignment="1">
      <alignment horizontal="right" wrapText="1"/>
    </xf>
    <xf numFmtId="166" fontId="1" fillId="3" borderId="5" xfId="1" applyNumberFormat="1" applyFont="1" applyFill="1" applyBorder="1" applyAlignment="1">
      <alignment horizontal="right"/>
    </xf>
    <xf numFmtId="166" fontId="1" fillId="3" borderId="5" xfId="1" applyNumberFormat="1" applyFont="1" applyFill="1" applyBorder="1"/>
    <xf numFmtId="166" fontId="6" fillId="3" borderId="0" xfId="1" applyNumberFormat="1" applyFont="1" applyFill="1" applyBorder="1" applyAlignment="1">
      <alignment horizontal="right"/>
    </xf>
    <xf numFmtId="166" fontId="6" fillId="3" borderId="5" xfId="1" applyNumberFormat="1" applyFont="1" applyFill="1" applyBorder="1" applyAlignment="1">
      <alignment horizontal="right"/>
    </xf>
    <xf numFmtId="0" fontId="6" fillId="3" borderId="7" xfId="0" applyFont="1" applyFill="1" applyBorder="1"/>
    <xf numFmtId="166" fontId="6" fillId="3" borderId="7" xfId="1" applyNumberFormat="1" applyFont="1" applyFill="1" applyBorder="1" applyAlignment="1">
      <alignment horizontal="right" wrapText="1"/>
    </xf>
    <xf numFmtId="166" fontId="1" fillId="3" borderId="7" xfId="1" applyNumberFormat="1" applyFont="1" applyFill="1" applyBorder="1"/>
    <xf numFmtId="0" fontId="17" fillId="3" borderId="0" xfId="0" applyFont="1" applyFill="1" applyBorder="1"/>
    <xf numFmtId="43" fontId="4" fillId="3" borderId="0" xfId="0" applyNumberFormat="1" applyFont="1" applyFill="1" applyBorder="1"/>
    <xf numFmtId="3" fontId="4" fillId="3" borderId="0" xfId="0" applyNumberFormat="1" applyFont="1" applyFill="1" applyAlignment="1"/>
    <xf numFmtId="9" fontId="4" fillId="3" borderId="0" xfId="0" applyNumberFormat="1" applyFont="1" applyFill="1"/>
    <xf numFmtId="0" fontId="1" fillId="3" borderId="0" xfId="0" applyFont="1" applyFill="1" applyAlignment="1">
      <alignment horizontal="right"/>
    </xf>
    <xf numFmtId="0" fontId="2" fillId="3" borderId="4" xfId="0" applyFont="1" applyFill="1" applyBorder="1" applyAlignment="1">
      <alignment vertical="center" wrapText="1"/>
    </xf>
    <xf numFmtId="3" fontId="2" fillId="3" borderId="8" xfId="0" applyNumberFormat="1" applyFont="1" applyFill="1" applyBorder="1" applyAlignment="1">
      <alignment horizontal="right" vertical="center" wrapText="1"/>
    </xf>
    <xf numFmtId="0" fontId="1" fillId="3" borderId="0" xfId="0" applyFont="1" applyFill="1" applyBorder="1" applyAlignment="1">
      <alignment horizontal="left" indent="1"/>
    </xf>
    <xf numFmtId="3" fontId="1" fillId="3" borderId="7" xfId="0" applyNumberFormat="1" applyFont="1" applyFill="1" applyBorder="1"/>
    <xf numFmtId="0" fontId="4" fillId="3" borderId="0" xfId="0" applyFont="1" applyFill="1" applyAlignment="1">
      <alignment horizontal="right"/>
    </xf>
    <xf numFmtId="168" fontId="6" fillId="3" borderId="0" xfId="1" applyNumberFormat="1" applyFont="1" applyFill="1" applyBorder="1" applyAlignment="1">
      <alignment horizontal="right" wrapText="1"/>
    </xf>
    <xf numFmtId="168" fontId="6" fillId="3" borderId="5" xfId="1" applyNumberFormat="1" applyFont="1" applyFill="1" applyBorder="1" applyAlignment="1">
      <alignment horizontal="right" wrapText="1"/>
    </xf>
    <xf numFmtId="168" fontId="6" fillId="3" borderId="7" xfId="1" applyNumberFormat="1" applyFont="1" applyFill="1" applyBorder="1" applyAlignment="1">
      <alignment horizontal="right" wrapText="1"/>
    </xf>
    <xf numFmtId="0" fontId="1" fillId="3" borderId="4" xfId="0" applyFont="1" applyFill="1" applyBorder="1"/>
    <xf numFmtId="3" fontId="1" fillId="3" borderId="4" xfId="0" applyNumberFormat="1" applyFont="1" applyFill="1" applyBorder="1" applyAlignment="1">
      <alignment horizontal="right"/>
    </xf>
    <xf numFmtId="3" fontId="6" fillId="3" borderId="6" xfId="9" applyNumberFormat="1" applyFont="1" applyFill="1" applyBorder="1" applyAlignment="1">
      <alignment horizontal="right" wrapText="1"/>
    </xf>
    <xf numFmtId="3" fontId="1" fillId="3" borderId="6" xfId="0" applyNumberFormat="1" applyFont="1" applyFill="1" applyBorder="1"/>
    <xf numFmtId="3" fontId="6" fillId="3" borderId="6" xfId="7" applyNumberFormat="1" applyFont="1" applyFill="1" applyBorder="1" applyAlignment="1">
      <alignment horizontal="right" wrapText="1"/>
    </xf>
    <xf numFmtId="3" fontId="6" fillId="3" borderId="0" xfId="7" applyNumberFormat="1" applyFont="1" applyFill="1" applyBorder="1" applyAlignment="1">
      <alignment horizontal="right" wrapText="1"/>
    </xf>
    <xf numFmtId="3" fontId="6" fillId="3" borderId="7" xfId="0" applyNumberFormat="1" applyFont="1" applyFill="1" applyBorder="1"/>
    <xf numFmtId="0" fontId="2" fillId="3" borderId="0" xfId="5" applyFont="1" applyFill="1" applyBorder="1" applyAlignment="1">
      <alignment vertical="center"/>
    </xf>
    <xf numFmtId="0" fontId="13" fillId="3" borderId="0" xfId="5" applyFont="1" applyFill="1" applyBorder="1"/>
    <xf numFmtId="0" fontId="5" fillId="3" borderId="0" xfId="3" applyFill="1" applyBorder="1" applyAlignment="1" applyProtection="1">
      <alignment horizontal="right"/>
    </xf>
    <xf numFmtId="0" fontId="13" fillId="3" borderId="0" xfId="5" applyFont="1" applyFill="1"/>
    <xf numFmtId="0" fontId="14" fillId="3" borderId="4" xfId="5" applyFont="1" applyFill="1" applyBorder="1" applyAlignment="1">
      <alignment horizontal="left"/>
    </xf>
    <xf numFmtId="0" fontId="14" fillId="3" borderId="4" xfId="5" applyFont="1" applyFill="1" applyBorder="1"/>
    <xf numFmtId="0" fontId="14" fillId="3" borderId="4" xfId="5" applyFont="1" applyFill="1" applyBorder="1" applyAlignment="1">
      <alignment horizontal="center"/>
    </xf>
    <xf numFmtId="0" fontId="14" fillId="3" borderId="0" xfId="5" applyFont="1" applyFill="1" applyBorder="1" applyAlignment="1">
      <alignment horizontal="center"/>
    </xf>
    <xf numFmtId="0" fontId="14" fillId="3" borderId="0" xfId="5" applyFont="1" applyFill="1"/>
    <xf numFmtId="0" fontId="2" fillId="3" borderId="0" xfId="5" applyFont="1" applyFill="1" applyBorder="1" applyAlignment="1">
      <alignment horizontal="center" vertical="center" wrapText="1"/>
    </xf>
    <xf numFmtId="0" fontId="14" fillId="3" borderId="4" xfId="5" applyFont="1" applyFill="1" applyBorder="1" applyAlignment="1">
      <alignment horizontal="center" vertical="center"/>
    </xf>
    <xf numFmtId="0" fontId="2" fillId="3" borderId="1" xfId="5" applyFont="1" applyFill="1" applyBorder="1" applyAlignment="1">
      <alignment horizontal="center" vertical="center" wrapText="1"/>
    </xf>
    <xf numFmtId="0" fontId="2" fillId="3" borderId="1" xfId="5" applyNumberFormat="1" applyFont="1" applyFill="1" applyBorder="1" applyAlignment="1">
      <alignment horizontal="right" vertical="center" wrapText="1"/>
    </xf>
    <xf numFmtId="0" fontId="2" fillId="3" borderId="0" xfId="5" applyNumberFormat="1" applyFont="1" applyFill="1" applyBorder="1" applyAlignment="1">
      <alignment horizontal="right" vertical="center" wrapText="1"/>
    </xf>
    <xf numFmtId="0" fontId="14" fillId="3" borderId="1" xfId="5" applyFont="1" applyFill="1" applyBorder="1" applyAlignment="1">
      <alignment horizontal="right" vertical="center" wrapText="1"/>
    </xf>
    <xf numFmtId="0" fontId="2" fillId="3" borderId="1" xfId="5" applyFont="1" applyFill="1" applyBorder="1" applyAlignment="1">
      <alignment horizontal="right" vertical="center" wrapText="1"/>
    </xf>
    <xf numFmtId="3" fontId="6" fillId="3" borderId="0" xfId="5" applyNumberFormat="1" applyFont="1" applyFill="1" applyBorder="1" applyAlignment="1">
      <alignment horizontal="right"/>
    </xf>
    <xf numFmtId="3" fontId="13" fillId="3" borderId="0" xfId="5" applyNumberFormat="1" applyFont="1" applyFill="1"/>
    <xf numFmtId="0" fontId="14" fillId="3" borderId="0" xfId="5" applyFont="1" applyFill="1" applyBorder="1" applyAlignment="1">
      <alignment horizontal="left"/>
    </xf>
    <xf numFmtId="3" fontId="14" fillId="3" borderId="0" xfId="5" applyNumberFormat="1" applyFont="1" applyFill="1" applyBorder="1"/>
    <xf numFmtId="0" fontId="13" fillId="3" borderId="6" xfId="5" applyFont="1" applyFill="1" applyBorder="1" applyAlignment="1">
      <alignment horizontal="left"/>
    </xf>
    <xf numFmtId="0" fontId="0" fillId="3" borderId="6" xfId="0" applyFill="1" applyBorder="1"/>
    <xf numFmtId="0" fontId="7" fillId="3" borderId="6" xfId="0" applyFont="1" applyFill="1" applyBorder="1"/>
    <xf numFmtId="0" fontId="6" fillId="3" borderId="6" xfId="5" applyFont="1" applyFill="1" applyBorder="1" applyAlignment="1">
      <alignment horizontal="left"/>
    </xf>
    <xf numFmtId="0" fontId="6" fillId="3" borderId="7" xfId="0" applyFont="1" applyFill="1" applyBorder="1" applyAlignment="1">
      <alignment horizontal="left"/>
    </xf>
    <xf numFmtId="3" fontId="6" fillId="3" borderId="7" xfId="5" applyNumberFormat="1" applyFont="1" applyFill="1" applyBorder="1"/>
    <xf numFmtId="0" fontId="17" fillId="3" borderId="0" xfId="5" applyFont="1" applyFill="1"/>
    <xf numFmtId="0" fontId="20" fillId="3" borderId="0" xfId="5" applyFont="1" applyFill="1" applyBorder="1" applyAlignment="1">
      <alignment horizontal="left" indent="1"/>
    </xf>
    <xf numFmtId="0" fontId="20" fillId="3" borderId="0" xfId="5" applyNumberFormat="1" applyFont="1" applyFill="1" applyBorder="1"/>
    <xf numFmtId="0" fontId="20" fillId="3" borderId="0" xfId="5" applyFont="1" applyFill="1" applyBorder="1"/>
    <xf numFmtId="0" fontId="20" fillId="3" borderId="0" xfId="5" applyFont="1" applyFill="1"/>
    <xf numFmtId="0" fontId="23" fillId="3" borderId="0" xfId="5" applyFont="1" applyFill="1" applyBorder="1" applyAlignment="1">
      <alignment horizontal="left"/>
    </xf>
    <xf numFmtId="3" fontId="23" fillId="3" borderId="0" xfId="5" applyNumberFormat="1" applyFont="1" applyFill="1" applyBorder="1"/>
    <xf numFmtId="0" fontId="13" fillId="3" borderId="0" xfId="5" applyFont="1" applyFill="1" applyBorder="1" applyAlignment="1">
      <alignment horizontal="left" indent="1"/>
    </xf>
    <xf numFmtId="0" fontId="13" fillId="3" borderId="0" xfId="5" applyNumberFormat="1" applyFont="1" applyFill="1" applyBorder="1"/>
    <xf numFmtId="0" fontId="6" fillId="3" borderId="0" xfId="5" applyFont="1" applyFill="1"/>
    <xf numFmtId="0" fontId="6" fillId="3" borderId="0" xfId="5" applyFont="1" applyFill="1" applyBorder="1"/>
    <xf numFmtId="0" fontId="6" fillId="3" borderId="0" xfId="5" applyFont="1" applyFill="1" applyBorder="1" applyAlignment="1">
      <alignment horizontal="left" indent="1"/>
    </xf>
    <xf numFmtId="0" fontId="6" fillId="3" borderId="0" xfId="5" applyNumberFormat="1" applyFont="1" applyFill="1" applyBorder="1"/>
    <xf numFmtId="0" fontId="1" fillId="3" borderId="0" xfId="0" applyFont="1" applyFill="1" applyBorder="1" applyAlignment="1">
      <alignment vertical="center" wrapText="1"/>
    </xf>
    <xf numFmtId="0" fontId="0" fillId="3" borderId="4" xfId="0" applyFill="1" applyBorder="1" applyAlignment="1">
      <alignment horizontal="left"/>
    </xf>
    <xf numFmtId="0" fontId="0" fillId="3" borderId="4" xfId="0" applyFill="1" applyBorder="1"/>
    <xf numFmtId="3" fontId="0" fillId="3" borderId="4" xfId="0" applyNumberFormat="1" applyFill="1" applyBorder="1" applyAlignment="1">
      <alignment horizontal="right"/>
    </xf>
    <xf numFmtId="3" fontId="0" fillId="3" borderId="5" xfId="0" applyNumberFormat="1" applyFill="1" applyBorder="1" applyAlignment="1">
      <alignment horizontal="right"/>
    </xf>
    <xf numFmtId="3" fontId="6" fillId="3" borderId="7" xfId="1" applyNumberFormat="1" applyFont="1" applyFill="1" applyBorder="1"/>
    <xf numFmtId="9" fontId="0" fillId="3" borderId="0" xfId="0" applyNumberFormat="1" applyFill="1" applyBorder="1"/>
    <xf numFmtId="0" fontId="1" fillId="3" borderId="0" xfId="0" applyFont="1" applyFill="1" applyBorder="1" applyAlignment="1">
      <alignment vertical="center"/>
    </xf>
    <xf numFmtId="0" fontId="0" fillId="3" borderId="0" xfId="0" applyFill="1" applyBorder="1" applyAlignment="1"/>
    <xf numFmtId="0" fontId="0" fillId="3" borderId="1" xfId="0" applyFill="1" applyBorder="1"/>
    <xf numFmtId="0" fontId="24" fillId="3" borderId="1" xfId="0" applyFont="1" applyFill="1" applyBorder="1" applyAlignment="1">
      <alignment horizontal="center"/>
    </xf>
    <xf numFmtId="0" fontId="0" fillId="3" borderId="1" xfId="0" applyFill="1" applyBorder="1" applyAlignment="1"/>
    <xf numFmtId="3" fontId="0" fillId="3" borderId="4" xfId="1" applyNumberFormat="1" applyFont="1" applyFill="1" applyBorder="1" applyAlignment="1">
      <alignment horizontal="right"/>
    </xf>
    <xf numFmtId="3" fontId="0" fillId="3" borderId="0" xfId="1" applyNumberFormat="1" applyFont="1" applyFill="1" applyBorder="1" applyAlignment="1">
      <alignment horizontal="right"/>
    </xf>
    <xf numFmtId="3" fontId="0" fillId="3" borderId="5" xfId="1" applyNumberFormat="1" applyFont="1" applyFill="1" applyBorder="1" applyAlignment="1">
      <alignment horizontal="right"/>
    </xf>
    <xf numFmtId="3" fontId="0" fillId="3" borderId="0" xfId="1" applyNumberFormat="1" applyFont="1" applyFill="1" applyBorder="1"/>
    <xf numFmtId="9" fontId="0" fillId="3" borderId="0" xfId="11" applyFont="1" applyFill="1" applyBorder="1"/>
    <xf numFmtId="0" fontId="9" fillId="2" borderId="0" xfId="0" applyFont="1" applyFill="1" applyAlignment="1">
      <alignment vertical="top"/>
    </xf>
    <xf numFmtId="0" fontId="0" fillId="2" borderId="0" xfId="0" applyFill="1" applyAlignment="1"/>
    <xf numFmtId="0" fontId="18" fillId="3" borderId="0" xfId="0" applyFont="1" applyFill="1" applyAlignment="1">
      <alignment horizontal="left" vertical="top" wrapText="1"/>
    </xf>
    <xf numFmtId="0" fontId="2" fillId="3" borderId="8" xfId="0" applyFont="1" applyFill="1" applyBorder="1" applyAlignment="1">
      <alignment horizontal="center" vertical="center" wrapText="1"/>
    </xf>
    <xf numFmtId="0" fontId="2" fillId="3" borderId="4"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4" fillId="3" borderId="0" xfId="0" applyFont="1" applyFill="1" applyAlignment="1">
      <alignment horizontal="left" vertical="top" wrapText="1"/>
    </xf>
    <xf numFmtId="0" fontId="2" fillId="3" borderId="4"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0" xfId="0" applyFont="1" applyFill="1" applyBorder="1" applyAlignment="1">
      <alignment horizontal="left" vertical="center" wrapText="1"/>
    </xf>
    <xf numFmtId="3" fontId="2" fillId="3" borderId="8" xfId="0" applyNumberFormat="1" applyFont="1" applyFill="1" applyBorder="1" applyAlignment="1">
      <alignment horizontal="center" vertical="center" wrapText="1"/>
    </xf>
    <xf numFmtId="0" fontId="1" fillId="3" borderId="0" xfId="0" applyFont="1" applyFill="1" applyBorder="1" applyAlignment="1">
      <alignment horizontal="left" vertical="center" wrapText="1"/>
    </xf>
    <xf numFmtId="3"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2" fillId="3" borderId="0" xfId="10" applyFont="1" applyFill="1" applyAlignment="1">
      <alignment horizontal="left" vertical="top"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8" xfId="0" applyFont="1" applyFill="1" applyBorder="1" applyAlignment="1">
      <alignment horizontal="center" wrapText="1"/>
    </xf>
    <xf numFmtId="0" fontId="2" fillId="2" borderId="0" xfId="0" applyFont="1" applyFill="1" applyAlignment="1">
      <alignment horizontal="left" wrapText="1"/>
    </xf>
    <xf numFmtId="0" fontId="2" fillId="3" borderId="0" xfId="0" applyFont="1" applyFill="1" applyAlignment="1">
      <alignment horizontal="left" vertical="top" wrapText="1"/>
    </xf>
    <xf numFmtId="0" fontId="1" fillId="3" borderId="1"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0" xfId="10" applyFont="1" applyFill="1" applyAlignment="1">
      <alignment horizontal="left" wrapText="1"/>
    </xf>
    <xf numFmtId="0" fontId="2" fillId="3" borderId="0" xfId="0" applyFont="1" applyFill="1" applyAlignment="1">
      <alignment horizontal="left" vertical="center" wrapText="1"/>
    </xf>
    <xf numFmtId="0" fontId="18" fillId="2" borderId="0" xfId="0" applyFont="1" applyFill="1" applyAlignment="1">
      <alignment horizontal="left" vertical="top" wrapText="1"/>
    </xf>
    <xf numFmtId="0" fontId="4" fillId="2" borderId="0" xfId="0" applyFont="1" applyFill="1" applyAlignment="1">
      <alignment horizontal="left" vertical="top" wrapText="1"/>
    </xf>
    <xf numFmtId="0" fontId="1" fillId="3" borderId="0" xfId="0" applyFont="1" applyFill="1" applyBorder="1" applyAlignment="1">
      <alignment horizontal="right" vertical="center" wrapText="1"/>
    </xf>
    <xf numFmtId="0" fontId="18" fillId="3" borderId="0" xfId="5" applyFont="1" applyFill="1" applyAlignment="1">
      <alignment horizontal="left" vertical="top" wrapText="1"/>
    </xf>
    <xf numFmtId="0" fontId="14" fillId="3" borderId="8" xfId="5" applyFont="1" applyFill="1" applyBorder="1" applyAlignment="1">
      <alignment horizontal="center"/>
    </xf>
    <xf numFmtId="0" fontId="2" fillId="3" borderId="0" xfId="5" applyFont="1" applyFill="1" applyBorder="1" applyAlignment="1">
      <alignment horizontal="left" vertical="center" wrapText="1"/>
    </xf>
    <xf numFmtId="0" fontId="2" fillId="3" borderId="1" xfId="5" applyFont="1" applyFill="1" applyBorder="1" applyAlignment="1">
      <alignment horizontal="left" vertical="center" wrapText="1"/>
    </xf>
    <xf numFmtId="0" fontId="2" fillId="3" borderId="0" xfId="5" applyFont="1" applyFill="1" applyBorder="1" applyAlignment="1">
      <alignment horizontal="right" vertical="center" wrapText="1"/>
    </xf>
    <xf numFmtId="0" fontId="2" fillId="3" borderId="1" xfId="5" applyFont="1" applyFill="1" applyBorder="1" applyAlignment="1">
      <alignment horizontal="right" vertical="center" wrapText="1"/>
    </xf>
    <xf numFmtId="0" fontId="14" fillId="3" borderId="0" xfId="5" applyFont="1" applyFill="1" applyBorder="1" applyAlignment="1">
      <alignment horizontal="right" vertical="center"/>
    </xf>
    <xf numFmtId="0" fontId="14" fillId="3" borderId="1" xfId="5" applyFont="1" applyFill="1" applyBorder="1" applyAlignment="1">
      <alignment horizontal="right" vertical="center"/>
    </xf>
    <xf numFmtId="0" fontId="2" fillId="3" borderId="8" xfId="5" applyFont="1" applyFill="1" applyBorder="1" applyAlignment="1">
      <alignment horizontal="center" vertical="center" wrapText="1"/>
    </xf>
    <xf numFmtId="0" fontId="2" fillId="3" borderId="4" xfId="5" applyFont="1" applyFill="1" applyBorder="1" applyAlignment="1">
      <alignment horizontal="right" vertical="center" wrapText="1"/>
    </xf>
    <xf numFmtId="0" fontId="14" fillId="3" borderId="1" xfId="5" applyFont="1" applyFill="1" applyBorder="1" applyAlignment="1">
      <alignment horizontal="center"/>
    </xf>
    <xf numFmtId="0" fontId="14" fillId="3" borderId="8" xfId="5" applyFont="1" applyFill="1" applyBorder="1" applyAlignment="1">
      <alignment horizontal="center" vertical="center"/>
    </xf>
    <xf numFmtId="0" fontId="2" fillId="3" borderId="4" xfId="5" applyFont="1" applyFill="1" applyBorder="1" applyAlignment="1">
      <alignment horizontal="center" vertical="center" wrapText="1"/>
    </xf>
    <xf numFmtId="0" fontId="2" fillId="3" borderId="0" xfId="5" applyFont="1" applyFill="1" applyBorder="1" applyAlignment="1">
      <alignment horizontal="center" vertical="center" wrapText="1"/>
    </xf>
    <xf numFmtId="0" fontId="2" fillId="3" borderId="1" xfId="5" applyFont="1" applyFill="1" applyBorder="1" applyAlignment="1">
      <alignment horizontal="center" vertical="center" wrapText="1"/>
    </xf>
    <xf numFmtId="0" fontId="2" fillId="3" borderId="8" xfId="0" applyFont="1" applyFill="1" applyBorder="1" applyAlignment="1">
      <alignment horizontal="center"/>
    </xf>
    <xf numFmtId="0" fontId="0" fillId="3" borderId="8" xfId="0" applyFill="1" applyBorder="1" applyAlignment="1">
      <alignment horizontal="center"/>
    </xf>
    <xf numFmtId="0" fontId="2" fillId="3" borderId="1" xfId="0" applyFont="1" applyFill="1" applyBorder="1" applyAlignment="1">
      <alignment horizontal="center"/>
    </xf>
    <xf numFmtId="0" fontId="0" fillId="3" borderId="1" xfId="0" applyFill="1" applyBorder="1" applyAlignment="1">
      <alignment horizontal="center"/>
    </xf>
  </cellXfs>
  <cellStyles count="12">
    <cellStyle name="Comma" xfId="1" builtinId="3"/>
    <cellStyle name="Currency 2" xfId="2"/>
    <cellStyle name="Hyperlink" xfId="3" builtinId="8"/>
    <cellStyle name="Normal" xfId="0" builtinId="0"/>
    <cellStyle name="Normal 2" xfId="4"/>
    <cellStyle name="Normal 3" xfId="5"/>
    <cellStyle name="Normal 4" xfId="6"/>
    <cellStyle name="Normal_Claims" xfId="7"/>
    <cellStyle name="Normal_National headline figures" xfId="8"/>
    <cellStyle name="Normal_Sheet1" xfId="9"/>
    <cellStyle name="Normal_Tables - Family for updating" xfId="1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IMD\Statistics%20Branch\Civil\Data\COURT%20info%20(ver%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IMD\Statistics%20Branch\Civil\Quarterly%20Bulletins\Mortgage%20Repossession%20actions%20-%20bulletin\Data%20Extraction-Chart\Updating%20Mortgage%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ourt info"/>
      <sheetName val="region county and court"/>
    </sheetNames>
    <sheetDataSet>
      <sheetData sheetId="0" refreshError="1"/>
      <sheetData sheetId="1" refreshError="1"/>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Table"/>
      <sheetName val="Court names"/>
    </sheetNames>
    <sheetDataSet>
      <sheetData sheetId="0" refreshError="1">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efreshError="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workbookViewId="0">
      <selection activeCell="B4" sqref="B4"/>
    </sheetView>
  </sheetViews>
  <sheetFormatPr defaultRowHeight="12.75" x14ac:dyDescent="0.2"/>
  <cols>
    <col min="1" max="1" width="9.28515625" style="1" customWidth="1"/>
    <col min="2" max="2" width="96.7109375" style="1" customWidth="1"/>
    <col min="3" max="3" width="17.28515625" style="1" customWidth="1"/>
    <col min="4" max="4" width="17.42578125" style="5" customWidth="1"/>
    <col min="5" max="5" width="9.140625" style="6"/>
    <col min="6" max="6" width="15.140625" style="5" customWidth="1"/>
    <col min="7" max="7" width="13.85546875" style="1" customWidth="1"/>
    <col min="8" max="16384" width="9.140625" style="1"/>
  </cols>
  <sheetData>
    <row r="1" spans="1:7" ht="15.75" x14ac:dyDescent="0.2">
      <c r="A1" s="289" t="s">
        <v>68</v>
      </c>
      <c r="B1" s="290"/>
      <c r="C1" s="47"/>
    </row>
    <row r="2" spans="1:7" ht="15" customHeight="1" x14ac:dyDescent="0.2">
      <c r="A2" s="7" t="s">
        <v>120</v>
      </c>
      <c r="B2" s="8"/>
      <c r="C2" s="8"/>
      <c r="D2" s="1"/>
      <c r="E2" s="1"/>
      <c r="F2" s="1"/>
    </row>
    <row r="3" spans="1:7" ht="38.25" x14ac:dyDescent="0.2">
      <c r="A3" s="7"/>
      <c r="B3" s="8"/>
      <c r="C3" s="50" t="s">
        <v>96</v>
      </c>
      <c r="D3" s="28" t="s">
        <v>18</v>
      </c>
      <c r="E3" s="28" t="s">
        <v>19</v>
      </c>
      <c r="F3" s="28" t="s">
        <v>20</v>
      </c>
      <c r="G3" s="28" t="s">
        <v>31</v>
      </c>
    </row>
    <row r="4" spans="1:7" ht="14.25" x14ac:dyDescent="0.2">
      <c r="A4" s="9" t="s">
        <v>0</v>
      </c>
      <c r="B4" s="52" t="s">
        <v>97</v>
      </c>
      <c r="C4" s="51" t="s">
        <v>121</v>
      </c>
      <c r="D4" s="29" t="s">
        <v>154</v>
      </c>
      <c r="E4" s="30" t="s">
        <v>122</v>
      </c>
      <c r="F4" s="31" t="s">
        <v>158</v>
      </c>
      <c r="G4" s="30" t="s">
        <v>122</v>
      </c>
    </row>
    <row r="5" spans="1:7" x14ac:dyDescent="0.2">
      <c r="A5" s="9" t="s">
        <v>1</v>
      </c>
      <c r="B5" s="26" t="s">
        <v>98</v>
      </c>
      <c r="C5" s="51" t="s">
        <v>103</v>
      </c>
      <c r="D5" s="30" t="s">
        <v>155</v>
      </c>
      <c r="E5" s="32" t="s">
        <v>21</v>
      </c>
      <c r="F5" s="31" t="s">
        <v>158</v>
      </c>
      <c r="G5" s="33" t="s">
        <v>32</v>
      </c>
    </row>
    <row r="6" spans="1:7" x14ac:dyDescent="0.2">
      <c r="A6" s="9" t="s">
        <v>95</v>
      </c>
      <c r="B6" s="26" t="s">
        <v>110</v>
      </c>
      <c r="C6" s="51" t="s">
        <v>103</v>
      </c>
      <c r="D6" s="30" t="s">
        <v>156</v>
      </c>
      <c r="E6" s="32" t="s">
        <v>21</v>
      </c>
      <c r="F6" s="31" t="s">
        <v>158</v>
      </c>
      <c r="G6" s="22" t="s">
        <v>32</v>
      </c>
    </row>
    <row r="7" spans="1:7" ht="12.75" customHeight="1" x14ac:dyDescent="0.2">
      <c r="A7" s="53" t="s">
        <v>104</v>
      </c>
      <c r="B7" s="54" t="s">
        <v>107</v>
      </c>
      <c r="C7" s="55" t="s">
        <v>103</v>
      </c>
      <c r="D7" s="56" t="s">
        <v>168</v>
      </c>
      <c r="E7" s="57" t="s">
        <v>21</v>
      </c>
      <c r="F7" s="31" t="s">
        <v>158</v>
      </c>
      <c r="G7" s="58" t="s">
        <v>32</v>
      </c>
    </row>
    <row r="8" spans="1:7" x14ac:dyDescent="0.2">
      <c r="A8" s="9" t="s">
        <v>2</v>
      </c>
      <c r="B8" s="27" t="s">
        <v>99</v>
      </c>
      <c r="C8" s="51" t="s">
        <v>103</v>
      </c>
      <c r="D8" s="29" t="s">
        <v>155</v>
      </c>
      <c r="E8" s="34" t="s">
        <v>21</v>
      </c>
      <c r="F8" s="31" t="s">
        <v>158</v>
      </c>
      <c r="G8" s="35" t="s">
        <v>21</v>
      </c>
    </row>
    <row r="9" spans="1:7" x14ac:dyDescent="0.2">
      <c r="A9" s="9" t="s">
        <v>41</v>
      </c>
      <c r="B9" s="26" t="s">
        <v>100</v>
      </c>
      <c r="C9" s="51" t="s">
        <v>103</v>
      </c>
      <c r="D9" s="30" t="s">
        <v>155</v>
      </c>
      <c r="E9" s="34" t="s">
        <v>21</v>
      </c>
      <c r="F9" s="31" t="s">
        <v>158</v>
      </c>
      <c r="G9" s="29" t="s">
        <v>32</v>
      </c>
    </row>
    <row r="10" spans="1:7" x14ac:dyDescent="0.2">
      <c r="A10" s="9" t="s">
        <v>109</v>
      </c>
      <c r="B10" s="26" t="s">
        <v>113</v>
      </c>
      <c r="C10" s="51" t="s">
        <v>103</v>
      </c>
      <c r="D10" s="30" t="s">
        <v>156</v>
      </c>
      <c r="E10" s="34" t="s">
        <v>21</v>
      </c>
      <c r="F10" s="31" t="s">
        <v>158</v>
      </c>
      <c r="G10" s="29" t="s">
        <v>32</v>
      </c>
    </row>
    <row r="11" spans="1:7" x14ac:dyDescent="0.2">
      <c r="A11" s="9" t="s">
        <v>111</v>
      </c>
      <c r="B11" s="26" t="s">
        <v>112</v>
      </c>
      <c r="C11" s="51" t="s">
        <v>103</v>
      </c>
      <c r="D11" s="30" t="s">
        <v>168</v>
      </c>
      <c r="E11" s="34" t="s">
        <v>21</v>
      </c>
      <c r="F11" s="31" t="s">
        <v>158</v>
      </c>
      <c r="G11" s="29" t="s">
        <v>32</v>
      </c>
    </row>
    <row r="12" spans="1:7" x14ac:dyDescent="0.2">
      <c r="A12" s="9" t="s">
        <v>57</v>
      </c>
      <c r="B12" s="10" t="s">
        <v>101</v>
      </c>
      <c r="C12" s="51" t="s">
        <v>103</v>
      </c>
      <c r="D12" s="29" t="s">
        <v>155</v>
      </c>
      <c r="E12" s="34" t="s">
        <v>21</v>
      </c>
      <c r="F12" s="31" t="s">
        <v>158</v>
      </c>
      <c r="G12" s="20" t="s">
        <v>21</v>
      </c>
    </row>
    <row r="13" spans="1:7" x14ac:dyDescent="0.2">
      <c r="A13" s="9" t="s">
        <v>76</v>
      </c>
      <c r="B13" s="27" t="s">
        <v>102</v>
      </c>
      <c r="C13" s="51" t="s">
        <v>105</v>
      </c>
      <c r="D13" s="29" t="s">
        <v>155</v>
      </c>
      <c r="E13" s="34" t="s">
        <v>21</v>
      </c>
      <c r="F13" s="31" t="s">
        <v>158</v>
      </c>
      <c r="G13" s="20" t="s">
        <v>21</v>
      </c>
    </row>
    <row r="14" spans="1:7" x14ac:dyDescent="0.2">
      <c r="A14" s="9" t="s">
        <v>115</v>
      </c>
      <c r="B14" s="26" t="s">
        <v>102</v>
      </c>
      <c r="C14" s="51" t="s">
        <v>106</v>
      </c>
      <c r="D14" s="29" t="s">
        <v>155</v>
      </c>
      <c r="E14" s="34" t="s">
        <v>21</v>
      </c>
      <c r="F14" s="31" t="s">
        <v>158</v>
      </c>
      <c r="G14" s="20" t="s">
        <v>21</v>
      </c>
    </row>
    <row r="15" spans="1:7" x14ac:dyDescent="0.2">
      <c r="A15" s="9" t="s">
        <v>116</v>
      </c>
      <c r="B15" s="36" t="s">
        <v>118</v>
      </c>
      <c r="C15" s="51" t="s">
        <v>103</v>
      </c>
      <c r="D15" s="21" t="s">
        <v>157</v>
      </c>
      <c r="E15" s="34" t="s">
        <v>21</v>
      </c>
      <c r="F15" s="31" t="s">
        <v>158</v>
      </c>
      <c r="G15" s="20" t="s">
        <v>32</v>
      </c>
    </row>
    <row r="16" spans="1:7" x14ac:dyDescent="0.2">
      <c r="A16" s="9" t="s">
        <v>117</v>
      </c>
      <c r="B16" s="36" t="s">
        <v>119</v>
      </c>
      <c r="C16" s="51" t="s">
        <v>103</v>
      </c>
      <c r="D16" s="21" t="s">
        <v>157</v>
      </c>
      <c r="E16" s="34" t="s">
        <v>21</v>
      </c>
      <c r="F16" s="31" t="s">
        <v>158</v>
      </c>
      <c r="G16" s="20" t="s">
        <v>32</v>
      </c>
    </row>
    <row r="18" spans="3:3" x14ac:dyDescent="0.2">
      <c r="C18" s="25" t="s">
        <v>123</v>
      </c>
    </row>
  </sheetData>
  <mergeCells count="1">
    <mergeCell ref="A1:B1"/>
  </mergeCells>
  <phoneticPr fontId="8" type="noConversion"/>
  <hyperlinks>
    <hyperlink ref="B4" location="'Table 1'!A1" display="Mortgage possession workload in the county courts"/>
    <hyperlink ref="B12" location="'Table 5'!A1" display="Landlord possession claims in the county courts of England and Wales by type of procedure and landlord"/>
    <hyperlink ref="B13" location="'Table 8'!A1" display="Mortgage and landlord possession workload in the county courts"/>
    <hyperlink ref="B14" location="'Table 9'!A1" display="Mortgage and landlord possession workload in the county courts"/>
    <hyperlink ref="B5" location="'Table 2'!A1" display="Mortgage possession claims that lead to orders, warrants, and repossessions in the county courts"/>
    <hyperlink ref="B8" location="'Table 4'!A1" display="Landlord possession workload in the county courts"/>
    <hyperlink ref="B9" location="'Table 5'!A1" display="Landlord possession claims that lead to orders, warrants, and repossessions in the county courts"/>
    <hyperlink ref="B15" location="'Table 10a'!A1" display="Seasonally adjusted mortgage possession actions in the county courts"/>
    <hyperlink ref="B6" location="'Table 3a'!A1" display="Average (mean) time in weeks for mortgage possession claims to reach the order, warrant and repossession"/>
    <hyperlink ref="B7" location="'Table 3b'!A1" display="Percentage of mortgage claims that reach the each stage by the number of quarters since the claim was submitted"/>
    <hyperlink ref="B10" location="'Table 6a'!A1" display=" Average (mean) time in weeks for landlord possession claims to become an order, warrant and repossession"/>
    <hyperlink ref="B11" location="'Table 6b'!A1" display="Percentage of Landlord claims that reach the each stage by the number of quarters since the claim was submitted"/>
    <hyperlink ref="B16" location="'Table 10b'!A1" display="Seasonally adjusted landlord possession actions in the county courts"/>
  </hyperlinks>
  <pageMargins left="0.39370078740157483" right="0.39370078740157483" top="0.39370078740157483" bottom="0.39370078740157483" header="0.39370078740157483" footer="0.39370078740157483"/>
  <pageSetup paperSize="9" scale="79" orientation="landscape" r:id="rId1"/>
  <headerFooter alignWithMargins="0">
    <oddHeader xml:space="preserve">&amp;CMortgage and Landlord Possession Statistics Quarterly
</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topLeftCell="A34" workbookViewId="0">
      <selection activeCell="C23" sqref="C23"/>
    </sheetView>
  </sheetViews>
  <sheetFormatPr defaultRowHeight="12.75" x14ac:dyDescent="0.2"/>
  <cols>
    <col min="1" max="1" width="12.140625" style="20" customWidth="1"/>
    <col min="2" max="2" width="10.5703125" style="20" customWidth="1"/>
    <col min="3" max="3" width="15.85546875" style="20" customWidth="1"/>
    <col min="4" max="5" width="18.85546875" style="20" customWidth="1"/>
    <col min="6" max="6" width="15.85546875" style="20" customWidth="1"/>
    <col min="7" max="16384" width="9.140625" style="20"/>
  </cols>
  <sheetData>
    <row r="1" spans="1:6" ht="29.25" customHeight="1" x14ac:dyDescent="0.2">
      <c r="A1" s="314" t="s">
        <v>149</v>
      </c>
      <c r="B1" s="314"/>
      <c r="C1" s="314"/>
      <c r="D1" s="314"/>
      <c r="E1" s="314"/>
      <c r="F1" s="131" t="s">
        <v>34</v>
      </c>
    </row>
    <row r="2" spans="1:6" s="2" customFormat="1" ht="12.75" customHeight="1" x14ac:dyDescent="0.2">
      <c r="A2" s="193"/>
      <c r="B2" s="74"/>
      <c r="C2" s="74"/>
      <c r="D2" s="74"/>
      <c r="E2" s="74"/>
      <c r="F2" s="74"/>
    </row>
    <row r="3" spans="1:6" s="4" customFormat="1" ht="16.5" customHeight="1" x14ac:dyDescent="0.2">
      <c r="A3" s="296" t="s">
        <v>42</v>
      </c>
      <c r="B3" s="296" t="s">
        <v>6</v>
      </c>
      <c r="C3" s="303" t="s">
        <v>35</v>
      </c>
      <c r="D3" s="292" t="s">
        <v>71</v>
      </c>
      <c r="E3" s="292"/>
      <c r="F3" s="303" t="s">
        <v>7</v>
      </c>
    </row>
    <row r="4" spans="1:6" s="4" customFormat="1" ht="16.5" customHeight="1" x14ac:dyDescent="0.2">
      <c r="A4" s="311"/>
      <c r="B4" s="311"/>
      <c r="C4" s="317"/>
      <c r="D4" s="81" t="s">
        <v>36</v>
      </c>
      <c r="E4" s="81" t="s">
        <v>37</v>
      </c>
      <c r="F4" s="317"/>
    </row>
    <row r="5" spans="1:6" ht="14.25" x14ac:dyDescent="0.2">
      <c r="A5" s="144" t="s">
        <v>44</v>
      </c>
      <c r="B5" s="226" t="s">
        <v>5</v>
      </c>
      <c r="C5" s="145">
        <v>13891</v>
      </c>
      <c r="D5" s="227">
        <v>17287</v>
      </c>
      <c r="E5" s="227">
        <v>154104</v>
      </c>
      <c r="F5" s="227">
        <v>185282</v>
      </c>
    </row>
    <row r="6" spans="1:6" x14ac:dyDescent="0.2">
      <c r="A6" s="149">
        <v>2000</v>
      </c>
      <c r="B6" s="113" t="s">
        <v>5</v>
      </c>
      <c r="C6" s="150">
        <v>16473</v>
      </c>
      <c r="D6" s="180">
        <v>19665</v>
      </c>
      <c r="E6" s="180">
        <v>156196</v>
      </c>
      <c r="F6" s="180">
        <v>192334</v>
      </c>
    </row>
    <row r="7" spans="1:6" x14ac:dyDescent="0.2">
      <c r="A7" s="149">
        <v>2001</v>
      </c>
      <c r="B7" s="113" t="s">
        <v>5</v>
      </c>
      <c r="C7" s="150">
        <v>17258</v>
      </c>
      <c r="D7" s="180">
        <v>20236</v>
      </c>
      <c r="E7" s="180">
        <v>155208</v>
      </c>
      <c r="F7" s="180">
        <v>192702</v>
      </c>
    </row>
    <row r="8" spans="1:6" x14ac:dyDescent="0.2">
      <c r="A8" s="149">
        <v>2002</v>
      </c>
      <c r="B8" s="113" t="s">
        <v>5</v>
      </c>
      <c r="C8" s="150">
        <v>17784</v>
      </c>
      <c r="D8" s="180">
        <v>18948</v>
      </c>
      <c r="E8" s="180">
        <v>157913</v>
      </c>
      <c r="F8" s="180">
        <v>194645</v>
      </c>
    </row>
    <row r="9" spans="1:6" x14ac:dyDescent="0.2">
      <c r="A9" s="149">
        <v>2003</v>
      </c>
      <c r="B9" s="113" t="s">
        <v>5</v>
      </c>
      <c r="C9" s="150">
        <v>17993</v>
      </c>
      <c r="D9" s="180">
        <v>18118</v>
      </c>
      <c r="E9" s="180">
        <v>141008</v>
      </c>
      <c r="F9" s="180">
        <v>177119</v>
      </c>
    </row>
    <row r="10" spans="1:6" x14ac:dyDescent="0.2">
      <c r="A10" s="149">
        <v>2004</v>
      </c>
      <c r="B10" s="113" t="s">
        <v>5</v>
      </c>
      <c r="C10" s="150">
        <v>20301</v>
      </c>
      <c r="D10" s="180">
        <v>17047</v>
      </c>
      <c r="E10" s="180">
        <v>136918</v>
      </c>
      <c r="F10" s="180">
        <v>174266</v>
      </c>
    </row>
    <row r="11" spans="1:6" x14ac:dyDescent="0.2">
      <c r="A11" s="149">
        <v>2005</v>
      </c>
      <c r="B11" s="113" t="s">
        <v>5</v>
      </c>
      <c r="C11" s="150">
        <v>21069</v>
      </c>
      <c r="D11" s="180">
        <v>18287</v>
      </c>
      <c r="E11" s="180">
        <v>126333</v>
      </c>
      <c r="F11" s="180">
        <v>165689</v>
      </c>
    </row>
    <row r="12" spans="1:6" x14ac:dyDescent="0.2">
      <c r="A12" s="149">
        <v>2006</v>
      </c>
      <c r="B12" s="113" t="s">
        <v>5</v>
      </c>
      <c r="C12" s="150">
        <v>23006</v>
      </c>
      <c r="D12" s="180">
        <v>19002</v>
      </c>
      <c r="E12" s="180">
        <v>116152</v>
      </c>
      <c r="F12" s="180">
        <v>158160</v>
      </c>
    </row>
    <row r="13" spans="1:6" x14ac:dyDescent="0.2">
      <c r="A13" s="149">
        <v>2007</v>
      </c>
      <c r="B13" s="113" t="s">
        <v>5</v>
      </c>
      <c r="C13" s="150">
        <v>24496</v>
      </c>
      <c r="D13" s="180">
        <v>19347</v>
      </c>
      <c r="E13" s="180">
        <v>103214</v>
      </c>
      <c r="F13" s="180">
        <v>147057</v>
      </c>
    </row>
    <row r="14" spans="1:6" x14ac:dyDescent="0.2">
      <c r="A14" s="149">
        <v>2008</v>
      </c>
      <c r="B14" s="113"/>
      <c r="C14" s="150">
        <v>23048</v>
      </c>
      <c r="D14" s="180">
        <v>21004</v>
      </c>
      <c r="E14" s="180">
        <v>104165</v>
      </c>
      <c r="F14" s="180">
        <v>148217</v>
      </c>
    </row>
    <row r="15" spans="1:6" x14ac:dyDescent="0.2">
      <c r="A15" s="149">
        <v>2009</v>
      </c>
      <c r="B15" s="113" t="s">
        <v>5</v>
      </c>
      <c r="C15" s="180">
        <v>17025</v>
      </c>
      <c r="D15" s="180">
        <v>21459</v>
      </c>
      <c r="E15" s="180">
        <v>98108</v>
      </c>
      <c r="F15" s="180">
        <v>136592</v>
      </c>
    </row>
    <row r="16" spans="1:6" x14ac:dyDescent="0.2">
      <c r="A16" s="149">
        <v>2010</v>
      </c>
      <c r="B16" s="113" t="s">
        <v>5</v>
      </c>
      <c r="C16" s="180">
        <v>21597</v>
      </c>
      <c r="D16" s="180">
        <v>23147</v>
      </c>
      <c r="E16" s="180">
        <v>90217</v>
      </c>
      <c r="F16" s="180">
        <v>134961</v>
      </c>
    </row>
    <row r="17" spans="1:6" x14ac:dyDescent="0.2">
      <c r="A17" s="149">
        <v>2011</v>
      </c>
      <c r="B17" s="113"/>
      <c r="C17" s="180">
        <v>25712</v>
      </c>
      <c r="D17" s="180">
        <v>22740</v>
      </c>
      <c r="E17" s="180">
        <v>93631</v>
      </c>
      <c r="F17" s="180">
        <v>142083</v>
      </c>
    </row>
    <row r="18" spans="1:6" x14ac:dyDescent="0.2">
      <c r="A18" s="149">
        <v>2012</v>
      </c>
      <c r="B18" s="113"/>
      <c r="C18" s="180">
        <v>31178</v>
      </c>
      <c r="D18" s="180">
        <v>23079</v>
      </c>
      <c r="E18" s="180">
        <v>96742</v>
      </c>
      <c r="F18" s="180">
        <v>150999</v>
      </c>
    </row>
    <row r="19" spans="1:6" x14ac:dyDescent="0.2">
      <c r="A19" s="149">
        <v>2013</v>
      </c>
      <c r="B19" s="113"/>
      <c r="C19" s="180">
        <v>34080</v>
      </c>
      <c r="D19" s="180">
        <v>23196</v>
      </c>
      <c r="E19" s="180">
        <v>113175</v>
      </c>
      <c r="F19" s="180">
        <v>170451</v>
      </c>
    </row>
    <row r="20" spans="1:6" x14ac:dyDescent="0.2">
      <c r="A20" s="115">
        <v>2014</v>
      </c>
      <c r="B20" s="113"/>
      <c r="C20" s="180">
        <v>36019</v>
      </c>
      <c r="D20" s="180">
        <v>23113</v>
      </c>
      <c r="E20" s="180">
        <v>105645</v>
      </c>
      <c r="F20" s="180">
        <v>164777</v>
      </c>
    </row>
    <row r="21" spans="1:6" x14ac:dyDescent="0.2">
      <c r="A21" s="115" t="s">
        <v>166</v>
      </c>
      <c r="B21" s="113"/>
      <c r="C21" s="180">
        <v>38372</v>
      </c>
      <c r="D21" s="180">
        <v>20740</v>
      </c>
      <c r="E21" s="180">
        <v>94582</v>
      </c>
      <c r="F21" s="180">
        <v>153694</v>
      </c>
    </row>
    <row r="22" spans="1:6" x14ac:dyDescent="0.2">
      <c r="A22" s="149"/>
      <c r="B22" s="113"/>
      <c r="C22" s="180"/>
      <c r="D22" s="180"/>
      <c r="E22" s="180"/>
      <c r="F22" s="180"/>
    </row>
    <row r="23" spans="1:6" ht="18.75" customHeight="1" x14ac:dyDescent="0.2">
      <c r="A23" s="149">
        <v>2009</v>
      </c>
      <c r="B23" s="113" t="s">
        <v>8</v>
      </c>
      <c r="C23" s="153">
        <v>4647</v>
      </c>
      <c r="D23" s="153">
        <v>5498</v>
      </c>
      <c r="E23" s="153">
        <v>27162</v>
      </c>
      <c r="F23" s="150">
        <v>37307</v>
      </c>
    </row>
    <row r="24" spans="1:6" x14ac:dyDescent="0.2">
      <c r="A24" s="149"/>
      <c r="B24" s="113" t="s">
        <v>9</v>
      </c>
      <c r="C24" s="153">
        <v>4200</v>
      </c>
      <c r="D24" s="153">
        <v>5465</v>
      </c>
      <c r="E24" s="153">
        <v>22920</v>
      </c>
      <c r="F24" s="150">
        <v>32585</v>
      </c>
    </row>
    <row r="25" spans="1:6" x14ac:dyDescent="0.2">
      <c r="A25" s="149"/>
      <c r="B25" s="113" t="s">
        <v>10</v>
      </c>
      <c r="C25" s="153">
        <v>4078</v>
      </c>
      <c r="D25" s="153">
        <v>5295</v>
      </c>
      <c r="E25" s="153">
        <v>24806</v>
      </c>
      <c r="F25" s="150">
        <v>34179</v>
      </c>
    </row>
    <row r="26" spans="1:6" x14ac:dyDescent="0.2">
      <c r="A26" s="149"/>
      <c r="B26" s="113" t="s">
        <v>11</v>
      </c>
      <c r="C26" s="153">
        <v>4100</v>
      </c>
      <c r="D26" s="153">
        <v>5201</v>
      </c>
      <c r="E26" s="153">
        <v>23220</v>
      </c>
      <c r="F26" s="150">
        <v>32521</v>
      </c>
    </row>
    <row r="27" spans="1:6" ht="18.75" customHeight="1" x14ac:dyDescent="0.2">
      <c r="A27" s="158">
        <v>2010</v>
      </c>
      <c r="B27" s="159" t="s">
        <v>8</v>
      </c>
      <c r="C27" s="228">
        <v>4852</v>
      </c>
      <c r="D27" s="228">
        <v>6231</v>
      </c>
      <c r="E27" s="228">
        <v>24235</v>
      </c>
      <c r="F27" s="229">
        <v>35318</v>
      </c>
    </row>
    <row r="28" spans="1:6" x14ac:dyDescent="0.2">
      <c r="A28" s="149"/>
      <c r="B28" s="113" t="s">
        <v>9</v>
      </c>
      <c r="C28" s="153">
        <v>5207</v>
      </c>
      <c r="D28" s="153">
        <v>5844</v>
      </c>
      <c r="E28" s="153">
        <v>20444</v>
      </c>
      <c r="F28" s="150">
        <v>31495</v>
      </c>
    </row>
    <row r="29" spans="1:6" x14ac:dyDescent="0.2">
      <c r="A29" s="149"/>
      <c r="B29" s="113" t="s">
        <v>10</v>
      </c>
      <c r="C29" s="153">
        <v>5707</v>
      </c>
      <c r="D29" s="153">
        <v>5688</v>
      </c>
      <c r="E29" s="153">
        <v>23207</v>
      </c>
      <c r="F29" s="150">
        <v>34602</v>
      </c>
    </row>
    <row r="30" spans="1:6" x14ac:dyDescent="0.2">
      <c r="A30" s="149"/>
      <c r="B30" s="113" t="s">
        <v>11</v>
      </c>
      <c r="C30" s="153">
        <v>5831</v>
      </c>
      <c r="D30" s="153">
        <v>5384</v>
      </c>
      <c r="E30" s="153">
        <v>22331</v>
      </c>
      <c r="F30" s="150">
        <v>33546</v>
      </c>
    </row>
    <row r="31" spans="1:6" ht="18.75" customHeight="1" x14ac:dyDescent="0.2">
      <c r="A31" s="158">
        <v>2011</v>
      </c>
      <c r="B31" s="159" t="s">
        <v>8</v>
      </c>
      <c r="C31" s="228">
        <v>6495</v>
      </c>
      <c r="D31" s="228">
        <v>6254</v>
      </c>
      <c r="E31" s="228">
        <v>24262</v>
      </c>
      <c r="F31" s="229">
        <v>37011</v>
      </c>
    </row>
    <row r="32" spans="1:6" ht="13.5" customHeight="1" x14ac:dyDescent="0.2">
      <c r="A32" s="149"/>
      <c r="B32" s="107" t="s">
        <v>9</v>
      </c>
      <c r="C32" s="153">
        <v>6219</v>
      </c>
      <c r="D32" s="153">
        <v>5492</v>
      </c>
      <c r="E32" s="153">
        <v>21397</v>
      </c>
      <c r="F32" s="150">
        <v>33108</v>
      </c>
    </row>
    <row r="33" spans="1:6" ht="13.5" customHeight="1" x14ac:dyDescent="0.2">
      <c r="A33" s="149"/>
      <c r="B33" s="107" t="s">
        <v>10</v>
      </c>
      <c r="C33" s="153">
        <v>6935</v>
      </c>
      <c r="D33" s="153">
        <v>5721</v>
      </c>
      <c r="E33" s="153">
        <v>24783</v>
      </c>
      <c r="F33" s="150">
        <v>37439</v>
      </c>
    </row>
    <row r="34" spans="1:6" ht="13.5" customHeight="1" x14ac:dyDescent="0.2">
      <c r="A34" s="149"/>
      <c r="B34" s="107" t="s">
        <v>11</v>
      </c>
      <c r="C34" s="153">
        <v>6063</v>
      </c>
      <c r="D34" s="153">
        <v>5273</v>
      </c>
      <c r="E34" s="153">
        <v>23189</v>
      </c>
      <c r="F34" s="150">
        <v>34525</v>
      </c>
    </row>
    <row r="35" spans="1:6" ht="18.75" customHeight="1" x14ac:dyDescent="0.2">
      <c r="A35" s="158">
        <v>2012</v>
      </c>
      <c r="B35" s="163" t="s">
        <v>8</v>
      </c>
      <c r="C35" s="228">
        <v>7183</v>
      </c>
      <c r="D35" s="228">
        <v>6172</v>
      </c>
      <c r="E35" s="228">
        <v>25209</v>
      </c>
      <c r="F35" s="229">
        <v>38564</v>
      </c>
    </row>
    <row r="36" spans="1:6" ht="13.5" customHeight="1" x14ac:dyDescent="0.2">
      <c r="A36" s="149"/>
      <c r="B36" s="107" t="s">
        <v>9</v>
      </c>
      <c r="C36" s="153">
        <v>7764</v>
      </c>
      <c r="D36" s="153">
        <v>5637</v>
      </c>
      <c r="E36" s="153">
        <v>21154</v>
      </c>
      <c r="F36" s="150">
        <v>34555</v>
      </c>
    </row>
    <row r="37" spans="1:6" ht="13.5" customHeight="1" x14ac:dyDescent="0.2">
      <c r="A37" s="149"/>
      <c r="B37" s="107" t="s">
        <v>22</v>
      </c>
      <c r="C37" s="153">
        <v>8316</v>
      </c>
      <c r="D37" s="153">
        <v>5914</v>
      </c>
      <c r="E37" s="153">
        <v>24717</v>
      </c>
      <c r="F37" s="150">
        <v>38947</v>
      </c>
    </row>
    <row r="38" spans="1:6" ht="15" customHeight="1" x14ac:dyDescent="0.2">
      <c r="A38" s="149"/>
      <c r="B38" s="107" t="s">
        <v>23</v>
      </c>
      <c r="C38" s="153">
        <v>7915</v>
      </c>
      <c r="D38" s="153">
        <v>5356</v>
      </c>
      <c r="E38" s="153">
        <v>25662</v>
      </c>
      <c r="F38" s="150">
        <v>38933</v>
      </c>
    </row>
    <row r="39" spans="1:6" ht="18.75" customHeight="1" x14ac:dyDescent="0.2">
      <c r="A39" s="158">
        <v>2013</v>
      </c>
      <c r="B39" s="163" t="s">
        <v>13</v>
      </c>
      <c r="C39" s="228">
        <v>8859</v>
      </c>
      <c r="D39" s="228">
        <v>5843</v>
      </c>
      <c r="E39" s="228">
        <v>27817</v>
      </c>
      <c r="F39" s="229">
        <v>42519</v>
      </c>
    </row>
    <row r="40" spans="1:6" ht="13.5" customHeight="1" x14ac:dyDescent="0.2">
      <c r="A40" s="149"/>
      <c r="B40" s="107" t="s">
        <v>16</v>
      </c>
      <c r="C40" s="153">
        <v>8696</v>
      </c>
      <c r="D40" s="153">
        <v>6083</v>
      </c>
      <c r="E40" s="153">
        <v>24514</v>
      </c>
      <c r="F40" s="150">
        <v>39293</v>
      </c>
    </row>
    <row r="41" spans="1:6" ht="13.5" customHeight="1" x14ac:dyDescent="0.2">
      <c r="A41" s="149"/>
      <c r="B41" s="107" t="s">
        <v>22</v>
      </c>
      <c r="C41" s="153">
        <v>8649</v>
      </c>
      <c r="D41" s="153">
        <v>5725</v>
      </c>
      <c r="E41" s="153">
        <v>30160</v>
      </c>
      <c r="F41" s="150">
        <v>44534</v>
      </c>
    </row>
    <row r="42" spans="1:6" ht="13.5" customHeight="1" x14ac:dyDescent="0.2">
      <c r="A42" s="149"/>
      <c r="B42" s="107" t="s">
        <v>23</v>
      </c>
      <c r="C42" s="153">
        <v>7876</v>
      </c>
      <c r="D42" s="153">
        <v>5545</v>
      </c>
      <c r="E42" s="153">
        <v>30684</v>
      </c>
      <c r="F42" s="150">
        <v>44105</v>
      </c>
    </row>
    <row r="43" spans="1:6" ht="17.25" customHeight="1" x14ac:dyDescent="0.2">
      <c r="A43" s="158">
        <v>2014</v>
      </c>
      <c r="B43" s="163" t="s">
        <v>8</v>
      </c>
      <c r="C43" s="228">
        <v>9020</v>
      </c>
      <c r="D43" s="228">
        <v>6486</v>
      </c>
      <c r="E43" s="228">
        <v>31702</v>
      </c>
      <c r="F43" s="230">
        <v>47208</v>
      </c>
    </row>
    <row r="44" spans="1:6" x14ac:dyDescent="0.2">
      <c r="A44" s="149"/>
      <c r="B44" s="107" t="s">
        <v>9</v>
      </c>
      <c r="C44" s="153">
        <v>9244</v>
      </c>
      <c r="D44" s="153">
        <v>5828</v>
      </c>
      <c r="E44" s="153">
        <v>23430</v>
      </c>
      <c r="F44" s="231">
        <v>38502</v>
      </c>
    </row>
    <row r="45" spans="1:6" x14ac:dyDescent="0.2">
      <c r="A45" s="149"/>
      <c r="B45" s="107" t="s">
        <v>10</v>
      </c>
      <c r="C45" s="153">
        <v>9207</v>
      </c>
      <c r="D45" s="153">
        <v>5689</v>
      </c>
      <c r="E45" s="153">
        <v>25956</v>
      </c>
      <c r="F45" s="231">
        <v>40852</v>
      </c>
    </row>
    <row r="46" spans="1:6" x14ac:dyDescent="0.2">
      <c r="A46" s="149"/>
      <c r="B46" s="107" t="s">
        <v>11</v>
      </c>
      <c r="C46" s="153">
        <v>8548</v>
      </c>
      <c r="D46" s="153">
        <v>5110</v>
      </c>
      <c r="E46" s="153">
        <v>24557</v>
      </c>
      <c r="F46" s="231">
        <v>38215</v>
      </c>
    </row>
    <row r="47" spans="1:6" ht="18.75" customHeight="1" x14ac:dyDescent="0.2">
      <c r="A47" s="158">
        <v>2015</v>
      </c>
      <c r="B47" s="163" t="s">
        <v>8</v>
      </c>
      <c r="C47" s="228">
        <v>9469</v>
      </c>
      <c r="D47" s="228">
        <v>5548</v>
      </c>
      <c r="E47" s="228">
        <v>27203</v>
      </c>
      <c r="F47" s="230">
        <v>42220</v>
      </c>
    </row>
    <row r="48" spans="1:6" s="19" customFormat="1" x14ac:dyDescent="0.2">
      <c r="A48" s="149"/>
      <c r="B48" s="107" t="s">
        <v>9</v>
      </c>
      <c r="C48" s="153">
        <v>10013</v>
      </c>
      <c r="D48" s="153">
        <v>5038</v>
      </c>
      <c r="E48" s="153">
        <v>21160</v>
      </c>
      <c r="F48" s="231">
        <v>36211</v>
      </c>
    </row>
    <row r="49" spans="1:6" s="19" customFormat="1" x14ac:dyDescent="0.2">
      <c r="A49" s="46"/>
      <c r="B49" s="115" t="s">
        <v>160</v>
      </c>
      <c r="C49" s="153">
        <v>9877</v>
      </c>
      <c r="D49" s="153">
        <v>5256</v>
      </c>
      <c r="E49" s="153">
        <v>23529</v>
      </c>
      <c r="F49" s="231">
        <v>38662</v>
      </c>
    </row>
    <row r="50" spans="1:6" s="113" customFormat="1" ht="13.5" thickBot="1" x14ac:dyDescent="0.25">
      <c r="A50" s="210"/>
      <c r="B50" s="69" t="s">
        <v>159</v>
      </c>
      <c r="C50" s="232">
        <v>9013</v>
      </c>
      <c r="D50" s="232">
        <v>4898</v>
      </c>
      <c r="E50" s="232">
        <v>22690</v>
      </c>
      <c r="F50" s="232">
        <v>36601</v>
      </c>
    </row>
    <row r="51" spans="1:6" s="19" customFormat="1" ht="13.5" customHeight="1" thickTop="1" x14ac:dyDescent="0.2">
      <c r="A51" s="37" t="s">
        <v>12</v>
      </c>
      <c r="B51" s="13"/>
      <c r="C51" s="13"/>
      <c r="D51" s="14"/>
      <c r="E51" s="13"/>
      <c r="F51" s="15"/>
    </row>
    <row r="52" spans="1:6" ht="13.5" customHeight="1" x14ac:dyDescent="0.2">
      <c r="A52" s="12" t="s">
        <v>45</v>
      </c>
      <c r="B52" s="12"/>
      <c r="C52" s="13"/>
      <c r="D52" s="15"/>
      <c r="E52" s="13"/>
      <c r="F52" s="13"/>
    </row>
    <row r="53" spans="1:6" ht="7.5" customHeight="1" x14ac:dyDescent="0.2">
      <c r="A53" s="12"/>
      <c r="B53" s="12"/>
      <c r="C53" s="13"/>
      <c r="D53" s="15"/>
      <c r="E53" s="13"/>
      <c r="F53" s="13"/>
    </row>
    <row r="54" spans="1:6" x14ac:dyDescent="0.2">
      <c r="A54" s="11" t="s">
        <v>4</v>
      </c>
      <c r="B54" s="3"/>
      <c r="C54" s="12"/>
      <c r="D54" s="12"/>
      <c r="E54" s="12"/>
      <c r="F54" s="12"/>
    </row>
    <row r="55" spans="1:6" ht="45.75" customHeight="1" x14ac:dyDescent="0.2">
      <c r="A55" s="315" t="s">
        <v>63</v>
      </c>
      <c r="B55" s="316"/>
      <c r="C55" s="316"/>
      <c r="D55" s="316"/>
      <c r="E55" s="316"/>
      <c r="F55" s="316"/>
    </row>
    <row r="56" spans="1:6" ht="12.75" customHeight="1" x14ac:dyDescent="0.2">
      <c r="A56" s="12" t="s">
        <v>72</v>
      </c>
      <c r="B56" s="12"/>
      <c r="C56" s="12"/>
      <c r="D56" s="12"/>
      <c r="E56" s="23"/>
      <c r="F56" s="23"/>
    </row>
    <row r="57" spans="1:6" ht="12.75" customHeight="1" x14ac:dyDescent="0.2">
      <c r="A57" s="12" t="s">
        <v>38</v>
      </c>
      <c r="B57" s="12"/>
      <c r="C57" s="12"/>
      <c r="D57" s="12"/>
      <c r="E57" s="12"/>
      <c r="F57" s="12"/>
    </row>
    <row r="58" spans="1:6" ht="14.25" customHeight="1" x14ac:dyDescent="0.2">
      <c r="A58" s="12" t="s">
        <v>39</v>
      </c>
      <c r="B58" s="12"/>
      <c r="C58" s="12"/>
      <c r="D58" s="12"/>
      <c r="E58" s="12"/>
      <c r="F58" s="12"/>
    </row>
    <row r="59" spans="1:6" ht="12.75" customHeight="1" x14ac:dyDescent="0.2">
      <c r="A59" s="12" t="s">
        <v>40</v>
      </c>
      <c r="B59" s="12"/>
      <c r="C59" s="12"/>
      <c r="D59" s="12"/>
      <c r="E59" s="12"/>
      <c r="F59" s="12"/>
    </row>
    <row r="60" spans="1:6" ht="13.5" customHeight="1" x14ac:dyDescent="0.2">
      <c r="A60" s="16" t="s">
        <v>58</v>
      </c>
      <c r="B60" s="12"/>
      <c r="C60" s="12"/>
      <c r="D60" s="12"/>
      <c r="E60" s="12"/>
      <c r="F60" s="12"/>
    </row>
    <row r="61" spans="1:6" x14ac:dyDescent="0.2">
      <c r="A61" s="17" t="s">
        <v>59</v>
      </c>
      <c r="B61" s="12"/>
      <c r="C61" s="12"/>
      <c r="D61" s="12"/>
      <c r="E61" s="12"/>
      <c r="F61" s="12"/>
    </row>
    <row r="62" spans="1:6" ht="14.25" customHeight="1" x14ac:dyDescent="0.2">
      <c r="A62" s="18" t="s">
        <v>60</v>
      </c>
      <c r="B62" s="12"/>
      <c r="C62" s="12"/>
      <c r="D62" s="12"/>
      <c r="E62" s="12"/>
      <c r="F62" s="12"/>
    </row>
    <row r="63" spans="1:6" ht="12" customHeight="1" x14ac:dyDescent="0.2">
      <c r="A63" s="12"/>
      <c r="B63" s="12"/>
      <c r="C63" s="12"/>
      <c r="D63" s="12"/>
      <c r="E63" s="12"/>
      <c r="F63" s="12"/>
    </row>
    <row r="64" spans="1:6" ht="12.75" customHeight="1" x14ac:dyDescent="0.2"/>
    <row r="65" spans="6:6" ht="12.75" customHeight="1" x14ac:dyDescent="0.2">
      <c r="F65" s="21"/>
    </row>
  </sheetData>
  <mergeCells count="7">
    <mergeCell ref="A1:E1"/>
    <mergeCell ref="A55:F55"/>
    <mergeCell ref="A3:A4"/>
    <mergeCell ref="B3:B4"/>
    <mergeCell ref="C3:C4"/>
    <mergeCell ref="F3:F4"/>
    <mergeCell ref="D3:E3"/>
  </mergeCells>
  <phoneticPr fontId="8" type="noConversion"/>
  <hyperlinks>
    <hyperlink ref="F1" location="'Index of Tables'!A1" display="Back"/>
  </hyperlinks>
  <pageMargins left="0.39370078740157483" right="0.39370078740157483" top="0.39370078740157483" bottom="0.39370078740157483" header="0.39370078740157483" footer="0.39370078740157483"/>
  <pageSetup paperSize="9" scale="88" orientation="portrait" r:id="rId1"/>
  <headerFooter alignWithMargins="0">
    <oddHeader xml:space="preserve">&amp;CMortgage and Landlord Possession Statistics Quarterly
</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6"/>
  <sheetViews>
    <sheetView topLeftCell="A40" workbookViewId="0">
      <selection activeCell="A19" sqref="A19"/>
    </sheetView>
  </sheetViews>
  <sheetFormatPr defaultRowHeight="12.75" x14ac:dyDescent="0.2"/>
  <cols>
    <col min="1" max="1" width="11.7109375" style="95" customWidth="1"/>
    <col min="2" max="2" width="10.140625" style="234" bestFit="1" customWidth="1"/>
    <col min="3" max="5" width="13.7109375" style="234" customWidth="1"/>
    <col min="6" max="6" width="17.7109375" style="234" customWidth="1"/>
    <col min="7" max="7" width="1.5703125" style="234" customWidth="1"/>
    <col min="8" max="11" width="13.7109375" style="234" customWidth="1"/>
    <col min="12" max="12" width="1.42578125" style="234" customWidth="1"/>
    <col min="13" max="16" width="13.7109375" style="234" customWidth="1"/>
    <col min="17" max="17" width="1.42578125" style="234" customWidth="1"/>
    <col min="18" max="21" width="13.7109375" style="234" customWidth="1"/>
    <col min="22" max="22" width="1.42578125" style="234" customWidth="1"/>
    <col min="23" max="25" width="13.7109375" style="234" customWidth="1"/>
    <col min="26" max="26" width="17.7109375" style="234" customWidth="1"/>
    <col min="27" max="16384" width="9.140625" style="236"/>
  </cols>
  <sheetData>
    <row r="1" spans="1:26" ht="14.25" x14ac:dyDescent="0.2">
      <c r="A1" s="233" t="s">
        <v>150</v>
      </c>
      <c r="B1" s="233"/>
      <c r="C1" s="233"/>
      <c r="D1" s="233"/>
      <c r="E1" s="233"/>
      <c r="F1" s="233"/>
      <c r="G1" s="233"/>
      <c r="H1" s="233"/>
      <c r="I1" s="233"/>
      <c r="J1" s="233"/>
      <c r="K1" s="233"/>
      <c r="L1" s="233"/>
      <c r="M1" s="233"/>
      <c r="O1" s="233"/>
      <c r="P1" s="233"/>
      <c r="Q1" s="233"/>
      <c r="R1" s="233"/>
      <c r="S1" s="233"/>
      <c r="T1" s="233"/>
      <c r="U1" s="233"/>
      <c r="V1" s="233"/>
      <c r="W1" s="233"/>
      <c r="X1" s="233"/>
      <c r="Y1" s="233"/>
      <c r="Z1" s="235" t="s">
        <v>34</v>
      </c>
    </row>
    <row r="2" spans="1:26" ht="12.75" customHeight="1" x14ac:dyDescent="0.2">
      <c r="B2" s="236"/>
      <c r="C2" s="236"/>
      <c r="D2" s="236"/>
      <c r="E2" s="236"/>
      <c r="F2" s="236"/>
      <c r="G2" s="236"/>
      <c r="H2" s="236"/>
      <c r="I2" s="236"/>
      <c r="J2" s="236"/>
      <c r="K2" s="236"/>
      <c r="L2" s="236"/>
      <c r="M2" s="236"/>
      <c r="N2" s="236"/>
      <c r="O2" s="236"/>
      <c r="P2" s="236"/>
      <c r="Q2" s="236"/>
      <c r="R2" s="236"/>
      <c r="S2" s="236"/>
      <c r="T2" s="236"/>
      <c r="U2" s="236"/>
      <c r="V2" s="236"/>
      <c r="W2" s="236"/>
      <c r="X2" s="236"/>
      <c r="Y2" s="236"/>
      <c r="Z2" s="236"/>
    </row>
    <row r="3" spans="1:26" s="241" customFormat="1" x14ac:dyDescent="0.2">
      <c r="A3" s="237"/>
      <c r="B3" s="238"/>
      <c r="C3" s="319" t="s">
        <v>47</v>
      </c>
      <c r="D3" s="319"/>
      <c r="E3" s="319"/>
      <c r="F3" s="319"/>
      <c r="G3" s="239"/>
      <c r="H3" s="319" t="s">
        <v>48</v>
      </c>
      <c r="I3" s="319"/>
      <c r="J3" s="319"/>
      <c r="K3" s="319"/>
      <c r="L3" s="319"/>
      <c r="M3" s="319"/>
      <c r="N3" s="319"/>
      <c r="O3" s="319"/>
      <c r="P3" s="319"/>
      <c r="Q3" s="319"/>
      <c r="R3" s="319"/>
      <c r="S3" s="319"/>
      <c r="T3" s="319"/>
      <c r="U3" s="319"/>
      <c r="V3" s="319"/>
      <c r="W3" s="319"/>
      <c r="X3" s="319"/>
      <c r="Y3" s="319"/>
      <c r="Z3" s="319"/>
    </row>
    <row r="4" spans="1:26" s="241" customFormat="1" ht="15" customHeight="1" x14ac:dyDescent="0.2">
      <c r="A4" s="320" t="s">
        <v>42</v>
      </c>
      <c r="B4" s="322" t="s">
        <v>6</v>
      </c>
      <c r="C4" s="324" t="s">
        <v>17</v>
      </c>
      <c r="D4" s="324" t="s">
        <v>49</v>
      </c>
      <c r="E4" s="324" t="s">
        <v>136</v>
      </c>
      <c r="F4" s="327" t="s">
        <v>25</v>
      </c>
      <c r="G4" s="242"/>
      <c r="H4" s="328" t="s">
        <v>17</v>
      </c>
      <c r="I4" s="328"/>
      <c r="J4" s="328"/>
      <c r="K4" s="328"/>
      <c r="L4" s="240"/>
      <c r="M4" s="328" t="s">
        <v>49</v>
      </c>
      <c r="N4" s="328"/>
      <c r="O4" s="328"/>
      <c r="P4" s="328"/>
      <c r="Q4" s="240"/>
      <c r="R4" s="329" t="s">
        <v>136</v>
      </c>
      <c r="S4" s="329"/>
      <c r="T4" s="329"/>
      <c r="U4" s="329"/>
      <c r="V4" s="243"/>
      <c r="W4" s="326" t="s">
        <v>25</v>
      </c>
      <c r="X4" s="326"/>
      <c r="Y4" s="326"/>
      <c r="Z4" s="326"/>
    </row>
    <row r="5" spans="1:26" s="241" customFormat="1" ht="36.75" customHeight="1" x14ac:dyDescent="0.2">
      <c r="A5" s="321"/>
      <c r="B5" s="323"/>
      <c r="C5" s="325"/>
      <c r="D5" s="325"/>
      <c r="E5" s="325"/>
      <c r="F5" s="323"/>
      <c r="G5" s="244"/>
      <c r="H5" s="245" t="s">
        <v>51</v>
      </c>
      <c r="I5" s="245" t="s">
        <v>52</v>
      </c>
      <c r="J5" s="245" t="s">
        <v>53</v>
      </c>
      <c r="K5" s="245" t="s">
        <v>54</v>
      </c>
      <c r="L5" s="246"/>
      <c r="M5" s="245" t="s">
        <v>51</v>
      </c>
      <c r="N5" s="245" t="s">
        <v>55</v>
      </c>
      <c r="O5" s="245" t="s">
        <v>53</v>
      </c>
      <c r="P5" s="245" t="s">
        <v>56</v>
      </c>
      <c r="Q5" s="245"/>
      <c r="R5" s="245" t="s">
        <v>51</v>
      </c>
      <c r="S5" s="245" t="s">
        <v>55</v>
      </c>
      <c r="T5" s="245" t="s">
        <v>53</v>
      </c>
      <c r="U5" s="247" t="s">
        <v>124</v>
      </c>
      <c r="V5" s="247"/>
      <c r="W5" s="245" t="s">
        <v>51</v>
      </c>
      <c r="X5" s="245" t="s">
        <v>55</v>
      </c>
      <c r="Y5" s="245" t="s">
        <v>53</v>
      </c>
      <c r="Z5" s="248" t="s">
        <v>125</v>
      </c>
    </row>
    <row r="6" spans="1:26" ht="14.25" x14ac:dyDescent="0.2">
      <c r="A6" s="115" t="s">
        <v>137</v>
      </c>
      <c r="C6" s="64">
        <v>72843</v>
      </c>
      <c r="D6" s="64">
        <v>53148</v>
      </c>
      <c r="E6" s="249" t="s">
        <v>33</v>
      </c>
      <c r="F6" s="249" t="s">
        <v>33</v>
      </c>
      <c r="G6" s="64"/>
      <c r="H6" s="64">
        <v>146691</v>
      </c>
      <c r="I6" s="64">
        <v>16742</v>
      </c>
      <c r="J6" s="64">
        <v>13706</v>
      </c>
      <c r="K6" s="64">
        <v>177139</v>
      </c>
      <c r="L6" s="64"/>
      <c r="M6" s="64">
        <v>95732</v>
      </c>
      <c r="N6" s="64">
        <v>10268</v>
      </c>
      <c r="O6" s="64">
        <v>11251</v>
      </c>
      <c r="P6" s="64">
        <v>117251</v>
      </c>
      <c r="Q6" s="64"/>
      <c r="R6" s="249" t="s">
        <v>33</v>
      </c>
      <c r="S6" s="249" t="s">
        <v>33</v>
      </c>
      <c r="T6" s="249" t="s">
        <v>33</v>
      </c>
      <c r="U6" s="249" t="s">
        <v>33</v>
      </c>
      <c r="V6" s="249"/>
      <c r="W6" s="249" t="s">
        <v>33</v>
      </c>
      <c r="X6" s="249" t="s">
        <v>33</v>
      </c>
      <c r="Y6" s="249" t="s">
        <v>33</v>
      </c>
      <c r="Z6" s="249" t="s">
        <v>33</v>
      </c>
    </row>
    <row r="7" spans="1:26" x14ac:dyDescent="0.2">
      <c r="A7" s="95">
        <v>2000</v>
      </c>
      <c r="C7" s="64">
        <v>65140</v>
      </c>
      <c r="D7" s="64">
        <v>48678</v>
      </c>
      <c r="E7" s="64">
        <v>32167</v>
      </c>
      <c r="F7" s="65">
        <v>11570</v>
      </c>
      <c r="G7" s="64"/>
      <c r="H7" s="64">
        <v>148531</v>
      </c>
      <c r="I7" s="64">
        <v>19149</v>
      </c>
      <c r="J7" s="64">
        <v>16266</v>
      </c>
      <c r="K7" s="64">
        <v>183946</v>
      </c>
      <c r="L7" s="64"/>
      <c r="M7" s="64">
        <v>95978</v>
      </c>
      <c r="N7" s="64">
        <v>11158</v>
      </c>
      <c r="O7" s="64">
        <v>13089</v>
      </c>
      <c r="P7" s="64">
        <v>120225</v>
      </c>
      <c r="Q7" s="64"/>
      <c r="R7" s="64">
        <v>42765</v>
      </c>
      <c r="S7" s="64">
        <v>5664</v>
      </c>
      <c r="T7" s="64">
        <v>7016</v>
      </c>
      <c r="U7" s="64">
        <v>55445</v>
      </c>
      <c r="V7" s="64"/>
      <c r="W7" s="64">
        <v>18668</v>
      </c>
      <c r="X7" s="64">
        <v>3281</v>
      </c>
      <c r="Y7" s="64">
        <v>4700</v>
      </c>
      <c r="Z7" s="64">
        <v>26649</v>
      </c>
    </row>
    <row r="8" spans="1:26" x14ac:dyDescent="0.2">
      <c r="A8" s="95">
        <v>2001</v>
      </c>
      <c r="C8" s="64">
        <v>60974</v>
      </c>
      <c r="D8" s="64">
        <v>44932</v>
      </c>
      <c r="E8" s="64">
        <v>34324</v>
      </c>
      <c r="F8" s="64">
        <v>10801</v>
      </c>
      <c r="G8" s="64"/>
      <c r="H8" s="64">
        <v>148235</v>
      </c>
      <c r="I8" s="64">
        <v>19794</v>
      </c>
      <c r="J8" s="64">
        <v>17003</v>
      </c>
      <c r="K8" s="64">
        <v>185032</v>
      </c>
      <c r="L8" s="64"/>
      <c r="M8" s="64">
        <v>99521</v>
      </c>
      <c r="N8" s="64">
        <v>12176</v>
      </c>
      <c r="O8" s="64">
        <v>13375</v>
      </c>
      <c r="P8" s="64">
        <v>125072</v>
      </c>
      <c r="Q8" s="64"/>
      <c r="R8" s="64">
        <v>54391</v>
      </c>
      <c r="S8" s="64">
        <v>6757</v>
      </c>
      <c r="T8" s="64">
        <v>7969</v>
      </c>
      <c r="U8" s="64">
        <v>69117</v>
      </c>
      <c r="V8" s="64"/>
      <c r="W8" s="64">
        <v>22388</v>
      </c>
      <c r="X8" s="64">
        <v>4016</v>
      </c>
      <c r="Y8" s="64">
        <v>5589</v>
      </c>
      <c r="Z8" s="64">
        <v>31993</v>
      </c>
    </row>
    <row r="9" spans="1:26" x14ac:dyDescent="0.2">
      <c r="A9" s="95">
        <v>2002</v>
      </c>
      <c r="C9" s="64">
        <v>58320</v>
      </c>
      <c r="D9" s="64">
        <v>38642</v>
      </c>
      <c r="E9" s="64">
        <v>31670</v>
      </c>
      <c r="F9" s="64">
        <v>8064</v>
      </c>
      <c r="G9" s="64"/>
      <c r="H9" s="64">
        <v>149993</v>
      </c>
      <c r="I9" s="64">
        <v>18498</v>
      </c>
      <c r="J9" s="64">
        <v>17434</v>
      </c>
      <c r="K9" s="64">
        <v>185925</v>
      </c>
      <c r="L9" s="64"/>
      <c r="M9" s="64">
        <v>101211</v>
      </c>
      <c r="N9" s="64">
        <v>11575</v>
      </c>
      <c r="O9" s="64">
        <v>13315</v>
      </c>
      <c r="P9" s="64">
        <v>126101</v>
      </c>
      <c r="Q9" s="64"/>
      <c r="R9" s="64">
        <v>62767</v>
      </c>
      <c r="S9" s="64">
        <v>6957</v>
      </c>
      <c r="T9" s="64">
        <v>8196</v>
      </c>
      <c r="U9" s="64">
        <v>77920</v>
      </c>
      <c r="V9" s="64"/>
      <c r="W9" s="64">
        <v>25675</v>
      </c>
      <c r="X9" s="64">
        <v>4060</v>
      </c>
      <c r="Y9" s="64">
        <v>5835</v>
      </c>
      <c r="Z9" s="64">
        <v>35570</v>
      </c>
    </row>
    <row r="10" spans="1:26" x14ac:dyDescent="0.2">
      <c r="A10" s="95">
        <v>2003</v>
      </c>
      <c r="C10" s="64">
        <v>61184</v>
      </c>
      <c r="D10" s="64">
        <v>38209</v>
      </c>
      <c r="E10" s="64">
        <v>29109</v>
      </c>
      <c r="F10" s="64">
        <v>6203</v>
      </c>
      <c r="G10" s="64"/>
      <c r="H10" s="64">
        <v>133556</v>
      </c>
      <c r="I10" s="64">
        <v>17736</v>
      </c>
      <c r="J10" s="64">
        <v>17553</v>
      </c>
      <c r="K10" s="64">
        <v>168845</v>
      </c>
      <c r="L10" s="64"/>
      <c r="M10" s="64">
        <v>90115</v>
      </c>
      <c r="N10" s="64">
        <v>11318</v>
      </c>
      <c r="O10" s="64">
        <v>13170</v>
      </c>
      <c r="P10" s="64">
        <v>114603</v>
      </c>
      <c r="Q10" s="64"/>
      <c r="R10" s="64">
        <v>61706</v>
      </c>
      <c r="S10" s="64">
        <v>6807</v>
      </c>
      <c r="T10" s="64">
        <v>7520</v>
      </c>
      <c r="U10" s="64">
        <v>76033</v>
      </c>
      <c r="V10" s="64"/>
      <c r="W10" s="64">
        <v>24717</v>
      </c>
      <c r="X10" s="64">
        <v>3883</v>
      </c>
      <c r="Y10" s="64">
        <v>5386</v>
      </c>
      <c r="Z10" s="64">
        <v>33986</v>
      </c>
    </row>
    <row r="11" spans="1:26" x14ac:dyDescent="0.2">
      <c r="A11" s="95">
        <v>2004</v>
      </c>
      <c r="C11" s="64">
        <v>72679</v>
      </c>
      <c r="D11" s="64">
        <v>44037</v>
      </c>
      <c r="E11" s="64">
        <v>31063</v>
      </c>
      <c r="F11" s="64">
        <v>6748</v>
      </c>
      <c r="G11" s="64"/>
      <c r="H11" s="64">
        <v>129605</v>
      </c>
      <c r="I11" s="64">
        <v>16609</v>
      </c>
      <c r="J11" s="64">
        <v>19752</v>
      </c>
      <c r="K11" s="64">
        <v>165966</v>
      </c>
      <c r="L11" s="64"/>
      <c r="M11" s="64">
        <v>86751</v>
      </c>
      <c r="N11" s="64">
        <v>10273</v>
      </c>
      <c r="O11" s="64">
        <v>14758</v>
      </c>
      <c r="P11" s="64">
        <v>111782</v>
      </c>
      <c r="Q11" s="64"/>
      <c r="R11" s="64">
        <v>60794</v>
      </c>
      <c r="S11" s="64">
        <v>6304</v>
      </c>
      <c r="T11" s="64">
        <v>7781</v>
      </c>
      <c r="U11" s="64">
        <v>74879</v>
      </c>
      <c r="V11" s="64"/>
      <c r="W11" s="64">
        <v>24064</v>
      </c>
      <c r="X11" s="64">
        <v>3611</v>
      </c>
      <c r="Y11" s="64">
        <v>5080</v>
      </c>
      <c r="Z11" s="64">
        <v>32755</v>
      </c>
    </row>
    <row r="12" spans="1:26" x14ac:dyDescent="0.2">
      <c r="A12" s="95">
        <v>2005</v>
      </c>
      <c r="C12" s="64">
        <v>108264</v>
      </c>
      <c r="D12" s="64">
        <v>67012</v>
      </c>
      <c r="E12" s="64">
        <v>45977</v>
      </c>
      <c r="F12" s="64">
        <v>12240</v>
      </c>
      <c r="G12" s="64"/>
      <c r="H12" s="64">
        <v>118959</v>
      </c>
      <c r="I12" s="64">
        <v>17868</v>
      </c>
      <c r="J12" s="64">
        <v>20432</v>
      </c>
      <c r="K12" s="64">
        <v>157259</v>
      </c>
      <c r="L12" s="64"/>
      <c r="M12" s="64">
        <v>79624</v>
      </c>
      <c r="N12" s="64">
        <v>11607</v>
      </c>
      <c r="O12" s="64">
        <v>15440</v>
      </c>
      <c r="P12" s="64">
        <v>106671</v>
      </c>
      <c r="Q12" s="64"/>
      <c r="R12" s="64">
        <v>58201</v>
      </c>
      <c r="S12" s="64">
        <v>6479</v>
      </c>
      <c r="T12" s="64">
        <v>8746</v>
      </c>
      <c r="U12" s="64">
        <v>73426</v>
      </c>
      <c r="V12" s="64"/>
      <c r="W12" s="64">
        <v>22797</v>
      </c>
      <c r="X12" s="64">
        <v>3905</v>
      </c>
      <c r="Y12" s="64">
        <v>5874</v>
      </c>
      <c r="Z12" s="64">
        <v>32576</v>
      </c>
    </row>
    <row r="13" spans="1:26" x14ac:dyDescent="0.2">
      <c r="A13" s="95">
        <v>2006</v>
      </c>
      <c r="C13" s="64">
        <v>123034</v>
      </c>
      <c r="D13" s="64">
        <v>85602</v>
      </c>
      <c r="E13" s="64">
        <v>62673</v>
      </c>
      <c r="F13" s="64">
        <v>19966</v>
      </c>
      <c r="G13" s="64"/>
      <c r="H13" s="64">
        <v>109101</v>
      </c>
      <c r="I13" s="64">
        <v>18464</v>
      </c>
      <c r="J13" s="64">
        <v>22373</v>
      </c>
      <c r="K13" s="64">
        <v>149938</v>
      </c>
      <c r="L13" s="64"/>
      <c r="M13" s="64">
        <v>72883</v>
      </c>
      <c r="N13" s="64">
        <v>11445</v>
      </c>
      <c r="O13" s="64">
        <v>16856</v>
      </c>
      <c r="P13" s="64">
        <v>101184</v>
      </c>
      <c r="Q13" s="64"/>
      <c r="R13" s="64">
        <v>53492</v>
      </c>
      <c r="S13" s="64">
        <v>6610</v>
      </c>
      <c r="T13" s="64">
        <v>9907</v>
      </c>
      <c r="U13" s="64">
        <v>70009</v>
      </c>
      <c r="V13" s="64"/>
      <c r="W13" s="64">
        <v>21686</v>
      </c>
      <c r="X13" s="64">
        <v>4028</v>
      </c>
      <c r="Y13" s="64">
        <v>6609</v>
      </c>
      <c r="Z13" s="64">
        <v>32323</v>
      </c>
    </row>
    <row r="14" spans="1:26" x14ac:dyDescent="0.2">
      <c r="A14" s="95">
        <v>2007</v>
      </c>
      <c r="C14" s="64">
        <v>128522</v>
      </c>
      <c r="D14" s="64">
        <v>100193</v>
      </c>
      <c r="E14" s="64">
        <v>69513</v>
      </c>
      <c r="F14" s="64">
        <v>22471</v>
      </c>
      <c r="G14" s="64"/>
      <c r="H14" s="64">
        <v>97168</v>
      </c>
      <c r="I14" s="64">
        <v>18676</v>
      </c>
      <c r="J14" s="64">
        <v>23793</v>
      </c>
      <c r="K14" s="64">
        <v>139637</v>
      </c>
      <c r="L14" s="64"/>
      <c r="M14" s="64">
        <v>78792</v>
      </c>
      <c r="N14" s="64">
        <v>13763</v>
      </c>
      <c r="O14" s="64">
        <v>18440</v>
      </c>
      <c r="P14" s="64">
        <v>110995</v>
      </c>
      <c r="Q14" s="64"/>
      <c r="R14" s="64">
        <v>46501</v>
      </c>
      <c r="S14" s="64">
        <v>6976</v>
      </c>
      <c r="T14" s="64">
        <v>10890</v>
      </c>
      <c r="U14" s="64">
        <v>64367</v>
      </c>
      <c r="V14" s="64"/>
      <c r="W14" s="64">
        <v>19340</v>
      </c>
      <c r="X14" s="64">
        <v>4220</v>
      </c>
      <c r="Y14" s="64">
        <v>7395</v>
      </c>
      <c r="Z14" s="64">
        <v>30955</v>
      </c>
    </row>
    <row r="15" spans="1:26" x14ac:dyDescent="0.2">
      <c r="A15" s="95">
        <v>2008</v>
      </c>
      <c r="C15" s="64">
        <v>133001</v>
      </c>
      <c r="D15" s="64">
        <v>123463</v>
      </c>
      <c r="E15" s="64">
        <v>83726</v>
      </c>
      <c r="F15" s="64">
        <v>33302</v>
      </c>
      <c r="G15" s="64"/>
      <c r="H15" s="64">
        <v>98752</v>
      </c>
      <c r="I15" s="64">
        <v>20278</v>
      </c>
      <c r="J15" s="64">
        <v>22453</v>
      </c>
      <c r="K15" s="64">
        <v>141483</v>
      </c>
      <c r="L15" s="64"/>
      <c r="M15" s="64">
        <v>86212</v>
      </c>
      <c r="N15" s="64">
        <v>14410</v>
      </c>
      <c r="O15" s="64">
        <v>17526</v>
      </c>
      <c r="P15" s="64">
        <v>118148</v>
      </c>
      <c r="Q15" s="64"/>
      <c r="R15" s="64">
        <v>44437</v>
      </c>
      <c r="S15" s="64">
        <v>7047</v>
      </c>
      <c r="T15" s="64">
        <v>10651</v>
      </c>
      <c r="U15" s="64">
        <v>62135</v>
      </c>
      <c r="V15" s="64"/>
      <c r="W15" s="64">
        <v>19041</v>
      </c>
      <c r="X15" s="64">
        <v>4296</v>
      </c>
      <c r="Y15" s="64">
        <v>7417</v>
      </c>
      <c r="Z15" s="64">
        <v>30754</v>
      </c>
    </row>
    <row r="16" spans="1:26" x14ac:dyDescent="0.2">
      <c r="A16" s="95">
        <v>2009</v>
      </c>
      <c r="C16" s="64">
        <v>87250</v>
      </c>
      <c r="D16" s="64">
        <v>77157</v>
      </c>
      <c r="E16" s="64">
        <v>72159</v>
      </c>
      <c r="F16" s="64">
        <v>30280</v>
      </c>
      <c r="G16" s="64"/>
      <c r="H16" s="64">
        <v>92994</v>
      </c>
      <c r="I16" s="64">
        <v>20802</v>
      </c>
      <c r="J16" s="64">
        <v>16608</v>
      </c>
      <c r="K16" s="64">
        <v>130404</v>
      </c>
      <c r="L16" s="64"/>
      <c r="M16" s="64">
        <v>78252</v>
      </c>
      <c r="N16" s="64">
        <v>14297</v>
      </c>
      <c r="O16" s="64">
        <v>12504</v>
      </c>
      <c r="P16" s="64">
        <v>105053</v>
      </c>
      <c r="Q16" s="64"/>
      <c r="R16" s="64">
        <v>40432</v>
      </c>
      <c r="S16" s="64">
        <v>7314</v>
      </c>
      <c r="T16" s="64">
        <v>7240</v>
      </c>
      <c r="U16" s="64">
        <v>54986</v>
      </c>
      <c r="V16" s="64"/>
      <c r="W16" s="64">
        <v>17355</v>
      </c>
      <c r="X16" s="64">
        <v>4496</v>
      </c>
      <c r="Y16" s="64">
        <v>4961</v>
      </c>
      <c r="Z16" s="64">
        <v>26812</v>
      </c>
    </row>
    <row r="17" spans="1:26" x14ac:dyDescent="0.2">
      <c r="A17" s="95">
        <v>2010</v>
      </c>
      <c r="C17" s="64">
        <v>70395</v>
      </c>
      <c r="D17" s="64">
        <v>57785</v>
      </c>
      <c r="E17" s="64">
        <v>59150</v>
      </c>
      <c r="F17" s="64">
        <v>21901</v>
      </c>
      <c r="G17" s="64"/>
      <c r="H17" s="64">
        <v>85681</v>
      </c>
      <c r="I17" s="64">
        <v>22404</v>
      </c>
      <c r="J17" s="64">
        <v>21054</v>
      </c>
      <c r="K17" s="64">
        <v>129139</v>
      </c>
      <c r="L17" s="64"/>
      <c r="M17" s="64">
        <v>65104</v>
      </c>
      <c r="N17" s="64">
        <v>14983</v>
      </c>
      <c r="O17" s="64">
        <v>15018</v>
      </c>
      <c r="P17" s="64">
        <v>95105</v>
      </c>
      <c r="Q17" s="64"/>
      <c r="R17" s="64">
        <v>38412</v>
      </c>
      <c r="S17" s="64">
        <v>8109</v>
      </c>
      <c r="T17" s="64">
        <v>8410</v>
      </c>
      <c r="U17" s="64">
        <v>54931</v>
      </c>
      <c r="V17" s="64"/>
      <c r="W17" s="64">
        <v>15983</v>
      </c>
      <c r="X17" s="64">
        <v>5139</v>
      </c>
      <c r="Y17" s="64">
        <v>5641</v>
      </c>
      <c r="Z17" s="64">
        <v>26763</v>
      </c>
    </row>
    <row r="18" spans="1:26" x14ac:dyDescent="0.2">
      <c r="A18" s="95">
        <v>2011</v>
      </c>
      <c r="C18" s="64">
        <v>68164</v>
      </c>
      <c r="D18" s="64">
        <v>55657</v>
      </c>
      <c r="E18" s="64">
        <v>60856</v>
      </c>
      <c r="F18" s="64">
        <v>23621</v>
      </c>
      <c r="G18" s="64"/>
      <c r="H18" s="64">
        <v>89519</v>
      </c>
      <c r="I18" s="64">
        <v>21928</v>
      </c>
      <c r="J18" s="64">
        <v>25124</v>
      </c>
      <c r="K18" s="64">
        <v>136571</v>
      </c>
      <c r="L18" s="64"/>
      <c r="M18" s="64">
        <v>64959</v>
      </c>
      <c r="N18" s="64">
        <v>15203</v>
      </c>
      <c r="O18" s="64">
        <v>19762</v>
      </c>
      <c r="P18" s="64">
        <v>99924</v>
      </c>
      <c r="Q18" s="64"/>
      <c r="R18" s="64">
        <v>39294</v>
      </c>
      <c r="S18" s="64">
        <v>8418</v>
      </c>
      <c r="T18" s="64">
        <v>11772</v>
      </c>
      <c r="U18" s="64">
        <v>59484</v>
      </c>
      <c r="V18" s="64"/>
      <c r="W18" s="64">
        <v>17102</v>
      </c>
      <c r="X18" s="64">
        <v>5681</v>
      </c>
      <c r="Y18" s="64">
        <v>7834</v>
      </c>
      <c r="Z18" s="64">
        <v>30617</v>
      </c>
    </row>
    <row r="19" spans="1:26" x14ac:dyDescent="0.2">
      <c r="A19" s="95">
        <v>2012</v>
      </c>
      <c r="C19" s="64">
        <v>55782</v>
      </c>
      <c r="D19" s="64">
        <v>44817</v>
      </c>
      <c r="E19" s="64">
        <v>55098</v>
      </c>
      <c r="F19" s="64">
        <v>18280</v>
      </c>
      <c r="G19" s="64"/>
      <c r="H19" s="64">
        <v>92189</v>
      </c>
      <c r="I19" s="64">
        <v>22393</v>
      </c>
      <c r="J19" s="65">
        <v>30575</v>
      </c>
      <c r="K19" s="64">
        <v>145157</v>
      </c>
      <c r="L19" s="64"/>
      <c r="M19" s="64">
        <v>65732</v>
      </c>
      <c r="N19" s="64">
        <v>15316</v>
      </c>
      <c r="O19" s="64">
        <v>23242</v>
      </c>
      <c r="P19" s="64">
        <v>104290</v>
      </c>
      <c r="Q19" s="64"/>
      <c r="R19" s="64">
        <v>40044</v>
      </c>
      <c r="S19" s="64">
        <v>8724</v>
      </c>
      <c r="T19" s="64">
        <v>15001</v>
      </c>
      <c r="U19" s="64">
        <v>63769</v>
      </c>
      <c r="V19" s="64"/>
      <c r="W19" s="64">
        <v>16180</v>
      </c>
      <c r="X19" s="64">
        <v>5955</v>
      </c>
      <c r="Y19" s="64">
        <v>10738</v>
      </c>
      <c r="Z19" s="64">
        <v>32873</v>
      </c>
    </row>
    <row r="20" spans="1:26" x14ac:dyDescent="0.2">
      <c r="A20" s="95">
        <v>2013</v>
      </c>
      <c r="C20" s="64">
        <v>50016</v>
      </c>
      <c r="D20" s="64">
        <v>37480</v>
      </c>
      <c r="E20" s="64">
        <v>48694</v>
      </c>
      <c r="F20" s="64">
        <v>14503</v>
      </c>
      <c r="G20" s="64"/>
      <c r="H20" s="64">
        <v>107893</v>
      </c>
      <c r="I20" s="64">
        <v>22475</v>
      </c>
      <c r="J20" s="65">
        <v>33365</v>
      </c>
      <c r="K20" s="64">
        <v>163733</v>
      </c>
      <c r="L20" s="64"/>
      <c r="M20" s="64">
        <v>74640</v>
      </c>
      <c r="N20" s="64">
        <v>15505</v>
      </c>
      <c r="O20" s="64">
        <v>26709</v>
      </c>
      <c r="P20" s="64">
        <v>116854</v>
      </c>
      <c r="Q20" s="64"/>
      <c r="R20" s="64">
        <v>46004</v>
      </c>
      <c r="S20" s="64">
        <v>8732</v>
      </c>
      <c r="T20" s="64">
        <v>17159</v>
      </c>
      <c r="U20" s="64">
        <v>71895</v>
      </c>
      <c r="V20" s="64"/>
      <c r="W20" s="64">
        <v>18404</v>
      </c>
      <c r="X20" s="64">
        <v>5908</v>
      </c>
      <c r="Y20" s="64">
        <v>12316</v>
      </c>
      <c r="Z20" s="64">
        <v>36628</v>
      </c>
    </row>
    <row r="21" spans="1:26" s="234" customFormat="1" x14ac:dyDescent="0.2">
      <c r="A21" s="95">
        <v>2014</v>
      </c>
      <c r="C21" s="64">
        <v>38272</v>
      </c>
      <c r="D21" s="64">
        <v>27577</v>
      </c>
      <c r="E21" s="64">
        <v>39078</v>
      </c>
      <c r="F21" s="64">
        <v>11021</v>
      </c>
      <c r="G21" s="64">
        <v>0</v>
      </c>
      <c r="H21" s="64">
        <v>100776</v>
      </c>
      <c r="I21" s="64">
        <v>22440</v>
      </c>
      <c r="J21" s="64">
        <v>35321</v>
      </c>
      <c r="K21" s="64">
        <v>158537</v>
      </c>
      <c r="L21" s="64"/>
      <c r="M21" s="64">
        <v>76981</v>
      </c>
      <c r="N21" s="64">
        <v>15918</v>
      </c>
      <c r="O21" s="64">
        <v>29101</v>
      </c>
      <c r="P21" s="64">
        <v>122000</v>
      </c>
      <c r="Q21" s="64"/>
      <c r="R21" s="64">
        <v>46778</v>
      </c>
      <c r="S21" s="64">
        <v>8887</v>
      </c>
      <c r="T21" s="64">
        <v>19837</v>
      </c>
      <c r="U21" s="64">
        <v>75502</v>
      </c>
      <c r="V21" s="64"/>
      <c r="W21" s="64">
        <v>19983</v>
      </c>
      <c r="X21" s="64">
        <v>6197</v>
      </c>
      <c r="Y21" s="64">
        <v>14461</v>
      </c>
      <c r="Z21" s="64">
        <v>40641</v>
      </c>
    </row>
    <row r="22" spans="1:26" s="234" customFormat="1" x14ac:dyDescent="0.2">
      <c r="A22" s="115" t="s">
        <v>166</v>
      </c>
      <c r="C22" s="64">
        <v>18439</v>
      </c>
      <c r="D22" s="64">
        <v>12984</v>
      </c>
      <c r="E22" s="64">
        <v>21544</v>
      </c>
      <c r="F22" s="64">
        <v>5103</v>
      </c>
      <c r="G22" s="64">
        <v>0</v>
      </c>
      <c r="H22" s="64">
        <v>90317</v>
      </c>
      <c r="I22" s="64">
        <v>20063</v>
      </c>
      <c r="J22" s="64">
        <v>37663</v>
      </c>
      <c r="K22" s="64">
        <v>148043</v>
      </c>
      <c r="L22" s="64">
        <v>0</v>
      </c>
      <c r="M22" s="64">
        <v>68128</v>
      </c>
      <c r="N22" s="64">
        <v>14531</v>
      </c>
      <c r="O22" s="64">
        <v>31105</v>
      </c>
      <c r="P22" s="64">
        <v>113764</v>
      </c>
      <c r="Q22" s="64">
        <v>0</v>
      </c>
      <c r="R22" s="64">
        <v>44867</v>
      </c>
      <c r="S22" s="64">
        <v>8127</v>
      </c>
      <c r="T22" s="64">
        <v>22041</v>
      </c>
      <c r="U22" s="64">
        <v>75035</v>
      </c>
      <c r="V22" s="64">
        <v>0</v>
      </c>
      <c r="W22" s="64">
        <v>19093</v>
      </c>
      <c r="X22" s="64">
        <v>5919</v>
      </c>
      <c r="Y22" s="64">
        <v>16440</v>
      </c>
      <c r="Z22" s="64">
        <v>41452</v>
      </c>
    </row>
    <row r="23" spans="1:26" s="234" customFormat="1" x14ac:dyDescent="0.2">
      <c r="A23" s="95"/>
      <c r="B23" s="251"/>
      <c r="C23" s="252"/>
      <c r="D23" s="252"/>
      <c r="E23" s="252"/>
      <c r="F23" s="252"/>
      <c r="G23" s="252"/>
      <c r="H23" s="252"/>
      <c r="I23" s="252"/>
      <c r="J23" s="252"/>
      <c r="K23" s="64"/>
      <c r="L23" s="64"/>
      <c r="M23" s="252"/>
      <c r="N23" s="252"/>
      <c r="O23" s="252"/>
      <c r="P23" s="64"/>
      <c r="Q23" s="64"/>
      <c r="R23" s="64"/>
      <c r="S23" s="64"/>
      <c r="T23" s="64"/>
      <c r="U23" s="252"/>
      <c r="V23" s="252"/>
      <c r="W23" s="252"/>
      <c r="X23" s="252"/>
      <c r="Y23" s="252"/>
      <c r="Z23" s="252"/>
    </row>
    <row r="24" spans="1:26" ht="18.75" customHeight="1" x14ac:dyDescent="0.2">
      <c r="A24" s="95">
        <v>2009</v>
      </c>
      <c r="B24" s="62" t="s">
        <v>65</v>
      </c>
      <c r="C24" s="64">
        <v>22431</v>
      </c>
      <c r="D24" s="64">
        <v>18361</v>
      </c>
      <c r="E24" s="64">
        <v>19799</v>
      </c>
      <c r="F24" s="64">
        <v>8607</v>
      </c>
      <c r="G24" s="64"/>
      <c r="H24" s="64">
        <v>25640</v>
      </c>
      <c r="I24" s="64">
        <v>5338</v>
      </c>
      <c r="J24" s="64">
        <v>4530</v>
      </c>
      <c r="K24" s="64">
        <v>35508</v>
      </c>
      <c r="L24" s="64"/>
      <c r="M24" s="64">
        <v>22068</v>
      </c>
      <c r="N24" s="64">
        <v>3614</v>
      </c>
      <c r="O24" s="64">
        <v>3292</v>
      </c>
      <c r="P24" s="64">
        <v>28974</v>
      </c>
      <c r="Q24" s="64"/>
      <c r="R24" s="64">
        <v>11133</v>
      </c>
      <c r="S24" s="64">
        <v>1884</v>
      </c>
      <c r="T24" s="64">
        <v>1968</v>
      </c>
      <c r="U24" s="64">
        <v>14985</v>
      </c>
      <c r="V24" s="64"/>
      <c r="W24" s="64">
        <v>4982</v>
      </c>
      <c r="X24" s="64">
        <v>1218</v>
      </c>
      <c r="Y24" s="64">
        <v>1375</v>
      </c>
      <c r="Z24" s="64">
        <v>7575</v>
      </c>
    </row>
    <row r="25" spans="1:26" x14ac:dyDescent="0.2">
      <c r="B25" s="62" t="s">
        <v>66</v>
      </c>
      <c r="C25" s="64">
        <v>24625</v>
      </c>
      <c r="D25" s="64">
        <v>20356</v>
      </c>
      <c r="E25" s="64">
        <v>18732</v>
      </c>
      <c r="F25" s="64">
        <v>7515</v>
      </c>
      <c r="G25" s="64"/>
      <c r="H25" s="64">
        <v>21684</v>
      </c>
      <c r="I25" s="64">
        <v>5310</v>
      </c>
      <c r="J25" s="64">
        <v>4120</v>
      </c>
      <c r="K25" s="64">
        <v>31114</v>
      </c>
      <c r="L25" s="64"/>
      <c r="M25" s="64">
        <v>18753</v>
      </c>
      <c r="N25" s="64">
        <v>3543</v>
      </c>
      <c r="O25" s="64">
        <v>3109</v>
      </c>
      <c r="P25" s="64">
        <v>25405</v>
      </c>
      <c r="Q25" s="64"/>
      <c r="R25" s="64">
        <v>9560</v>
      </c>
      <c r="S25" s="64">
        <v>1713</v>
      </c>
      <c r="T25" s="64">
        <v>1801</v>
      </c>
      <c r="U25" s="64">
        <v>13074</v>
      </c>
      <c r="V25" s="64"/>
      <c r="W25" s="64">
        <v>4156</v>
      </c>
      <c r="X25" s="64">
        <v>977</v>
      </c>
      <c r="Y25" s="64">
        <v>1198</v>
      </c>
      <c r="Z25" s="64">
        <v>6331</v>
      </c>
    </row>
    <row r="26" spans="1:26" x14ac:dyDescent="0.2">
      <c r="B26" s="62" t="s">
        <v>67</v>
      </c>
      <c r="C26" s="64">
        <v>23238</v>
      </c>
      <c r="D26" s="64">
        <v>22198</v>
      </c>
      <c r="E26" s="64">
        <v>18735</v>
      </c>
      <c r="F26" s="64">
        <v>7643</v>
      </c>
      <c r="G26" s="64"/>
      <c r="H26" s="64">
        <v>23627</v>
      </c>
      <c r="I26" s="64">
        <v>5131</v>
      </c>
      <c r="J26" s="64">
        <v>3962</v>
      </c>
      <c r="K26" s="64">
        <v>32720</v>
      </c>
      <c r="L26" s="64"/>
      <c r="M26" s="64">
        <v>19465</v>
      </c>
      <c r="N26" s="64">
        <v>3746</v>
      </c>
      <c r="O26" s="64">
        <v>3205</v>
      </c>
      <c r="P26" s="64">
        <v>26416</v>
      </c>
      <c r="Q26" s="64"/>
      <c r="R26" s="64">
        <v>10191</v>
      </c>
      <c r="S26" s="64">
        <v>1956</v>
      </c>
      <c r="T26" s="64">
        <v>1822</v>
      </c>
      <c r="U26" s="64">
        <v>13969</v>
      </c>
      <c r="V26" s="64"/>
      <c r="W26" s="64">
        <v>4397</v>
      </c>
      <c r="X26" s="64">
        <v>1214</v>
      </c>
      <c r="Y26" s="64">
        <v>1271</v>
      </c>
      <c r="Z26" s="64">
        <v>6882</v>
      </c>
    </row>
    <row r="27" spans="1:26" x14ac:dyDescent="0.2">
      <c r="B27" s="62" t="s">
        <v>62</v>
      </c>
      <c r="C27" s="64">
        <v>16956</v>
      </c>
      <c r="D27" s="64">
        <v>16242</v>
      </c>
      <c r="E27" s="64">
        <v>14893</v>
      </c>
      <c r="F27" s="64">
        <v>6515</v>
      </c>
      <c r="G27" s="64"/>
      <c r="H27" s="64">
        <v>22043</v>
      </c>
      <c r="I27" s="64">
        <v>5023</v>
      </c>
      <c r="J27" s="64">
        <v>3996</v>
      </c>
      <c r="K27" s="64">
        <v>31062</v>
      </c>
      <c r="L27" s="64"/>
      <c r="M27" s="64">
        <v>17966</v>
      </c>
      <c r="N27" s="64">
        <v>3394</v>
      </c>
      <c r="O27" s="64">
        <v>2898</v>
      </c>
      <c r="P27" s="64">
        <v>24258</v>
      </c>
      <c r="Q27" s="64"/>
      <c r="R27" s="64">
        <v>9548</v>
      </c>
      <c r="S27" s="64">
        <v>1761</v>
      </c>
      <c r="T27" s="64">
        <v>1649</v>
      </c>
      <c r="U27" s="64">
        <v>12958</v>
      </c>
      <c r="V27" s="64"/>
      <c r="W27" s="64">
        <v>3820</v>
      </c>
      <c r="X27" s="64">
        <v>1087</v>
      </c>
      <c r="Y27" s="64">
        <v>1117</v>
      </c>
      <c r="Z27" s="64">
        <v>6024</v>
      </c>
    </row>
    <row r="28" spans="1:26" ht="18.75" customHeight="1" x14ac:dyDescent="0.2">
      <c r="A28" s="253">
        <v>2010</v>
      </c>
      <c r="B28" s="254" t="s">
        <v>65</v>
      </c>
      <c r="C28" s="66">
        <v>17514</v>
      </c>
      <c r="D28" s="66">
        <v>14469</v>
      </c>
      <c r="E28" s="66">
        <v>15216</v>
      </c>
      <c r="F28" s="66">
        <v>6367</v>
      </c>
      <c r="G28" s="66"/>
      <c r="H28" s="66">
        <v>22979</v>
      </c>
      <c r="I28" s="66">
        <v>6038</v>
      </c>
      <c r="J28" s="66">
        <v>4729</v>
      </c>
      <c r="K28" s="66">
        <v>33746</v>
      </c>
      <c r="L28" s="66"/>
      <c r="M28" s="66">
        <v>17428</v>
      </c>
      <c r="N28" s="66">
        <v>3580</v>
      </c>
      <c r="O28" s="66">
        <v>3240</v>
      </c>
      <c r="P28" s="66">
        <v>24248</v>
      </c>
      <c r="Q28" s="66"/>
      <c r="R28" s="66">
        <v>10137</v>
      </c>
      <c r="S28" s="66">
        <v>1951</v>
      </c>
      <c r="T28" s="66">
        <v>1847</v>
      </c>
      <c r="U28" s="66">
        <v>13935</v>
      </c>
      <c r="V28" s="66"/>
      <c r="W28" s="66">
        <v>4586</v>
      </c>
      <c r="X28" s="66">
        <v>1302</v>
      </c>
      <c r="Y28" s="66">
        <v>1268</v>
      </c>
      <c r="Z28" s="66">
        <v>7156</v>
      </c>
    </row>
    <row r="29" spans="1:26" x14ac:dyDescent="0.2">
      <c r="B29" s="62" t="s">
        <v>66</v>
      </c>
      <c r="C29" s="64">
        <v>17173</v>
      </c>
      <c r="D29" s="64">
        <v>13702</v>
      </c>
      <c r="E29" s="64">
        <v>15014</v>
      </c>
      <c r="F29" s="64">
        <v>5517</v>
      </c>
      <c r="G29" s="64"/>
      <c r="H29" s="64">
        <v>19391</v>
      </c>
      <c r="I29" s="64">
        <v>5654</v>
      </c>
      <c r="J29" s="64">
        <v>5063</v>
      </c>
      <c r="K29" s="64">
        <v>30108</v>
      </c>
      <c r="L29" s="64"/>
      <c r="M29" s="64">
        <v>15736</v>
      </c>
      <c r="N29" s="64">
        <v>3950</v>
      </c>
      <c r="O29" s="64">
        <v>3581</v>
      </c>
      <c r="P29" s="64">
        <v>23267</v>
      </c>
      <c r="Q29" s="64"/>
      <c r="R29" s="64">
        <v>9078</v>
      </c>
      <c r="S29" s="64">
        <v>2094</v>
      </c>
      <c r="T29" s="64">
        <v>1969</v>
      </c>
      <c r="U29" s="64">
        <v>13141</v>
      </c>
      <c r="V29" s="64"/>
      <c r="W29" s="64">
        <v>3799</v>
      </c>
      <c r="X29" s="64">
        <v>1293</v>
      </c>
      <c r="Y29" s="64">
        <v>1234</v>
      </c>
      <c r="Z29" s="64">
        <v>6326</v>
      </c>
    </row>
    <row r="30" spans="1:26" x14ac:dyDescent="0.2">
      <c r="B30" s="62" t="s">
        <v>67</v>
      </c>
      <c r="C30" s="64">
        <v>18997</v>
      </c>
      <c r="D30" s="64">
        <v>15439</v>
      </c>
      <c r="E30" s="64">
        <v>15551</v>
      </c>
      <c r="F30" s="64">
        <v>5471</v>
      </c>
      <c r="G30" s="64"/>
      <c r="H30" s="64">
        <v>22028</v>
      </c>
      <c r="I30" s="64">
        <v>5513</v>
      </c>
      <c r="J30" s="64">
        <v>5572</v>
      </c>
      <c r="K30" s="64">
        <v>33113</v>
      </c>
      <c r="L30" s="64"/>
      <c r="M30" s="64">
        <v>16040</v>
      </c>
      <c r="N30" s="64">
        <v>3896</v>
      </c>
      <c r="O30" s="64">
        <v>4333</v>
      </c>
      <c r="P30" s="64">
        <v>24269</v>
      </c>
      <c r="Q30" s="64"/>
      <c r="R30" s="64">
        <v>9911</v>
      </c>
      <c r="S30" s="64">
        <v>2125</v>
      </c>
      <c r="T30" s="64">
        <v>2389</v>
      </c>
      <c r="U30" s="64">
        <v>14425</v>
      </c>
      <c r="V30" s="64"/>
      <c r="W30" s="64">
        <v>4056</v>
      </c>
      <c r="X30" s="64">
        <v>1342</v>
      </c>
      <c r="Y30" s="64">
        <v>1649</v>
      </c>
      <c r="Z30" s="64">
        <v>7047</v>
      </c>
    </row>
    <row r="31" spans="1:26" x14ac:dyDescent="0.2">
      <c r="B31" s="62" t="s">
        <v>62</v>
      </c>
      <c r="C31" s="64">
        <v>16711</v>
      </c>
      <c r="D31" s="64">
        <v>14175</v>
      </c>
      <c r="E31" s="64">
        <v>13369</v>
      </c>
      <c r="F31" s="64">
        <v>4546</v>
      </c>
      <c r="G31" s="64"/>
      <c r="H31" s="64">
        <v>21283</v>
      </c>
      <c r="I31" s="64">
        <v>5199</v>
      </c>
      <c r="J31" s="64">
        <v>5690</v>
      </c>
      <c r="K31" s="64">
        <v>32172</v>
      </c>
      <c r="L31" s="64"/>
      <c r="M31" s="64">
        <v>15900</v>
      </c>
      <c r="N31" s="64">
        <v>3557</v>
      </c>
      <c r="O31" s="64">
        <v>3864</v>
      </c>
      <c r="P31" s="64">
        <v>23321</v>
      </c>
      <c r="Q31" s="64"/>
      <c r="R31" s="64">
        <v>9286</v>
      </c>
      <c r="S31" s="64">
        <v>1939</v>
      </c>
      <c r="T31" s="64">
        <v>2205</v>
      </c>
      <c r="U31" s="64">
        <v>13430</v>
      </c>
      <c r="V31" s="64"/>
      <c r="W31" s="64">
        <v>3542</v>
      </c>
      <c r="X31" s="64">
        <v>1202</v>
      </c>
      <c r="Y31" s="64">
        <v>1490</v>
      </c>
      <c r="Z31" s="64">
        <v>6234</v>
      </c>
    </row>
    <row r="32" spans="1:26" ht="18.75" customHeight="1" x14ac:dyDescent="0.2">
      <c r="A32" s="253">
        <v>2011</v>
      </c>
      <c r="B32" s="254" t="s">
        <v>65</v>
      </c>
      <c r="C32" s="66">
        <v>18266</v>
      </c>
      <c r="D32" s="66">
        <v>14779</v>
      </c>
      <c r="E32" s="66">
        <v>16082</v>
      </c>
      <c r="F32" s="66">
        <v>6078</v>
      </c>
      <c r="G32" s="66"/>
      <c r="H32" s="66">
        <v>23065</v>
      </c>
      <c r="I32" s="66">
        <v>6011</v>
      </c>
      <c r="J32" s="66">
        <v>6339</v>
      </c>
      <c r="K32" s="66">
        <v>35415</v>
      </c>
      <c r="L32" s="66"/>
      <c r="M32" s="66">
        <v>16881</v>
      </c>
      <c r="N32" s="66">
        <v>3906</v>
      </c>
      <c r="O32" s="66">
        <v>4928</v>
      </c>
      <c r="P32" s="66">
        <v>25715</v>
      </c>
      <c r="Q32" s="66"/>
      <c r="R32" s="66">
        <v>10527</v>
      </c>
      <c r="S32" s="66">
        <v>2121</v>
      </c>
      <c r="T32" s="66">
        <v>2745</v>
      </c>
      <c r="U32" s="66">
        <v>15393</v>
      </c>
      <c r="V32" s="66"/>
      <c r="W32" s="66">
        <v>4521</v>
      </c>
      <c r="X32" s="66">
        <v>1403</v>
      </c>
      <c r="Y32" s="66">
        <v>1725</v>
      </c>
      <c r="Z32" s="66">
        <v>7649</v>
      </c>
    </row>
    <row r="33" spans="1:26" x14ac:dyDescent="0.2">
      <c r="B33" s="103" t="s">
        <v>66</v>
      </c>
      <c r="C33" s="64">
        <v>17062</v>
      </c>
      <c r="D33" s="64">
        <v>13622</v>
      </c>
      <c r="E33" s="64">
        <v>15256</v>
      </c>
      <c r="F33" s="64">
        <v>5702</v>
      </c>
      <c r="G33" s="64"/>
      <c r="H33" s="64">
        <v>20453</v>
      </c>
      <c r="I33" s="64">
        <v>5298</v>
      </c>
      <c r="J33" s="64">
        <v>6074</v>
      </c>
      <c r="K33" s="64">
        <v>31825</v>
      </c>
      <c r="L33" s="64"/>
      <c r="M33" s="64">
        <v>14850</v>
      </c>
      <c r="N33" s="64">
        <v>3768</v>
      </c>
      <c r="O33" s="64">
        <v>4513</v>
      </c>
      <c r="P33" s="64">
        <v>23131</v>
      </c>
      <c r="Q33" s="64"/>
      <c r="R33" s="64">
        <v>8986</v>
      </c>
      <c r="S33" s="64">
        <v>2097</v>
      </c>
      <c r="T33" s="64">
        <v>2620</v>
      </c>
      <c r="U33" s="64">
        <v>13703</v>
      </c>
      <c r="V33" s="64"/>
      <c r="W33" s="64">
        <v>3665</v>
      </c>
      <c r="X33" s="64">
        <v>1351</v>
      </c>
      <c r="Y33" s="64">
        <v>1827</v>
      </c>
      <c r="Z33" s="64">
        <v>6843</v>
      </c>
    </row>
    <row r="34" spans="1:26" x14ac:dyDescent="0.2">
      <c r="B34" s="103" t="s">
        <v>67</v>
      </c>
      <c r="C34" s="64">
        <v>17484</v>
      </c>
      <c r="D34" s="64">
        <v>14481</v>
      </c>
      <c r="E34" s="64">
        <v>15317</v>
      </c>
      <c r="F34" s="64">
        <v>6727</v>
      </c>
      <c r="G34" s="64"/>
      <c r="H34" s="64">
        <v>23747</v>
      </c>
      <c r="I34" s="64">
        <v>5524</v>
      </c>
      <c r="J34" s="64">
        <v>6774</v>
      </c>
      <c r="K34" s="64">
        <v>36045</v>
      </c>
      <c r="L34" s="64"/>
      <c r="M34" s="64">
        <v>16734</v>
      </c>
      <c r="N34" s="64">
        <v>3900</v>
      </c>
      <c r="O34" s="64">
        <v>5443</v>
      </c>
      <c r="P34" s="64">
        <v>26077</v>
      </c>
      <c r="Q34" s="64"/>
      <c r="R34" s="64">
        <v>10254</v>
      </c>
      <c r="S34" s="64">
        <v>2192</v>
      </c>
      <c r="T34" s="64">
        <v>3168</v>
      </c>
      <c r="U34" s="64">
        <v>15614</v>
      </c>
      <c r="V34" s="64"/>
      <c r="W34" s="64">
        <v>4848</v>
      </c>
      <c r="X34" s="64">
        <v>1577</v>
      </c>
      <c r="Y34" s="64">
        <v>2028</v>
      </c>
      <c r="Z34" s="64">
        <v>8453</v>
      </c>
    </row>
    <row r="35" spans="1:26" x14ac:dyDescent="0.2">
      <c r="B35" s="103" t="s">
        <v>62</v>
      </c>
      <c r="C35" s="64">
        <v>15352</v>
      </c>
      <c r="D35" s="64">
        <v>12775</v>
      </c>
      <c r="E35" s="64">
        <v>14201</v>
      </c>
      <c r="F35" s="64">
        <v>5114</v>
      </c>
      <c r="G35" s="64"/>
      <c r="H35" s="64">
        <v>22254</v>
      </c>
      <c r="I35" s="64">
        <v>5095</v>
      </c>
      <c r="J35" s="64">
        <v>5937</v>
      </c>
      <c r="K35" s="64">
        <v>33286</v>
      </c>
      <c r="L35" s="64"/>
      <c r="M35" s="64">
        <v>16494</v>
      </c>
      <c r="N35" s="64">
        <v>3629</v>
      </c>
      <c r="O35" s="64">
        <v>4878</v>
      </c>
      <c r="P35" s="64">
        <v>25001</v>
      </c>
      <c r="Q35" s="64"/>
      <c r="R35" s="64">
        <v>9527</v>
      </c>
      <c r="S35" s="64">
        <v>2008</v>
      </c>
      <c r="T35" s="64">
        <v>3239</v>
      </c>
      <c r="U35" s="64">
        <v>14774</v>
      </c>
      <c r="V35" s="64"/>
      <c r="W35" s="64">
        <v>4068</v>
      </c>
      <c r="X35" s="64">
        <v>1350</v>
      </c>
      <c r="Y35" s="64">
        <v>2254</v>
      </c>
      <c r="Z35" s="64">
        <v>7672</v>
      </c>
    </row>
    <row r="36" spans="1:26" ht="18.75" customHeight="1" x14ac:dyDescent="0.2">
      <c r="A36" s="253">
        <v>2012</v>
      </c>
      <c r="B36" s="255" t="s">
        <v>65</v>
      </c>
      <c r="C36" s="66">
        <v>15775</v>
      </c>
      <c r="D36" s="66">
        <v>12884</v>
      </c>
      <c r="E36" s="66">
        <v>15027</v>
      </c>
      <c r="F36" s="66">
        <v>5621</v>
      </c>
      <c r="G36" s="66"/>
      <c r="H36" s="66">
        <v>23969</v>
      </c>
      <c r="I36" s="66">
        <v>5968</v>
      </c>
      <c r="J36" s="66">
        <v>7028</v>
      </c>
      <c r="K36" s="66">
        <v>36965</v>
      </c>
      <c r="L36" s="66"/>
      <c r="M36" s="66">
        <v>17409</v>
      </c>
      <c r="N36" s="66">
        <v>3752</v>
      </c>
      <c r="O36" s="66">
        <v>5262</v>
      </c>
      <c r="P36" s="66">
        <v>26423</v>
      </c>
      <c r="Q36" s="66"/>
      <c r="R36" s="66">
        <v>10572</v>
      </c>
      <c r="S36" s="66">
        <v>2084</v>
      </c>
      <c r="T36" s="66">
        <v>3247</v>
      </c>
      <c r="U36" s="66">
        <v>15903</v>
      </c>
      <c r="V36" s="66"/>
      <c r="W36" s="66">
        <v>4400</v>
      </c>
      <c r="X36" s="66">
        <v>1498</v>
      </c>
      <c r="Y36" s="66">
        <v>2416</v>
      </c>
      <c r="Z36" s="66">
        <v>8314</v>
      </c>
    </row>
    <row r="37" spans="1:26" x14ac:dyDescent="0.2">
      <c r="B37" s="107" t="s">
        <v>66</v>
      </c>
      <c r="C37" s="64">
        <v>13638</v>
      </c>
      <c r="D37" s="64">
        <v>11376</v>
      </c>
      <c r="E37" s="64">
        <v>13382</v>
      </c>
      <c r="F37" s="64">
        <v>4477</v>
      </c>
      <c r="G37" s="64"/>
      <c r="H37" s="64">
        <v>20152</v>
      </c>
      <c r="I37" s="64">
        <v>5476</v>
      </c>
      <c r="J37" s="64">
        <v>7619</v>
      </c>
      <c r="K37" s="64">
        <v>33247</v>
      </c>
      <c r="L37" s="64"/>
      <c r="M37" s="64">
        <v>15161</v>
      </c>
      <c r="N37" s="64">
        <v>3958</v>
      </c>
      <c r="O37" s="64">
        <v>5585</v>
      </c>
      <c r="P37" s="64">
        <v>24704</v>
      </c>
      <c r="Q37" s="64"/>
      <c r="R37" s="64">
        <v>9072</v>
      </c>
      <c r="S37" s="64">
        <v>2203</v>
      </c>
      <c r="T37" s="64">
        <v>3603</v>
      </c>
      <c r="U37" s="64">
        <v>14878</v>
      </c>
      <c r="V37" s="64"/>
      <c r="W37" s="64">
        <v>3754</v>
      </c>
      <c r="X37" s="64">
        <v>1403</v>
      </c>
      <c r="Y37" s="64">
        <v>2469</v>
      </c>
      <c r="Z37" s="64">
        <v>7626</v>
      </c>
    </row>
    <row r="38" spans="1:26" x14ac:dyDescent="0.2">
      <c r="B38" s="107" t="s">
        <v>77</v>
      </c>
      <c r="C38" s="64">
        <v>13219</v>
      </c>
      <c r="D38" s="64">
        <v>10285</v>
      </c>
      <c r="E38" s="64">
        <v>13617</v>
      </c>
      <c r="F38" s="64">
        <v>4350</v>
      </c>
      <c r="G38" s="64"/>
      <c r="H38" s="64">
        <v>23541</v>
      </c>
      <c r="I38" s="64">
        <v>5742</v>
      </c>
      <c r="J38" s="64">
        <v>8161</v>
      </c>
      <c r="K38" s="64">
        <v>37444</v>
      </c>
      <c r="L38" s="64"/>
      <c r="M38" s="64">
        <v>15790</v>
      </c>
      <c r="N38" s="64">
        <v>3849</v>
      </c>
      <c r="O38" s="64">
        <v>6213</v>
      </c>
      <c r="P38" s="64">
        <v>25852</v>
      </c>
      <c r="Q38" s="64"/>
      <c r="R38" s="64">
        <v>10184</v>
      </c>
      <c r="S38" s="64">
        <v>2281</v>
      </c>
      <c r="T38" s="64">
        <v>4037</v>
      </c>
      <c r="U38" s="64">
        <v>16502</v>
      </c>
      <c r="V38" s="64"/>
      <c r="W38" s="64">
        <v>4044</v>
      </c>
      <c r="X38" s="64">
        <v>1538</v>
      </c>
      <c r="Y38" s="64">
        <v>2947</v>
      </c>
      <c r="Z38" s="64">
        <v>8529</v>
      </c>
    </row>
    <row r="39" spans="1:26" x14ac:dyDescent="0.2">
      <c r="B39" s="107" t="s">
        <v>78</v>
      </c>
      <c r="C39" s="64">
        <v>13150</v>
      </c>
      <c r="D39" s="64">
        <v>10272</v>
      </c>
      <c r="E39" s="64">
        <v>13072</v>
      </c>
      <c r="F39" s="64">
        <v>3832</v>
      </c>
      <c r="G39" s="64"/>
      <c r="H39" s="64">
        <v>24527</v>
      </c>
      <c r="I39" s="64">
        <v>5207</v>
      </c>
      <c r="J39" s="65">
        <v>7767</v>
      </c>
      <c r="K39" s="64">
        <v>37501</v>
      </c>
      <c r="L39" s="64"/>
      <c r="M39" s="64">
        <v>17372</v>
      </c>
      <c r="N39" s="64">
        <v>3757</v>
      </c>
      <c r="O39" s="64">
        <v>6182</v>
      </c>
      <c r="P39" s="64">
        <v>27311</v>
      </c>
      <c r="Q39" s="64"/>
      <c r="R39" s="64">
        <v>10216</v>
      </c>
      <c r="S39" s="64">
        <v>2156</v>
      </c>
      <c r="T39" s="64">
        <v>4114</v>
      </c>
      <c r="U39" s="64">
        <v>16486</v>
      </c>
      <c r="V39" s="64"/>
      <c r="W39" s="64">
        <v>3982</v>
      </c>
      <c r="X39" s="64">
        <v>1516</v>
      </c>
      <c r="Y39" s="64">
        <v>2906</v>
      </c>
      <c r="Z39" s="64">
        <v>8404</v>
      </c>
    </row>
    <row r="40" spans="1:26" ht="18.75" customHeight="1" x14ac:dyDescent="0.2">
      <c r="A40" s="253">
        <v>2013</v>
      </c>
      <c r="B40" s="163" t="s">
        <v>79</v>
      </c>
      <c r="C40" s="66">
        <v>13457</v>
      </c>
      <c r="D40" s="66">
        <v>10170</v>
      </c>
      <c r="E40" s="66">
        <v>12652</v>
      </c>
      <c r="F40" s="66">
        <v>4108</v>
      </c>
      <c r="G40" s="66"/>
      <c r="H40" s="66">
        <v>26478</v>
      </c>
      <c r="I40" s="66">
        <v>5662</v>
      </c>
      <c r="J40" s="67">
        <v>8682</v>
      </c>
      <c r="K40" s="66">
        <v>40822</v>
      </c>
      <c r="L40" s="66"/>
      <c r="M40" s="66">
        <v>18051</v>
      </c>
      <c r="N40" s="66">
        <v>3732</v>
      </c>
      <c r="O40" s="66">
        <v>6754</v>
      </c>
      <c r="P40" s="66">
        <v>28537</v>
      </c>
      <c r="Q40" s="66"/>
      <c r="R40" s="66">
        <v>11621</v>
      </c>
      <c r="S40" s="66">
        <v>2164</v>
      </c>
      <c r="T40" s="66">
        <v>4121</v>
      </c>
      <c r="U40" s="66">
        <v>17906</v>
      </c>
      <c r="V40" s="66"/>
      <c r="W40" s="66">
        <v>4519</v>
      </c>
      <c r="X40" s="66">
        <v>1483</v>
      </c>
      <c r="Y40" s="66">
        <v>3002</v>
      </c>
      <c r="Z40" s="66">
        <v>9004</v>
      </c>
    </row>
    <row r="41" spans="1:26" x14ac:dyDescent="0.2">
      <c r="B41" s="107" t="s">
        <v>80</v>
      </c>
      <c r="C41" s="64">
        <v>11958</v>
      </c>
      <c r="D41" s="64">
        <v>9520</v>
      </c>
      <c r="E41" s="64">
        <v>12609</v>
      </c>
      <c r="F41" s="64">
        <v>3793</v>
      </c>
      <c r="G41" s="64"/>
      <c r="H41" s="64">
        <v>23433</v>
      </c>
      <c r="I41" s="64">
        <v>5899</v>
      </c>
      <c r="J41" s="65">
        <v>8513</v>
      </c>
      <c r="K41" s="64">
        <v>37845</v>
      </c>
      <c r="L41" s="64"/>
      <c r="M41" s="64">
        <v>17006</v>
      </c>
      <c r="N41" s="64">
        <v>4041</v>
      </c>
      <c r="O41" s="64">
        <v>6811</v>
      </c>
      <c r="P41" s="64">
        <v>27858</v>
      </c>
      <c r="Q41" s="64"/>
      <c r="R41" s="64">
        <v>10513</v>
      </c>
      <c r="S41" s="64">
        <v>2216</v>
      </c>
      <c r="T41" s="64">
        <v>4362</v>
      </c>
      <c r="U41" s="64">
        <v>17091</v>
      </c>
      <c r="V41" s="64"/>
      <c r="W41" s="64">
        <v>4464</v>
      </c>
      <c r="X41" s="64">
        <v>1516</v>
      </c>
      <c r="Y41" s="64">
        <v>3149</v>
      </c>
      <c r="Z41" s="64">
        <v>9129</v>
      </c>
    </row>
    <row r="42" spans="1:26" x14ac:dyDescent="0.2">
      <c r="B42" s="107" t="s">
        <v>77</v>
      </c>
      <c r="C42" s="64">
        <v>13272</v>
      </c>
      <c r="D42" s="64">
        <v>8985</v>
      </c>
      <c r="E42" s="64">
        <v>12133</v>
      </c>
      <c r="F42" s="64">
        <v>3461</v>
      </c>
      <c r="G42" s="64"/>
      <c r="H42" s="64">
        <v>28749</v>
      </c>
      <c r="I42" s="64">
        <v>5547</v>
      </c>
      <c r="J42" s="64">
        <v>8480</v>
      </c>
      <c r="K42" s="64">
        <v>42776</v>
      </c>
      <c r="L42" s="64"/>
      <c r="M42" s="64">
        <v>19017</v>
      </c>
      <c r="N42" s="64">
        <v>3982</v>
      </c>
      <c r="O42" s="64">
        <v>6716</v>
      </c>
      <c r="P42" s="64">
        <v>29715</v>
      </c>
      <c r="Q42" s="64"/>
      <c r="R42" s="64">
        <v>12069</v>
      </c>
      <c r="S42" s="64">
        <v>2239</v>
      </c>
      <c r="T42" s="64">
        <v>4356</v>
      </c>
      <c r="U42" s="64">
        <v>18664</v>
      </c>
      <c r="V42" s="64"/>
      <c r="W42" s="64">
        <v>4636</v>
      </c>
      <c r="X42" s="64">
        <v>1469</v>
      </c>
      <c r="Y42" s="64">
        <v>3068</v>
      </c>
      <c r="Z42" s="64">
        <v>9173</v>
      </c>
    </row>
    <row r="43" spans="1:26" x14ac:dyDescent="0.2">
      <c r="B43" s="107" t="s">
        <v>78</v>
      </c>
      <c r="C43" s="64">
        <v>11329</v>
      </c>
      <c r="D43" s="64">
        <v>8805</v>
      </c>
      <c r="E43" s="64">
        <v>11300</v>
      </c>
      <c r="F43" s="64">
        <v>3141</v>
      </c>
      <c r="G43" s="64"/>
      <c r="H43" s="64">
        <v>29233</v>
      </c>
      <c r="I43" s="64">
        <v>5367</v>
      </c>
      <c r="J43" s="64">
        <v>7690</v>
      </c>
      <c r="K43" s="64">
        <v>42290</v>
      </c>
      <c r="L43" s="64"/>
      <c r="M43" s="64">
        <v>20566</v>
      </c>
      <c r="N43" s="64">
        <v>3750</v>
      </c>
      <c r="O43" s="64">
        <v>6428</v>
      </c>
      <c r="P43" s="64">
        <v>30744</v>
      </c>
      <c r="Q43" s="64"/>
      <c r="R43" s="64">
        <v>11801</v>
      </c>
      <c r="S43" s="64">
        <v>2113</v>
      </c>
      <c r="T43" s="64">
        <v>4320</v>
      </c>
      <c r="U43" s="64">
        <v>18234</v>
      </c>
      <c r="V43" s="64"/>
      <c r="W43" s="64">
        <v>4785</v>
      </c>
      <c r="X43" s="64">
        <v>1440</v>
      </c>
      <c r="Y43" s="64">
        <v>3097</v>
      </c>
      <c r="Z43" s="64">
        <v>9322</v>
      </c>
    </row>
    <row r="44" spans="1:26" ht="18.75" customHeight="1" x14ac:dyDescent="0.2">
      <c r="A44" s="253">
        <v>2014</v>
      </c>
      <c r="B44" s="255" t="s">
        <v>65</v>
      </c>
      <c r="C44" s="66">
        <v>11806</v>
      </c>
      <c r="D44" s="66">
        <v>8293</v>
      </c>
      <c r="E44" s="66">
        <v>11586</v>
      </c>
      <c r="F44" s="66">
        <v>3417</v>
      </c>
      <c r="G44" s="66"/>
      <c r="H44" s="66">
        <v>30163</v>
      </c>
      <c r="I44" s="66">
        <v>6283</v>
      </c>
      <c r="J44" s="66">
        <v>8840</v>
      </c>
      <c r="K44" s="66">
        <v>45286</v>
      </c>
      <c r="L44" s="66"/>
      <c r="M44" s="66">
        <v>21282</v>
      </c>
      <c r="N44" s="66">
        <v>3808</v>
      </c>
      <c r="O44" s="66">
        <v>6984</v>
      </c>
      <c r="P44" s="66">
        <v>32074</v>
      </c>
      <c r="Q44" s="66"/>
      <c r="R44" s="66">
        <v>12897</v>
      </c>
      <c r="S44" s="66">
        <v>2189</v>
      </c>
      <c r="T44" s="66">
        <v>4645</v>
      </c>
      <c r="U44" s="66">
        <v>19731</v>
      </c>
      <c r="V44" s="66"/>
      <c r="W44" s="66">
        <v>5333</v>
      </c>
      <c r="X44" s="66">
        <v>1500</v>
      </c>
      <c r="Y44" s="66">
        <v>3249</v>
      </c>
      <c r="Z44" s="66">
        <v>10082</v>
      </c>
    </row>
    <row r="45" spans="1:26" x14ac:dyDescent="0.2">
      <c r="A45" s="251"/>
      <c r="B45" s="107" t="s">
        <v>66</v>
      </c>
      <c r="C45" s="64">
        <v>10015</v>
      </c>
      <c r="D45" s="64">
        <v>7397</v>
      </c>
      <c r="E45" s="64">
        <v>10348</v>
      </c>
      <c r="F45" s="64">
        <v>2792</v>
      </c>
      <c r="G45" s="64"/>
      <c r="H45" s="64">
        <v>22310</v>
      </c>
      <c r="I45" s="64">
        <v>5688</v>
      </c>
      <c r="J45" s="64">
        <v>9062</v>
      </c>
      <c r="K45" s="64">
        <v>37060</v>
      </c>
      <c r="L45" s="64"/>
      <c r="M45" s="64">
        <v>19228</v>
      </c>
      <c r="N45" s="64">
        <v>4267</v>
      </c>
      <c r="O45" s="64">
        <v>7301</v>
      </c>
      <c r="P45" s="64">
        <v>30796</v>
      </c>
      <c r="Q45" s="64"/>
      <c r="R45" s="64">
        <v>11016</v>
      </c>
      <c r="S45" s="64">
        <v>2305</v>
      </c>
      <c r="T45" s="64">
        <v>4861</v>
      </c>
      <c r="U45" s="64">
        <v>18182</v>
      </c>
      <c r="V45" s="64"/>
      <c r="W45" s="64">
        <v>4677</v>
      </c>
      <c r="X45" s="64">
        <v>1465</v>
      </c>
      <c r="Y45" s="64">
        <v>3563</v>
      </c>
      <c r="Z45" s="64">
        <v>9705</v>
      </c>
    </row>
    <row r="46" spans="1:26" x14ac:dyDescent="0.2">
      <c r="A46" s="251"/>
      <c r="B46" s="107" t="s">
        <v>67</v>
      </c>
      <c r="C46" s="64">
        <v>9049</v>
      </c>
      <c r="D46" s="64">
        <v>6630</v>
      </c>
      <c r="E46" s="64">
        <v>9360</v>
      </c>
      <c r="F46" s="64">
        <v>2574</v>
      </c>
      <c r="G46" s="64"/>
      <c r="H46" s="64">
        <v>24856</v>
      </c>
      <c r="I46" s="64">
        <v>5521</v>
      </c>
      <c r="J46" s="64">
        <v>9031</v>
      </c>
      <c r="K46" s="64">
        <v>39408</v>
      </c>
      <c r="L46" s="64"/>
      <c r="M46" s="64">
        <v>18095</v>
      </c>
      <c r="N46" s="64">
        <v>4157</v>
      </c>
      <c r="O46" s="64">
        <v>7707</v>
      </c>
      <c r="P46" s="64">
        <v>29959</v>
      </c>
      <c r="Q46" s="64"/>
      <c r="R46" s="64">
        <v>11768</v>
      </c>
      <c r="S46" s="64">
        <v>2354</v>
      </c>
      <c r="T46" s="64">
        <v>5407</v>
      </c>
      <c r="U46" s="64">
        <v>19529</v>
      </c>
      <c r="V46" s="64"/>
      <c r="W46" s="64">
        <v>5272</v>
      </c>
      <c r="X46" s="64">
        <v>1687</v>
      </c>
      <c r="Y46" s="64">
        <v>3810</v>
      </c>
      <c r="Z46" s="64">
        <v>10769</v>
      </c>
    </row>
    <row r="47" spans="1:26" x14ac:dyDescent="0.2">
      <c r="A47" s="251"/>
      <c r="B47" s="107" t="s">
        <v>62</v>
      </c>
      <c r="C47" s="64">
        <v>7402</v>
      </c>
      <c r="D47" s="64">
        <v>5257</v>
      </c>
      <c r="E47" s="64">
        <v>7784</v>
      </c>
      <c r="F47" s="64">
        <v>2238</v>
      </c>
      <c r="G47" s="64"/>
      <c r="H47" s="64">
        <v>23447</v>
      </c>
      <c r="I47" s="64">
        <v>4948</v>
      </c>
      <c r="J47" s="64">
        <v>8388</v>
      </c>
      <c r="K47" s="64">
        <v>36783</v>
      </c>
      <c r="L47" s="64"/>
      <c r="M47" s="64">
        <v>18376</v>
      </c>
      <c r="N47" s="64">
        <v>3686</v>
      </c>
      <c r="O47" s="64">
        <v>7109</v>
      </c>
      <c r="P47" s="64">
        <v>29171</v>
      </c>
      <c r="Q47" s="64"/>
      <c r="R47" s="64">
        <v>11097</v>
      </c>
      <c r="S47" s="64">
        <v>2039</v>
      </c>
      <c r="T47" s="64">
        <v>4924</v>
      </c>
      <c r="U47" s="64">
        <v>18060</v>
      </c>
      <c r="V47" s="64"/>
      <c r="W47" s="64">
        <v>4701</v>
      </c>
      <c r="X47" s="64">
        <v>1545</v>
      </c>
      <c r="Y47" s="64">
        <v>3839</v>
      </c>
      <c r="Z47" s="64">
        <v>10085</v>
      </c>
    </row>
    <row r="48" spans="1:26" s="234" customFormat="1" ht="18.75" customHeight="1" x14ac:dyDescent="0.2">
      <c r="A48" s="256">
        <v>2015</v>
      </c>
      <c r="B48" s="163" t="s">
        <v>65</v>
      </c>
      <c r="C48" s="66">
        <v>5224</v>
      </c>
      <c r="D48" s="66">
        <v>3892</v>
      </c>
      <c r="E48" s="66">
        <v>5892</v>
      </c>
      <c r="F48" s="66">
        <v>1506</v>
      </c>
      <c r="G48" s="66"/>
      <c r="H48" s="66">
        <v>25940</v>
      </c>
      <c r="I48" s="66">
        <v>5365</v>
      </c>
      <c r="J48" s="66">
        <v>9296</v>
      </c>
      <c r="K48" s="66">
        <v>40601</v>
      </c>
      <c r="L48" s="66"/>
      <c r="M48" s="66">
        <v>18708</v>
      </c>
      <c r="N48" s="66">
        <v>3694</v>
      </c>
      <c r="O48" s="66">
        <v>7703</v>
      </c>
      <c r="P48" s="66">
        <v>30105</v>
      </c>
      <c r="Q48" s="66"/>
      <c r="R48" s="66">
        <v>12504</v>
      </c>
      <c r="S48" s="66">
        <v>2079</v>
      </c>
      <c r="T48" s="66">
        <v>5456</v>
      </c>
      <c r="U48" s="66">
        <v>20039</v>
      </c>
      <c r="V48" s="66"/>
      <c r="W48" s="66">
        <v>5259</v>
      </c>
      <c r="X48" s="66">
        <v>1584</v>
      </c>
      <c r="Y48" s="66">
        <v>4092</v>
      </c>
      <c r="Z48" s="66">
        <v>10935</v>
      </c>
    </row>
    <row r="49" spans="1:26" s="234" customFormat="1" x14ac:dyDescent="0.2">
      <c r="A49" s="115"/>
      <c r="B49" s="107" t="s">
        <v>80</v>
      </c>
      <c r="C49" s="64">
        <v>4515</v>
      </c>
      <c r="D49" s="64">
        <v>3177</v>
      </c>
      <c r="E49" s="64">
        <v>5219</v>
      </c>
      <c r="F49" s="64">
        <v>1249</v>
      </c>
      <c r="G49" s="64"/>
      <c r="H49" s="64">
        <v>20242</v>
      </c>
      <c r="I49" s="64">
        <v>4885</v>
      </c>
      <c r="J49" s="64">
        <v>9848</v>
      </c>
      <c r="K49" s="64">
        <v>34975</v>
      </c>
      <c r="L49" s="64"/>
      <c r="M49" s="64">
        <v>16805</v>
      </c>
      <c r="N49" s="64">
        <v>3691</v>
      </c>
      <c r="O49" s="64">
        <v>7788</v>
      </c>
      <c r="P49" s="64">
        <v>28284</v>
      </c>
      <c r="Q49" s="64"/>
      <c r="R49" s="64">
        <v>10274</v>
      </c>
      <c r="S49" s="64">
        <v>2032</v>
      </c>
      <c r="T49" s="64">
        <v>5365</v>
      </c>
      <c r="U49" s="64">
        <v>17671</v>
      </c>
      <c r="V49" s="64"/>
      <c r="W49" s="64">
        <v>4591</v>
      </c>
      <c r="X49" s="64">
        <v>1469</v>
      </c>
      <c r="Y49" s="64">
        <v>4037</v>
      </c>
      <c r="Z49" s="64">
        <v>10097</v>
      </c>
    </row>
    <row r="50" spans="1:26" s="234" customFormat="1" x14ac:dyDescent="0.2">
      <c r="A50" s="115"/>
      <c r="B50" s="165" t="s">
        <v>160</v>
      </c>
      <c r="C50" s="64">
        <v>4653</v>
      </c>
      <c r="D50" s="64">
        <v>3208</v>
      </c>
      <c r="E50" s="64">
        <v>5783</v>
      </c>
      <c r="F50" s="64">
        <v>1294</v>
      </c>
      <c r="G50" s="64"/>
      <c r="H50" s="64">
        <v>22431</v>
      </c>
      <c r="I50" s="64">
        <v>5073</v>
      </c>
      <c r="J50" s="64">
        <v>9681</v>
      </c>
      <c r="K50" s="64">
        <v>37185</v>
      </c>
      <c r="L50" s="64"/>
      <c r="M50" s="64">
        <v>16374</v>
      </c>
      <c r="N50" s="64">
        <v>3626</v>
      </c>
      <c r="O50" s="64">
        <v>8015</v>
      </c>
      <c r="P50" s="64">
        <v>28015</v>
      </c>
      <c r="Q50" s="64"/>
      <c r="R50" s="64">
        <v>11298</v>
      </c>
      <c r="S50" s="64">
        <v>2055</v>
      </c>
      <c r="T50" s="64">
        <v>5980</v>
      </c>
      <c r="U50" s="64">
        <v>19333</v>
      </c>
      <c r="V50" s="64"/>
      <c r="W50" s="64">
        <v>4971</v>
      </c>
      <c r="X50" s="64">
        <v>1529</v>
      </c>
      <c r="Y50" s="64">
        <v>4437</v>
      </c>
      <c r="Z50" s="64">
        <v>10937</v>
      </c>
    </row>
    <row r="51" spans="1:26" s="234" customFormat="1" ht="13.5" thickBot="1" x14ac:dyDescent="0.25">
      <c r="A51" s="257"/>
      <c r="B51" s="257" t="s">
        <v>159</v>
      </c>
      <c r="C51" s="258">
        <v>4047</v>
      </c>
      <c r="D51" s="258">
        <v>2707</v>
      </c>
      <c r="E51" s="258">
        <v>4650</v>
      </c>
      <c r="F51" s="258">
        <v>1054</v>
      </c>
      <c r="G51" s="258"/>
      <c r="H51" s="258">
        <v>21704</v>
      </c>
      <c r="I51" s="258">
        <v>4740</v>
      </c>
      <c r="J51" s="258">
        <v>8838</v>
      </c>
      <c r="K51" s="258">
        <v>35282</v>
      </c>
      <c r="L51" s="258"/>
      <c r="M51" s="258">
        <v>16241</v>
      </c>
      <c r="N51" s="258">
        <v>3520</v>
      </c>
      <c r="O51" s="258">
        <v>7599</v>
      </c>
      <c r="P51" s="258">
        <v>27360</v>
      </c>
      <c r="Q51" s="258"/>
      <c r="R51" s="258">
        <v>10791</v>
      </c>
      <c r="S51" s="258">
        <v>1961</v>
      </c>
      <c r="T51" s="258">
        <v>5240</v>
      </c>
      <c r="U51" s="258">
        <v>17992</v>
      </c>
      <c r="V51" s="258"/>
      <c r="W51" s="258">
        <v>4272</v>
      </c>
      <c r="X51" s="258">
        <v>1337</v>
      </c>
      <c r="Y51" s="258">
        <v>3874</v>
      </c>
      <c r="Z51" s="258">
        <v>9483</v>
      </c>
    </row>
    <row r="52" spans="1:26" ht="13.5" thickTop="1" x14ac:dyDescent="0.2">
      <c r="A52" s="259" t="s">
        <v>12</v>
      </c>
      <c r="B52" s="260"/>
      <c r="C52" s="261"/>
      <c r="D52" s="261"/>
      <c r="E52" s="261"/>
      <c r="F52" s="261"/>
      <c r="G52" s="261"/>
      <c r="H52" s="261"/>
      <c r="I52" s="261"/>
      <c r="J52" s="261"/>
      <c r="K52" s="262"/>
      <c r="L52" s="262"/>
      <c r="M52" s="261"/>
      <c r="N52" s="261"/>
      <c r="O52" s="261"/>
      <c r="P52" s="262"/>
      <c r="Q52" s="262"/>
      <c r="R52" s="262"/>
      <c r="S52" s="262"/>
      <c r="T52" s="262"/>
      <c r="U52" s="261"/>
      <c r="V52" s="261"/>
      <c r="W52" s="261"/>
      <c r="X52" s="261"/>
      <c r="Y52" s="261"/>
      <c r="Z52" s="261"/>
    </row>
    <row r="53" spans="1:26" x14ac:dyDescent="0.2">
      <c r="A53" s="263" t="s">
        <v>45</v>
      </c>
      <c r="B53" s="260"/>
      <c r="C53" s="261"/>
      <c r="D53" s="261"/>
      <c r="E53" s="261"/>
      <c r="F53" s="261"/>
      <c r="G53" s="261"/>
      <c r="H53" s="261"/>
      <c r="I53" s="261"/>
      <c r="J53" s="261"/>
      <c r="K53" s="262"/>
      <c r="L53" s="262"/>
      <c r="M53" s="261"/>
      <c r="N53" s="261"/>
      <c r="O53" s="261"/>
      <c r="P53" s="262"/>
      <c r="Q53" s="262"/>
      <c r="R53" s="261"/>
      <c r="S53" s="261"/>
      <c r="T53" s="261"/>
      <c r="U53" s="236"/>
      <c r="V53" s="236"/>
      <c r="W53" s="250"/>
      <c r="X53" s="236"/>
      <c r="Y53" s="236"/>
      <c r="Z53" s="236"/>
    </row>
    <row r="54" spans="1:26" ht="6" customHeight="1" x14ac:dyDescent="0.2">
      <c r="A54" s="263"/>
      <c r="B54" s="260"/>
      <c r="C54" s="261"/>
      <c r="D54" s="261"/>
      <c r="E54" s="261"/>
      <c r="F54" s="261"/>
      <c r="G54" s="261"/>
      <c r="H54" s="261"/>
      <c r="I54" s="261"/>
      <c r="J54" s="261"/>
      <c r="K54" s="262"/>
      <c r="L54" s="262"/>
      <c r="M54" s="261"/>
      <c r="N54" s="261"/>
      <c r="O54" s="261"/>
      <c r="P54" s="262"/>
      <c r="Q54" s="262"/>
      <c r="R54" s="261"/>
      <c r="S54" s="261"/>
      <c r="T54" s="261"/>
      <c r="U54" s="236"/>
      <c r="V54" s="236"/>
      <c r="W54" s="236"/>
      <c r="X54" s="236"/>
      <c r="Y54" s="236"/>
      <c r="Z54" s="236"/>
    </row>
    <row r="55" spans="1:26" x14ac:dyDescent="0.2">
      <c r="A55" s="259" t="s">
        <v>4</v>
      </c>
      <c r="B55" s="260"/>
      <c r="C55" s="261"/>
      <c r="D55" s="261"/>
      <c r="E55" s="261"/>
      <c r="F55" s="261"/>
      <c r="G55" s="261"/>
      <c r="H55" s="261"/>
      <c r="I55" s="261"/>
      <c r="J55" s="261"/>
      <c r="K55" s="262"/>
      <c r="L55" s="262"/>
      <c r="M55" s="261"/>
      <c r="N55" s="261"/>
      <c r="O55" s="261"/>
      <c r="P55" s="262"/>
      <c r="Q55" s="262"/>
      <c r="R55" s="261"/>
      <c r="S55" s="261"/>
      <c r="T55" s="261"/>
      <c r="U55" s="236"/>
      <c r="V55" s="236"/>
      <c r="W55" s="236"/>
      <c r="X55" s="236"/>
      <c r="Y55" s="236"/>
      <c r="Z55" s="236"/>
    </row>
    <row r="56" spans="1:26" x14ac:dyDescent="0.2">
      <c r="A56" s="125" t="s">
        <v>69</v>
      </c>
      <c r="B56" s="264"/>
      <c r="C56" s="265"/>
      <c r="D56" s="265"/>
      <c r="E56" s="265"/>
      <c r="F56" s="265"/>
      <c r="G56" s="265"/>
      <c r="H56" s="265"/>
      <c r="I56" s="265"/>
      <c r="J56" s="265"/>
      <c r="K56" s="262"/>
      <c r="L56" s="262"/>
      <c r="M56" s="265"/>
      <c r="N56" s="265"/>
      <c r="O56" s="265"/>
      <c r="P56" s="262"/>
      <c r="Q56" s="262"/>
      <c r="R56" s="265"/>
      <c r="S56" s="265"/>
      <c r="T56" s="265"/>
      <c r="U56" s="236"/>
      <c r="V56" s="236"/>
      <c r="W56" s="236"/>
      <c r="X56" s="236"/>
      <c r="Y56" s="236"/>
      <c r="Z56" s="236"/>
    </row>
    <row r="57" spans="1:26" x14ac:dyDescent="0.2">
      <c r="A57" s="125" t="s">
        <v>64</v>
      </c>
      <c r="B57" s="260"/>
      <c r="C57" s="261"/>
      <c r="D57" s="261"/>
      <c r="E57" s="261"/>
      <c r="F57" s="261"/>
      <c r="G57" s="261"/>
      <c r="H57" s="261"/>
      <c r="I57" s="261"/>
      <c r="J57" s="261"/>
      <c r="K57" s="262"/>
      <c r="L57" s="262"/>
      <c r="M57" s="261"/>
      <c r="N57" s="261"/>
      <c r="O57" s="261"/>
      <c r="P57" s="262"/>
      <c r="Q57" s="262"/>
      <c r="R57" s="262"/>
      <c r="S57" s="262"/>
      <c r="T57" s="262"/>
      <c r="U57" s="261"/>
      <c r="V57" s="261"/>
      <c r="W57" s="261"/>
      <c r="X57" s="261"/>
      <c r="Y57" s="261"/>
      <c r="Z57" s="261"/>
    </row>
    <row r="58" spans="1:26" x14ac:dyDescent="0.2">
      <c r="A58" s="190" t="s">
        <v>139</v>
      </c>
      <c r="B58" s="260"/>
      <c r="C58" s="261"/>
      <c r="D58" s="261"/>
      <c r="E58" s="261"/>
      <c r="F58" s="261"/>
      <c r="G58" s="261"/>
      <c r="H58" s="261"/>
      <c r="I58" s="261"/>
      <c r="J58" s="261"/>
      <c r="K58" s="262"/>
      <c r="L58" s="262"/>
      <c r="M58" s="261"/>
      <c r="N58" s="261"/>
      <c r="O58" s="261"/>
      <c r="P58" s="262"/>
      <c r="Q58" s="262"/>
      <c r="R58" s="262"/>
      <c r="S58" s="262"/>
      <c r="T58" s="262"/>
      <c r="U58" s="261"/>
      <c r="V58" s="261"/>
      <c r="W58" s="261"/>
      <c r="X58" s="261"/>
      <c r="Y58" s="261"/>
      <c r="Z58" s="261"/>
    </row>
    <row r="59" spans="1:26" ht="12.75" customHeight="1" x14ac:dyDescent="0.2">
      <c r="A59" s="318" t="s">
        <v>138</v>
      </c>
      <c r="B59" s="318"/>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row>
    <row r="60" spans="1:26" x14ac:dyDescent="0.2">
      <c r="A60" s="318"/>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row>
    <row r="61" spans="1:26" x14ac:dyDescent="0.2">
      <c r="A61" s="125" t="s">
        <v>58</v>
      </c>
      <c r="B61" s="260"/>
      <c r="C61" s="261"/>
      <c r="D61" s="261"/>
      <c r="E61" s="261"/>
      <c r="F61" s="261"/>
      <c r="G61" s="261"/>
      <c r="H61" s="261"/>
      <c r="I61" s="261"/>
      <c r="J61" s="261"/>
      <c r="K61" s="262"/>
      <c r="L61" s="262"/>
      <c r="M61" s="261"/>
      <c r="N61" s="261"/>
      <c r="O61" s="261"/>
      <c r="P61" s="262"/>
      <c r="Q61" s="262"/>
      <c r="R61" s="262"/>
      <c r="S61" s="262"/>
      <c r="T61" s="262"/>
      <c r="U61" s="261"/>
      <c r="V61" s="261"/>
      <c r="W61" s="261"/>
      <c r="X61" s="261"/>
      <c r="Y61" s="261"/>
      <c r="Z61" s="261"/>
    </row>
    <row r="62" spans="1:26" x14ac:dyDescent="0.2">
      <c r="A62" s="126" t="s">
        <v>59</v>
      </c>
      <c r="B62" s="264"/>
      <c r="C62" s="265"/>
      <c r="D62" s="265"/>
      <c r="E62" s="265"/>
      <c r="F62" s="265"/>
      <c r="G62" s="265"/>
      <c r="H62" s="265"/>
      <c r="I62" s="265"/>
      <c r="J62" s="265"/>
      <c r="K62" s="262"/>
      <c r="L62" s="262"/>
      <c r="M62" s="265"/>
      <c r="N62" s="265"/>
      <c r="O62" s="265"/>
      <c r="P62" s="262"/>
      <c r="Q62" s="262"/>
      <c r="R62" s="262"/>
      <c r="S62" s="262"/>
      <c r="T62" s="262"/>
      <c r="U62" s="265"/>
      <c r="V62" s="265"/>
      <c r="W62" s="265"/>
      <c r="X62" s="265"/>
      <c r="Y62" s="265"/>
      <c r="Z62" s="265"/>
    </row>
    <row r="63" spans="1:26" x14ac:dyDescent="0.2">
      <c r="A63" s="127" t="s">
        <v>60</v>
      </c>
      <c r="B63" s="260"/>
      <c r="C63" s="261"/>
      <c r="D63" s="261"/>
      <c r="E63" s="261"/>
      <c r="F63" s="261"/>
      <c r="G63" s="261"/>
      <c r="H63" s="261"/>
      <c r="I63" s="261"/>
      <c r="J63" s="261"/>
      <c r="K63" s="262"/>
      <c r="L63" s="262"/>
      <c r="M63" s="261"/>
      <c r="N63" s="261"/>
      <c r="O63" s="261"/>
      <c r="P63" s="262"/>
      <c r="Q63" s="262"/>
      <c r="R63" s="262"/>
      <c r="S63" s="262"/>
      <c r="T63" s="262"/>
      <c r="U63" s="261"/>
      <c r="V63" s="261"/>
      <c r="W63" s="261"/>
      <c r="X63" s="261"/>
      <c r="Y63" s="261"/>
      <c r="Z63" s="261"/>
    </row>
    <row r="64" spans="1:26" x14ac:dyDescent="0.2">
      <c r="A64" s="260"/>
      <c r="B64" s="260"/>
      <c r="C64" s="261"/>
      <c r="D64" s="261"/>
      <c r="E64" s="261"/>
      <c r="F64" s="261"/>
      <c r="G64" s="261"/>
      <c r="H64" s="261"/>
      <c r="I64" s="261"/>
      <c r="J64" s="261"/>
      <c r="K64" s="262"/>
      <c r="L64" s="262"/>
      <c r="M64" s="261"/>
      <c r="N64" s="261"/>
      <c r="O64" s="261"/>
      <c r="P64" s="262"/>
      <c r="Q64" s="262"/>
      <c r="R64" s="262"/>
      <c r="S64" s="262"/>
      <c r="T64" s="262"/>
      <c r="U64" s="261"/>
      <c r="V64" s="261"/>
      <c r="W64" s="261"/>
      <c r="X64" s="261"/>
      <c r="Y64" s="261"/>
      <c r="Z64" s="261"/>
    </row>
    <row r="65" spans="1:26" x14ac:dyDescent="0.2">
      <c r="A65" s="266"/>
      <c r="B65" s="266"/>
      <c r="C65" s="267"/>
      <c r="D65" s="267"/>
      <c r="E65" s="267"/>
      <c r="F65" s="267"/>
      <c r="G65" s="267"/>
      <c r="H65" s="267"/>
      <c r="I65" s="267"/>
      <c r="J65" s="267"/>
      <c r="M65" s="267"/>
      <c r="N65" s="267"/>
      <c r="O65" s="267"/>
      <c r="U65" s="267"/>
      <c r="V65" s="267"/>
      <c r="W65" s="267"/>
      <c r="X65" s="267"/>
      <c r="Y65" s="267"/>
      <c r="Z65" s="267"/>
    </row>
    <row r="66" spans="1:26" x14ac:dyDescent="0.2">
      <c r="A66" s="266"/>
      <c r="B66" s="266"/>
      <c r="C66" s="267"/>
      <c r="D66" s="267"/>
      <c r="E66" s="267"/>
      <c r="F66" s="267"/>
      <c r="G66" s="267"/>
      <c r="H66" s="267"/>
      <c r="I66" s="267"/>
      <c r="J66" s="267"/>
      <c r="M66" s="267"/>
      <c r="N66" s="267"/>
      <c r="O66" s="267"/>
      <c r="U66" s="267"/>
      <c r="V66" s="267"/>
      <c r="W66" s="267"/>
      <c r="X66" s="267"/>
      <c r="Y66" s="267"/>
      <c r="Z66" s="267"/>
    </row>
  </sheetData>
  <mergeCells count="13">
    <mergeCell ref="A59:Z60"/>
    <mergeCell ref="C3:F3"/>
    <mergeCell ref="H3:Z3"/>
    <mergeCell ref="A4:A5"/>
    <mergeCell ref="B4:B5"/>
    <mergeCell ref="C4:C5"/>
    <mergeCell ref="D4:D5"/>
    <mergeCell ref="E4:E5"/>
    <mergeCell ref="W4:Z4"/>
    <mergeCell ref="F4:F5"/>
    <mergeCell ref="H4:K4"/>
    <mergeCell ref="M4:P4"/>
    <mergeCell ref="R4:U4"/>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5" orientation="landscape" r:id="rId1"/>
  <headerFooter alignWithMargins="0">
    <oddHeader xml:space="preserve">&amp;CMortgage and Landlord Possession Statistics Quarterly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6"/>
  <sheetViews>
    <sheetView tabSelected="1" topLeftCell="A43" workbookViewId="0">
      <selection activeCell="A58" sqref="A58"/>
    </sheetView>
  </sheetViews>
  <sheetFormatPr defaultRowHeight="12.75" x14ac:dyDescent="0.2"/>
  <cols>
    <col min="1" max="1" width="11.7109375" style="115" customWidth="1"/>
    <col min="2" max="2" width="9.28515625" style="269" customWidth="1"/>
    <col min="3" max="5" width="13.7109375" style="269" customWidth="1"/>
    <col min="6" max="6" width="17.7109375" style="269" customWidth="1"/>
    <col min="7" max="7" width="1.5703125" style="269" customWidth="1"/>
    <col min="8" max="11" width="13.7109375" style="269" customWidth="1"/>
    <col min="12" max="12" width="1.42578125" style="269" customWidth="1"/>
    <col min="13" max="16" width="13.7109375" style="269" customWidth="1"/>
    <col min="17" max="17" width="1.42578125" style="269" customWidth="1"/>
    <col min="18" max="21" width="13.7109375" style="269" customWidth="1"/>
    <col min="22" max="22" width="1.42578125" style="269" customWidth="1"/>
    <col min="23" max="25" width="13.7109375" style="269" customWidth="1"/>
    <col min="26" max="26" width="17.7109375" style="269" customWidth="1"/>
    <col min="27" max="16384" width="9.140625" style="268"/>
  </cols>
  <sheetData>
    <row r="1" spans="1:26" ht="14.25" x14ac:dyDescent="0.2">
      <c r="A1" s="233" t="s">
        <v>151</v>
      </c>
      <c r="B1" s="233"/>
      <c r="C1" s="233"/>
      <c r="D1" s="233"/>
      <c r="E1" s="233"/>
      <c r="F1" s="233"/>
      <c r="G1" s="233"/>
      <c r="H1" s="233"/>
      <c r="I1" s="233"/>
      <c r="J1" s="233"/>
      <c r="K1" s="233"/>
      <c r="L1" s="233"/>
      <c r="M1" s="233"/>
      <c r="N1" s="233"/>
      <c r="O1" s="233"/>
      <c r="P1" s="233"/>
      <c r="Q1" s="233"/>
      <c r="R1" s="233"/>
      <c r="S1" s="233"/>
      <c r="T1" s="233"/>
      <c r="U1" s="233"/>
      <c r="V1" s="233"/>
      <c r="W1" s="233"/>
      <c r="X1" s="233"/>
      <c r="Y1" s="233"/>
      <c r="Z1" s="72" t="s">
        <v>34</v>
      </c>
    </row>
    <row r="2" spans="1:26" ht="12.75" customHeight="1" x14ac:dyDescent="0.2">
      <c r="A2" s="268"/>
      <c r="B2" s="268"/>
      <c r="C2" s="268"/>
      <c r="D2" s="268"/>
      <c r="E2" s="268"/>
      <c r="F2" s="268"/>
      <c r="G2" s="268"/>
      <c r="H2" s="268"/>
      <c r="I2" s="268"/>
      <c r="J2" s="268"/>
      <c r="K2" s="268"/>
      <c r="L2" s="268"/>
      <c r="M2" s="268"/>
      <c r="N2" s="268"/>
      <c r="O2" s="268"/>
      <c r="P2" s="268"/>
      <c r="Q2" s="268"/>
      <c r="R2" s="268"/>
      <c r="S2" s="268"/>
      <c r="T2" s="268"/>
      <c r="U2" s="268"/>
      <c r="V2" s="268"/>
      <c r="W2" s="268"/>
      <c r="X2" s="268"/>
      <c r="Y2" s="268"/>
      <c r="Z2" s="268"/>
    </row>
    <row r="3" spans="1:26" s="241" customFormat="1" x14ac:dyDescent="0.2">
      <c r="A3" s="237"/>
      <c r="B3" s="330" t="s">
        <v>29</v>
      </c>
      <c r="C3" s="319" t="s">
        <v>47</v>
      </c>
      <c r="D3" s="319"/>
      <c r="E3" s="319"/>
      <c r="F3" s="319"/>
      <c r="G3" s="239"/>
      <c r="H3" s="319" t="s">
        <v>48</v>
      </c>
      <c r="I3" s="319"/>
      <c r="J3" s="319"/>
      <c r="K3" s="319"/>
      <c r="L3" s="319"/>
      <c r="M3" s="319"/>
      <c r="N3" s="319"/>
      <c r="O3" s="319"/>
      <c r="P3" s="319"/>
      <c r="Q3" s="319"/>
      <c r="R3" s="319"/>
      <c r="S3" s="319"/>
      <c r="T3" s="319"/>
      <c r="U3" s="319"/>
      <c r="V3" s="319"/>
      <c r="W3" s="319"/>
      <c r="X3" s="319"/>
      <c r="Y3" s="319"/>
      <c r="Z3" s="319"/>
    </row>
    <row r="4" spans="1:26" s="241" customFormat="1" ht="15" customHeight="1" x14ac:dyDescent="0.2">
      <c r="A4" s="320" t="s">
        <v>42</v>
      </c>
      <c r="B4" s="331"/>
      <c r="C4" s="324" t="s">
        <v>17</v>
      </c>
      <c r="D4" s="324" t="s">
        <v>49</v>
      </c>
      <c r="E4" s="324" t="s">
        <v>136</v>
      </c>
      <c r="F4" s="327" t="s">
        <v>25</v>
      </c>
      <c r="G4" s="242"/>
      <c r="H4" s="328" t="s">
        <v>17</v>
      </c>
      <c r="I4" s="328"/>
      <c r="J4" s="328"/>
      <c r="K4" s="328"/>
      <c r="L4" s="240"/>
      <c r="M4" s="328" t="s">
        <v>49</v>
      </c>
      <c r="N4" s="328"/>
      <c r="O4" s="328"/>
      <c r="P4" s="328"/>
      <c r="Q4" s="240"/>
      <c r="R4" s="329" t="s">
        <v>136</v>
      </c>
      <c r="S4" s="329"/>
      <c r="T4" s="329"/>
      <c r="U4" s="329"/>
      <c r="V4" s="240"/>
      <c r="W4" s="326" t="s">
        <v>25</v>
      </c>
      <c r="X4" s="326"/>
      <c r="Y4" s="326"/>
      <c r="Z4" s="326"/>
    </row>
    <row r="5" spans="1:26" s="241" customFormat="1" ht="53.25" customHeight="1" x14ac:dyDescent="0.2">
      <c r="A5" s="321"/>
      <c r="B5" s="332"/>
      <c r="C5" s="325"/>
      <c r="D5" s="325"/>
      <c r="E5" s="325"/>
      <c r="F5" s="323"/>
      <c r="G5" s="244"/>
      <c r="H5" s="245" t="s">
        <v>51</v>
      </c>
      <c r="I5" s="245" t="s">
        <v>52</v>
      </c>
      <c r="J5" s="245" t="s">
        <v>53</v>
      </c>
      <c r="K5" s="245" t="s">
        <v>54</v>
      </c>
      <c r="L5" s="246"/>
      <c r="M5" s="245" t="s">
        <v>51</v>
      </c>
      <c r="N5" s="245" t="s">
        <v>55</v>
      </c>
      <c r="O5" s="245" t="s">
        <v>53</v>
      </c>
      <c r="P5" s="245" t="s">
        <v>56</v>
      </c>
      <c r="Q5" s="245"/>
      <c r="R5" s="245" t="s">
        <v>51</v>
      </c>
      <c r="S5" s="245" t="s">
        <v>55</v>
      </c>
      <c r="T5" s="245" t="s">
        <v>53</v>
      </c>
      <c r="U5" s="245" t="s">
        <v>126</v>
      </c>
      <c r="V5" s="245"/>
      <c r="W5" s="245" t="s">
        <v>51</v>
      </c>
      <c r="X5" s="245" t="s">
        <v>55</v>
      </c>
      <c r="Y5" s="245" t="s">
        <v>53</v>
      </c>
      <c r="Z5" s="245" t="s">
        <v>127</v>
      </c>
    </row>
    <row r="6" spans="1:26" ht="14.25" x14ac:dyDescent="0.2">
      <c r="A6" s="115" t="s">
        <v>137</v>
      </c>
      <c r="C6" s="64">
        <v>4975</v>
      </c>
      <c r="D6" s="64">
        <v>3716</v>
      </c>
      <c r="E6" s="249" t="s">
        <v>33</v>
      </c>
      <c r="F6" s="249" t="s">
        <v>33</v>
      </c>
      <c r="G6" s="64"/>
      <c r="H6" s="64">
        <v>7413</v>
      </c>
      <c r="I6" s="64">
        <v>545</v>
      </c>
      <c r="J6" s="64">
        <v>185</v>
      </c>
      <c r="K6" s="64">
        <v>8143</v>
      </c>
      <c r="L6" s="64"/>
      <c r="M6" s="64">
        <v>5449</v>
      </c>
      <c r="N6" s="64">
        <v>503</v>
      </c>
      <c r="O6" s="64">
        <v>157</v>
      </c>
      <c r="P6" s="64">
        <v>6109</v>
      </c>
      <c r="Q6" s="64"/>
      <c r="R6" s="249" t="s">
        <v>33</v>
      </c>
      <c r="S6" s="249" t="s">
        <v>33</v>
      </c>
      <c r="T6" s="249" t="s">
        <v>33</v>
      </c>
      <c r="U6" s="249" t="s">
        <v>33</v>
      </c>
      <c r="V6" s="64"/>
      <c r="W6" s="249" t="s">
        <v>33</v>
      </c>
      <c r="X6" s="249" t="s">
        <v>33</v>
      </c>
      <c r="Y6" s="249" t="s">
        <v>33</v>
      </c>
      <c r="Z6" s="249" t="s">
        <v>33</v>
      </c>
    </row>
    <row r="7" spans="1:26" x14ac:dyDescent="0.2">
      <c r="A7" s="115">
        <v>2000</v>
      </c>
      <c r="C7" s="64">
        <v>5000</v>
      </c>
      <c r="D7" s="64">
        <v>4145</v>
      </c>
      <c r="E7" s="64">
        <v>2525</v>
      </c>
      <c r="F7" s="64">
        <v>970</v>
      </c>
      <c r="G7" s="64"/>
      <c r="H7" s="64">
        <v>7665</v>
      </c>
      <c r="I7" s="64">
        <v>516</v>
      </c>
      <c r="J7" s="64">
        <v>207</v>
      </c>
      <c r="K7" s="64">
        <v>8388</v>
      </c>
      <c r="L7" s="64"/>
      <c r="M7" s="64">
        <v>5570</v>
      </c>
      <c r="N7" s="64">
        <v>365</v>
      </c>
      <c r="O7" s="64">
        <v>175</v>
      </c>
      <c r="P7" s="64">
        <v>6110</v>
      </c>
      <c r="Q7" s="64"/>
      <c r="R7" s="64">
        <v>2629</v>
      </c>
      <c r="S7" s="64">
        <v>153</v>
      </c>
      <c r="T7" s="64">
        <v>52</v>
      </c>
      <c r="U7" s="64">
        <v>2834</v>
      </c>
      <c r="V7" s="64"/>
      <c r="W7" s="64">
        <v>1116</v>
      </c>
      <c r="X7" s="64">
        <v>74</v>
      </c>
      <c r="Y7" s="64">
        <v>34</v>
      </c>
      <c r="Z7" s="64">
        <v>1224</v>
      </c>
    </row>
    <row r="8" spans="1:26" x14ac:dyDescent="0.2">
      <c r="A8" s="115">
        <v>2001</v>
      </c>
      <c r="C8" s="64">
        <v>4581</v>
      </c>
      <c r="D8" s="64">
        <v>3589</v>
      </c>
      <c r="E8" s="64">
        <v>2674</v>
      </c>
      <c r="F8" s="64">
        <v>1012</v>
      </c>
      <c r="G8" s="64"/>
      <c r="H8" s="64">
        <v>6973</v>
      </c>
      <c r="I8" s="64">
        <v>442</v>
      </c>
      <c r="J8" s="64">
        <v>255</v>
      </c>
      <c r="K8" s="64">
        <v>7670</v>
      </c>
      <c r="L8" s="64"/>
      <c r="M8" s="64">
        <v>5306</v>
      </c>
      <c r="N8" s="64">
        <v>261</v>
      </c>
      <c r="O8" s="64">
        <v>188</v>
      </c>
      <c r="P8" s="64">
        <v>5755</v>
      </c>
      <c r="Q8" s="64"/>
      <c r="R8" s="64">
        <v>2987</v>
      </c>
      <c r="S8" s="64">
        <v>137</v>
      </c>
      <c r="T8" s="64">
        <v>67</v>
      </c>
      <c r="U8" s="64">
        <v>3191</v>
      </c>
      <c r="V8" s="64"/>
      <c r="W8" s="64">
        <v>1138</v>
      </c>
      <c r="X8" s="64">
        <v>70</v>
      </c>
      <c r="Y8" s="64">
        <v>54</v>
      </c>
      <c r="Z8" s="64">
        <v>1262</v>
      </c>
    </row>
    <row r="9" spans="1:26" x14ac:dyDescent="0.2">
      <c r="A9" s="115">
        <v>2002</v>
      </c>
      <c r="C9" s="64">
        <v>4542</v>
      </c>
      <c r="D9" s="64">
        <v>3130</v>
      </c>
      <c r="E9" s="64">
        <v>2690</v>
      </c>
      <c r="F9" s="64">
        <v>736</v>
      </c>
      <c r="G9" s="64"/>
      <c r="H9" s="64">
        <v>7920</v>
      </c>
      <c r="I9" s="64">
        <v>450</v>
      </c>
      <c r="J9" s="64">
        <v>350</v>
      </c>
      <c r="K9" s="64">
        <v>8720</v>
      </c>
      <c r="L9" s="64"/>
      <c r="M9" s="64">
        <v>5544</v>
      </c>
      <c r="N9" s="64">
        <v>282</v>
      </c>
      <c r="O9" s="64">
        <v>248</v>
      </c>
      <c r="P9" s="64">
        <v>6074</v>
      </c>
      <c r="Q9" s="64"/>
      <c r="R9" s="64">
        <v>3695</v>
      </c>
      <c r="S9" s="64">
        <v>164</v>
      </c>
      <c r="T9" s="64">
        <v>92</v>
      </c>
      <c r="U9" s="64">
        <v>3951</v>
      </c>
      <c r="V9" s="64"/>
      <c r="W9" s="64">
        <v>1434</v>
      </c>
      <c r="X9" s="64">
        <v>100</v>
      </c>
      <c r="Y9" s="64">
        <v>66</v>
      </c>
      <c r="Z9" s="64">
        <v>1600</v>
      </c>
    </row>
    <row r="10" spans="1:26" x14ac:dyDescent="0.2">
      <c r="A10" s="115">
        <v>2003</v>
      </c>
      <c r="C10" s="64">
        <v>4189</v>
      </c>
      <c r="D10" s="64">
        <v>2830</v>
      </c>
      <c r="E10" s="64">
        <v>2372</v>
      </c>
      <c r="F10" s="64">
        <v>489</v>
      </c>
      <c r="G10" s="64"/>
      <c r="H10" s="64">
        <v>7452</v>
      </c>
      <c r="I10" s="64">
        <v>382</v>
      </c>
      <c r="J10" s="64">
        <v>440</v>
      </c>
      <c r="K10" s="64">
        <v>8274</v>
      </c>
      <c r="L10" s="64"/>
      <c r="M10" s="64">
        <v>5582</v>
      </c>
      <c r="N10" s="64">
        <v>206</v>
      </c>
      <c r="O10" s="64">
        <v>314</v>
      </c>
      <c r="P10" s="64">
        <v>6102</v>
      </c>
      <c r="Q10" s="64"/>
      <c r="R10" s="64">
        <v>3756</v>
      </c>
      <c r="S10" s="64">
        <v>117</v>
      </c>
      <c r="T10" s="64">
        <v>114</v>
      </c>
      <c r="U10" s="64">
        <v>3987</v>
      </c>
      <c r="V10" s="64"/>
      <c r="W10" s="64">
        <v>1348</v>
      </c>
      <c r="X10" s="64">
        <v>74</v>
      </c>
      <c r="Y10" s="64">
        <v>90</v>
      </c>
      <c r="Z10" s="64">
        <v>1512</v>
      </c>
    </row>
    <row r="11" spans="1:26" x14ac:dyDescent="0.2">
      <c r="A11" s="115">
        <v>2004</v>
      </c>
      <c r="C11" s="64">
        <v>4314</v>
      </c>
      <c r="D11" s="64">
        <v>2647</v>
      </c>
      <c r="E11" s="64">
        <v>1979</v>
      </c>
      <c r="F11" s="64">
        <v>326</v>
      </c>
      <c r="G11" s="64"/>
      <c r="H11" s="64">
        <v>7313</v>
      </c>
      <c r="I11" s="64">
        <v>438</v>
      </c>
      <c r="J11" s="64">
        <v>549</v>
      </c>
      <c r="K11" s="64">
        <v>8300</v>
      </c>
      <c r="L11" s="64"/>
      <c r="M11" s="64">
        <v>5362</v>
      </c>
      <c r="N11" s="64">
        <v>242</v>
      </c>
      <c r="O11" s="64">
        <v>398</v>
      </c>
      <c r="P11" s="64">
        <v>6002</v>
      </c>
      <c r="Q11" s="64"/>
      <c r="R11" s="64">
        <v>3623</v>
      </c>
      <c r="S11" s="64">
        <v>104</v>
      </c>
      <c r="T11" s="64">
        <v>156</v>
      </c>
      <c r="U11" s="64">
        <v>3883</v>
      </c>
      <c r="V11" s="64"/>
      <c r="W11" s="64">
        <v>1329</v>
      </c>
      <c r="X11" s="64">
        <v>62</v>
      </c>
      <c r="Y11" s="64">
        <v>127</v>
      </c>
      <c r="Z11" s="64">
        <v>1518</v>
      </c>
    </row>
    <row r="12" spans="1:26" x14ac:dyDescent="0.2">
      <c r="A12" s="115">
        <v>2005</v>
      </c>
      <c r="C12" s="64">
        <v>6469</v>
      </c>
      <c r="D12" s="64">
        <v>3943</v>
      </c>
      <c r="E12" s="64">
        <v>2536</v>
      </c>
      <c r="F12" s="64">
        <v>554</v>
      </c>
      <c r="G12" s="64"/>
      <c r="H12" s="64">
        <v>7374</v>
      </c>
      <c r="I12" s="64">
        <v>419</v>
      </c>
      <c r="J12" s="64">
        <v>637</v>
      </c>
      <c r="K12" s="64">
        <v>8430</v>
      </c>
      <c r="L12" s="64"/>
      <c r="M12" s="64">
        <v>5468</v>
      </c>
      <c r="N12" s="64">
        <v>266</v>
      </c>
      <c r="O12" s="64">
        <v>452</v>
      </c>
      <c r="P12" s="64">
        <v>6186</v>
      </c>
      <c r="Q12" s="64"/>
      <c r="R12" s="64">
        <v>3730</v>
      </c>
      <c r="S12" s="64">
        <v>125</v>
      </c>
      <c r="T12" s="64">
        <v>168</v>
      </c>
      <c r="U12" s="64">
        <v>4023</v>
      </c>
      <c r="V12" s="64"/>
      <c r="W12" s="64">
        <v>1347</v>
      </c>
      <c r="X12" s="64">
        <v>74</v>
      </c>
      <c r="Y12" s="64">
        <v>122</v>
      </c>
      <c r="Z12" s="64">
        <v>1543</v>
      </c>
    </row>
    <row r="13" spans="1:26" x14ac:dyDescent="0.2">
      <c r="A13" s="115">
        <v>2006</v>
      </c>
      <c r="C13" s="64">
        <v>8214</v>
      </c>
      <c r="D13" s="64">
        <v>5554</v>
      </c>
      <c r="E13" s="64">
        <v>3387</v>
      </c>
      <c r="F13" s="64">
        <v>994</v>
      </c>
      <c r="G13" s="64"/>
      <c r="H13" s="64">
        <v>7051</v>
      </c>
      <c r="I13" s="64">
        <v>538</v>
      </c>
      <c r="J13" s="64">
        <v>633</v>
      </c>
      <c r="K13" s="64">
        <v>8222</v>
      </c>
      <c r="L13" s="64"/>
      <c r="M13" s="64">
        <v>5353</v>
      </c>
      <c r="N13" s="64">
        <v>324</v>
      </c>
      <c r="O13" s="64">
        <v>462</v>
      </c>
      <c r="P13" s="64">
        <v>6139</v>
      </c>
      <c r="Q13" s="64"/>
      <c r="R13" s="64">
        <v>3635</v>
      </c>
      <c r="S13" s="64">
        <v>127</v>
      </c>
      <c r="T13" s="64">
        <v>185</v>
      </c>
      <c r="U13" s="64">
        <v>3947</v>
      </c>
      <c r="V13" s="64"/>
      <c r="W13" s="64">
        <v>1279</v>
      </c>
      <c r="X13" s="64">
        <v>73</v>
      </c>
      <c r="Y13" s="64">
        <v>147</v>
      </c>
      <c r="Z13" s="64">
        <v>1499</v>
      </c>
    </row>
    <row r="14" spans="1:26" x14ac:dyDescent="0.2">
      <c r="A14" s="115">
        <v>2007</v>
      </c>
      <c r="C14" s="64">
        <v>9203</v>
      </c>
      <c r="D14" s="64">
        <v>7295</v>
      </c>
      <c r="E14" s="64">
        <v>4377</v>
      </c>
      <c r="F14" s="64">
        <v>1360</v>
      </c>
      <c r="G14" s="64"/>
      <c r="H14" s="64">
        <v>6046</v>
      </c>
      <c r="I14" s="64">
        <v>671</v>
      </c>
      <c r="J14" s="64">
        <v>703</v>
      </c>
      <c r="K14" s="64">
        <v>7420</v>
      </c>
      <c r="L14" s="64"/>
      <c r="M14" s="64">
        <v>5759</v>
      </c>
      <c r="N14" s="64">
        <v>490</v>
      </c>
      <c r="O14" s="64">
        <v>515</v>
      </c>
      <c r="P14" s="64">
        <v>6764</v>
      </c>
      <c r="Q14" s="64"/>
      <c r="R14" s="64">
        <v>3151</v>
      </c>
      <c r="S14" s="64">
        <v>179</v>
      </c>
      <c r="T14" s="64">
        <v>220</v>
      </c>
      <c r="U14" s="64">
        <v>3550</v>
      </c>
      <c r="V14" s="64"/>
      <c r="W14" s="64">
        <v>1138</v>
      </c>
      <c r="X14" s="64">
        <v>122</v>
      </c>
      <c r="Y14" s="64">
        <v>148</v>
      </c>
      <c r="Z14" s="64">
        <v>1408</v>
      </c>
    </row>
    <row r="15" spans="1:26" x14ac:dyDescent="0.2">
      <c r="A15" s="115">
        <v>2008</v>
      </c>
      <c r="C15" s="64">
        <v>9740</v>
      </c>
      <c r="D15" s="64">
        <v>9326</v>
      </c>
      <c r="E15" s="64">
        <v>6022</v>
      </c>
      <c r="F15" s="64">
        <v>2490</v>
      </c>
      <c r="G15" s="64"/>
      <c r="H15" s="64">
        <v>5413</v>
      </c>
      <c r="I15" s="64">
        <v>726</v>
      </c>
      <c r="J15" s="64">
        <v>595</v>
      </c>
      <c r="K15" s="64">
        <v>6734</v>
      </c>
      <c r="L15" s="64"/>
      <c r="M15" s="64">
        <v>5348</v>
      </c>
      <c r="N15" s="64">
        <v>513</v>
      </c>
      <c r="O15" s="64">
        <v>489</v>
      </c>
      <c r="P15" s="64">
        <v>6350</v>
      </c>
      <c r="Q15" s="64"/>
      <c r="R15" s="64">
        <v>2884</v>
      </c>
      <c r="S15" s="64">
        <v>208</v>
      </c>
      <c r="T15" s="64">
        <v>196</v>
      </c>
      <c r="U15" s="64">
        <v>3288</v>
      </c>
      <c r="V15" s="64"/>
      <c r="W15" s="64">
        <v>1103</v>
      </c>
      <c r="X15" s="64">
        <v>139</v>
      </c>
      <c r="Y15" s="64">
        <v>143</v>
      </c>
      <c r="Z15" s="64">
        <v>1385</v>
      </c>
    </row>
    <row r="16" spans="1:26" x14ac:dyDescent="0.2">
      <c r="A16" s="115">
        <v>2009</v>
      </c>
      <c r="C16" s="64">
        <v>6283</v>
      </c>
      <c r="D16" s="64">
        <v>5733</v>
      </c>
      <c r="E16" s="64">
        <v>5302</v>
      </c>
      <c r="F16" s="64">
        <v>2177</v>
      </c>
      <c r="G16" s="64"/>
      <c r="H16" s="64">
        <v>5114</v>
      </c>
      <c r="I16" s="64">
        <v>657</v>
      </c>
      <c r="J16" s="64">
        <v>417</v>
      </c>
      <c r="K16" s="64">
        <v>6188</v>
      </c>
      <c r="L16" s="64"/>
      <c r="M16" s="64">
        <v>5498</v>
      </c>
      <c r="N16" s="64">
        <v>493</v>
      </c>
      <c r="O16" s="64">
        <v>300</v>
      </c>
      <c r="P16" s="64">
        <v>6291</v>
      </c>
      <c r="Q16" s="64"/>
      <c r="R16" s="64">
        <v>2392</v>
      </c>
      <c r="S16" s="64">
        <v>190</v>
      </c>
      <c r="T16" s="64">
        <v>131</v>
      </c>
      <c r="U16" s="64">
        <v>2713</v>
      </c>
      <c r="V16" s="64"/>
      <c r="W16" s="64">
        <v>889</v>
      </c>
      <c r="X16" s="64">
        <v>122</v>
      </c>
      <c r="Y16" s="64">
        <v>111</v>
      </c>
      <c r="Z16" s="64">
        <v>1122</v>
      </c>
    </row>
    <row r="17" spans="1:26" x14ac:dyDescent="0.2">
      <c r="A17" s="115">
        <v>2010</v>
      </c>
      <c r="C17" s="64">
        <v>5036</v>
      </c>
      <c r="D17" s="64">
        <v>4389</v>
      </c>
      <c r="E17" s="64">
        <v>4382</v>
      </c>
      <c r="F17" s="64">
        <v>1711</v>
      </c>
      <c r="G17" s="64"/>
      <c r="H17" s="64">
        <v>4536</v>
      </c>
      <c r="I17" s="64">
        <v>743</v>
      </c>
      <c r="J17" s="64">
        <v>543</v>
      </c>
      <c r="K17" s="64">
        <v>5822</v>
      </c>
      <c r="L17" s="64"/>
      <c r="M17" s="64">
        <v>4217</v>
      </c>
      <c r="N17" s="64">
        <v>539</v>
      </c>
      <c r="O17" s="64">
        <v>374</v>
      </c>
      <c r="P17" s="64">
        <v>5130</v>
      </c>
      <c r="Q17" s="64"/>
      <c r="R17" s="64">
        <v>2085</v>
      </c>
      <c r="S17" s="64">
        <v>204</v>
      </c>
      <c r="T17" s="64">
        <v>172</v>
      </c>
      <c r="U17" s="64">
        <v>2461</v>
      </c>
      <c r="V17" s="64"/>
      <c r="W17" s="64">
        <v>835</v>
      </c>
      <c r="X17" s="64">
        <v>140</v>
      </c>
      <c r="Y17" s="64">
        <v>121</v>
      </c>
      <c r="Z17" s="64">
        <v>1096</v>
      </c>
    </row>
    <row r="18" spans="1:26" x14ac:dyDescent="0.2">
      <c r="A18" s="115">
        <v>2011</v>
      </c>
      <c r="C18" s="64">
        <v>5017</v>
      </c>
      <c r="D18" s="64">
        <v>4230</v>
      </c>
      <c r="E18" s="64">
        <v>4515</v>
      </c>
      <c r="F18" s="64">
        <v>1842</v>
      </c>
      <c r="G18" s="64"/>
      <c r="H18" s="64">
        <v>4112</v>
      </c>
      <c r="I18" s="64">
        <v>812</v>
      </c>
      <c r="J18" s="64">
        <v>588</v>
      </c>
      <c r="K18" s="64">
        <v>5512</v>
      </c>
      <c r="L18" s="64"/>
      <c r="M18" s="64">
        <v>3583</v>
      </c>
      <c r="N18" s="64">
        <v>574</v>
      </c>
      <c r="O18" s="64">
        <v>406</v>
      </c>
      <c r="P18" s="64">
        <v>4563</v>
      </c>
      <c r="Q18" s="64"/>
      <c r="R18" s="64">
        <v>1907</v>
      </c>
      <c r="S18" s="64">
        <v>262</v>
      </c>
      <c r="T18" s="64">
        <v>171</v>
      </c>
      <c r="U18" s="64">
        <v>2340</v>
      </c>
      <c r="V18" s="64"/>
      <c r="W18" s="64">
        <v>793</v>
      </c>
      <c r="X18" s="64">
        <v>171</v>
      </c>
      <c r="Y18" s="64">
        <v>135</v>
      </c>
      <c r="Z18" s="64">
        <v>1099</v>
      </c>
    </row>
    <row r="19" spans="1:26" x14ac:dyDescent="0.2">
      <c r="A19" s="115">
        <v>2012</v>
      </c>
      <c r="C19" s="64">
        <v>4095</v>
      </c>
      <c r="D19" s="64">
        <v>3247</v>
      </c>
      <c r="E19" s="64">
        <v>3942</v>
      </c>
      <c r="F19" s="64">
        <v>1448</v>
      </c>
      <c r="G19" s="64"/>
      <c r="H19" s="64">
        <v>4553</v>
      </c>
      <c r="I19" s="64">
        <v>686</v>
      </c>
      <c r="J19" s="64">
        <v>603</v>
      </c>
      <c r="K19" s="64">
        <v>5842</v>
      </c>
      <c r="L19" s="64"/>
      <c r="M19" s="64">
        <v>3833</v>
      </c>
      <c r="N19" s="64">
        <v>494</v>
      </c>
      <c r="O19" s="64">
        <v>413</v>
      </c>
      <c r="P19" s="64">
        <v>4740</v>
      </c>
      <c r="Q19" s="64"/>
      <c r="R19" s="64">
        <v>2064</v>
      </c>
      <c r="S19" s="64">
        <v>219</v>
      </c>
      <c r="T19" s="64">
        <v>158</v>
      </c>
      <c r="U19" s="64">
        <v>2441</v>
      </c>
      <c r="V19" s="64"/>
      <c r="W19" s="64">
        <v>779</v>
      </c>
      <c r="X19" s="64">
        <v>142</v>
      </c>
      <c r="Y19" s="64">
        <v>136</v>
      </c>
      <c r="Z19" s="64">
        <v>1057</v>
      </c>
    </row>
    <row r="20" spans="1:26" x14ac:dyDescent="0.2">
      <c r="A20" s="115">
        <v>2013</v>
      </c>
      <c r="C20" s="64">
        <v>3643</v>
      </c>
      <c r="D20" s="64">
        <v>2823</v>
      </c>
      <c r="E20" s="64">
        <v>3611</v>
      </c>
      <c r="F20" s="64">
        <v>1189</v>
      </c>
      <c r="G20" s="64"/>
      <c r="H20" s="64">
        <v>5282</v>
      </c>
      <c r="I20" s="64">
        <v>720</v>
      </c>
      <c r="J20" s="64">
        <v>715</v>
      </c>
      <c r="K20" s="64">
        <v>6717</v>
      </c>
      <c r="L20" s="64"/>
      <c r="M20" s="64">
        <v>4355</v>
      </c>
      <c r="N20" s="64">
        <v>488</v>
      </c>
      <c r="O20" s="64">
        <v>543</v>
      </c>
      <c r="P20" s="64">
        <v>5386</v>
      </c>
      <c r="Q20" s="64"/>
      <c r="R20" s="64">
        <v>2368</v>
      </c>
      <c r="S20" s="64">
        <v>195</v>
      </c>
      <c r="T20" s="64">
        <v>224</v>
      </c>
      <c r="U20" s="64">
        <v>2787</v>
      </c>
      <c r="V20" s="64"/>
      <c r="W20" s="64">
        <v>874</v>
      </c>
      <c r="X20" s="64">
        <v>141</v>
      </c>
      <c r="Y20" s="64">
        <v>149</v>
      </c>
      <c r="Z20" s="64">
        <v>1164</v>
      </c>
    </row>
    <row r="21" spans="1:26" x14ac:dyDescent="0.2">
      <c r="A21" s="115">
        <v>2014</v>
      </c>
      <c r="C21" s="64">
        <v>2879</v>
      </c>
      <c r="D21" s="64">
        <v>2062</v>
      </c>
      <c r="E21" s="64">
        <v>2822</v>
      </c>
      <c r="F21" s="64">
        <v>955</v>
      </c>
      <c r="G21" s="64">
        <v>0</v>
      </c>
      <c r="H21" s="64">
        <v>4869</v>
      </c>
      <c r="I21" s="64">
        <v>673</v>
      </c>
      <c r="J21" s="64">
        <v>698</v>
      </c>
      <c r="K21" s="64">
        <v>6240</v>
      </c>
      <c r="L21" s="64"/>
      <c r="M21" s="64">
        <v>4259</v>
      </c>
      <c r="N21" s="64">
        <v>464</v>
      </c>
      <c r="O21" s="64">
        <v>547</v>
      </c>
      <c r="P21" s="64">
        <v>5270</v>
      </c>
      <c r="Q21" s="64"/>
      <c r="R21" s="64">
        <v>2315</v>
      </c>
      <c r="S21" s="64">
        <v>192</v>
      </c>
      <c r="T21" s="64">
        <v>259</v>
      </c>
      <c r="U21" s="64">
        <v>2766</v>
      </c>
      <c r="V21" s="64"/>
      <c r="W21" s="64">
        <v>985</v>
      </c>
      <c r="X21" s="64">
        <v>124</v>
      </c>
      <c r="Y21" s="64">
        <v>217</v>
      </c>
      <c r="Z21" s="64">
        <v>1326</v>
      </c>
    </row>
    <row r="22" spans="1:26" s="269" customFormat="1" x14ac:dyDescent="0.2">
      <c r="A22" s="115" t="s">
        <v>166</v>
      </c>
      <c r="C22" s="64">
        <v>1414</v>
      </c>
      <c r="D22" s="64">
        <v>1038</v>
      </c>
      <c r="E22" s="64">
        <v>1674</v>
      </c>
      <c r="F22" s="64">
        <v>491</v>
      </c>
      <c r="G22" s="64">
        <v>0</v>
      </c>
      <c r="H22" s="64">
        <v>4265</v>
      </c>
      <c r="I22" s="64">
        <v>677</v>
      </c>
      <c r="J22" s="64">
        <v>709</v>
      </c>
      <c r="K22" s="64">
        <v>5651</v>
      </c>
      <c r="L22" s="64">
        <v>0</v>
      </c>
      <c r="M22" s="64">
        <v>3665</v>
      </c>
      <c r="N22" s="64">
        <v>503</v>
      </c>
      <c r="O22" s="64">
        <v>549</v>
      </c>
      <c r="P22" s="64">
        <v>4717</v>
      </c>
      <c r="Q22" s="64">
        <v>0</v>
      </c>
      <c r="R22" s="64">
        <v>2139</v>
      </c>
      <c r="S22" s="64">
        <v>195</v>
      </c>
      <c r="T22" s="64">
        <v>231</v>
      </c>
      <c r="U22" s="64">
        <v>2565</v>
      </c>
      <c r="V22" s="64">
        <v>0</v>
      </c>
      <c r="W22" s="64">
        <v>953</v>
      </c>
      <c r="X22" s="64">
        <v>142</v>
      </c>
      <c r="Y22" s="64">
        <v>181</v>
      </c>
      <c r="Z22" s="64">
        <v>1276</v>
      </c>
    </row>
    <row r="23" spans="1:26" x14ac:dyDescent="0.2">
      <c r="B23" s="251"/>
      <c r="C23" s="252"/>
      <c r="D23" s="252"/>
      <c r="E23" s="252"/>
      <c r="F23" s="252"/>
      <c r="G23" s="252"/>
      <c r="H23" s="252"/>
      <c r="I23" s="252"/>
      <c r="J23" s="252"/>
      <c r="K23" s="64"/>
      <c r="L23" s="64"/>
      <c r="M23" s="252"/>
      <c r="N23" s="252"/>
      <c r="O23" s="252"/>
      <c r="P23" s="64"/>
      <c r="Q23" s="64"/>
      <c r="R23" s="64"/>
      <c r="S23" s="64"/>
      <c r="T23" s="64"/>
      <c r="U23" s="64"/>
      <c r="V23" s="64"/>
      <c r="W23" s="64"/>
      <c r="X23" s="64"/>
      <c r="Y23" s="252"/>
      <c r="Z23" s="252"/>
    </row>
    <row r="24" spans="1:26" ht="18.75" customHeight="1" x14ac:dyDescent="0.2">
      <c r="A24" s="115">
        <v>2009</v>
      </c>
      <c r="B24" s="113" t="s">
        <v>8</v>
      </c>
      <c r="C24" s="64">
        <v>1537</v>
      </c>
      <c r="D24" s="64">
        <v>1459</v>
      </c>
      <c r="E24" s="64">
        <v>1551</v>
      </c>
      <c r="F24" s="64">
        <v>677</v>
      </c>
      <c r="G24" s="64"/>
      <c r="H24" s="64">
        <v>1522</v>
      </c>
      <c r="I24" s="64">
        <v>160</v>
      </c>
      <c r="J24" s="64">
        <v>117</v>
      </c>
      <c r="K24" s="64">
        <v>1799</v>
      </c>
      <c r="L24" s="64"/>
      <c r="M24" s="64">
        <v>1594</v>
      </c>
      <c r="N24" s="64">
        <v>128</v>
      </c>
      <c r="O24" s="64">
        <v>97</v>
      </c>
      <c r="P24" s="64">
        <v>1819</v>
      </c>
      <c r="Q24" s="64"/>
      <c r="R24" s="64">
        <v>682</v>
      </c>
      <c r="S24" s="64">
        <v>50</v>
      </c>
      <c r="T24" s="64">
        <v>45</v>
      </c>
      <c r="U24" s="64">
        <v>777</v>
      </c>
      <c r="V24" s="64"/>
      <c r="W24" s="64">
        <v>257</v>
      </c>
      <c r="X24" s="64">
        <v>32</v>
      </c>
      <c r="Y24" s="64">
        <v>43</v>
      </c>
      <c r="Z24" s="64">
        <v>332</v>
      </c>
    </row>
    <row r="25" spans="1:26" x14ac:dyDescent="0.2">
      <c r="B25" s="113" t="s">
        <v>9</v>
      </c>
      <c r="C25" s="64">
        <v>1794</v>
      </c>
      <c r="D25" s="64">
        <v>1425</v>
      </c>
      <c r="E25" s="64">
        <v>1355</v>
      </c>
      <c r="F25" s="64">
        <v>525</v>
      </c>
      <c r="G25" s="64"/>
      <c r="H25" s="64">
        <v>1236</v>
      </c>
      <c r="I25" s="64">
        <v>155</v>
      </c>
      <c r="J25" s="64">
        <v>80</v>
      </c>
      <c r="K25" s="64">
        <v>1471</v>
      </c>
      <c r="L25" s="64"/>
      <c r="M25" s="64">
        <v>1393</v>
      </c>
      <c r="N25" s="64">
        <v>133</v>
      </c>
      <c r="O25" s="64">
        <v>59</v>
      </c>
      <c r="P25" s="64">
        <v>1585</v>
      </c>
      <c r="Q25" s="64"/>
      <c r="R25" s="64">
        <v>552</v>
      </c>
      <c r="S25" s="64">
        <v>51</v>
      </c>
      <c r="T25" s="64">
        <v>27</v>
      </c>
      <c r="U25" s="64">
        <v>630</v>
      </c>
      <c r="V25" s="64"/>
      <c r="W25" s="64">
        <v>216</v>
      </c>
      <c r="X25" s="64">
        <v>34</v>
      </c>
      <c r="Y25" s="64">
        <v>25</v>
      </c>
      <c r="Z25" s="64">
        <v>275</v>
      </c>
    </row>
    <row r="26" spans="1:26" x14ac:dyDescent="0.2">
      <c r="B26" s="113" t="s">
        <v>10</v>
      </c>
      <c r="C26" s="64">
        <v>1700</v>
      </c>
      <c r="D26" s="64">
        <v>1650</v>
      </c>
      <c r="E26" s="64">
        <v>1322</v>
      </c>
      <c r="F26" s="64">
        <v>514</v>
      </c>
      <c r="G26" s="64"/>
      <c r="H26" s="64">
        <v>1179</v>
      </c>
      <c r="I26" s="64">
        <v>164</v>
      </c>
      <c r="J26" s="64">
        <v>116</v>
      </c>
      <c r="K26" s="64">
        <v>1459</v>
      </c>
      <c r="L26" s="64"/>
      <c r="M26" s="64">
        <v>1305</v>
      </c>
      <c r="N26" s="64">
        <v>108</v>
      </c>
      <c r="O26" s="64">
        <v>77</v>
      </c>
      <c r="P26" s="64">
        <v>1490</v>
      </c>
      <c r="Q26" s="64"/>
      <c r="R26" s="64">
        <v>586</v>
      </c>
      <c r="S26" s="64">
        <v>44</v>
      </c>
      <c r="T26" s="64">
        <v>29</v>
      </c>
      <c r="U26" s="64">
        <v>659</v>
      </c>
      <c r="V26" s="64"/>
      <c r="W26" s="64">
        <v>240</v>
      </c>
      <c r="X26" s="64">
        <v>30</v>
      </c>
      <c r="Y26" s="64">
        <v>21</v>
      </c>
      <c r="Z26" s="64">
        <v>291</v>
      </c>
    </row>
    <row r="27" spans="1:26" x14ac:dyDescent="0.2">
      <c r="B27" s="113" t="s">
        <v>11</v>
      </c>
      <c r="C27" s="64">
        <v>1252</v>
      </c>
      <c r="D27" s="64">
        <v>1199</v>
      </c>
      <c r="E27" s="64">
        <v>1074</v>
      </c>
      <c r="F27" s="64">
        <v>461</v>
      </c>
      <c r="G27" s="64"/>
      <c r="H27" s="64">
        <v>1177</v>
      </c>
      <c r="I27" s="64">
        <v>178</v>
      </c>
      <c r="J27" s="64">
        <v>104</v>
      </c>
      <c r="K27" s="64">
        <v>1459</v>
      </c>
      <c r="L27" s="64"/>
      <c r="M27" s="64">
        <v>1206</v>
      </c>
      <c r="N27" s="64">
        <v>124</v>
      </c>
      <c r="O27" s="64">
        <v>67</v>
      </c>
      <c r="P27" s="64">
        <v>1397</v>
      </c>
      <c r="Q27" s="64"/>
      <c r="R27" s="64">
        <v>572</v>
      </c>
      <c r="S27" s="64">
        <v>45</v>
      </c>
      <c r="T27" s="64">
        <v>30</v>
      </c>
      <c r="U27" s="64">
        <v>647</v>
      </c>
      <c r="V27" s="64"/>
      <c r="W27" s="64">
        <v>176</v>
      </c>
      <c r="X27" s="64">
        <v>26</v>
      </c>
      <c r="Y27" s="64">
        <v>22</v>
      </c>
      <c r="Z27" s="64">
        <v>224</v>
      </c>
    </row>
    <row r="28" spans="1:26" ht="18.75" customHeight="1" x14ac:dyDescent="0.2">
      <c r="A28" s="256">
        <v>2010</v>
      </c>
      <c r="B28" s="159" t="s">
        <v>8</v>
      </c>
      <c r="C28" s="66">
        <v>1291</v>
      </c>
      <c r="D28" s="66">
        <v>1078</v>
      </c>
      <c r="E28" s="66">
        <v>1181</v>
      </c>
      <c r="F28" s="66">
        <v>522</v>
      </c>
      <c r="G28" s="66"/>
      <c r="H28" s="66">
        <v>1256</v>
      </c>
      <c r="I28" s="66">
        <v>193</v>
      </c>
      <c r="J28" s="66">
        <v>123</v>
      </c>
      <c r="K28" s="66">
        <v>1572</v>
      </c>
      <c r="L28" s="66"/>
      <c r="M28" s="66">
        <v>1175</v>
      </c>
      <c r="N28" s="66">
        <v>130</v>
      </c>
      <c r="O28" s="66">
        <v>82</v>
      </c>
      <c r="P28" s="66">
        <v>1387</v>
      </c>
      <c r="Q28" s="66"/>
      <c r="R28" s="66">
        <v>600</v>
      </c>
      <c r="S28" s="66">
        <v>52</v>
      </c>
      <c r="T28" s="66">
        <v>40</v>
      </c>
      <c r="U28" s="66">
        <v>692</v>
      </c>
      <c r="V28" s="66"/>
      <c r="W28" s="66">
        <v>266</v>
      </c>
      <c r="X28" s="66">
        <v>39</v>
      </c>
      <c r="Y28" s="66">
        <v>31</v>
      </c>
      <c r="Z28" s="66">
        <v>336</v>
      </c>
    </row>
    <row r="29" spans="1:26" x14ac:dyDescent="0.2">
      <c r="B29" s="113" t="s">
        <v>9</v>
      </c>
      <c r="C29" s="64">
        <v>1222</v>
      </c>
      <c r="D29" s="64">
        <v>1060</v>
      </c>
      <c r="E29" s="64">
        <v>1057</v>
      </c>
      <c r="F29" s="64">
        <v>410</v>
      </c>
      <c r="G29" s="64"/>
      <c r="H29" s="64">
        <v>1053</v>
      </c>
      <c r="I29" s="64">
        <v>190</v>
      </c>
      <c r="J29" s="64">
        <v>144</v>
      </c>
      <c r="K29" s="64">
        <v>1387</v>
      </c>
      <c r="L29" s="64"/>
      <c r="M29" s="64">
        <v>1030</v>
      </c>
      <c r="N29" s="64">
        <v>155</v>
      </c>
      <c r="O29" s="64">
        <v>86</v>
      </c>
      <c r="P29" s="64">
        <v>1271</v>
      </c>
      <c r="Q29" s="64"/>
      <c r="R29" s="64">
        <v>516</v>
      </c>
      <c r="S29" s="64">
        <v>57</v>
      </c>
      <c r="T29" s="64">
        <v>47</v>
      </c>
      <c r="U29" s="64">
        <v>620</v>
      </c>
      <c r="V29" s="64"/>
      <c r="W29" s="64">
        <v>213</v>
      </c>
      <c r="X29" s="64">
        <v>31</v>
      </c>
      <c r="Y29" s="64">
        <v>27</v>
      </c>
      <c r="Z29" s="64">
        <v>271</v>
      </c>
    </row>
    <row r="30" spans="1:26" x14ac:dyDescent="0.2">
      <c r="B30" s="113" t="s">
        <v>10</v>
      </c>
      <c r="C30" s="64">
        <v>1387</v>
      </c>
      <c r="D30" s="64">
        <v>1209</v>
      </c>
      <c r="E30" s="64">
        <v>1139</v>
      </c>
      <c r="F30" s="64">
        <v>427</v>
      </c>
      <c r="G30" s="64"/>
      <c r="H30" s="64">
        <v>1179</v>
      </c>
      <c r="I30" s="64">
        <v>175</v>
      </c>
      <c r="J30" s="64">
        <v>135</v>
      </c>
      <c r="K30" s="64">
        <v>1489</v>
      </c>
      <c r="L30" s="64"/>
      <c r="M30" s="64">
        <v>1047</v>
      </c>
      <c r="N30" s="64">
        <v>125</v>
      </c>
      <c r="O30" s="64">
        <v>116</v>
      </c>
      <c r="P30" s="64">
        <v>1288</v>
      </c>
      <c r="Q30" s="64"/>
      <c r="R30" s="64">
        <v>513</v>
      </c>
      <c r="S30" s="64">
        <v>43</v>
      </c>
      <c r="T30" s="64">
        <v>45</v>
      </c>
      <c r="U30" s="64">
        <v>601</v>
      </c>
      <c r="V30" s="64"/>
      <c r="W30" s="64">
        <v>182</v>
      </c>
      <c r="X30" s="64">
        <v>29</v>
      </c>
      <c r="Y30" s="64">
        <v>33</v>
      </c>
      <c r="Z30" s="64">
        <v>244</v>
      </c>
    </row>
    <row r="31" spans="1:26" x14ac:dyDescent="0.2">
      <c r="B31" s="113" t="s">
        <v>11</v>
      </c>
      <c r="C31" s="64">
        <v>1136</v>
      </c>
      <c r="D31" s="64">
        <v>1042</v>
      </c>
      <c r="E31" s="64">
        <v>1005</v>
      </c>
      <c r="F31" s="64">
        <v>352</v>
      </c>
      <c r="G31" s="64"/>
      <c r="H31" s="64">
        <v>1048</v>
      </c>
      <c r="I31" s="64">
        <v>185</v>
      </c>
      <c r="J31" s="64">
        <v>141</v>
      </c>
      <c r="K31" s="64">
        <v>1374</v>
      </c>
      <c r="L31" s="64"/>
      <c r="M31" s="64">
        <v>965</v>
      </c>
      <c r="N31" s="64">
        <v>129</v>
      </c>
      <c r="O31" s="64">
        <v>90</v>
      </c>
      <c r="P31" s="64">
        <v>1184</v>
      </c>
      <c r="Q31" s="64"/>
      <c r="R31" s="64">
        <v>456</v>
      </c>
      <c r="S31" s="64">
        <v>52</v>
      </c>
      <c r="T31" s="64">
        <v>40</v>
      </c>
      <c r="U31" s="64">
        <v>548</v>
      </c>
      <c r="V31" s="64"/>
      <c r="W31" s="64">
        <v>174</v>
      </c>
      <c r="X31" s="64">
        <v>41</v>
      </c>
      <c r="Y31" s="64">
        <v>30</v>
      </c>
      <c r="Z31" s="64">
        <v>245</v>
      </c>
    </row>
    <row r="32" spans="1:26" ht="18.75" customHeight="1" x14ac:dyDescent="0.2">
      <c r="A32" s="256">
        <v>2011</v>
      </c>
      <c r="B32" s="159" t="s">
        <v>8</v>
      </c>
      <c r="C32" s="66">
        <v>1342</v>
      </c>
      <c r="D32" s="66">
        <v>1075</v>
      </c>
      <c r="E32" s="66">
        <v>1248</v>
      </c>
      <c r="F32" s="66">
        <v>460</v>
      </c>
      <c r="G32" s="66"/>
      <c r="H32" s="66">
        <v>1197</v>
      </c>
      <c r="I32" s="66">
        <v>243</v>
      </c>
      <c r="J32" s="66">
        <v>156</v>
      </c>
      <c r="K32" s="66">
        <v>1596</v>
      </c>
      <c r="L32" s="66"/>
      <c r="M32" s="66">
        <v>962</v>
      </c>
      <c r="N32" s="66">
        <v>162</v>
      </c>
      <c r="O32" s="66">
        <v>103</v>
      </c>
      <c r="P32" s="66">
        <v>1227</v>
      </c>
      <c r="Q32" s="66"/>
      <c r="R32" s="66">
        <v>524</v>
      </c>
      <c r="S32" s="66">
        <v>74</v>
      </c>
      <c r="T32" s="66">
        <v>45</v>
      </c>
      <c r="U32" s="66">
        <v>643</v>
      </c>
      <c r="V32" s="66"/>
      <c r="W32" s="66">
        <v>178</v>
      </c>
      <c r="X32" s="66">
        <v>41</v>
      </c>
      <c r="Y32" s="66">
        <v>35</v>
      </c>
      <c r="Z32" s="66">
        <v>254</v>
      </c>
    </row>
    <row r="33" spans="1:26" x14ac:dyDescent="0.2">
      <c r="B33" s="107" t="s">
        <v>9</v>
      </c>
      <c r="C33" s="64">
        <v>1277</v>
      </c>
      <c r="D33" s="64">
        <v>1102</v>
      </c>
      <c r="E33" s="64">
        <v>1147</v>
      </c>
      <c r="F33" s="64">
        <v>468</v>
      </c>
      <c r="G33" s="64"/>
      <c r="H33" s="64">
        <v>944</v>
      </c>
      <c r="I33" s="64">
        <v>194</v>
      </c>
      <c r="J33" s="64">
        <v>145</v>
      </c>
      <c r="K33" s="64">
        <v>1283</v>
      </c>
      <c r="L33" s="64"/>
      <c r="M33" s="64">
        <v>868</v>
      </c>
      <c r="N33" s="64">
        <v>141</v>
      </c>
      <c r="O33" s="64">
        <v>90</v>
      </c>
      <c r="P33" s="64">
        <v>1099</v>
      </c>
      <c r="Q33" s="64"/>
      <c r="R33" s="64">
        <v>397</v>
      </c>
      <c r="S33" s="64">
        <v>62</v>
      </c>
      <c r="T33" s="64">
        <v>37</v>
      </c>
      <c r="U33" s="64">
        <v>496</v>
      </c>
      <c r="V33" s="64"/>
      <c r="W33" s="64">
        <v>154</v>
      </c>
      <c r="X33" s="64">
        <v>41</v>
      </c>
      <c r="Y33" s="64">
        <v>34</v>
      </c>
      <c r="Z33" s="64">
        <v>229</v>
      </c>
    </row>
    <row r="34" spans="1:26" x14ac:dyDescent="0.2">
      <c r="B34" s="107" t="s">
        <v>10</v>
      </c>
      <c r="C34" s="64">
        <v>1279</v>
      </c>
      <c r="D34" s="64">
        <v>1071</v>
      </c>
      <c r="E34" s="64">
        <v>1092</v>
      </c>
      <c r="F34" s="64">
        <v>547</v>
      </c>
      <c r="G34" s="64"/>
      <c r="H34" s="64">
        <v>1036</v>
      </c>
      <c r="I34" s="64">
        <v>197</v>
      </c>
      <c r="J34" s="64">
        <v>161</v>
      </c>
      <c r="K34" s="64">
        <v>1394</v>
      </c>
      <c r="L34" s="64"/>
      <c r="M34" s="64">
        <v>889</v>
      </c>
      <c r="N34" s="64">
        <v>141</v>
      </c>
      <c r="O34" s="64">
        <v>113</v>
      </c>
      <c r="P34" s="64">
        <v>1143</v>
      </c>
      <c r="Q34" s="64"/>
      <c r="R34" s="64">
        <v>524</v>
      </c>
      <c r="S34" s="64">
        <v>62</v>
      </c>
      <c r="T34" s="64">
        <v>43</v>
      </c>
      <c r="U34" s="64">
        <v>629</v>
      </c>
      <c r="V34" s="64"/>
      <c r="W34" s="64">
        <v>278</v>
      </c>
      <c r="X34" s="64">
        <v>46</v>
      </c>
      <c r="Y34" s="64">
        <v>25</v>
      </c>
      <c r="Z34" s="64">
        <v>349</v>
      </c>
    </row>
    <row r="35" spans="1:26" x14ac:dyDescent="0.2">
      <c r="B35" s="107" t="s">
        <v>11</v>
      </c>
      <c r="C35" s="64">
        <v>1119</v>
      </c>
      <c r="D35" s="64">
        <v>982</v>
      </c>
      <c r="E35" s="64">
        <v>1028</v>
      </c>
      <c r="F35" s="64">
        <v>367</v>
      </c>
      <c r="G35" s="64"/>
      <c r="H35" s="64">
        <v>935</v>
      </c>
      <c r="I35" s="64">
        <v>178</v>
      </c>
      <c r="J35" s="64">
        <v>126</v>
      </c>
      <c r="K35" s="64">
        <v>1239</v>
      </c>
      <c r="L35" s="64"/>
      <c r="M35" s="64">
        <v>864</v>
      </c>
      <c r="N35" s="64">
        <v>130</v>
      </c>
      <c r="O35" s="64">
        <v>100</v>
      </c>
      <c r="P35" s="64">
        <v>1094</v>
      </c>
      <c r="Q35" s="64"/>
      <c r="R35" s="64">
        <v>462</v>
      </c>
      <c r="S35" s="64">
        <v>64</v>
      </c>
      <c r="T35" s="64">
        <v>46</v>
      </c>
      <c r="U35" s="64">
        <v>572</v>
      </c>
      <c r="V35" s="64"/>
      <c r="W35" s="64">
        <v>183</v>
      </c>
      <c r="X35" s="64">
        <v>43</v>
      </c>
      <c r="Y35" s="64">
        <v>41</v>
      </c>
      <c r="Z35" s="64">
        <v>267</v>
      </c>
    </row>
    <row r="36" spans="1:26" ht="18.75" customHeight="1" x14ac:dyDescent="0.2">
      <c r="A36" s="256">
        <v>2012</v>
      </c>
      <c r="B36" s="163" t="s">
        <v>8</v>
      </c>
      <c r="C36" s="66">
        <v>1188</v>
      </c>
      <c r="D36" s="66">
        <v>995</v>
      </c>
      <c r="E36" s="66">
        <v>1109</v>
      </c>
      <c r="F36" s="66">
        <v>451</v>
      </c>
      <c r="G36" s="66"/>
      <c r="H36" s="66">
        <v>1240</v>
      </c>
      <c r="I36" s="66">
        <v>204</v>
      </c>
      <c r="J36" s="66">
        <v>155</v>
      </c>
      <c r="K36" s="66">
        <v>1599</v>
      </c>
      <c r="L36" s="66"/>
      <c r="M36" s="66">
        <v>1044</v>
      </c>
      <c r="N36" s="66">
        <v>151</v>
      </c>
      <c r="O36" s="66">
        <v>91</v>
      </c>
      <c r="P36" s="66">
        <v>1286</v>
      </c>
      <c r="Q36" s="66"/>
      <c r="R36" s="66">
        <v>549</v>
      </c>
      <c r="S36" s="66">
        <v>58</v>
      </c>
      <c r="T36" s="66">
        <v>35</v>
      </c>
      <c r="U36" s="66">
        <v>642</v>
      </c>
      <c r="V36" s="66"/>
      <c r="W36" s="66">
        <v>213</v>
      </c>
      <c r="X36" s="66">
        <v>41</v>
      </c>
      <c r="Y36" s="66">
        <v>31</v>
      </c>
      <c r="Z36" s="66">
        <v>285</v>
      </c>
    </row>
    <row r="37" spans="1:26" x14ac:dyDescent="0.2">
      <c r="B37" s="107" t="s">
        <v>9</v>
      </c>
      <c r="C37" s="64">
        <v>977</v>
      </c>
      <c r="D37" s="64">
        <v>808</v>
      </c>
      <c r="E37" s="64">
        <v>991</v>
      </c>
      <c r="F37" s="64">
        <v>348</v>
      </c>
      <c r="G37" s="64"/>
      <c r="H37" s="64">
        <v>1002</v>
      </c>
      <c r="I37" s="64">
        <v>161</v>
      </c>
      <c r="J37" s="64">
        <v>145</v>
      </c>
      <c r="K37" s="64">
        <v>1308</v>
      </c>
      <c r="L37" s="64"/>
      <c r="M37" s="64">
        <v>838</v>
      </c>
      <c r="N37" s="64">
        <v>134</v>
      </c>
      <c r="O37" s="64">
        <v>112</v>
      </c>
      <c r="P37" s="64">
        <v>1084</v>
      </c>
      <c r="Q37" s="64"/>
      <c r="R37" s="64">
        <v>489</v>
      </c>
      <c r="S37" s="64">
        <v>60</v>
      </c>
      <c r="T37" s="64">
        <v>42</v>
      </c>
      <c r="U37" s="64">
        <v>591</v>
      </c>
      <c r="V37" s="64"/>
      <c r="W37" s="64">
        <v>174</v>
      </c>
      <c r="X37" s="64">
        <v>33</v>
      </c>
      <c r="Y37" s="64">
        <v>26</v>
      </c>
      <c r="Z37" s="64">
        <v>233</v>
      </c>
    </row>
    <row r="38" spans="1:26" x14ac:dyDescent="0.2">
      <c r="B38" s="107" t="s">
        <v>22</v>
      </c>
      <c r="C38" s="64">
        <v>949</v>
      </c>
      <c r="D38" s="64">
        <v>708</v>
      </c>
      <c r="E38" s="64">
        <v>940</v>
      </c>
      <c r="F38" s="64">
        <v>326</v>
      </c>
      <c r="G38" s="64"/>
      <c r="H38" s="64">
        <v>1176</v>
      </c>
      <c r="I38" s="64">
        <v>172</v>
      </c>
      <c r="J38" s="64">
        <v>155</v>
      </c>
      <c r="K38" s="64">
        <v>1503</v>
      </c>
      <c r="L38" s="64"/>
      <c r="M38" s="64">
        <v>968</v>
      </c>
      <c r="N38" s="64">
        <v>114</v>
      </c>
      <c r="O38" s="64">
        <v>114</v>
      </c>
      <c r="P38" s="64">
        <v>1196</v>
      </c>
      <c r="Q38" s="64"/>
      <c r="R38" s="64">
        <v>504</v>
      </c>
      <c r="S38" s="64">
        <v>45</v>
      </c>
      <c r="T38" s="64">
        <v>49</v>
      </c>
      <c r="U38" s="64">
        <v>598</v>
      </c>
      <c r="V38" s="64"/>
      <c r="W38" s="64">
        <v>174</v>
      </c>
      <c r="X38" s="64">
        <v>41</v>
      </c>
      <c r="Y38" s="64">
        <v>43</v>
      </c>
      <c r="Z38" s="64">
        <v>258</v>
      </c>
    </row>
    <row r="39" spans="1:26" x14ac:dyDescent="0.2">
      <c r="B39" s="107" t="s">
        <v>23</v>
      </c>
      <c r="C39" s="64">
        <v>981</v>
      </c>
      <c r="D39" s="64">
        <v>736</v>
      </c>
      <c r="E39" s="64">
        <v>902</v>
      </c>
      <c r="F39" s="64">
        <v>323</v>
      </c>
      <c r="G39" s="64"/>
      <c r="H39" s="64">
        <v>1135</v>
      </c>
      <c r="I39" s="64">
        <v>149</v>
      </c>
      <c r="J39" s="64">
        <v>148</v>
      </c>
      <c r="K39" s="64">
        <v>1432</v>
      </c>
      <c r="L39" s="64"/>
      <c r="M39" s="64">
        <v>983</v>
      </c>
      <c r="N39" s="64">
        <v>95</v>
      </c>
      <c r="O39" s="64">
        <v>96</v>
      </c>
      <c r="P39" s="64">
        <v>1174</v>
      </c>
      <c r="Q39" s="64"/>
      <c r="R39" s="64">
        <v>522</v>
      </c>
      <c r="S39" s="64">
        <v>56</v>
      </c>
      <c r="T39" s="64">
        <v>32</v>
      </c>
      <c r="U39" s="64">
        <v>610</v>
      </c>
      <c r="V39" s="64"/>
      <c r="W39" s="64">
        <v>218</v>
      </c>
      <c r="X39" s="64">
        <v>27</v>
      </c>
      <c r="Y39" s="64">
        <v>36</v>
      </c>
      <c r="Z39" s="64">
        <v>281</v>
      </c>
    </row>
    <row r="40" spans="1:26" ht="18.75" customHeight="1" x14ac:dyDescent="0.2">
      <c r="A40" s="256">
        <v>2013</v>
      </c>
      <c r="B40" s="163" t="s">
        <v>13</v>
      </c>
      <c r="C40" s="66">
        <v>918</v>
      </c>
      <c r="D40" s="66">
        <v>764</v>
      </c>
      <c r="E40" s="66">
        <v>928</v>
      </c>
      <c r="F40" s="66">
        <v>366</v>
      </c>
      <c r="G40" s="66"/>
      <c r="H40" s="66">
        <v>1339</v>
      </c>
      <c r="I40" s="66">
        <v>180</v>
      </c>
      <c r="J40" s="66">
        <v>177</v>
      </c>
      <c r="K40" s="66">
        <v>1696</v>
      </c>
      <c r="L40" s="66"/>
      <c r="M40" s="66">
        <v>1014</v>
      </c>
      <c r="N40" s="66">
        <v>101</v>
      </c>
      <c r="O40" s="66">
        <v>132</v>
      </c>
      <c r="P40" s="66">
        <v>1247</v>
      </c>
      <c r="Q40" s="66"/>
      <c r="R40" s="66">
        <v>594</v>
      </c>
      <c r="S40" s="66">
        <v>42</v>
      </c>
      <c r="T40" s="66">
        <v>51</v>
      </c>
      <c r="U40" s="66">
        <v>687</v>
      </c>
      <c r="V40" s="66"/>
      <c r="W40" s="66">
        <v>238</v>
      </c>
      <c r="X40" s="66">
        <v>34</v>
      </c>
      <c r="Y40" s="66">
        <v>32</v>
      </c>
      <c r="Z40" s="66">
        <v>304</v>
      </c>
    </row>
    <row r="41" spans="1:26" x14ac:dyDescent="0.2">
      <c r="B41" s="107" t="s">
        <v>16</v>
      </c>
      <c r="C41" s="64">
        <v>923</v>
      </c>
      <c r="D41" s="64">
        <v>726</v>
      </c>
      <c r="E41" s="64">
        <v>920</v>
      </c>
      <c r="F41" s="64">
        <v>294</v>
      </c>
      <c r="G41" s="64"/>
      <c r="H41" s="64">
        <v>1081</v>
      </c>
      <c r="I41" s="64">
        <v>184</v>
      </c>
      <c r="J41" s="64">
        <v>183</v>
      </c>
      <c r="K41" s="64">
        <v>1448</v>
      </c>
      <c r="L41" s="64"/>
      <c r="M41" s="64">
        <v>997</v>
      </c>
      <c r="N41" s="64">
        <v>136</v>
      </c>
      <c r="O41" s="64">
        <v>127</v>
      </c>
      <c r="P41" s="64">
        <v>1260</v>
      </c>
      <c r="Q41" s="64"/>
      <c r="R41" s="64">
        <v>540</v>
      </c>
      <c r="S41" s="64">
        <v>56</v>
      </c>
      <c r="T41" s="64">
        <v>51</v>
      </c>
      <c r="U41" s="64">
        <v>647</v>
      </c>
      <c r="V41" s="64"/>
      <c r="W41" s="64">
        <v>196</v>
      </c>
      <c r="X41" s="64">
        <v>32</v>
      </c>
      <c r="Y41" s="64">
        <v>42</v>
      </c>
      <c r="Z41" s="64">
        <v>270</v>
      </c>
    </row>
    <row r="42" spans="1:26" x14ac:dyDescent="0.2">
      <c r="B42" s="107" t="s">
        <v>22</v>
      </c>
      <c r="C42" s="64">
        <v>984</v>
      </c>
      <c r="D42" s="64">
        <v>712</v>
      </c>
      <c r="E42" s="64">
        <v>906</v>
      </c>
      <c r="F42" s="64">
        <v>272</v>
      </c>
      <c r="G42" s="64"/>
      <c r="H42" s="64">
        <v>1411</v>
      </c>
      <c r="I42" s="64">
        <v>178</v>
      </c>
      <c r="J42" s="64">
        <v>169</v>
      </c>
      <c r="K42" s="64">
        <v>1758</v>
      </c>
      <c r="L42" s="64"/>
      <c r="M42" s="64">
        <v>1053</v>
      </c>
      <c r="N42" s="64">
        <v>120</v>
      </c>
      <c r="O42" s="64">
        <v>151</v>
      </c>
      <c r="P42" s="64">
        <v>1324</v>
      </c>
      <c r="Q42" s="64"/>
      <c r="R42" s="64">
        <v>650</v>
      </c>
      <c r="S42" s="64">
        <v>56</v>
      </c>
      <c r="T42" s="64">
        <v>58</v>
      </c>
      <c r="U42" s="64">
        <v>764</v>
      </c>
      <c r="V42" s="64"/>
      <c r="W42" s="64">
        <v>226</v>
      </c>
      <c r="X42" s="64">
        <v>37</v>
      </c>
      <c r="Y42" s="64">
        <v>36</v>
      </c>
      <c r="Z42" s="64">
        <v>299</v>
      </c>
    </row>
    <row r="43" spans="1:26" x14ac:dyDescent="0.2">
      <c r="B43" s="107" t="s">
        <v>23</v>
      </c>
      <c r="C43" s="64">
        <v>818</v>
      </c>
      <c r="D43" s="64">
        <v>621</v>
      </c>
      <c r="E43" s="64">
        <v>857</v>
      </c>
      <c r="F43" s="64">
        <v>257</v>
      </c>
      <c r="G43" s="64"/>
      <c r="H43" s="64">
        <v>1451</v>
      </c>
      <c r="I43" s="64">
        <v>178</v>
      </c>
      <c r="J43" s="64">
        <v>186</v>
      </c>
      <c r="K43" s="64">
        <v>1815</v>
      </c>
      <c r="L43" s="64"/>
      <c r="M43" s="64">
        <v>1291</v>
      </c>
      <c r="N43" s="64">
        <v>131</v>
      </c>
      <c r="O43" s="64">
        <v>133</v>
      </c>
      <c r="P43" s="64">
        <v>1555</v>
      </c>
      <c r="Q43" s="64"/>
      <c r="R43" s="64">
        <v>584</v>
      </c>
      <c r="S43" s="64">
        <v>41</v>
      </c>
      <c r="T43" s="64">
        <v>64</v>
      </c>
      <c r="U43" s="64">
        <v>689</v>
      </c>
      <c r="V43" s="64"/>
      <c r="W43" s="64">
        <v>214</v>
      </c>
      <c r="X43" s="64">
        <v>38</v>
      </c>
      <c r="Y43" s="64">
        <v>39</v>
      </c>
      <c r="Z43" s="64">
        <v>291</v>
      </c>
    </row>
    <row r="44" spans="1:26" ht="18.75" customHeight="1" x14ac:dyDescent="0.2">
      <c r="A44" s="256">
        <v>2014</v>
      </c>
      <c r="B44" s="163" t="s">
        <v>8</v>
      </c>
      <c r="C44" s="66">
        <v>900</v>
      </c>
      <c r="D44" s="66">
        <v>632</v>
      </c>
      <c r="E44" s="66">
        <v>805</v>
      </c>
      <c r="F44" s="66">
        <v>292</v>
      </c>
      <c r="G44" s="66"/>
      <c r="H44" s="66">
        <v>1539</v>
      </c>
      <c r="I44" s="66">
        <v>203</v>
      </c>
      <c r="J44" s="66">
        <v>180</v>
      </c>
      <c r="K44" s="66">
        <v>1922</v>
      </c>
      <c r="L44" s="66"/>
      <c r="M44" s="66">
        <v>1242</v>
      </c>
      <c r="N44" s="66">
        <v>102</v>
      </c>
      <c r="O44" s="66">
        <v>139</v>
      </c>
      <c r="P44" s="66">
        <v>1483</v>
      </c>
      <c r="Q44" s="66"/>
      <c r="R44" s="66">
        <v>682</v>
      </c>
      <c r="S44" s="66">
        <v>51</v>
      </c>
      <c r="T44" s="66">
        <v>75</v>
      </c>
      <c r="U44" s="66">
        <v>808</v>
      </c>
      <c r="V44" s="66"/>
      <c r="W44" s="66">
        <v>284</v>
      </c>
      <c r="X44" s="66">
        <v>33</v>
      </c>
      <c r="Y44" s="66">
        <v>83</v>
      </c>
      <c r="Z44" s="66">
        <v>400</v>
      </c>
    </row>
    <row r="45" spans="1:26" x14ac:dyDescent="0.2">
      <c r="A45" s="251"/>
      <c r="B45" s="107" t="s">
        <v>9</v>
      </c>
      <c r="C45" s="64">
        <v>758</v>
      </c>
      <c r="D45" s="64">
        <v>542</v>
      </c>
      <c r="E45" s="64">
        <v>773</v>
      </c>
      <c r="F45" s="64">
        <v>236</v>
      </c>
      <c r="G45" s="64"/>
      <c r="H45" s="64">
        <v>1120</v>
      </c>
      <c r="I45" s="64">
        <v>140</v>
      </c>
      <c r="J45" s="64">
        <v>182</v>
      </c>
      <c r="K45" s="64">
        <v>1442</v>
      </c>
      <c r="L45" s="64"/>
      <c r="M45" s="64">
        <v>1075</v>
      </c>
      <c r="N45" s="64">
        <v>139</v>
      </c>
      <c r="O45" s="64">
        <v>123</v>
      </c>
      <c r="P45" s="64">
        <v>1337</v>
      </c>
      <c r="Q45" s="64"/>
      <c r="R45" s="64">
        <v>514</v>
      </c>
      <c r="S45" s="64">
        <v>47</v>
      </c>
      <c r="T45" s="64">
        <v>52</v>
      </c>
      <c r="U45" s="64">
        <v>613</v>
      </c>
      <c r="V45" s="64"/>
      <c r="W45" s="64">
        <v>230</v>
      </c>
      <c r="X45" s="64">
        <v>29</v>
      </c>
      <c r="Y45" s="64">
        <v>36</v>
      </c>
      <c r="Z45" s="64">
        <v>295</v>
      </c>
    </row>
    <row r="46" spans="1:26" x14ac:dyDescent="0.2">
      <c r="A46" s="251"/>
      <c r="B46" s="107" t="s">
        <v>10</v>
      </c>
      <c r="C46" s="64">
        <v>682</v>
      </c>
      <c r="D46" s="64">
        <v>511</v>
      </c>
      <c r="E46" s="64">
        <v>707</v>
      </c>
      <c r="F46" s="64">
        <v>231</v>
      </c>
      <c r="G46" s="64"/>
      <c r="H46" s="64">
        <v>1100</v>
      </c>
      <c r="I46" s="64">
        <v>168</v>
      </c>
      <c r="J46" s="64">
        <v>176</v>
      </c>
      <c r="K46" s="64">
        <v>1444</v>
      </c>
      <c r="L46" s="64"/>
      <c r="M46" s="64">
        <v>982</v>
      </c>
      <c r="N46" s="64">
        <v>104</v>
      </c>
      <c r="O46" s="64">
        <v>144</v>
      </c>
      <c r="P46" s="64">
        <v>1230</v>
      </c>
      <c r="Q46" s="64"/>
      <c r="R46" s="64">
        <v>555</v>
      </c>
      <c r="S46" s="64">
        <v>51</v>
      </c>
      <c r="T46" s="64">
        <v>72</v>
      </c>
      <c r="U46" s="64">
        <v>678</v>
      </c>
      <c r="V46" s="64"/>
      <c r="W46" s="64">
        <v>242</v>
      </c>
      <c r="X46" s="64">
        <v>40</v>
      </c>
      <c r="Y46" s="64">
        <v>52</v>
      </c>
      <c r="Z46" s="64">
        <v>334</v>
      </c>
    </row>
    <row r="47" spans="1:26" x14ac:dyDescent="0.2">
      <c r="A47" s="251"/>
      <c r="B47" s="107" t="s">
        <v>11</v>
      </c>
      <c r="C47" s="64">
        <v>539</v>
      </c>
      <c r="D47" s="64">
        <v>377</v>
      </c>
      <c r="E47" s="64">
        <v>537</v>
      </c>
      <c r="F47" s="64">
        <v>196</v>
      </c>
      <c r="G47" s="64"/>
      <c r="H47" s="64">
        <v>1110</v>
      </c>
      <c r="I47" s="64">
        <v>162</v>
      </c>
      <c r="J47" s="64">
        <v>160</v>
      </c>
      <c r="K47" s="64">
        <v>1432</v>
      </c>
      <c r="L47" s="64"/>
      <c r="M47" s="64">
        <v>960</v>
      </c>
      <c r="N47" s="64">
        <v>119</v>
      </c>
      <c r="O47" s="64">
        <v>141</v>
      </c>
      <c r="P47" s="64">
        <v>1220</v>
      </c>
      <c r="Q47" s="64"/>
      <c r="R47" s="64">
        <v>564</v>
      </c>
      <c r="S47" s="64">
        <v>43</v>
      </c>
      <c r="T47" s="64">
        <v>60</v>
      </c>
      <c r="U47" s="64">
        <v>667</v>
      </c>
      <c r="V47" s="64"/>
      <c r="W47" s="64">
        <v>229</v>
      </c>
      <c r="X47" s="64">
        <v>22</v>
      </c>
      <c r="Y47" s="64">
        <v>46</v>
      </c>
      <c r="Z47" s="64">
        <v>297</v>
      </c>
    </row>
    <row r="48" spans="1:26" s="269" customFormat="1" ht="18.75" customHeight="1" x14ac:dyDescent="0.2">
      <c r="A48" s="256">
        <v>2015</v>
      </c>
      <c r="B48" s="163" t="s">
        <v>8</v>
      </c>
      <c r="C48" s="66">
        <v>419</v>
      </c>
      <c r="D48" s="66">
        <v>332</v>
      </c>
      <c r="E48" s="66">
        <v>451</v>
      </c>
      <c r="F48" s="66">
        <v>152</v>
      </c>
      <c r="G48" s="66"/>
      <c r="H48" s="66">
        <v>1263</v>
      </c>
      <c r="I48" s="66">
        <v>183</v>
      </c>
      <c r="J48" s="66">
        <v>173</v>
      </c>
      <c r="K48" s="66">
        <v>1619</v>
      </c>
      <c r="L48" s="66"/>
      <c r="M48" s="66">
        <v>1064</v>
      </c>
      <c r="N48" s="66">
        <v>122</v>
      </c>
      <c r="O48" s="66">
        <v>122</v>
      </c>
      <c r="P48" s="66">
        <v>1308</v>
      </c>
      <c r="Q48" s="66"/>
      <c r="R48" s="66">
        <v>546</v>
      </c>
      <c r="S48" s="66">
        <v>56</v>
      </c>
      <c r="T48" s="66">
        <v>56</v>
      </c>
      <c r="U48" s="66">
        <v>658</v>
      </c>
      <c r="V48" s="66"/>
      <c r="W48" s="66">
        <v>274</v>
      </c>
      <c r="X48" s="66">
        <v>42</v>
      </c>
      <c r="Y48" s="66">
        <v>61</v>
      </c>
      <c r="Z48" s="66">
        <v>377</v>
      </c>
    </row>
    <row r="49" spans="1:26" s="269" customFormat="1" x14ac:dyDescent="0.2">
      <c r="A49" s="115"/>
      <c r="B49" s="107" t="s">
        <v>9</v>
      </c>
      <c r="C49" s="64">
        <v>334</v>
      </c>
      <c r="D49" s="64">
        <v>249</v>
      </c>
      <c r="E49" s="64">
        <v>427</v>
      </c>
      <c r="F49" s="64">
        <v>114</v>
      </c>
      <c r="G49" s="64"/>
      <c r="H49" s="64">
        <v>918</v>
      </c>
      <c r="I49" s="64">
        <v>153</v>
      </c>
      <c r="J49" s="64">
        <v>165</v>
      </c>
      <c r="K49" s="64">
        <v>1236</v>
      </c>
      <c r="L49" s="64"/>
      <c r="M49" s="64">
        <v>855</v>
      </c>
      <c r="N49" s="64">
        <v>117</v>
      </c>
      <c r="O49" s="64">
        <v>133</v>
      </c>
      <c r="P49" s="64">
        <v>1105</v>
      </c>
      <c r="Q49" s="64"/>
      <c r="R49" s="64">
        <v>511</v>
      </c>
      <c r="S49" s="64">
        <v>39</v>
      </c>
      <c r="T49" s="64">
        <v>50</v>
      </c>
      <c r="U49" s="64">
        <v>600</v>
      </c>
      <c r="V49" s="64"/>
      <c r="W49" s="64">
        <v>207</v>
      </c>
      <c r="X49" s="64">
        <v>29</v>
      </c>
      <c r="Y49" s="64">
        <v>39</v>
      </c>
      <c r="Z49" s="64">
        <v>275</v>
      </c>
    </row>
    <row r="50" spans="1:26" s="269" customFormat="1" x14ac:dyDescent="0.2">
      <c r="A50" s="115"/>
      <c r="B50" s="107" t="s">
        <v>162</v>
      </c>
      <c r="C50" s="64">
        <v>359</v>
      </c>
      <c r="D50" s="64">
        <v>232</v>
      </c>
      <c r="E50" s="64">
        <v>472</v>
      </c>
      <c r="F50" s="64">
        <v>129</v>
      </c>
      <c r="G50" s="64"/>
      <c r="H50" s="64">
        <v>1098</v>
      </c>
      <c r="I50" s="64">
        <v>183</v>
      </c>
      <c r="J50" s="64">
        <v>196</v>
      </c>
      <c r="K50" s="64">
        <v>1477</v>
      </c>
      <c r="L50" s="64"/>
      <c r="M50" s="64">
        <v>920</v>
      </c>
      <c r="N50" s="64">
        <v>123</v>
      </c>
      <c r="O50" s="64">
        <v>145</v>
      </c>
      <c r="P50" s="64">
        <v>1188</v>
      </c>
      <c r="Q50" s="64"/>
      <c r="R50" s="64">
        <v>547</v>
      </c>
      <c r="S50" s="64">
        <v>46</v>
      </c>
      <c r="T50" s="64">
        <v>62</v>
      </c>
      <c r="U50" s="64">
        <v>655</v>
      </c>
      <c r="V50" s="64"/>
      <c r="W50" s="64">
        <v>251</v>
      </c>
      <c r="X50" s="64">
        <v>36</v>
      </c>
      <c r="Y50" s="64">
        <v>45</v>
      </c>
      <c r="Z50" s="64">
        <v>332</v>
      </c>
    </row>
    <row r="51" spans="1:26" s="269" customFormat="1" ht="13.5" thickBot="1" x14ac:dyDescent="0.25">
      <c r="A51" s="210"/>
      <c r="B51" s="210" t="s">
        <v>161</v>
      </c>
      <c r="C51" s="210">
        <v>302</v>
      </c>
      <c r="D51" s="210">
        <v>225</v>
      </c>
      <c r="E51" s="210">
        <v>324</v>
      </c>
      <c r="F51" s="210">
        <v>96</v>
      </c>
      <c r="G51" s="210"/>
      <c r="H51" s="210">
        <v>986</v>
      </c>
      <c r="I51" s="210">
        <v>158</v>
      </c>
      <c r="J51" s="210">
        <v>175</v>
      </c>
      <c r="K51" s="232">
        <v>1319</v>
      </c>
      <c r="L51" s="210"/>
      <c r="M51" s="210">
        <v>826</v>
      </c>
      <c r="N51" s="210">
        <v>141</v>
      </c>
      <c r="O51" s="210">
        <v>149</v>
      </c>
      <c r="P51" s="232">
        <v>1116</v>
      </c>
      <c r="Q51" s="210"/>
      <c r="R51" s="210">
        <v>535</v>
      </c>
      <c r="S51" s="210">
        <v>54</v>
      </c>
      <c r="T51" s="210">
        <v>63</v>
      </c>
      <c r="U51" s="210">
        <v>652</v>
      </c>
      <c r="V51" s="210"/>
      <c r="W51" s="210">
        <v>221</v>
      </c>
      <c r="X51" s="210">
        <v>35</v>
      </c>
      <c r="Y51" s="210">
        <v>36</v>
      </c>
      <c r="Z51" s="210">
        <v>292</v>
      </c>
    </row>
    <row r="52" spans="1:26" ht="14.25" customHeight="1" thickTop="1" x14ac:dyDescent="0.2">
      <c r="A52" s="259" t="s">
        <v>12</v>
      </c>
      <c r="B52" s="260"/>
      <c r="C52" s="261"/>
      <c r="D52" s="261"/>
      <c r="E52" s="261"/>
      <c r="F52" s="261"/>
      <c r="G52" s="261"/>
      <c r="H52" s="261"/>
      <c r="I52" s="261"/>
      <c r="J52" s="261"/>
      <c r="K52" s="262"/>
      <c r="L52" s="262"/>
      <c r="M52" s="261"/>
      <c r="N52" s="261"/>
      <c r="O52" s="261"/>
      <c r="P52" s="262"/>
      <c r="Q52" s="262"/>
      <c r="R52" s="262"/>
      <c r="S52" s="262"/>
      <c r="T52" s="262"/>
      <c r="U52" s="262"/>
      <c r="V52" s="262"/>
      <c r="W52" s="262"/>
      <c r="X52" s="262"/>
      <c r="Y52" s="261"/>
      <c r="Z52" s="261"/>
    </row>
    <row r="53" spans="1:26" x14ac:dyDescent="0.2">
      <c r="A53" s="263" t="s">
        <v>45</v>
      </c>
      <c r="B53" s="260"/>
      <c r="C53" s="261"/>
      <c r="D53" s="261"/>
      <c r="E53" s="261"/>
      <c r="F53" s="261"/>
      <c r="G53" s="261"/>
      <c r="H53" s="261"/>
      <c r="I53" s="261"/>
      <c r="J53" s="261"/>
      <c r="K53" s="262"/>
      <c r="L53" s="262"/>
      <c r="M53" s="261"/>
      <c r="N53" s="261"/>
      <c r="O53" s="261"/>
      <c r="P53" s="262"/>
      <c r="Q53" s="262"/>
      <c r="R53" s="262"/>
      <c r="S53" s="262"/>
      <c r="T53" s="262"/>
      <c r="U53" s="262"/>
      <c r="V53" s="262"/>
      <c r="W53" s="262"/>
      <c r="X53" s="262"/>
      <c r="Y53" s="261"/>
      <c r="Z53" s="261"/>
    </row>
    <row r="54" spans="1:26" ht="6.75" customHeight="1" x14ac:dyDescent="0.2">
      <c r="A54" s="263"/>
      <c r="B54" s="260"/>
      <c r="C54" s="261"/>
      <c r="D54" s="261"/>
      <c r="E54" s="261"/>
      <c r="F54" s="261"/>
      <c r="G54" s="261"/>
      <c r="H54" s="261"/>
      <c r="I54" s="261"/>
      <c r="J54" s="261"/>
      <c r="K54" s="262"/>
      <c r="L54" s="262"/>
      <c r="M54" s="261"/>
      <c r="N54" s="261"/>
      <c r="O54" s="261"/>
      <c r="P54" s="262"/>
      <c r="Q54" s="262"/>
      <c r="R54" s="262"/>
      <c r="S54" s="262"/>
      <c r="T54" s="262"/>
      <c r="U54" s="262"/>
      <c r="V54" s="262"/>
      <c r="W54" s="262"/>
      <c r="X54" s="262"/>
      <c r="Y54" s="261"/>
      <c r="Z54" s="261"/>
    </row>
    <row r="55" spans="1:26" x14ac:dyDescent="0.2">
      <c r="A55" s="259" t="s">
        <v>4</v>
      </c>
      <c r="B55" s="260"/>
      <c r="C55" s="261"/>
      <c r="D55" s="261"/>
      <c r="E55" s="261"/>
      <c r="F55" s="261"/>
      <c r="G55" s="261"/>
      <c r="H55" s="261"/>
      <c r="I55" s="261"/>
      <c r="J55" s="261"/>
      <c r="K55" s="262"/>
      <c r="L55" s="262"/>
      <c r="M55" s="261"/>
      <c r="N55" s="261"/>
      <c r="O55" s="261"/>
      <c r="P55" s="262"/>
      <c r="Q55" s="262"/>
      <c r="R55" s="262"/>
      <c r="S55" s="262"/>
      <c r="T55" s="262"/>
      <c r="U55" s="262"/>
      <c r="V55" s="262"/>
      <c r="W55" s="262"/>
      <c r="X55" s="262"/>
      <c r="Y55" s="261"/>
      <c r="Z55" s="261"/>
    </row>
    <row r="56" spans="1:26" x14ac:dyDescent="0.2">
      <c r="A56" s="125" t="s">
        <v>69</v>
      </c>
      <c r="B56" s="264"/>
      <c r="C56" s="265"/>
      <c r="D56" s="265"/>
      <c r="E56" s="265"/>
      <c r="F56" s="265"/>
      <c r="G56" s="265"/>
      <c r="H56" s="265"/>
      <c r="I56" s="265"/>
      <c r="J56" s="265"/>
      <c r="K56" s="262"/>
      <c r="L56" s="262"/>
      <c r="M56" s="265"/>
      <c r="N56" s="265"/>
      <c r="O56" s="265"/>
      <c r="P56" s="262"/>
      <c r="Q56" s="262"/>
      <c r="R56" s="262"/>
      <c r="S56" s="262"/>
      <c r="T56" s="262"/>
      <c r="U56" s="262"/>
      <c r="V56" s="262"/>
      <c r="W56" s="262"/>
      <c r="X56" s="262"/>
      <c r="Y56" s="265"/>
      <c r="Z56" s="265"/>
    </row>
    <row r="57" spans="1:26" x14ac:dyDescent="0.2">
      <c r="A57" s="125" t="s">
        <v>64</v>
      </c>
      <c r="B57" s="260"/>
      <c r="C57" s="261"/>
      <c r="D57" s="261"/>
      <c r="E57" s="261"/>
      <c r="F57" s="261"/>
      <c r="G57" s="261"/>
      <c r="H57" s="261"/>
      <c r="I57" s="261"/>
      <c r="J57" s="261"/>
      <c r="K57" s="262"/>
      <c r="L57" s="262"/>
      <c r="M57" s="261"/>
      <c r="N57" s="261"/>
      <c r="O57" s="261"/>
      <c r="P57" s="262"/>
      <c r="Q57" s="262"/>
      <c r="R57" s="262"/>
      <c r="S57" s="262"/>
      <c r="T57" s="262"/>
      <c r="U57" s="262"/>
      <c r="V57" s="262"/>
      <c r="W57" s="262"/>
      <c r="X57" s="262"/>
      <c r="Y57" s="261"/>
      <c r="Z57" s="261"/>
    </row>
    <row r="58" spans="1:26" x14ac:dyDescent="0.2">
      <c r="A58" s="190" t="s">
        <v>139</v>
      </c>
      <c r="B58" s="260"/>
      <c r="C58" s="261"/>
      <c r="D58" s="261"/>
      <c r="E58" s="261"/>
      <c r="F58" s="261"/>
      <c r="G58" s="261"/>
      <c r="H58" s="261"/>
      <c r="I58" s="261"/>
      <c r="J58" s="261"/>
      <c r="K58" s="262"/>
      <c r="L58" s="262"/>
      <c r="M58" s="261"/>
      <c r="N58" s="261"/>
      <c r="O58" s="261"/>
      <c r="P58" s="262"/>
      <c r="Q58" s="262"/>
      <c r="R58" s="262"/>
      <c r="S58" s="262"/>
      <c r="T58" s="262"/>
      <c r="U58" s="262"/>
      <c r="V58" s="262"/>
      <c r="W58" s="262"/>
      <c r="X58" s="262"/>
      <c r="Y58" s="261"/>
      <c r="Z58" s="261"/>
    </row>
    <row r="59" spans="1:26" ht="12.75" customHeight="1" x14ac:dyDescent="0.2">
      <c r="A59" s="318" t="s">
        <v>138</v>
      </c>
      <c r="B59" s="318"/>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row>
    <row r="60" spans="1:26" x14ac:dyDescent="0.2">
      <c r="A60" s="318"/>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row>
    <row r="61" spans="1:26" x14ac:dyDescent="0.2">
      <c r="A61" s="125" t="s">
        <v>58</v>
      </c>
      <c r="B61" s="260"/>
      <c r="C61" s="261"/>
      <c r="D61" s="261"/>
      <c r="E61" s="261"/>
      <c r="F61" s="261"/>
      <c r="G61" s="261"/>
      <c r="H61" s="261"/>
      <c r="I61" s="261"/>
      <c r="J61" s="261"/>
      <c r="K61" s="262"/>
      <c r="L61" s="262"/>
      <c r="M61" s="261"/>
      <c r="N61" s="261"/>
      <c r="O61" s="261"/>
      <c r="P61" s="262"/>
      <c r="Q61" s="262"/>
      <c r="R61" s="262"/>
      <c r="S61" s="262"/>
      <c r="T61" s="262"/>
      <c r="U61" s="262"/>
      <c r="V61" s="262"/>
      <c r="W61" s="262"/>
      <c r="X61" s="262"/>
      <c r="Y61" s="261"/>
      <c r="Z61" s="261"/>
    </row>
    <row r="62" spans="1:26" x14ac:dyDescent="0.2">
      <c r="A62" s="126" t="s">
        <v>59</v>
      </c>
      <c r="B62" s="264"/>
      <c r="C62" s="265"/>
      <c r="D62" s="265"/>
      <c r="E62" s="265"/>
      <c r="F62" s="265"/>
      <c r="G62" s="265"/>
      <c r="H62" s="265"/>
      <c r="I62" s="265"/>
      <c r="J62" s="265"/>
      <c r="K62" s="262"/>
      <c r="L62" s="262"/>
      <c r="M62" s="265"/>
      <c r="N62" s="265"/>
      <c r="O62" s="265"/>
      <c r="P62" s="262"/>
      <c r="Q62" s="262"/>
      <c r="R62" s="262"/>
      <c r="S62" s="262"/>
      <c r="T62" s="262"/>
      <c r="U62" s="262"/>
      <c r="V62" s="262"/>
      <c r="W62" s="262"/>
      <c r="X62" s="262"/>
      <c r="Y62" s="265"/>
      <c r="Z62" s="265"/>
    </row>
    <row r="63" spans="1:26" x14ac:dyDescent="0.2">
      <c r="A63" s="127" t="s">
        <v>60</v>
      </c>
      <c r="B63" s="260"/>
      <c r="C63" s="261"/>
      <c r="D63" s="261"/>
      <c r="E63" s="261"/>
      <c r="F63" s="261"/>
      <c r="G63" s="261"/>
      <c r="H63" s="261"/>
      <c r="I63" s="261"/>
      <c r="J63" s="261"/>
      <c r="K63" s="262"/>
      <c r="L63" s="262"/>
      <c r="M63" s="261"/>
      <c r="N63" s="261"/>
      <c r="O63" s="261"/>
      <c r="P63" s="262"/>
      <c r="Q63" s="262"/>
      <c r="R63" s="262"/>
      <c r="S63" s="262"/>
      <c r="T63" s="262"/>
      <c r="U63" s="262"/>
      <c r="V63" s="262"/>
      <c r="W63" s="262"/>
      <c r="X63" s="262"/>
      <c r="Y63" s="261"/>
      <c r="Z63" s="261"/>
    </row>
    <row r="64" spans="1:26" x14ac:dyDescent="0.2">
      <c r="A64" s="270"/>
      <c r="B64" s="270"/>
      <c r="C64" s="271"/>
      <c r="D64" s="271"/>
      <c r="E64" s="271"/>
      <c r="F64" s="271"/>
      <c r="G64" s="271"/>
      <c r="H64" s="271"/>
      <c r="I64" s="271"/>
      <c r="J64" s="271"/>
      <c r="M64" s="271"/>
      <c r="N64" s="271"/>
      <c r="O64" s="271"/>
      <c r="Y64" s="271"/>
      <c r="Z64" s="271"/>
    </row>
    <row r="65" spans="1:26" x14ac:dyDescent="0.2">
      <c r="A65" s="270"/>
      <c r="B65" s="270"/>
      <c r="C65" s="271"/>
      <c r="D65" s="271"/>
      <c r="E65" s="271"/>
      <c r="F65" s="271"/>
      <c r="G65" s="271"/>
      <c r="H65" s="271"/>
      <c r="I65" s="271"/>
      <c r="J65" s="271"/>
      <c r="M65" s="271"/>
      <c r="N65" s="271"/>
      <c r="O65" s="271"/>
      <c r="Y65" s="271"/>
      <c r="Z65" s="271"/>
    </row>
    <row r="66" spans="1:26" x14ac:dyDescent="0.2">
      <c r="A66" s="270"/>
      <c r="B66" s="270"/>
      <c r="C66" s="271"/>
      <c r="D66" s="271"/>
      <c r="E66" s="271"/>
      <c r="F66" s="271"/>
      <c r="G66" s="271"/>
      <c r="H66" s="271"/>
      <c r="I66" s="271"/>
      <c r="J66" s="271"/>
      <c r="M66" s="271"/>
      <c r="N66" s="271"/>
      <c r="O66" s="271"/>
      <c r="Y66" s="271"/>
      <c r="Z66" s="271"/>
    </row>
  </sheetData>
  <mergeCells count="13">
    <mergeCell ref="A59:Z60"/>
    <mergeCell ref="C3:F3"/>
    <mergeCell ref="H3:Z3"/>
    <mergeCell ref="A4:A5"/>
    <mergeCell ref="C4:C5"/>
    <mergeCell ref="D4:D5"/>
    <mergeCell ref="E4:E5"/>
    <mergeCell ref="F4:F5"/>
    <mergeCell ref="H4:K4"/>
    <mergeCell ref="M4:P4"/>
    <mergeCell ref="R4:U4"/>
    <mergeCell ref="W4:Z4"/>
    <mergeCell ref="B3:B5"/>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5" fitToHeight="0" orientation="landscape" r:id="rId1"/>
  <headerFooter alignWithMargins="0">
    <oddHeader xml:space="preserve">&amp;CMortgage and Landlord Possession Statistics Quarterly
</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1"/>
  <sheetViews>
    <sheetView topLeftCell="A31" zoomScaleNormal="100" workbookViewId="0">
      <selection activeCell="A34" sqref="A34"/>
    </sheetView>
  </sheetViews>
  <sheetFormatPr defaultRowHeight="12.75" x14ac:dyDescent="0.2"/>
  <cols>
    <col min="1" max="1" width="6.7109375" style="59" customWidth="1"/>
    <col min="2" max="2" width="9.7109375" style="59" customWidth="1"/>
    <col min="3" max="10" width="12.7109375" style="59" customWidth="1"/>
    <col min="11" max="11" width="2" style="59" customWidth="1"/>
    <col min="12" max="16384" width="9.140625" style="59"/>
  </cols>
  <sheetData>
    <row r="1" spans="1:16" ht="14.25" customHeight="1" x14ac:dyDescent="0.2">
      <c r="A1" s="192" t="s">
        <v>152</v>
      </c>
      <c r="B1" s="272"/>
      <c r="C1" s="272"/>
      <c r="D1" s="272"/>
      <c r="E1" s="272"/>
      <c r="F1" s="272"/>
      <c r="G1" s="272"/>
      <c r="H1" s="272"/>
      <c r="I1" s="272"/>
      <c r="K1" s="62"/>
      <c r="L1" s="62"/>
      <c r="M1" s="62"/>
      <c r="N1" s="62"/>
      <c r="O1" s="62"/>
      <c r="P1" s="62"/>
    </row>
    <row r="2" spans="1:16" x14ac:dyDescent="0.2">
      <c r="A2" s="62"/>
      <c r="B2" s="62"/>
      <c r="C2" s="62"/>
      <c r="D2" s="62"/>
      <c r="E2" s="62"/>
      <c r="F2" s="62"/>
      <c r="G2" s="62"/>
      <c r="H2" s="62"/>
      <c r="I2" s="62"/>
      <c r="J2" s="72" t="s">
        <v>34</v>
      </c>
      <c r="K2" s="62"/>
      <c r="L2" s="62"/>
      <c r="M2" s="62"/>
      <c r="N2" s="62"/>
      <c r="O2" s="62"/>
      <c r="P2" s="62"/>
    </row>
    <row r="3" spans="1:16" ht="12.75" customHeight="1" x14ac:dyDescent="0.2">
      <c r="A3" s="296" t="s">
        <v>84</v>
      </c>
      <c r="B3" s="296" t="s">
        <v>6</v>
      </c>
      <c r="C3" s="333" t="s">
        <v>17</v>
      </c>
      <c r="D3" s="333"/>
      <c r="E3" s="333" t="s">
        <v>49</v>
      </c>
      <c r="F3" s="334"/>
      <c r="G3" s="333" t="s">
        <v>142</v>
      </c>
      <c r="H3" s="333"/>
      <c r="I3" s="333" t="s">
        <v>73</v>
      </c>
      <c r="J3" s="333"/>
      <c r="K3" s="62"/>
      <c r="L3" s="62"/>
      <c r="M3" s="62"/>
      <c r="N3" s="62"/>
      <c r="O3" s="62"/>
      <c r="P3" s="62"/>
    </row>
    <row r="4" spans="1:16" ht="25.5" customHeight="1" x14ac:dyDescent="0.2">
      <c r="A4" s="297"/>
      <c r="B4" s="297"/>
      <c r="C4" s="141" t="s">
        <v>74</v>
      </c>
      <c r="D4" s="141" t="s">
        <v>75</v>
      </c>
      <c r="E4" s="141" t="s">
        <v>74</v>
      </c>
      <c r="F4" s="141" t="s">
        <v>75</v>
      </c>
      <c r="G4" s="141" t="s">
        <v>74</v>
      </c>
      <c r="H4" s="141" t="s">
        <v>75</v>
      </c>
      <c r="I4" s="141" t="s">
        <v>74</v>
      </c>
      <c r="J4" s="141" t="s">
        <v>75</v>
      </c>
      <c r="K4" s="137"/>
      <c r="L4" s="62"/>
      <c r="M4" s="62"/>
      <c r="N4" s="62"/>
      <c r="O4" s="62"/>
      <c r="P4" s="62"/>
    </row>
    <row r="5" spans="1:16" ht="21" customHeight="1" x14ac:dyDescent="0.2">
      <c r="A5" s="273">
        <v>2009</v>
      </c>
      <c r="B5" s="274" t="s">
        <v>8</v>
      </c>
      <c r="C5" s="275">
        <v>23968</v>
      </c>
      <c r="D5" s="275">
        <v>23380.71</v>
      </c>
      <c r="E5" s="275">
        <v>19820</v>
      </c>
      <c r="F5" s="275">
        <v>19633.37</v>
      </c>
      <c r="G5" s="275">
        <v>21350</v>
      </c>
      <c r="H5" s="275">
        <v>20980.19</v>
      </c>
      <c r="I5" s="275">
        <v>9284</v>
      </c>
      <c r="J5" s="275">
        <v>8697.48</v>
      </c>
      <c r="K5" s="63"/>
      <c r="L5" s="62"/>
      <c r="M5" s="62"/>
      <c r="N5" s="62"/>
      <c r="O5" s="62"/>
      <c r="P5" s="62"/>
    </row>
    <row r="6" spans="1:16" x14ac:dyDescent="0.2">
      <c r="A6" s="84"/>
      <c r="B6" s="62" t="s">
        <v>9</v>
      </c>
      <c r="C6" s="63">
        <v>26419</v>
      </c>
      <c r="D6" s="63">
        <v>26736.16</v>
      </c>
      <c r="E6" s="63">
        <v>21783</v>
      </c>
      <c r="F6" s="63">
        <v>22017.34</v>
      </c>
      <c r="G6" s="63">
        <v>20087</v>
      </c>
      <c r="H6" s="63">
        <v>20441.07</v>
      </c>
      <c r="I6" s="63">
        <v>8040</v>
      </c>
      <c r="J6" s="63">
        <v>8331.32</v>
      </c>
      <c r="K6" s="63"/>
      <c r="L6" s="62"/>
      <c r="M6" s="62"/>
      <c r="N6" s="62"/>
      <c r="O6" s="62"/>
      <c r="P6" s="62"/>
    </row>
    <row r="7" spans="1:16" x14ac:dyDescent="0.2">
      <c r="A7" s="84"/>
      <c r="B7" s="62" t="s">
        <v>10</v>
      </c>
      <c r="C7" s="63">
        <v>24938</v>
      </c>
      <c r="D7" s="63">
        <v>23961.73</v>
      </c>
      <c r="E7" s="63">
        <v>23850</v>
      </c>
      <c r="F7" s="63">
        <v>22799.51</v>
      </c>
      <c r="G7" s="63">
        <v>20057</v>
      </c>
      <c r="H7" s="63">
        <v>20057</v>
      </c>
      <c r="I7" s="63">
        <v>8157</v>
      </c>
      <c r="J7" s="63">
        <v>7870.93</v>
      </c>
      <c r="K7" s="63"/>
      <c r="L7" s="62"/>
      <c r="M7" s="62"/>
      <c r="N7" s="62"/>
      <c r="O7" s="62"/>
      <c r="P7" s="62"/>
    </row>
    <row r="8" spans="1:16" x14ac:dyDescent="0.2">
      <c r="A8" s="98"/>
      <c r="B8" s="99" t="s">
        <v>11</v>
      </c>
      <c r="C8" s="276">
        <v>18208</v>
      </c>
      <c r="D8" s="276">
        <v>19454.41</v>
      </c>
      <c r="E8" s="276">
        <v>17442</v>
      </c>
      <c r="F8" s="276">
        <v>18444.78</v>
      </c>
      <c r="G8" s="276">
        <v>15967</v>
      </c>
      <c r="H8" s="276">
        <v>15967</v>
      </c>
      <c r="I8" s="276">
        <v>6976</v>
      </c>
      <c r="J8" s="276">
        <v>7557.27</v>
      </c>
      <c r="K8" s="63"/>
      <c r="L8" s="62"/>
      <c r="M8" s="62"/>
      <c r="N8" s="62"/>
      <c r="O8" s="62"/>
      <c r="P8" s="62"/>
    </row>
    <row r="9" spans="1:16" ht="21" customHeight="1" x14ac:dyDescent="0.2">
      <c r="A9" s="84">
        <v>2010</v>
      </c>
      <c r="B9" s="62" t="s">
        <v>8</v>
      </c>
      <c r="C9" s="63">
        <v>18805</v>
      </c>
      <c r="D9" s="63">
        <v>18283.3</v>
      </c>
      <c r="E9" s="63">
        <v>15547</v>
      </c>
      <c r="F9" s="63">
        <v>15417.6</v>
      </c>
      <c r="G9" s="63">
        <v>16397</v>
      </c>
      <c r="H9" s="63">
        <v>16618.669999999998</v>
      </c>
      <c r="I9" s="63">
        <v>6889</v>
      </c>
      <c r="J9" s="63">
        <v>6650.4</v>
      </c>
      <c r="K9" s="63"/>
      <c r="L9" s="62"/>
      <c r="M9" s="62"/>
      <c r="N9" s="62"/>
      <c r="O9" s="62"/>
      <c r="P9" s="62"/>
    </row>
    <row r="10" spans="1:16" x14ac:dyDescent="0.2">
      <c r="A10" s="84"/>
      <c r="B10" s="62" t="s">
        <v>9</v>
      </c>
      <c r="C10" s="63">
        <v>18395</v>
      </c>
      <c r="D10" s="63">
        <v>18703.169999999998</v>
      </c>
      <c r="E10" s="63">
        <v>14763</v>
      </c>
      <c r="F10" s="63">
        <v>14994.9</v>
      </c>
      <c r="G10" s="63">
        <v>16071</v>
      </c>
      <c r="H10" s="63">
        <v>15856.63</v>
      </c>
      <c r="I10" s="63">
        <v>5927</v>
      </c>
      <c r="J10" s="63">
        <v>5968.05</v>
      </c>
      <c r="K10" s="63"/>
      <c r="L10" s="62"/>
      <c r="M10" s="62"/>
      <c r="N10" s="62"/>
      <c r="O10" s="62"/>
      <c r="P10" s="62"/>
    </row>
    <row r="11" spans="1:16" x14ac:dyDescent="0.2">
      <c r="A11" s="84"/>
      <c r="B11" s="62" t="s">
        <v>10</v>
      </c>
      <c r="C11" s="63">
        <v>20384</v>
      </c>
      <c r="D11" s="63">
        <v>19473.12</v>
      </c>
      <c r="E11" s="63">
        <v>16648</v>
      </c>
      <c r="F11" s="63">
        <v>15893.78</v>
      </c>
      <c r="G11" s="63">
        <v>16690</v>
      </c>
      <c r="H11" s="63">
        <v>16690</v>
      </c>
      <c r="I11" s="63">
        <v>5898</v>
      </c>
      <c r="J11" s="63">
        <v>5711.48</v>
      </c>
      <c r="K11" s="63"/>
      <c r="L11" s="62"/>
      <c r="M11" s="62"/>
      <c r="N11" s="62"/>
      <c r="O11" s="62"/>
      <c r="P11" s="62"/>
    </row>
    <row r="12" spans="1:16" x14ac:dyDescent="0.2">
      <c r="A12" s="98"/>
      <c r="B12" s="99" t="s">
        <v>11</v>
      </c>
      <c r="C12" s="276">
        <v>17847</v>
      </c>
      <c r="D12" s="276">
        <v>18971.41</v>
      </c>
      <c r="E12" s="276">
        <v>15217</v>
      </c>
      <c r="F12" s="276">
        <v>15868.73</v>
      </c>
      <c r="G12" s="276">
        <v>14374</v>
      </c>
      <c r="H12" s="276">
        <v>14374</v>
      </c>
      <c r="I12" s="276">
        <v>4898</v>
      </c>
      <c r="J12" s="276">
        <v>5282.07</v>
      </c>
      <c r="K12" s="63"/>
      <c r="L12" s="62"/>
      <c r="M12" s="62"/>
      <c r="N12" s="62"/>
      <c r="O12" s="62"/>
      <c r="P12" s="62"/>
    </row>
    <row r="13" spans="1:16" ht="21" customHeight="1" x14ac:dyDescent="0.2">
      <c r="A13" s="84">
        <v>2011</v>
      </c>
      <c r="B13" s="62" t="s">
        <v>8</v>
      </c>
      <c r="C13" s="63">
        <v>19608</v>
      </c>
      <c r="D13" s="63">
        <v>19072.52</v>
      </c>
      <c r="E13" s="63">
        <v>15854</v>
      </c>
      <c r="F13" s="63">
        <v>15722.74</v>
      </c>
      <c r="G13" s="63">
        <v>17330</v>
      </c>
      <c r="H13" s="63">
        <v>17029.82</v>
      </c>
      <c r="I13" s="63">
        <v>6538</v>
      </c>
      <c r="J13" s="63">
        <v>5991.57</v>
      </c>
      <c r="K13" s="63"/>
      <c r="L13" s="62"/>
      <c r="M13" s="62"/>
      <c r="N13" s="62"/>
      <c r="O13" s="62"/>
      <c r="P13" s="62"/>
    </row>
    <row r="14" spans="1:16" x14ac:dyDescent="0.2">
      <c r="A14" s="84"/>
      <c r="B14" s="107" t="s">
        <v>9</v>
      </c>
      <c r="C14" s="63">
        <v>18339</v>
      </c>
      <c r="D14" s="63">
        <v>18822.419999999998</v>
      </c>
      <c r="E14" s="63">
        <v>14724</v>
      </c>
      <c r="F14" s="63">
        <v>15084.6</v>
      </c>
      <c r="G14" s="63">
        <v>16403</v>
      </c>
      <c r="H14" s="63">
        <v>16692.13</v>
      </c>
      <c r="I14" s="63">
        <v>6170</v>
      </c>
      <c r="J14" s="63">
        <v>6526.11</v>
      </c>
      <c r="K14" s="63"/>
      <c r="L14" s="62"/>
      <c r="M14" s="62"/>
      <c r="N14" s="62"/>
      <c r="O14" s="62"/>
      <c r="P14" s="62"/>
    </row>
    <row r="15" spans="1:16" x14ac:dyDescent="0.2">
      <c r="A15" s="84"/>
      <c r="B15" s="107" t="s">
        <v>10</v>
      </c>
      <c r="C15" s="63">
        <v>18763</v>
      </c>
      <c r="D15" s="63">
        <v>17949.97</v>
      </c>
      <c r="E15" s="63">
        <v>15552</v>
      </c>
      <c r="F15" s="63">
        <v>14935.67</v>
      </c>
      <c r="G15" s="63">
        <v>16409</v>
      </c>
      <c r="H15" s="63">
        <v>16409</v>
      </c>
      <c r="I15" s="63">
        <v>7274</v>
      </c>
      <c r="J15" s="63">
        <v>7075.56</v>
      </c>
      <c r="K15" s="63"/>
      <c r="L15" s="62"/>
      <c r="M15" s="62"/>
      <c r="N15" s="62"/>
      <c r="O15" s="62"/>
      <c r="P15" s="62"/>
    </row>
    <row r="16" spans="1:16" x14ac:dyDescent="0.2">
      <c r="A16" s="98"/>
      <c r="B16" s="108" t="s">
        <v>11</v>
      </c>
      <c r="C16" s="276">
        <v>16471</v>
      </c>
      <c r="D16" s="276">
        <v>17336.09</v>
      </c>
      <c r="E16" s="276">
        <v>13757</v>
      </c>
      <c r="F16" s="276">
        <v>14143.99</v>
      </c>
      <c r="G16" s="276">
        <v>15229</v>
      </c>
      <c r="H16" s="276">
        <v>15229</v>
      </c>
      <c r="I16" s="276">
        <v>5481</v>
      </c>
      <c r="J16" s="276">
        <v>5869.76</v>
      </c>
      <c r="K16" s="63"/>
      <c r="L16" s="62"/>
      <c r="M16" s="62"/>
      <c r="N16" s="62"/>
      <c r="O16" s="62"/>
      <c r="P16" s="62"/>
    </row>
    <row r="17" spans="1:16" ht="21" customHeight="1" x14ac:dyDescent="0.2">
      <c r="A17" s="84">
        <v>2012</v>
      </c>
      <c r="B17" s="107" t="s">
        <v>8</v>
      </c>
      <c r="C17" s="63">
        <v>16963</v>
      </c>
      <c r="D17" s="63">
        <v>16513.27</v>
      </c>
      <c r="E17" s="63">
        <v>13879</v>
      </c>
      <c r="F17" s="63">
        <v>13783.17</v>
      </c>
      <c r="G17" s="63">
        <v>16136</v>
      </c>
      <c r="H17" s="63">
        <v>15954.81</v>
      </c>
      <c r="I17" s="63">
        <v>6072</v>
      </c>
      <c r="J17" s="63">
        <v>5744.81</v>
      </c>
      <c r="K17" s="63"/>
      <c r="L17" s="62"/>
      <c r="M17" s="62"/>
      <c r="N17" s="62"/>
      <c r="O17" s="62"/>
      <c r="P17" s="62"/>
    </row>
    <row r="18" spans="1:16" x14ac:dyDescent="0.2">
      <c r="A18" s="84"/>
      <c r="B18" s="107" t="s">
        <v>9</v>
      </c>
      <c r="C18" s="63">
        <v>14615</v>
      </c>
      <c r="D18" s="63">
        <v>15141.07</v>
      </c>
      <c r="E18" s="63">
        <v>12184</v>
      </c>
      <c r="F18" s="63">
        <v>12568.99</v>
      </c>
      <c r="G18" s="63">
        <v>14373</v>
      </c>
      <c r="H18" s="63">
        <v>14536.23</v>
      </c>
      <c r="I18" s="63">
        <v>4825</v>
      </c>
      <c r="J18" s="63">
        <v>4986.67</v>
      </c>
      <c r="K18" s="63"/>
      <c r="L18" s="62"/>
      <c r="M18" s="62"/>
      <c r="N18" s="62"/>
      <c r="O18" s="62"/>
      <c r="P18" s="62"/>
    </row>
    <row r="19" spans="1:16" x14ac:dyDescent="0.2">
      <c r="A19" s="149"/>
      <c r="B19" s="107" t="s">
        <v>22</v>
      </c>
      <c r="C19" s="63">
        <v>14168</v>
      </c>
      <c r="D19" s="63">
        <v>13542.68</v>
      </c>
      <c r="E19" s="63">
        <v>10993</v>
      </c>
      <c r="F19" s="63">
        <v>10588.36</v>
      </c>
      <c r="G19" s="63">
        <v>14557</v>
      </c>
      <c r="H19" s="63">
        <v>14557</v>
      </c>
      <c r="I19" s="63">
        <v>4676</v>
      </c>
      <c r="J19" s="63">
        <v>4595.49</v>
      </c>
      <c r="K19" s="63"/>
      <c r="L19" s="62"/>
      <c r="M19" s="62"/>
      <c r="N19" s="62"/>
      <c r="O19" s="62"/>
      <c r="P19" s="62"/>
    </row>
    <row r="20" spans="1:16" x14ac:dyDescent="0.2">
      <c r="A20" s="203"/>
      <c r="B20" s="108" t="s">
        <v>23</v>
      </c>
      <c r="C20" s="276">
        <v>14131</v>
      </c>
      <c r="D20" s="276">
        <v>14679.98</v>
      </c>
      <c r="E20" s="276">
        <v>11008</v>
      </c>
      <c r="F20" s="276">
        <v>11123.48</v>
      </c>
      <c r="G20" s="276">
        <v>13974</v>
      </c>
      <c r="H20" s="276">
        <v>13974</v>
      </c>
      <c r="I20" s="276">
        <v>4155</v>
      </c>
      <c r="J20" s="276">
        <v>4401.03</v>
      </c>
      <c r="K20" s="63"/>
      <c r="L20" s="62"/>
      <c r="M20" s="62"/>
      <c r="N20" s="62"/>
      <c r="O20" s="62"/>
      <c r="P20" s="62"/>
    </row>
    <row r="21" spans="1:16" ht="21" customHeight="1" x14ac:dyDescent="0.2">
      <c r="A21" s="149">
        <v>2013</v>
      </c>
      <c r="B21" s="107" t="s">
        <v>13</v>
      </c>
      <c r="C21" s="63">
        <v>14375</v>
      </c>
      <c r="D21" s="63">
        <v>14055.94</v>
      </c>
      <c r="E21" s="63">
        <v>10934</v>
      </c>
      <c r="F21" s="63">
        <v>11455.91</v>
      </c>
      <c r="G21" s="63">
        <v>13580</v>
      </c>
      <c r="H21" s="63">
        <v>14021.16</v>
      </c>
      <c r="I21" s="63">
        <v>4474</v>
      </c>
      <c r="J21" s="63">
        <v>4359.58</v>
      </c>
      <c r="K21" s="63"/>
      <c r="L21" s="62"/>
      <c r="M21" s="62"/>
      <c r="N21" s="62"/>
      <c r="O21" s="62"/>
      <c r="P21" s="62"/>
    </row>
    <row r="22" spans="1:16" x14ac:dyDescent="0.2">
      <c r="A22" s="149"/>
      <c r="B22" s="107" t="s">
        <v>16</v>
      </c>
      <c r="C22" s="63">
        <v>12881</v>
      </c>
      <c r="D22" s="63">
        <v>13480.72</v>
      </c>
      <c r="E22" s="63">
        <v>10246</v>
      </c>
      <c r="F22" s="63">
        <v>10115.1</v>
      </c>
      <c r="G22" s="63">
        <v>13529</v>
      </c>
      <c r="H22" s="63">
        <v>13103.32</v>
      </c>
      <c r="I22" s="63">
        <v>4087</v>
      </c>
      <c r="J22" s="63">
        <v>4127.16</v>
      </c>
      <c r="K22" s="63"/>
      <c r="L22" s="62"/>
      <c r="M22" s="62"/>
      <c r="N22" s="62"/>
      <c r="O22" s="62"/>
      <c r="P22" s="62"/>
    </row>
    <row r="23" spans="1:16" x14ac:dyDescent="0.2">
      <c r="A23" s="149"/>
      <c r="B23" s="107" t="s">
        <v>22</v>
      </c>
      <c r="C23" s="63">
        <v>14256</v>
      </c>
      <c r="D23" s="63">
        <v>13686.37</v>
      </c>
      <c r="E23" s="63">
        <v>9697</v>
      </c>
      <c r="F23" s="63">
        <v>9355.6299999999992</v>
      </c>
      <c r="G23" s="63">
        <v>13039</v>
      </c>
      <c r="H23" s="63">
        <v>13039</v>
      </c>
      <c r="I23" s="63">
        <v>3733</v>
      </c>
      <c r="J23" s="63">
        <v>3665.49</v>
      </c>
      <c r="K23" s="63"/>
      <c r="L23" s="62"/>
      <c r="M23" s="62"/>
      <c r="N23" s="62"/>
      <c r="O23" s="62"/>
      <c r="P23" s="62"/>
    </row>
    <row r="24" spans="1:16" x14ac:dyDescent="0.2">
      <c r="A24" s="203"/>
      <c r="B24" s="108" t="s">
        <v>23</v>
      </c>
      <c r="C24" s="276">
        <v>12147</v>
      </c>
      <c r="D24" s="276">
        <v>12435.97</v>
      </c>
      <c r="E24" s="276">
        <v>9426</v>
      </c>
      <c r="F24" s="276">
        <v>9376.36</v>
      </c>
      <c r="G24" s="276">
        <v>12157</v>
      </c>
      <c r="H24" s="276">
        <v>12157</v>
      </c>
      <c r="I24" s="276">
        <v>3398</v>
      </c>
      <c r="J24" s="276">
        <v>3539.77</v>
      </c>
      <c r="K24" s="63"/>
      <c r="L24" s="62"/>
      <c r="M24" s="62"/>
      <c r="N24" s="62"/>
      <c r="O24" s="62"/>
      <c r="P24" s="62"/>
    </row>
    <row r="25" spans="1:16" ht="21" customHeight="1" x14ac:dyDescent="0.2">
      <c r="A25" s="149">
        <v>2014</v>
      </c>
      <c r="B25" s="107" t="s">
        <v>8</v>
      </c>
      <c r="C25" s="63">
        <v>12706</v>
      </c>
      <c r="D25" s="63">
        <v>12488.73</v>
      </c>
      <c r="E25" s="63">
        <v>8925</v>
      </c>
      <c r="F25" s="63">
        <v>8950.74</v>
      </c>
      <c r="G25" s="63">
        <v>12391</v>
      </c>
      <c r="H25" s="63">
        <v>12176.37</v>
      </c>
      <c r="I25" s="63">
        <v>3709</v>
      </c>
      <c r="J25" s="63">
        <v>3424.36</v>
      </c>
      <c r="K25" s="63"/>
      <c r="L25" s="62"/>
      <c r="M25" s="62"/>
      <c r="N25" s="62"/>
      <c r="O25" s="62"/>
      <c r="P25" s="62"/>
    </row>
    <row r="26" spans="1:16" x14ac:dyDescent="0.2">
      <c r="A26" s="149"/>
      <c r="B26" s="107" t="s">
        <v>9</v>
      </c>
      <c r="C26" s="63">
        <v>10773</v>
      </c>
      <c r="D26" s="63">
        <v>11333.84</v>
      </c>
      <c r="E26" s="63">
        <v>7939</v>
      </c>
      <c r="F26" s="63">
        <v>8275.57</v>
      </c>
      <c r="G26" s="63">
        <v>11121</v>
      </c>
      <c r="H26" s="63">
        <v>11317.03</v>
      </c>
      <c r="I26" s="63">
        <v>3028</v>
      </c>
      <c r="J26" s="63">
        <v>3280</v>
      </c>
      <c r="K26" s="63"/>
      <c r="L26" s="62"/>
      <c r="M26" s="62"/>
      <c r="N26" s="62"/>
      <c r="O26" s="62"/>
      <c r="P26" s="62"/>
    </row>
    <row r="27" spans="1:16" x14ac:dyDescent="0.2">
      <c r="A27" s="149"/>
      <c r="B27" s="107" t="s">
        <v>10</v>
      </c>
      <c r="C27" s="63">
        <v>9731</v>
      </c>
      <c r="D27" s="63">
        <v>9291.1</v>
      </c>
      <c r="E27" s="63">
        <v>7141</v>
      </c>
      <c r="F27" s="63">
        <v>6875.19</v>
      </c>
      <c r="G27" s="63">
        <v>10067</v>
      </c>
      <c r="H27" s="63">
        <v>10067</v>
      </c>
      <c r="I27" s="63">
        <v>2805</v>
      </c>
      <c r="J27" s="63">
        <v>2765.86</v>
      </c>
      <c r="K27" s="63"/>
      <c r="L27" s="62"/>
      <c r="M27" s="62"/>
      <c r="N27" s="62"/>
      <c r="O27" s="62"/>
      <c r="P27" s="62"/>
    </row>
    <row r="28" spans="1:16" x14ac:dyDescent="0.2">
      <c r="A28" s="203"/>
      <c r="B28" s="108" t="s">
        <v>11</v>
      </c>
      <c r="C28" s="276">
        <v>7941</v>
      </c>
      <c r="D28" s="276">
        <v>8037.32</v>
      </c>
      <c r="E28" s="276">
        <v>5634</v>
      </c>
      <c r="F28" s="276">
        <v>5537.51</v>
      </c>
      <c r="G28" s="276">
        <v>8321</v>
      </c>
      <c r="H28" s="276">
        <v>8321</v>
      </c>
      <c r="I28" s="276">
        <v>2434</v>
      </c>
      <c r="J28" s="276">
        <v>2505.79</v>
      </c>
      <c r="K28" s="63"/>
      <c r="L28" s="62"/>
      <c r="M28" s="62"/>
      <c r="N28" s="62"/>
      <c r="O28" s="62"/>
      <c r="P28" s="62"/>
    </row>
    <row r="29" spans="1:16" ht="21" customHeight="1" x14ac:dyDescent="0.2">
      <c r="A29" s="149">
        <v>2015</v>
      </c>
      <c r="B29" s="107" t="s">
        <v>8</v>
      </c>
      <c r="C29" s="63">
        <v>5643</v>
      </c>
      <c r="D29" s="63">
        <v>5575.35</v>
      </c>
      <c r="E29" s="63">
        <v>4224</v>
      </c>
      <c r="F29" s="63">
        <v>4270.51</v>
      </c>
      <c r="G29" s="63">
        <v>6343</v>
      </c>
      <c r="H29" s="63">
        <v>6389.14</v>
      </c>
      <c r="I29" s="63">
        <v>1658</v>
      </c>
      <c r="J29" s="63">
        <v>1612.03</v>
      </c>
      <c r="K29" s="63"/>
      <c r="L29" s="62"/>
      <c r="M29" s="62"/>
      <c r="N29" s="62"/>
      <c r="O29" s="62"/>
      <c r="P29" s="62"/>
    </row>
    <row r="30" spans="1:16" x14ac:dyDescent="0.2">
      <c r="A30" s="62"/>
      <c r="B30" s="107" t="s">
        <v>9</v>
      </c>
      <c r="C30" s="63">
        <v>4849</v>
      </c>
      <c r="D30" s="63">
        <v>5118.49</v>
      </c>
      <c r="E30" s="63">
        <v>3426</v>
      </c>
      <c r="F30" s="63">
        <v>3585.44</v>
      </c>
      <c r="G30" s="63">
        <v>5646</v>
      </c>
      <c r="H30" s="63">
        <v>5605.22</v>
      </c>
      <c r="I30" s="63">
        <v>1363</v>
      </c>
      <c r="J30" s="63">
        <v>1419.01</v>
      </c>
      <c r="K30" s="63"/>
      <c r="L30" s="62"/>
      <c r="M30" s="62"/>
      <c r="N30" s="62"/>
      <c r="O30" s="62"/>
      <c r="P30" s="62"/>
    </row>
    <row r="31" spans="1:16" s="62" customFormat="1" x14ac:dyDescent="0.2">
      <c r="B31" s="115" t="s">
        <v>160</v>
      </c>
      <c r="C31" s="63">
        <v>5012</v>
      </c>
      <c r="D31" s="63">
        <v>4780.88</v>
      </c>
      <c r="E31" s="63">
        <v>3440</v>
      </c>
      <c r="F31" s="63">
        <v>3303.26</v>
      </c>
      <c r="G31" s="63">
        <v>6255</v>
      </c>
      <c r="H31" s="63">
        <v>6255</v>
      </c>
      <c r="I31" s="63">
        <v>1423</v>
      </c>
      <c r="J31" s="63">
        <v>1394.44</v>
      </c>
      <c r="K31" s="63"/>
    </row>
    <row r="32" spans="1:16" ht="13.5" thickBot="1" x14ac:dyDescent="0.25">
      <c r="A32" s="210"/>
      <c r="B32" s="69" t="s">
        <v>159</v>
      </c>
      <c r="C32" s="232">
        <v>4349</v>
      </c>
      <c r="D32" s="277">
        <v>4378.28</v>
      </c>
      <c r="E32" s="232">
        <v>2932</v>
      </c>
      <c r="F32" s="277">
        <v>2862.79</v>
      </c>
      <c r="G32" s="232">
        <v>4974</v>
      </c>
      <c r="H32" s="232">
        <v>4974</v>
      </c>
      <c r="I32" s="232">
        <v>1150</v>
      </c>
      <c r="J32" s="232">
        <v>1168.51</v>
      </c>
      <c r="K32" s="63"/>
      <c r="L32" s="62"/>
      <c r="M32" s="62"/>
      <c r="N32" s="62"/>
      <c r="O32" s="62"/>
      <c r="P32" s="62"/>
    </row>
    <row r="33" spans="1:11" ht="13.5" thickTop="1" x14ac:dyDescent="0.2">
      <c r="A33" s="116" t="s">
        <v>12</v>
      </c>
      <c r="C33" s="129"/>
      <c r="D33" s="129"/>
      <c r="E33" s="129"/>
      <c r="F33" s="129"/>
      <c r="G33" s="129"/>
      <c r="H33" s="129"/>
      <c r="I33" s="129"/>
      <c r="J33" s="129"/>
      <c r="K33" s="62"/>
    </row>
    <row r="34" spans="1:11" x14ac:dyDescent="0.2">
      <c r="A34" s="119" t="s">
        <v>46</v>
      </c>
      <c r="D34" s="62"/>
      <c r="E34" s="62"/>
      <c r="F34" s="62"/>
      <c r="G34" s="62"/>
      <c r="H34" s="62"/>
      <c r="I34" s="62"/>
      <c r="J34" s="62"/>
      <c r="K34" s="62"/>
    </row>
    <row r="35" spans="1:11" x14ac:dyDescent="0.2">
      <c r="A35" s="119"/>
      <c r="D35" s="62"/>
      <c r="E35" s="62"/>
      <c r="F35" s="62"/>
      <c r="G35" s="62"/>
      <c r="H35" s="62"/>
      <c r="I35" s="62"/>
    </row>
    <row r="36" spans="1:11" x14ac:dyDescent="0.2">
      <c r="A36" s="116" t="s">
        <v>4</v>
      </c>
      <c r="B36" s="63"/>
      <c r="C36" s="63"/>
      <c r="D36" s="62"/>
      <c r="E36" s="62"/>
      <c r="F36" s="62"/>
      <c r="G36" s="62"/>
      <c r="H36" s="62"/>
      <c r="I36" s="62"/>
      <c r="J36" s="62"/>
      <c r="K36" s="62"/>
    </row>
    <row r="37" spans="1:11" x14ac:dyDescent="0.2">
      <c r="A37" s="119" t="s">
        <v>140</v>
      </c>
      <c r="B37" s="63"/>
      <c r="C37" s="63"/>
      <c r="D37" s="62"/>
      <c r="E37" s="62"/>
      <c r="F37" s="62"/>
      <c r="G37" s="62"/>
      <c r="H37" s="62"/>
      <c r="I37" s="62"/>
      <c r="J37" s="62"/>
      <c r="K37" s="62"/>
    </row>
    <row r="38" spans="1:11" x14ac:dyDescent="0.2">
      <c r="A38" s="190" t="s">
        <v>133</v>
      </c>
      <c r="B38" s="63"/>
      <c r="C38" s="63"/>
      <c r="D38" s="62"/>
      <c r="E38" s="62"/>
      <c r="F38" s="62"/>
      <c r="G38" s="62"/>
      <c r="H38" s="62"/>
      <c r="I38" s="62"/>
      <c r="J38" s="62"/>
      <c r="K38" s="62"/>
    </row>
    <row r="39" spans="1:11" x14ac:dyDescent="0.2">
      <c r="A39" s="126" t="s">
        <v>59</v>
      </c>
      <c r="D39" s="62"/>
      <c r="E39" s="63"/>
      <c r="F39" s="63"/>
      <c r="G39" s="63"/>
      <c r="H39" s="63"/>
      <c r="I39" s="62"/>
      <c r="J39" s="62"/>
      <c r="K39" s="62"/>
    </row>
    <row r="40" spans="1:11" x14ac:dyDescent="0.2">
      <c r="A40" s="127" t="s">
        <v>88</v>
      </c>
      <c r="D40" s="62"/>
      <c r="E40" s="63"/>
      <c r="F40" s="63"/>
      <c r="G40" s="63"/>
      <c r="H40" s="63"/>
      <c r="I40" s="62"/>
      <c r="J40" s="62"/>
      <c r="K40" s="62"/>
    </row>
    <row r="41" spans="1:11" x14ac:dyDescent="0.2">
      <c r="D41" s="62"/>
      <c r="E41" s="63"/>
      <c r="F41" s="63"/>
      <c r="G41" s="63"/>
      <c r="H41" s="63"/>
      <c r="I41" s="62"/>
      <c r="J41" s="62"/>
      <c r="K41" s="62"/>
    </row>
    <row r="42" spans="1:11" x14ac:dyDescent="0.2">
      <c r="D42" s="62"/>
      <c r="E42" s="63"/>
      <c r="F42" s="63"/>
      <c r="G42" s="63"/>
      <c r="H42" s="63"/>
      <c r="I42" s="62"/>
      <c r="J42" s="62"/>
      <c r="K42" s="62"/>
    </row>
    <row r="43" spans="1:11" x14ac:dyDescent="0.2">
      <c r="D43" s="62"/>
      <c r="E43" s="63"/>
      <c r="F43" s="63"/>
      <c r="G43" s="63"/>
      <c r="H43" s="63"/>
      <c r="I43" s="62"/>
      <c r="J43" s="62"/>
      <c r="K43" s="62"/>
    </row>
    <row r="44" spans="1:11" x14ac:dyDescent="0.2">
      <c r="D44" s="62"/>
      <c r="E44" s="63"/>
      <c r="F44" s="63"/>
      <c r="G44" s="63"/>
      <c r="H44" s="63"/>
      <c r="I44" s="62"/>
      <c r="J44" s="62"/>
      <c r="K44" s="62"/>
    </row>
    <row r="45" spans="1:11" x14ac:dyDescent="0.2">
      <c r="D45" s="62"/>
      <c r="E45" s="63"/>
      <c r="F45" s="63"/>
      <c r="G45" s="63"/>
      <c r="H45" s="63"/>
      <c r="I45" s="62"/>
      <c r="J45" s="62"/>
      <c r="K45" s="62"/>
    </row>
    <row r="46" spans="1:11" x14ac:dyDescent="0.2">
      <c r="D46" s="62"/>
      <c r="E46" s="63"/>
      <c r="F46" s="63"/>
      <c r="G46" s="63"/>
      <c r="H46" s="63"/>
      <c r="I46" s="62"/>
      <c r="J46" s="62"/>
      <c r="K46" s="62"/>
    </row>
    <row r="47" spans="1:11" x14ac:dyDescent="0.2">
      <c r="D47" s="62"/>
      <c r="E47" s="63"/>
      <c r="F47" s="63"/>
      <c r="G47" s="63"/>
      <c r="H47" s="63"/>
      <c r="I47" s="62"/>
      <c r="J47" s="62"/>
      <c r="K47" s="62"/>
    </row>
    <row r="48" spans="1:11" x14ac:dyDescent="0.2">
      <c r="D48" s="62"/>
      <c r="E48" s="63"/>
      <c r="F48" s="63"/>
      <c r="G48" s="63"/>
      <c r="H48" s="63"/>
      <c r="I48" s="62"/>
      <c r="J48" s="62"/>
      <c r="K48" s="62"/>
    </row>
    <row r="49" spans="1:16" x14ac:dyDescent="0.2">
      <c r="D49" s="62"/>
      <c r="E49" s="63"/>
      <c r="F49" s="63"/>
      <c r="G49" s="63"/>
      <c r="H49" s="63"/>
      <c r="I49" s="62"/>
      <c r="J49" s="62"/>
      <c r="K49" s="62"/>
    </row>
    <row r="50" spans="1:16" x14ac:dyDescent="0.2">
      <c r="D50" s="62"/>
      <c r="E50" s="63"/>
      <c r="F50" s="63"/>
      <c r="G50" s="63"/>
      <c r="H50" s="63"/>
      <c r="I50" s="62"/>
      <c r="J50" s="62"/>
      <c r="K50" s="62"/>
    </row>
    <row r="51" spans="1:16" x14ac:dyDescent="0.2">
      <c r="A51" s="62"/>
      <c r="B51" s="62"/>
      <c r="C51" s="62"/>
      <c r="D51" s="62"/>
      <c r="E51" s="85"/>
      <c r="J51" s="62"/>
      <c r="K51" s="63"/>
      <c r="L51" s="62"/>
      <c r="M51" s="62"/>
      <c r="N51" s="62"/>
      <c r="O51" s="62"/>
    </row>
    <row r="52" spans="1:16" x14ac:dyDescent="0.2">
      <c r="A52" s="62"/>
      <c r="B52" s="62"/>
      <c r="C52" s="62"/>
      <c r="D52" s="62"/>
      <c r="E52" s="85"/>
      <c r="F52" s="278"/>
      <c r="K52" s="62"/>
      <c r="L52" s="62"/>
      <c r="M52" s="62"/>
      <c r="N52" s="62"/>
      <c r="O52" s="62"/>
      <c r="P52" s="62"/>
    </row>
    <row r="53" spans="1:16" x14ac:dyDescent="0.2">
      <c r="A53" s="62"/>
      <c r="B53" s="62"/>
      <c r="C53" s="62"/>
      <c r="D53" s="62"/>
      <c r="E53" s="85"/>
      <c r="F53" s="85"/>
      <c r="K53" s="62"/>
      <c r="L53" s="62"/>
      <c r="M53" s="62"/>
      <c r="N53" s="62"/>
      <c r="O53" s="62"/>
      <c r="P53" s="62"/>
    </row>
    <row r="54" spans="1:16" x14ac:dyDescent="0.2">
      <c r="A54" s="62"/>
      <c r="B54" s="62"/>
      <c r="C54" s="62"/>
      <c r="D54" s="62"/>
      <c r="E54" s="85"/>
      <c r="F54" s="62"/>
      <c r="K54" s="62"/>
      <c r="L54" s="62"/>
      <c r="M54" s="62"/>
      <c r="N54" s="62"/>
      <c r="O54" s="62"/>
      <c r="P54" s="62"/>
    </row>
    <row r="55" spans="1:16" x14ac:dyDescent="0.2">
      <c r="A55" s="62"/>
      <c r="B55" s="62"/>
      <c r="C55" s="62"/>
      <c r="D55" s="62"/>
      <c r="E55" s="85"/>
      <c r="F55" s="85"/>
      <c r="K55" s="62"/>
      <c r="L55" s="62"/>
      <c r="M55" s="62"/>
      <c r="N55" s="62"/>
      <c r="O55" s="62"/>
      <c r="P55" s="62"/>
    </row>
    <row r="56" spans="1:16" x14ac:dyDescent="0.2">
      <c r="A56" s="62"/>
      <c r="B56" s="62"/>
      <c r="C56" s="62"/>
      <c r="D56" s="62"/>
      <c r="E56" s="85"/>
      <c r="F56" s="85"/>
      <c r="K56" s="62"/>
      <c r="L56" s="62"/>
      <c r="M56" s="62"/>
      <c r="N56" s="62"/>
      <c r="O56" s="62"/>
      <c r="P56" s="62"/>
    </row>
    <row r="57" spans="1:16" x14ac:dyDescent="0.2">
      <c r="A57" s="62"/>
      <c r="B57" s="62"/>
      <c r="C57" s="62"/>
      <c r="D57" s="62"/>
      <c r="E57" s="85"/>
      <c r="F57" s="85"/>
      <c r="K57" s="62"/>
      <c r="L57" s="62"/>
      <c r="M57" s="62"/>
      <c r="N57" s="62"/>
      <c r="O57" s="62"/>
      <c r="P57" s="62"/>
    </row>
    <row r="58" spans="1:16" x14ac:dyDescent="0.2">
      <c r="A58" s="62"/>
      <c r="B58" s="62"/>
      <c r="C58" s="62"/>
      <c r="D58" s="62"/>
      <c r="E58" s="85"/>
      <c r="F58" s="85"/>
      <c r="K58" s="62"/>
      <c r="L58" s="62"/>
      <c r="M58" s="62"/>
      <c r="N58" s="62"/>
      <c r="O58" s="62"/>
      <c r="P58" s="62"/>
    </row>
    <row r="59" spans="1:16" x14ac:dyDescent="0.2">
      <c r="A59" s="62"/>
      <c r="B59" s="62"/>
      <c r="C59" s="62"/>
      <c r="D59" s="62"/>
      <c r="E59" s="85"/>
      <c r="F59" s="85"/>
      <c r="K59" s="62"/>
      <c r="L59" s="62"/>
      <c r="M59" s="62"/>
      <c r="N59" s="62"/>
      <c r="O59" s="62"/>
      <c r="P59" s="62"/>
    </row>
    <row r="60" spans="1:16" x14ac:dyDescent="0.2">
      <c r="A60" s="62"/>
      <c r="B60" s="62"/>
      <c r="C60" s="62"/>
      <c r="D60" s="62"/>
      <c r="E60" s="85"/>
      <c r="F60" s="85"/>
      <c r="K60" s="62"/>
      <c r="L60" s="62"/>
      <c r="M60" s="62"/>
      <c r="N60" s="62"/>
      <c r="O60" s="62"/>
      <c r="P60" s="62"/>
    </row>
    <row r="61" spans="1:16" x14ac:dyDescent="0.2">
      <c r="A61" s="62"/>
      <c r="B61" s="62"/>
      <c r="C61" s="62"/>
      <c r="D61" s="62"/>
      <c r="E61" s="85"/>
      <c r="F61" s="85"/>
      <c r="K61" s="62"/>
      <c r="L61" s="62"/>
      <c r="M61" s="62"/>
      <c r="N61" s="62"/>
      <c r="O61" s="62"/>
      <c r="P61" s="62"/>
    </row>
    <row r="62" spans="1:16" x14ac:dyDescent="0.2">
      <c r="A62" s="62"/>
      <c r="B62" s="62"/>
      <c r="C62" s="62"/>
      <c r="D62" s="62"/>
      <c r="E62" s="85"/>
      <c r="F62" s="85"/>
      <c r="K62" s="62"/>
      <c r="L62" s="62"/>
      <c r="M62" s="62"/>
      <c r="N62" s="62"/>
      <c r="O62" s="62"/>
      <c r="P62" s="62"/>
    </row>
    <row r="63" spans="1:16" x14ac:dyDescent="0.2">
      <c r="A63" s="62"/>
      <c r="B63" s="62"/>
      <c r="C63" s="62"/>
      <c r="D63" s="62"/>
      <c r="E63" s="85"/>
      <c r="F63" s="85"/>
      <c r="K63" s="62"/>
      <c r="L63" s="62"/>
      <c r="M63" s="62"/>
      <c r="N63" s="62"/>
      <c r="O63" s="62"/>
      <c r="P63" s="62"/>
    </row>
    <row r="64" spans="1:16" x14ac:dyDescent="0.2">
      <c r="A64" s="62"/>
      <c r="B64" s="62"/>
      <c r="C64" s="62"/>
      <c r="D64" s="62"/>
      <c r="E64" s="85"/>
      <c r="F64" s="85"/>
      <c r="G64" s="62"/>
      <c r="H64" s="62"/>
      <c r="I64" s="62"/>
      <c r="J64" s="62"/>
      <c r="K64" s="62"/>
      <c r="L64" s="62"/>
      <c r="M64" s="62"/>
      <c r="N64" s="62"/>
      <c r="O64" s="62"/>
      <c r="P64" s="62"/>
    </row>
    <row r="65" spans="1:16" x14ac:dyDescent="0.2">
      <c r="A65" s="62"/>
      <c r="B65" s="62"/>
      <c r="C65" s="62"/>
      <c r="D65" s="62"/>
      <c r="E65" s="85"/>
      <c r="F65" s="85"/>
      <c r="G65" s="62"/>
      <c r="H65" s="62"/>
      <c r="I65" s="62"/>
      <c r="J65" s="62"/>
      <c r="K65" s="62"/>
      <c r="L65" s="62"/>
      <c r="M65" s="62"/>
      <c r="N65" s="62"/>
      <c r="O65" s="62"/>
      <c r="P65" s="62"/>
    </row>
    <row r="66" spans="1:16" x14ac:dyDescent="0.2">
      <c r="A66" s="62"/>
      <c r="B66" s="62"/>
      <c r="C66" s="62"/>
      <c r="D66" s="62"/>
      <c r="E66" s="85"/>
      <c r="F66" s="85"/>
      <c r="G66" s="62"/>
      <c r="H66" s="62"/>
      <c r="I66" s="62"/>
      <c r="J66" s="62"/>
      <c r="K66" s="62"/>
      <c r="L66" s="62"/>
      <c r="M66" s="62"/>
      <c r="N66" s="62"/>
      <c r="O66" s="62"/>
      <c r="P66" s="62"/>
    </row>
    <row r="67" spans="1:16" x14ac:dyDescent="0.2">
      <c r="A67" s="62"/>
      <c r="B67" s="62"/>
      <c r="C67" s="62"/>
      <c r="D67" s="62"/>
      <c r="E67" s="85"/>
      <c r="F67" s="85"/>
      <c r="G67" s="85"/>
      <c r="H67" s="85"/>
      <c r="I67" s="85"/>
      <c r="J67" s="85"/>
      <c r="K67" s="85"/>
      <c r="L67" s="62"/>
      <c r="M67" s="62"/>
      <c r="N67" s="62"/>
      <c r="O67" s="62"/>
      <c r="P67" s="62"/>
    </row>
    <row r="68" spans="1:16" x14ac:dyDescent="0.2">
      <c r="A68" s="62"/>
      <c r="B68" s="62"/>
      <c r="C68" s="62"/>
      <c r="D68" s="62"/>
      <c r="E68" s="62"/>
      <c r="F68" s="85"/>
      <c r="G68" s="85"/>
      <c r="H68" s="85"/>
      <c r="I68" s="85"/>
      <c r="J68" s="85"/>
      <c r="K68" s="85"/>
      <c r="L68" s="62"/>
      <c r="M68" s="62"/>
      <c r="N68" s="62"/>
      <c r="O68" s="62"/>
      <c r="P68" s="62"/>
    </row>
    <row r="69" spans="1:16" x14ac:dyDescent="0.2">
      <c r="A69" s="62"/>
      <c r="B69" s="62"/>
      <c r="C69" s="62"/>
      <c r="D69" s="62"/>
      <c r="E69" s="62"/>
      <c r="F69" s="85"/>
      <c r="G69" s="85"/>
      <c r="H69" s="85"/>
      <c r="I69" s="85"/>
      <c r="J69" s="85"/>
      <c r="K69" s="85"/>
      <c r="L69" s="62"/>
      <c r="M69" s="62"/>
      <c r="N69" s="62"/>
      <c r="O69" s="62"/>
      <c r="P69" s="62"/>
    </row>
    <row r="70" spans="1:16" x14ac:dyDescent="0.2">
      <c r="A70" s="62"/>
      <c r="B70" s="62"/>
      <c r="C70" s="62"/>
      <c r="D70" s="62"/>
      <c r="E70" s="62"/>
      <c r="F70" s="85"/>
      <c r="G70" s="85"/>
      <c r="H70" s="85"/>
      <c r="I70" s="85"/>
      <c r="J70" s="85"/>
      <c r="K70" s="85"/>
      <c r="L70" s="62"/>
      <c r="M70" s="62"/>
      <c r="N70" s="62"/>
      <c r="O70" s="62"/>
      <c r="P70" s="62"/>
    </row>
    <row r="71" spans="1:16" x14ac:dyDescent="0.2">
      <c r="A71" s="62"/>
      <c r="B71" s="62"/>
      <c r="C71" s="62"/>
      <c r="D71" s="62"/>
      <c r="E71" s="62"/>
      <c r="F71" s="85"/>
      <c r="G71" s="85"/>
      <c r="H71" s="85"/>
      <c r="I71" s="85"/>
      <c r="J71" s="85"/>
      <c r="K71" s="85"/>
      <c r="L71" s="62"/>
      <c r="M71" s="62"/>
      <c r="N71" s="62"/>
      <c r="O71" s="62"/>
      <c r="P71" s="62"/>
    </row>
    <row r="72" spans="1:16" x14ac:dyDescent="0.2">
      <c r="A72" s="62"/>
      <c r="B72" s="62"/>
      <c r="C72" s="62"/>
      <c r="D72" s="62"/>
      <c r="E72" s="62"/>
      <c r="F72" s="85"/>
      <c r="G72" s="85"/>
      <c r="H72" s="85"/>
      <c r="I72" s="85"/>
      <c r="J72" s="85"/>
      <c r="K72" s="85"/>
      <c r="L72" s="62"/>
      <c r="M72" s="62"/>
      <c r="N72" s="62"/>
      <c r="O72" s="62"/>
      <c r="P72" s="62"/>
    </row>
    <row r="73" spans="1:16" x14ac:dyDescent="0.2">
      <c r="A73" s="62"/>
      <c r="B73" s="62"/>
      <c r="C73" s="62"/>
      <c r="D73" s="62"/>
      <c r="E73" s="62"/>
      <c r="F73" s="85"/>
      <c r="G73" s="85"/>
      <c r="H73" s="85"/>
      <c r="I73" s="85"/>
      <c r="J73" s="85"/>
      <c r="K73" s="85"/>
      <c r="L73" s="62"/>
      <c r="M73" s="62"/>
      <c r="N73" s="62"/>
      <c r="O73" s="62"/>
      <c r="P73" s="62"/>
    </row>
    <row r="74" spans="1:16" x14ac:dyDescent="0.2">
      <c r="A74" s="62"/>
      <c r="B74" s="62"/>
      <c r="C74" s="62"/>
      <c r="D74" s="62"/>
      <c r="E74" s="62"/>
      <c r="F74" s="85"/>
      <c r="G74" s="85"/>
      <c r="H74" s="85"/>
      <c r="I74" s="85"/>
      <c r="J74" s="85"/>
      <c r="K74" s="85"/>
      <c r="L74" s="62"/>
      <c r="M74" s="62"/>
      <c r="N74" s="62"/>
      <c r="O74" s="62"/>
      <c r="P74" s="62"/>
    </row>
    <row r="75" spans="1:16" x14ac:dyDescent="0.2">
      <c r="A75" s="62"/>
      <c r="B75" s="62"/>
      <c r="C75" s="62"/>
      <c r="D75" s="62"/>
      <c r="E75" s="62"/>
      <c r="F75" s="85"/>
      <c r="G75" s="85"/>
      <c r="H75" s="85"/>
      <c r="I75" s="85"/>
      <c r="J75" s="85"/>
      <c r="K75" s="85"/>
      <c r="L75" s="62"/>
      <c r="M75" s="62"/>
      <c r="N75" s="62"/>
      <c r="O75" s="62"/>
      <c r="P75" s="62"/>
    </row>
    <row r="76" spans="1:16" x14ac:dyDescent="0.2">
      <c r="A76" s="62"/>
      <c r="B76" s="62"/>
      <c r="C76" s="62"/>
      <c r="D76" s="62"/>
      <c r="E76" s="62"/>
      <c r="F76" s="85"/>
      <c r="G76" s="85"/>
      <c r="H76" s="85"/>
      <c r="I76" s="85"/>
      <c r="J76" s="85"/>
      <c r="K76" s="85"/>
      <c r="L76" s="62"/>
      <c r="M76" s="62"/>
      <c r="N76" s="62"/>
      <c r="O76" s="62"/>
      <c r="P76" s="62"/>
    </row>
    <row r="77" spans="1:16" x14ac:dyDescent="0.2">
      <c r="A77" s="62"/>
      <c r="B77" s="62"/>
      <c r="C77" s="62"/>
      <c r="D77" s="62"/>
      <c r="E77" s="62"/>
      <c r="F77" s="85"/>
      <c r="G77" s="85"/>
      <c r="H77" s="85"/>
      <c r="I77" s="85"/>
      <c r="J77" s="85"/>
      <c r="K77" s="85"/>
      <c r="L77" s="62"/>
      <c r="M77" s="62"/>
      <c r="N77" s="62"/>
      <c r="O77" s="62"/>
      <c r="P77" s="62"/>
    </row>
    <row r="78" spans="1:16" x14ac:dyDescent="0.2">
      <c r="A78" s="62"/>
      <c r="B78" s="62"/>
      <c r="C78" s="62"/>
      <c r="D78" s="62"/>
      <c r="E78" s="62"/>
      <c r="F78" s="85"/>
      <c r="G78" s="85"/>
      <c r="H78" s="85"/>
      <c r="I78" s="85"/>
      <c r="J78" s="85"/>
      <c r="K78" s="85"/>
      <c r="L78" s="62"/>
      <c r="M78" s="62"/>
      <c r="N78" s="62"/>
      <c r="O78" s="62"/>
      <c r="P78" s="62"/>
    </row>
    <row r="79" spans="1:16" x14ac:dyDescent="0.2">
      <c r="A79" s="62"/>
      <c r="B79" s="62"/>
      <c r="C79" s="62"/>
      <c r="D79" s="62"/>
      <c r="E79" s="62"/>
      <c r="F79" s="85"/>
      <c r="G79" s="85"/>
      <c r="H79" s="85"/>
      <c r="I79" s="85"/>
      <c r="J79" s="85"/>
      <c r="K79" s="85"/>
      <c r="L79" s="62"/>
      <c r="M79" s="62"/>
      <c r="N79" s="62"/>
      <c r="O79" s="62"/>
      <c r="P79" s="62"/>
    </row>
    <row r="80" spans="1:16" x14ac:dyDescent="0.2">
      <c r="A80" s="62"/>
      <c r="B80" s="62"/>
      <c r="C80" s="62"/>
      <c r="D80" s="62"/>
      <c r="E80" s="62"/>
      <c r="F80" s="85"/>
      <c r="G80" s="85"/>
      <c r="H80" s="85"/>
      <c r="I80" s="85"/>
      <c r="J80" s="85"/>
      <c r="K80" s="85"/>
      <c r="L80" s="62"/>
      <c r="M80" s="62"/>
      <c r="N80" s="62"/>
      <c r="O80" s="62"/>
      <c r="P80" s="62"/>
    </row>
    <row r="81" spans="1:16" x14ac:dyDescent="0.2">
      <c r="A81" s="62"/>
      <c r="B81" s="62"/>
      <c r="C81" s="62"/>
      <c r="D81" s="62"/>
      <c r="E81" s="62"/>
      <c r="F81" s="62"/>
      <c r="G81" s="85"/>
      <c r="H81" s="85"/>
      <c r="I81" s="85"/>
      <c r="J81" s="85"/>
      <c r="K81" s="85"/>
      <c r="L81" s="62"/>
      <c r="M81" s="62"/>
      <c r="N81" s="62"/>
      <c r="O81" s="62"/>
      <c r="P81" s="62"/>
    </row>
    <row r="82" spans="1:16" x14ac:dyDescent="0.2">
      <c r="A82" s="62"/>
      <c r="B82" s="62"/>
      <c r="C82" s="62"/>
      <c r="D82" s="62"/>
      <c r="E82" s="62"/>
      <c r="F82" s="62"/>
      <c r="G82" s="85"/>
      <c r="H82" s="85"/>
      <c r="I82" s="85"/>
      <c r="J82" s="85"/>
      <c r="K82" s="85"/>
      <c r="L82" s="62"/>
      <c r="M82" s="62"/>
      <c r="N82" s="62"/>
      <c r="O82" s="62"/>
      <c r="P82" s="62"/>
    </row>
    <row r="83" spans="1:16" x14ac:dyDescent="0.2">
      <c r="A83" s="62"/>
      <c r="B83" s="62"/>
      <c r="C83" s="62"/>
      <c r="D83" s="62"/>
      <c r="E83" s="62"/>
      <c r="F83" s="62"/>
      <c r="G83" s="85"/>
      <c r="H83" s="85"/>
      <c r="I83" s="85"/>
      <c r="J83" s="85"/>
      <c r="K83" s="85"/>
      <c r="L83" s="62"/>
      <c r="M83" s="62"/>
      <c r="N83" s="62"/>
      <c r="O83" s="62"/>
      <c r="P83" s="62"/>
    </row>
    <row r="84" spans="1:16" x14ac:dyDescent="0.2">
      <c r="A84" s="62"/>
      <c r="B84" s="62"/>
      <c r="C84" s="62"/>
      <c r="D84" s="62"/>
      <c r="E84" s="62"/>
      <c r="F84" s="62"/>
      <c r="G84" s="85"/>
      <c r="H84" s="85"/>
      <c r="I84" s="85"/>
      <c r="J84" s="85"/>
      <c r="K84" s="85"/>
      <c r="L84" s="62"/>
      <c r="M84" s="62"/>
      <c r="N84" s="62"/>
      <c r="O84" s="62"/>
      <c r="P84" s="62"/>
    </row>
    <row r="85" spans="1:16" x14ac:dyDescent="0.2">
      <c r="A85" s="62"/>
      <c r="B85" s="62"/>
      <c r="C85" s="62"/>
      <c r="D85" s="62"/>
      <c r="E85" s="62"/>
      <c r="F85" s="62"/>
      <c r="G85" s="85"/>
      <c r="H85" s="85"/>
      <c r="I85" s="85"/>
      <c r="J85" s="85"/>
      <c r="K85" s="85"/>
      <c r="L85" s="62"/>
      <c r="M85" s="62"/>
      <c r="N85" s="62"/>
      <c r="O85" s="62"/>
      <c r="P85" s="62"/>
    </row>
    <row r="86" spans="1:16" x14ac:dyDescent="0.2">
      <c r="A86" s="62"/>
      <c r="B86" s="62"/>
      <c r="C86" s="62"/>
      <c r="D86" s="62"/>
      <c r="E86" s="62"/>
      <c r="F86" s="62"/>
      <c r="G86" s="85"/>
      <c r="H86" s="85"/>
      <c r="I86" s="85"/>
      <c r="J86" s="85"/>
      <c r="K86" s="85"/>
      <c r="L86" s="62"/>
      <c r="M86" s="62"/>
      <c r="N86" s="62"/>
      <c r="O86" s="62"/>
      <c r="P86" s="62"/>
    </row>
    <row r="87" spans="1:16" x14ac:dyDescent="0.2">
      <c r="A87" s="62"/>
      <c r="B87" s="62"/>
      <c r="C87" s="62"/>
      <c r="D87" s="62"/>
      <c r="E87" s="62"/>
      <c r="F87" s="62"/>
      <c r="G87" s="85"/>
      <c r="H87" s="85"/>
      <c r="I87" s="85"/>
      <c r="J87" s="85"/>
      <c r="K87" s="85"/>
      <c r="L87" s="62"/>
      <c r="M87" s="62"/>
      <c r="N87" s="62"/>
      <c r="O87" s="62"/>
      <c r="P87" s="62"/>
    </row>
    <row r="88" spans="1:16" x14ac:dyDescent="0.2">
      <c r="A88" s="62"/>
      <c r="B88" s="62"/>
      <c r="C88" s="62"/>
      <c r="D88" s="62"/>
      <c r="E88" s="62"/>
      <c r="F88" s="62"/>
      <c r="G88" s="85"/>
      <c r="H88" s="85"/>
      <c r="I88" s="85"/>
      <c r="J88" s="85"/>
      <c r="K88" s="85"/>
      <c r="L88" s="62"/>
      <c r="M88" s="62"/>
      <c r="N88" s="62"/>
      <c r="O88" s="62"/>
      <c r="P88" s="62"/>
    </row>
    <row r="89" spans="1:16" x14ac:dyDescent="0.2">
      <c r="A89" s="62"/>
      <c r="B89" s="62"/>
      <c r="C89" s="62"/>
      <c r="D89" s="62"/>
      <c r="E89" s="62"/>
      <c r="F89" s="62"/>
      <c r="G89" s="85"/>
      <c r="H89" s="85"/>
      <c r="I89" s="85"/>
      <c r="J89" s="85"/>
      <c r="K89" s="85"/>
      <c r="L89" s="62"/>
      <c r="M89" s="62"/>
      <c r="N89" s="62"/>
      <c r="O89" s="62"/>
      <c r="P89" s="62"/>
    </row>
    <row r="90" spans="1:16" x14ac:dyDescent="0.2">
      <c r="A90" s="62"/>
      <c r="B90" s="62"/>
      <c r="C90" s="62"/>
      <c r="D90" s="62"/>
      <c r="E90" s="62"/>
      <c r="F90" s="62"/>
      <c r="G90" s="85"/>
      <c r="H90" s="85"/>
      <c r="I90" s="85"/>
      <c r="J90" s="85"/>
      <c r="K90" s="85"/>
      <c r="L90" s="62"/>
      <c r="M90" s="62"/>
      <c r="N90" s="62"/>
      <c r="O90" s="62"/>
      <c r="P90" s="62"/>
    </row>
    <row r="91" spans="1:16" x14ac:dyDescent="0.2">
      <c r="A91" s="62"/>
      <c r="B91" s="62"/>
      <c r="C91" s="62"/>
      <c r="D91" s="62"/>
      <c r="E91" s="62"/>
      <c r="F91" s="62"/>
      <c r="G91" s="85"/>
      <c r="H91" s="85"/>
      <c r="I91" s="85"/>
      <c r="J91" s="85"/>
      <c r="K91" s="85"/>
      <c r="L91" s="62"/>
      <c r="M91" s="62"/>
      <c r="N91" s="62"/>
      <c r="O91" s="62"/>
      <c r="P91" s="62"/>
    </row>
    <row r="92" spans="1:16" x14ac:dyDescent="0.2">
      <c r="A92" s="62"/>
      <c r="B92" s="62"/>
      <c r="C92" s="62"/>
      <c r="D92" s="62"/>
      <c r="E92" s="62"/>
      <c r="F92" s="62"/>
      <c r="G92" s="85"/>
      <c r="H92" s="85"/>
      <c r="I92" s="85"/>
      <c r="J92" s="85"/>
      <c r="K92" s="85"/>
      <c r="L92" s="62"/>
      <c r="M92" s="62"/>
      <c r="N92" s="62"/>
      <c r="O92" s="62"/>
      <c r="P92" s="62"/>
    </row>
    <row r="93" spans="1:16" x14ac:dyDescent="0.2">
      <c r="A93" s="62"/>
      <c r="B93" s="62"/>
      <c r="C93" s="62"/>
      <c r="D93" s="62"/>
      <c r="E93" s="62"/>
      <c r="F93" s="62"/>
      <c r="G93" s="62"/>
      <c r="H93" s="62"/>
      <c r="I93" s="62"/>
      <c r="J93" s="62"/>
      <c r="K93" s="62"/>
      <c r="L93" s="62"/>
      <c r="M93" s="62"/>
      <c r="N93" s="62"/>
      <c r="O93" s="62"/>
      <c r="P93" s="62"/>
    </row>
    <row r="94" spans="1:16" x14ac:dyDescent="0.2">
      <c r="A94" s="62"/>
      <c r="B94" s="62"/>
      <c r="C94" s="62"/>
      <c r="D94" s="62"/>
      <c r="E94" s="62"/>
      <c r="F94" s="62"/>
      <c r="G94" s="62"/>
      <c r="H94" s="62"/>
      <c r="I94" s="62"/>
      <c r="J94" s="62"/>
      <c r="K94" s="62"/>
      <c r="L94" s="62"/>
      <c r="M94" s="62"/>
      <c r="N94" s="62"/>
      <c r="O94" s="62"/>
      <c r="P94" s="62"/>
    </row>
    <row r="95" spans="1:16" x14ac:dyDescent="0.2">
      <c r="A95" s="62"/>
      <c r="B95" s="62"/>
      <c r="C95" s="62"/>
      <c r="D95" s="62"/>
      <c r="E95" s="62"/>
      <c r="F95" s="62"/>
      <c r="G95" s="62"/>
      <c r="H95" s="62"/>
      <c r="I95" s="62"/>
      <c r="J95" s="62"/>
      <c r="K95" s="62"/>
      <c r="L95" s="62"/>
      <c r="M95" s="62"/>
      <c r="N95" s="62"/>
      <c r="O95" s="62"/>
      <c r="P95" s="62"/>
    </row>
    <row r="96" spans="1:16" x14ac:dyDescent="0.2">
      <c r="A96" s="62"/>
      <c r="B96" s="62"/>
      <c r="C96" s="62"/>
      <c r="D96" s="62"/>
      <c r="E96" s="62"/>
      <c r="F96" s="62"/>
      <c r="G96" s="62"/>
      <c r="H96" s="62"/>
      <c r="I96" s="62"/>
      <c r="J96" s="62"/>
      <c r="K96" s="62"/>
      <c r="L96" s="62"/>
      <c r="M96" s="62"/>
      <c r="N96" s="62"/>
      <c r="O96" s="62"/>
      <c r="P96" s="62"/>
    </row>
    <row r="97" spans="1:16" x14ac:dyDescent="0.2">
      <c r="A97" s="62"/>
      <c r="B97" s="62"/>
      <c r="C97" s="62"/>
      <c r="D97" s="62"/>
      <c r="E97" s="62"/>
      <c r="F97" s="62"/>
      <c r="G97" s="62"/>
      <c r="H97" s="62"/>
      <c r="I97" s="62"/>
      <c r="J97" s="62"/>
      <c r="K97" s="62"/>
      <c r="L97" s="62"/>
      <c r="M97" s="62"/>
      <c r="N97" s="62"/>
      <c r="O97" s="62"/>
      <c r="P97" s="62"/>
    </row>
    <row r="98" spans="1:16" x14ac:dyDescent="0.2">
      <c r="A98" s="62"/>
      <c r="B98" s="62"/>
      <c r="C98" s="62"/>
      <c r="D98" s="62"/>
      <c r="E98" s="62"/>
      <c r="F98" s="62"/>
      <c r="G98" s="62"/>
      <c r="H98" s="62"/>
      <c r="I98" s="62"/>
      <c r="J98" s="62"/>
      <c r="K98" s="62"/>
      <c r="L98" s="62"/>
      <c r="M98" s="62"/>
      <c r="N98" s="62"/>
      <c r="O98" s="62"/>
      <c r="P98" s="62"/>
    </row>
    <row r="99" spans="1:16" x14ac:dyDescent="0.2">
      <c r="A99" s="62"/>
      <c r="B99" s="62"/>
      <c r="C99" s="62"/>
      <c r="D99" s="62"/>
      <c r="E99" s="62"/>
      <c r="F99" s="62"/>
      <c r="G99" s="62"/>
      <c r="H99" s="62"/>
      <c r="I99" s="62"/>
      <c r="J99" s="62"/>
      <c r="K99" s="62"/>
      <c r="L99" s="62"/>
      <c r="M99" s="62"/>
      <c r="N99" s="62"/>
      <c r="O99" s="62"/>
      <c r="P99" s="62"/>
    </row>
    <row r="100" spans="1:16" x14ac:dyDescent="0.2">
      <c r="A100" s="62"/>
      <c r="B100" s="62"/>
      <c r="C100" s="62"/>
      <c r="D100" s="62"/>
      <c r="E100" s="62"/>
      <c r="F100" s="62"/>
      <c r="G100" s="62"/>
      <c r="H100" s="62"/>
      <c r="I100" s="62"/>
      <c r="J100" s="62"/>
      <c r="K100" s="62"/>
      <c r="L100" s="62"/>
      <c r="M100" s="62"/>
      <c r="N100" s="62"/>
      <c r="O100" s="62"/>
      <c r="P100" s="62"/>
    </row>
    <row r="101" spans="1:16" x14ac:dyDescent="0.2">
      <c r="A101" s="62"/>
      <c r="B101" s="62"/>
      <c r="C101" s="62"/>
      <c r="D101" s="62"/>
      <c r="E101" s="62"/>
      <c r="F101" s="62"/>
      <c r="G101" s="62"/>
      <c r="H101" s="62"/>
      <c r="I101" s="62"/>
      <c r="J101" s="62"/>
      <c r="K101" s="62"/>
      <c r="L101" s="62"/>
      <c r="M101" s="62"/>
      <c r="N101" s="62"/>
      <c r="O101" s="62"/>
      <c r="P101" s="62"/>
    </row>
    <row r="102" spans="1:16" x14ac:dyDescent="0.2">
      <c r="A102" s="62"/>
      <c r="B102" s="62"/>
      <c r="C102" s="62"/>
      <c r="D102" s="62"/>
      <c r="E102" s="62"/>
      <c r="F102" s="62"/>
      <c r="G102" s="62"/>
      <c r="H102" s="62"/>
      <c r="I102" s="62"/>
      <c r="J102" s="62"/>
      <c r="K102" s="62"/>
      <c r="L102" s="62"/>
      <c r="M102" s="62"/>
      <c r="N102" s="62"/>
      <c r="O102" s="62"/>
      <c r="P102" s="62"/>
    </row>
    <row r="103" spans="1:16" x14ac:dyDescent="0.2">
      <c r="A103" s="62"/>
      <c r="B103" s="62"/>
      <c r="C103" s="62"/>
      <c r="D103" s="62"/>
      <c r="E103" s="62"/>
      <c r="F103" s="62"/>
      <c r="G103" s="62"/>
      <c r="H103" s="62"/>
      <c r="I103" s="62"/>
      <c r="J103" s="62"/>
      <c r="K103" s="62"/>
      <c r="L103" s="62"/>
      <c r="M103" s="62"/>
      <c r="N103" s="62"/>
      <c r="O103" s="62"/>
      <c r="P103" s="62"/>
    </row>
    <row r="104" spans="1:16" x14ac:dyDescent="0.2">
      <c r="A104" s="62"/>
      <c r="B104" s="62"/>
      <c r="C104" s="62"/>
      <c r="D104" s="62"/>
      <c r="E104" s="62"/>
      <c r="F104" s="62"/>
      <c r="G104" s="62"/>
      <c r="H104" s="62"/>
      <c r="I104" s="62"/>
      <c r="J104" s="62"/>
      <c r="K104" s="62"/>
      <c r="L104" s="62"/>
      <c r="M104" s="62"/>
      <c r="N104" s="62"/>
      <c r="O104" s="62"/>
      <c r="P104" s="62"/>
    </row>
    <row r="105" spans="1:16" x14ac:dyDescent="0.2">
      <c r="A105" s="62"/>
      <c r="B105" s="62"/>
      <c r="C105" s="62"/>
      <c r="D105" s="62"/>
      <c r="E105" s="62"/>
      <c r="F105" s="62"/>
      <c r="G105" s="62"/>
      <c r="H105" s="62"/>
      <c r="I105" s="62"/>
      <c r="J105" s="62"/>
      <c r="K105" s="62"/>
      <c r="L105" s="62"/>
      <c r="M105" s="62"/>
      <c r="N105" s="62"/>
      <c r="O105" s="62"/>
      <c r="P105" s="62"/>
    </row>
    <row r="106" spans="1:16" x14ac:dyDescent="0.2">
      <c r="A106" s="62"/>
      <c r="B106" s="62"/>
      <c r="C106" s="62"/>
      <c r="D106" s="62"/>
      <c r="E106" s="62"/>
      <c r="F106" s="62"/>
      <c r="G106" s="62"/>
      <c r="H106" s="62"/>
      <c r="I106" s="62"/>
      <c r="J106" s="62"/>
      <c r="K106" s="62"/>
      <c r="L106" s="62"/>
      <c r="M106" s="62"/>
      <c r="N106" s="62"/>
      <c r="O106" s="62"/>
      <c r="P106" s="62"/>
    </row>
    <row r="107" spans="1:16" x14ac:dyDescent="0.2">
      <c r="A107" s="62"/>
      <c r="B107" s="62"/>
      <c r="C107" s="62"/>
      <c r="D107" s="62"/>
      <c r="E107" s="62"/>
      <c r="F107" s="62"/>
      <c r="G107" s="62"/>
      <c r="H107" s="62"/>
      <c r="I107" s="62"/>
      <c r="J107" s="62"/>
      <c r="K107" s="62"/>
      <c r="L107" s="62"/>
      <c r="M107" s="62"/>
      <c r="N107" s="62"/>
      <c r="O107" s="62"/>
      <c r="P107" s="62"/>
    </row>
    <row r="108" spans="1:16" x14ac:dyDescent="0.2">
      <c r="A108" s="62"/>
      <c r="B108" s="62"/>
      <c r="C108" s="62"/>
      <c r="D108" s="62"/>
      <c r="E108" s="62"/>
      <c r="F108" s="62"/>
      <c r="G108" s="62"/>
      <c r="H108" s="62"/>
      <c r="I108" s="62"/>
      <c r="J108" s="62"/>
      <c r="K108" s="62"/>
      <c r="L108" s="62"/>
      <c r="M108" s="62"/>
      <c r="N108" s="62"/>
      <c r="O108" s="62"/>
      <c r="P108" s="62"/>
    </row>
    <row r="109" spans="1:16" x14ac:dyDescent="0.2">
      <c r="A109" s="62"/>
      <c r="B109" s="62"/>
      <c r="C109" s="62"/>
      <c r="D109" s="62"/>
      <c r="E109" s="62"/>
      <c r="F109" s="62"/>
      <c r="G109" s="62"/>
      <c r="H109" s="62"/>
      <c r="I109" s="62"/>
      <c r="J109" s="62"/>
      <c r="K109" s="62"/>
      <c r="L109" s="62"/>
      <c r="M109" s="62"/>
      <c r="N109" s="62"/>
      <c r="O109" s="62"/>
      <c r="P109" s="62"/>
    </row>
    <row r="110" spans="1:16" x14ac:dyDescent="0.2">
      <c r="E110" s="62"/>
      <c r="F110" s="62"/>
      <c r="G110" s="62"/>
      <c r="H110" s="62"/>
      <c r="I110" s="62"/>
      <c r="J110" s="62"/>
      <c r="K110" s="62"/>
      <c r="L110" s="62"/>
      <c r="M110" s="62"/>
      <c r="N110" s="62"/>
      <c r="O110" s="62"/>
      <c r="P110" s="62"/>
    </row>
    <row r="111" spans="1:16" x14ac:dyDescent="0.2">
      <c r="E111" s="62"/>
      <c r="F111" s="62"/>
      <c r="G111" s="62"/>
      <c r="H111" s="62"/>
      <c r="I111" s="62"/>
      <c r="J111" s="62"/>
      <c r="K111" s="62"/>
      <c r="L111" s="62"/>
      <c r="M111" s="62"/>
      <c r="N111" s="62"/>
      <c r="O111" s="62"/>
      <c r="P111" s="62"/>
    </row>
    <row r="112" spans="1:16" x14ac:dyDescent="0.2">
      <c r="E112" s="62"/>
      <c r="F112" s="62"/>
      <c r="G112" s="62"/>
      <c r="H112" s="62"/>
      <c r="I112" s="62"/>
      <c r="J112" s="62"/>
      <c r="K112" s="62"/>
      <c r="L112" s="62"/>
      <c r="M112" s="62"/>
      <c r="N112" s="62"/>
      <c r="O112" s="62"/>
      <c r="P112" s="62"/>
    </row>
    <row r="113" spans="5:16" x14ac:dyDescent="0.2">
      <c r="E113" s="62"/>
      <c r="F113" s="62"/>
      <c r="G113" s="62"/>
      <c r="H113" s="62"/>
      <c r="I113" s="62"/>
      <c r="J113" s="62"/>
      <c r="K113" s="62"/>
      <c r="L113" s="62"/>
      <c r="M113" s="62"/>
      <c r="N113" s="62"/>
      <c r="O113" s="62"/>
      <c r="P113" s="62"/>
    </row>
    <row r="114" spans="5:16" x14ac:dyDescent="0.2">
      <c r="E114" s="62"/>
      <c r="F114" s="62"/>
      <c r="G114" s="62"/>
      <c r="H114" s="62"/>
      <c r="I114" s="62"/>
      <c r="J114" s="62"/>
      <c r="K114" s="62"/>
      <c r="L114" s="62"/>
      <c r="M114" s="62"/>
      <c r="N114" s="62"/>
      <c r="O114" s="62"/>
      <c r="P114" s="62"/>
    </row>
    <row r="115" spans="5:16" x14ac:dyDescent="0.2">
      <c r="E115" s="62"/>
      <c r="F115" s="62"/>
      <c r="G115" s="62"/>
      <c r="H115" s="62"/>
      <c r="I115" s="62"/>
      <c r="J115" s="62"/>
      <c r="K115" s="62"/>
      <c r="L115" s="62"/>
      <c r="M115" s="62"/>
      <c r="N115" s="62"/>
      <c r="O115" s="62"/>
      <c r="P115" s="62"/>
    </row>
    <row r="116" spans="5:16" x14ac:dyDescent="0.2">
      <c r="E116" s="62"/>
      <c r="F116" s="62"/>
      <c r="G116" s="62"/>
      <c r="H116" s="62"/>
      <c r="I116" s="62"/>
      <c r="J116" s="62"/>
      <c r="K116" s="62"/>
      <c r="L116" s="62"/>
      <c r="M116" s="62"/>
      <c r="N116" s="62"/>
      <c r="O116" s="62"/>
      <c r="P116" s="62"/>
    </row>
    <row r="117" spans="5:16" x14ac:dyDescent="0.2">
      <c r="E117" s="62"/>
      <c r="F117" s="62"/>
      <c r="G117" s="62"/>
      <c r="H117" s="62"/>
      <c r="I117" s="62"/>
      <c r="J117" s="62"/>
      <c r="K117" s="62"/>
      <c r="L117" s="62"/>
      <c r="M117" s="62"/>
      <c r="N117" s="62"/>
      <c r="O117" s="62"/>
      <c r="P117" s="62"/>
    </row>
    <row r="118" spans="5:16" x14ac:dyDescent="0.2">
      <c r="E118" s="62"/>
      <c r="F118" s="62"/>
      <c r="G118" s="62"/>
      <c r="H118" s="62"/>
      <c r="I118" s="62"/>
      <c r="J118" s="62"/>
      <c r="K118" s="62"/>
      <c r="L118" s="62"/>
      <c r="M118" s="62"/>
      <c r="N118" s="62"/>
      <c r="O118" s="62"/>
      <c r="P118" s="62"/>
    </row>
    <row r="119" spans="5:16" x14ac:dyDescent="0.2">
      <c r="E119" s="62"/>
      <c r="F119" s="62"/>
      <c r="G119" s="62"/>
      <c r="H119" s="62"/>
      <c r="I119" s="62"/>
      <c r="J119" s="62"/>
      <c r="K119" s="62"/>
      <c r="L119" s="62"/>
      <c r="M119" s="62"/>
      <c r="N119" s="62"/>
      <c r="O119" s="62"/>
      <c r="P119" s="62"/>
    </row>
    <row r="120" spans="5:16" x14ac:dyDescent="0.2">
      <c r="E120" s="62"/>
      <c r="F120" s="62"/>
      <c r="G120" s="62"/>
      <c r="H120" s="62"/>
      <c r="I120" s="62"/>
      <c r="J120" s="62"/>
      <c r="K120" s="62"/>
      <c r="L120" s="62"/>
      <c r="M120" s="62"/>
      <c r="N120" s="62"/>
      <c r="O120" s="62"/>
      <c r="P120" s="62"/>
    </row>
    <row r="121" spans="5:16" x14ac:dyDescent="0.2">
      <c r="E121" s="62"/>
      <c r="F121" s="62"/>
      <c r="G121" s="62"/>
      <c r="H121" s="62"/>
      <c r="I121" s="62"/>
      <c r="J121" s="62"/>
      <c r="K121" s="62"/>
      <c r="L121" s="62"/>
      <c r="M121" s="62"/>
      <c r="N121" s="62"/>
      <c r="O121" s="62"/>
      <c r="P121" s="62"/>
    </row>
    <row r="122" spans="5:16" x14ac:dyDescent="0.2">
      <c r="E122" s="62"/>
      <c r="F122" s="62"/>
      <c r="G122" s="62"/>
      <c r="H122" s="62"/>
      <c r="I122" s="62"/>
      <c r="J122" s="62"/>
      <c r="K122" s="62"/>
      <c r="L122" s="62"/>
      <c r="M122" s="62"/>
      <c r="N122" s="62"/>
      <c r="O122" s="62"/>
      <c r="P122" s="62"/>
    </row>
    <row r="123" spans="5:16" x14ac:dyDescent="0.2">
      <c r="E123" s="62"/>
      <c r="F123" s="62"/>
      <c r="G123" s="62"/>
      <c r="H123" s="62"/>
      <c r="I123" s="62"/>
      <c r="J123" s="62"/>
      <c r="K123" s="62"/>
      <c r="L123" s="62"/>
      <c r="M123" s="62"/>
      <c r="N123" s="62"/>
      <c r="O123" s="62"/>
      <c r="P123" s="62"/>
    </row>
    <row r="124" spans="5:16" x14ac:dyDescent="0.2">
      <c r="E124" s="62"/>
      <c r="F124" s="62"/>
      <c r="G124" s="62"/>
      <c r="H124" s="62"/>
      <c r="I124" s="62"/>
      <c r="J124" s="62"/>
      <c r="K124" s="62"/>
      <c r="L124" s="62"/>
      <c r="M124" s="62"/>
      <c r="N124" s="62"/>
      <c r="O124" s="62"/>
      <c r="P124" s="62"/>
    </row>
    <row r="125" spans="5:16" x14ac:dyDescent="0.2">
      <c r="E125" s="62"/>
      <c r="F125" s="62"/>
      <c r="G125" s="62"/>
      <c r="H125" s="62"/>
      <c r="I125" s="62"/>
      <c r="J125" s="62"/>
      <c r="K125" s="62"/>
      <c r="L125" s="62"/>
      <c r="M125" s="62"/>
      <c r="N125" s="62"/>
      <c r="O125" s="62"/>
      <c r="P125" s="62"/>
    </row>
    <row r="126" spans="5:16" x14ac:dyDescent="0.2">
      <c r="E126" s="62"/>
      <c r="F126" s="62"/>
      <c r="G126" s="62"/>
      <c r="H126" s="62"/>
      <c r="I126" s="62"/>
      <c r="J126" s="62"/>
      <c r="K126" s="62"/>
      <c r="L126" s="62"/>
      <c r="M126" s="62"/>
      <c r="N126" s="62"/>
      <c r="O126" s="62"/>
      <c r="P126" s="62"/>
    </row>
    <row r="127" spans="5:16" x14ac:dyDescent="0.2">
      <c r="F127" s="62"/>
      <c r="G127" s="62"/>
      <c r="H127" s="62"/>
      <c r="I127" s="62"/>
      <c r="J127" s="62"/>
      <c r="K127" s="62"/>
      <c r="L127" s="62"/>
      <c r="M127" s="62"/>
      <c r="N127" s="62"/>
      <c r="O127" s="62"/>
      <c r="P127" s="62"/>
    </row>
    <row r="128" spans="5:16" x14ac:dyDescent="0.2">
      <c r="F128" s="62"/>
      <c r="G128" s="62"/>
      <c r="H128" s="62"/>
      <c r="I128" s="62"/>
      <c r="J128" s="62"/>
      <c r="K128" s="62"/>
      <c r="L128" s="62"/>
      <c r="M128" s="62"/>
      <c r="N128" s="62"/>
      <c r="O128" s="62"/>
      <c r="P128" s="62"/>
    </row>
    <row r="129" spans="6:16" x14ac:dyDescent="0.2">
      <c r="F129" s="62"/>
      <c r="G129" s="62"/>
      <c r="H129" s="62"/>
      <c r="I129" s="62"/>
      <c r="J129" s="62"/>
      <c r="K129" s="62"/>
      <c r="L129" s="62"/>
      <c r="M129" s="62"/>
      <c r="N129" s="62"/>
      <c r="O129" s="62"/>
      <c r="P129" s="62"/>
    </row>
    <row r="130" spans="6:16" x14ac:dyDescent="0.2">
      <c r="F130" s="62"/>
      <c r="G130" s="62"/>
      <c r="H130" s="62"/>
      <c r="I130" s="62"/>
      <c r="J130" s="62"/>
      <c r="K130" s="62"/>
      <c r="L130" s="62"/>
      <c r="M130" s="62"/>
      <c r="N130" s="62"/>
      <c r="O130" s="62"/>
      <c r="P130" s="62"/>
    </row>
    <row r="131" spans="6:16" x14ac:dyDescent="0.2">
      <c r="F131" s="62"/>
      <c r="G131" s="62"/>
      <c r="H131" s="62"/>
      <c r="I131" s="62"/>
      <c r="J131" s="62"/>
      <c r="K131" s="62"/>
      <c r="L131" s="62"/>
      <c r="M131" s="62"/>
      <c r="N131" s="62"/>
      <c r="O131" s="62"/>
      <c r="P131" s="62"/>
    </row>
    <row r="132" spans="6:16" x14ac:dyDescent="0.2">
      <c r="F132" s="62"/>
      <c r="G132" s="62"/>
      <c r="H132" s="62"/>
      <c r="I132" s="62"/>
      <c r="J132" s="62"/>
      <c r="K132" s="62"/>
      <c r="L132" s="62"/>
      <c r="M132" s="62"/>
      <c r="N132" s="62"/>
      <c r="O132" s="62"/>
      <c r="P132" s="62"/>
    </row>
    <row r="133" spans="6:16" x14ac:dyDescent="0.2">
      <c r="F133" s="62"/>
      <c r="G133" s="62"/>
      <c r="H133" s="62"/>
      <c r="I133" s="62"/>
      <c r="J133" s="62"/>
      <c r="K133" s="62"/>
      <c r="L133" s="62"/>
      <c r="M133" s="62"/>
      <c r="N133" s="62"/>
      <c r="O133" s="62"/>
      <c r="P133" s="62"/>
    </row>
    <row r="134" spans="6:16" x14ac:dyDescent="0.2">
      <c r="F134" s="62"/>
      <c r="G134" s="62"/>
      <c r="H134" s="62"/>
      <c r="I134" s="62"/>
      <c r="J134" s="62"/>
      <c r="K134" s="62"/>
      <c r="L134" s="62"/>
      <c r="M134" s="62"/>
      <c r="N134" s="62"/>
      <c r="O134" s="62"/>
      <c r="P134" s="62"/>
    </row>
    <row r="135" spans="6:16" x14ac:dyDescent="0.2">
      <c r="F135" s="62"/>
      <c r="G135" s="62"/>
      <c r="H135" s="62"/>
      <c r="I135" s="62"/>
      <c r="J135" s="62"/>
      <c r="K135" s="62"/>
      <c r="L135" s="62"/>
      <c r="M135" s="62"/>
      <c r="N135" s="62"/>
      <c r="O135" s="62"/>
      <c r="P135" s="62"/>
    </row>
    <row r="136" spans="6:16" x14ac:dyDescent="0.2">
      <c r="F136" s="62"/>
      <c r="G136" s="62"/>
      <c r="H136" s="62"/>
      <c r="I136" s="62"/>
      <c r="J136" s="62"/>
      <c r="K136" s="62"/>
      <c r="L136" s="62"/>
      <c r="M136" s="62"/>
      <c r="N136" s="62"/>
      <c r="O136" s="62"/>
      <c r="P136" s="62"/>
    </row>
    <row r="137" spans="6:16" x14ac:dyDescent="0.2">
      <c r="F137" s="62"/>
      <c r="G137" s="62"/>
      <c r="H137" s="62"/>
      <c r="I137" s="62"/>
      <c r="J137" s="62"/>
      <c r="K137" s="62"/>
      <c r="L137" s="62"/>
      <c r="M137" s="62"/>
      <c r="N137" s="62"/>
      <c r="O137" s="62"/>
      <c r="P137" s="62"/>
    </row>
    <row r="138" spans="6:16" x14ac:dyDescent="0.2">
      <c r="F138" s="62"/>
      <c r="G138" s="62"/>
      <c r="H138" s="62"/>
      <c r="I138" s="62"/>
      <c r="J138" s="62"/>
      <c r="K138" s="62"/>
      <c r="L138" s="62"/>
      <c r="M138" s="62"/>
      <c r="N138" s="62"/>
      <c r="O138" s="62"/>
      <c r="P138" s="62"/>
    </row>
    <row r="139" spans="6:16" x14ac:dyDescent="0.2">
      <c r="F139" s="62"/>
      <c r="G139" s="62"/>
      <c r="H139" s="62"/>
      <c r="I139" s="62"/>
      <c r="J139" s="62"/>
      <c r="K139" s="62"/>
      <c r="L139" s="62"/>
      <c r="M139" s="62"/>
      <c r="N139" s="62"/>
      <c r="O139" s="62"/>
      <c r="P139" s="62"/>
    </row>
    <row r="140" spans="6:16" x14ac:dyDescent="0.2">
      <c r="G140" s="62"/>
      <c r="H140" s="62"/>
      <c r="I140" s="62"/>
      <c r="J140" s="62"/>
      <c r="K140" s="62"/>
      <c r="L140" s="62"/>
      <c r="M140" s="62"/>
      <c r="N140" s="62"/>
      <c r="O140" s="62"/>
      <c r="P140" s="62"/>
    </row>
    <row r="141" spans="6:16" x14ac:dyDescent="0.2">
      <c r="G141" s="62"/>
      <c r="H141" s="62"/>
      <c r="I141" s="62"/>
      <c r="J141" s="62"/>
      <c r="K141" s="62"/>
      <c r="L141" s="62"/>
      <c r="M141" s="62"/>
      <c r="N141" s="62"/>
      <c r="O141" s="62"/>
      <c r="P141" s="62"/>
    </row>
    <row r="142" spans="6:16" x14ac:dyDescent="0.2">
      <c r="G142" s="62"/>
      <c r="H142" s="62"/>
      <c r="I142" s="62"/>
      <c r="J142" s="62"/>
      <c r="K142" s="62"/>
      <c r="L142" s="62"/>
      <c r="M142" s="62"/>
      <c r="N142" s="62"/>
      <c r="O142" s="62"/>
      <c r="P142" s="62"/>
    </row>
    <row r="143" spans="6:16" x14ac:dyDescent="0.2">
      <c r="G143" s="62"/>
      <c r="H143" s="62"/>
      <c r="I143" s="62"/>
      <c r="J143" s="62"/>
      <c r="K143" s="62"/>
      <c r="L143" s="62"/>
      <c r="M143" s="62"/>
      <c r="N143" s="62"/>
      <c r="O143" s="62"/>
      <c r="P143" s="62"/>
    </row>
    <row r="144" spans="6:16" x14ac:dyDescent="0.2">
      <c r="G144" s="62"/>
      <c r="H144" s="62"/>
      <c r="I144" s="62"/>
      <c r="J144" s="62"/>
      <c r="K144" s="62"/>
      <c r="L144" s="62"/>
      <c r="M144" s="62"/>
      <c r="N144" s="62"/>
      <c r="O144" s="62"/>
      <c r="P144" s="62"/>
    </row>
    <row r="145" spans="7:16" x14ac:dyDescent="0.2">
      <c r="G145" s="62"/>
      <c r="H145" s="62"/>
      <c r="I145" s="62"/>
      <c r="J145" s="62"/>
      <c r="K145" s="62"/>
      <c r="L145" s="62"/>
      <c r="M145" s="62"/>
      <c r="N145" s="62"/>
      <c r="O145" s="62"/>
      <c r="P145" s="62"/>
    </row>
    <row r="146" spans="7:16" x14ac:dyDescent="0.2">
      <c r="G146" s="62"/>
      <c r="H146" s="62"/>
      <c r="I146" s="62"/>
      <c r="J146" s="62"/>
      <c r="K146" s="62"/>
      <c r="L146" s="62"/>
      <c r="M146" s="62"/>
      <c r="N146" s="62"/>
      <c r="O146" s="62"/>
      <c r="P146" s="62"/>
    </row>
    <row r="147" spans="7:16" x14ac:dyDescent="0.2">
      <c r="G147" s="62"/>
      <c r="H147" s="62"/>
      <c r="I147" s="62"/>
      <c r="J147" s="62"/>
      <c r="K147" s="62"/>
      <c r="L147" s="62"/>
      <c r="M147" s="62"/>
      <c r="N147" s="62"/>
      <c r="O147" s="62"/>
      <c r="P147" s="62"/>
    </row>
    <row r="148" spans="7:16" x14ac:dyDescent="0.2">
      <c r="G148" s="62"/>
      <c r="H148" s="62"/>
      <c r="I148" s="62"/>
      <c r="J148" s="62"/>
      <c r="K148" s="62"/>
      <c r="L148" s="62"/>
      <c r="M148" s="62"/>
      <c r="N148" s="62"/>
      <c r="O148" s="62"/>
      <c r="P148" s="62"/>
    </row>
    <row r="149" spans="7:16" x14ac:dyDescent="0.2">
      <c r="G149" s="62"/>
      <c r="H149" s="62"/>
      <c r="I149" s="62"/>
      <c r="J149" s="62"/>
      <c r="K149" s="62"/>
      <c r="L149" s="62"/>
      <c r="M149" s="62"/>
      <c r="N149" s="62"/>
      <c r="O149" s="62"/>
      <c r="P149" s="62"/>
    </row>
    <row r="150" spans="7:16" x14ac:dyDescent="0.2">
      <c r="G150" s="62"/>
      <c r="H150" s="62"/>
      <c r="I150" s="62"/>
      <c r="J150" s="62"/>
      <c r="K150" s="62"/>
      <c r="L150" s="62"/>
      <c r="M150" s="62"/>
      <c r="N150" s="62"/>
      <c r="O150" s="62"/>
      <c r="P150" s="62"/>
    </row>
    <row r="151" spans="7:16" x14ac:dyDescent="0.2">
      <c r="G151" s="62"/>
      <c r="H151" s="62"/>
      <c r="I151" s="62"/>
      <c r="J151" s="62"/>
      <c r="K151" s="62"/>
      <c r="L151" s="62"/>
      <c r="M151" s="62"/>
      <c r="N151" s="62"/>
      <c r="O151" s="62"/>
      <c r="P151" s="62"/>
    </row>
  </sheetData>
  <mergeCells count="6">
    <mergeCell ref="I3:J3"/>
    <mergeCell ref="A3:A4"/>
    <mergeCell ref="B3:B4"/>
    <mergeCell ref="C3:D3"/>
    <mergeCell ref="E3:F3"/>
    <mergeCell ref="G3:H3"/>
  </mergeCells>
  <phoneticPr fontId="25" type="noConversion"/>
  <hyperlinks>
    <hyperlink ref="J2" location="'Index of Tables'!A1" display="Index"/>
  </hyperlinks>
  <pageMargins left="0.39370078740157483" right="0.39370078740157483" top="0.39370078740157483" bottom="0.39370078740157483" header="0.39370078740157483" footer="0.39370078740157483"/>
  <pageSetup paperSize="9" scale="82" orientation="portrait" r:id="rId1"/>
  <headerFooter alignWithMargins="0">
    <oddHeader xml:space="preserve">&amp;CMortgage and Landlord Possession Statistics Quarterly
</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opLeftCell="A16" zoomScale="90" zoomScaleNormal="90" workbookViewId="0">
      <selection activeCell="J2" sqref="J2"/>
    </sheetView>
  </sheetViews>
  <sheetFormatPr defaultRowHeight="12.75" x14ac:dyDescent="0.2"/>
  <cols>
    <col min="1" max="1" width="6.7109375" style="59" customWidth="1"/>
    <col min="2" max="2" width="9.7109375" style="59" customWidth="1"/>
    <col min="3" max="10" width="12.7109375" style="59" customWidth="1"/>
    <col min="11" max="16384" width="9.140625" style="59"/>
  </cols>
  <sheetData>
    <row r="1" spans="1:10" s="62" customFormat="1" ht="12.75" customHeight="1" x14ac:dyDescent="0.2">
      <c r="A1" s="192" t="s">
        <v>153</v>
      </c>
      <c r="B1" s="279"/>
      <c r="C1" s="279"/>
      <c r="D1" s="279"/>
      <c r="E1" s="279"/>
      <c r="F1" s="279"/>
      <c r="G1" s="279"/>
      <c r="H1" s="279"/>
      <c r="I1" s="279"/>
      <c r="J1" s="280"/>
    </row>
    <row r="2" spans="1:10" ht="12.75" customHeight="1" x14ac:dyDescent="0.3">
      <c r="A2" s="281"/>
      <c r="B2" s="281"/>
      <c r="C2" s="282"/>
      <c r="D2" s="283"/>
      <c r="E2" s="283"/>
      <c r="F2" s="283"/>
      <c r="G2" s="283"/>
      <c r="H2" s="283"/>
      <c r="I2" s="283"/>
      <c r="J2" s="72" t="s">
        <v>34</v>
      </c>
    </row>
    <row r="3" spans="1:10" ht="12.75" customHeight="1" x14ac:dyDescent="0.2">
      <c r="A3" s="296" t="s">
        <v>87</v>
      </c>
      <c r="B3" s="296" t="s">
        <v>6</v>
      </c>
      <c r="C3" s="335" t="s">
        <v>17</v>
      </c>
      <c r="D3" s="335"/>
      <c r="E3" s="335" t="s">
        <v>49</v>
      </c>
      <c r="F3" s="336"/>
      <c r="G3" s="335" t="s">
        <v>142</v>
      </c>
      <c r="H3" s="335"/>
      <c r="I3" s="333" t="s">
        <v>73</v>
      </c>
      <c r="J3" s="333"/>
    </row>
    <row r="4" spans="1:10" ht="25.5" customHeight="1" x14ac:dyDescent="0.2">
      <c r="A4" s="297"/>
      <c r="B4" s="297"/>
      <c r="C4" s="141" t="s">
        <v>74</v>
      </c>
      <c r="D4" s="141" t="s">
        <v>75</v>
      </c>
      <c r="E4" s="141" t="s">
        <v>74</v>
      </c>
      <c r="F4" s="141" t="s">
        <v>75</v>
      </c>
      <c r="G4" s="141" t="s">
        <v>74</v>
      </c>
      <c r="H4" s="141" t="s">
        <v>75</v>
      </c>
      <c r="I4" s="141" t="s">
        <v>74</v>
      </c>
      <c r="J4" s="141" t="s">
        <v>75</v>
      </c>
    </row>
    <row r="5" spans="1:10" ht="21" customHeight="1" x14ac:dyDescent="0.2">
      <c r="A5" s="273">
        <v>2009</v>
      </c>
      <c r="B5" s="274" t="s">
        <v>8</v>
      </c>
      <c r="C5" s="284">
        <v>37307</v>
      </c>
      <c r="D5" s="284">
        <v>35206.54</v>
      </c>
      <c r="E5" s="284">
        <v>30795</v>
      </c>
      <c r="F5" s="284">
        <v>29526.09</v>
      </c>
      <c r="G5" s="284">
        <v>15762</v>
      </c>
      <c r="H5" s="284">
        <v>15213.54</v>
      </c>
      <c r="I5" s="284">
        <v>7907</v>
      </c>
      <c r="J5" s="284">
        <v>7359.93</v>
      </c>
    </row>
    <row r="6" spans="1:10" x14ac:dyDescent="0.2">
      <c r="A6" s="84"/>
      <c r="B6" s="62" t="s">
        <v>9</v>
      </c>
      <c r="C6" s="285">
        <v>32585</v>
      </c>
      <c r="D6" s="285">
        <v>34450.339999999997</v>
      </c>
      <c r="E6" s="285">
        <v>26995</v>
      </c>
      <c r="F6" s="285">
        <v>28326.04</v>
      </c>
      <c r="G6" s="285">
        <v>13704</v>
      </c>
      <c r="H6" s="285">
        <v>14323.29</v>
      </c>
      <c r="I6" s="285">
        <v>6606</v>
      </c>
      <c r="J6" s="285">
        <v>7107.18</v>
      </c>
    </row>
    <row r="7" spans="1:10" x14ac:dyDescent="0.2">
      <c r="A7" s="84"/>
      <c r="B7" s="62" t="s">
        <v>10</v>
      </c>
      <c r="C7" s="285">
        <v>34179</v>
      </c>
      <c r="D7" s="285">
        <v>33541.050000000003</v>
      </c>
      <c r="E7" s="285">
        <v>27916</v>
      </c>
      <c r="F7" s="285">
        <v>27496.45</v>
      </c>
      <c r="G7" s="285">
        <v>14628</v>
      </c>
      <c r="H7" s="285">
        <v>14190.77</v>
      </c>
      <c r="I7" s="285">
        <v>7173</v>
      </c>
      <c r="J7" s="285">
        <v>6794.99</v>
      </c>
    </row>
    <row r="8" spans="1:10" x14ac:dyDescent="0.2">
      <c r="A8" s="98"/>
      <c r="B8" s="99" t="s">
        <v>11</v>
      </c>
      <c r="C8" s="286">
        <v>32521</v>
      </c>
      <c r="D8" s="286">
        <v>33394.06</v>
      </c>
      <c r="E8" s="286">
        <v>25662</v>
      </c>
      <c r="F8" s="286">
        <v>26019.42</v>
      </c>
      <c r="G8" s="286">
        <v>13605</v>
      </c>
      <c r="H8" s="286">
        <v>13971.39</v>
      </c>
      <c r="I8" s="286">
        <v>6248</v>
      </c>
      <c r="J8" s="286">
        <v>6671.9</v>
      </c>
    </row>
    <row r="9" spans="1:10" ht="21" customHeight="1" x14ac:dyDescent="0.2">
      <c r="A9" s="84">
        <v>2010</v>
      </c>
      <c r="B9" s="62" t="s">
        <v>8</v>
      </c>
      <c r="C9" s="285">
        <v>35318</v>
      </c>
      <c r="D9" s="285">
        <v>33239.72</v>
      </c>
      <c r="E9" s="285">
        <v>25639</v>
      </c>
      <c r="F9" s="285">
        <v>25063.95</v>
      </c>
      <c r="G9" s="285">
        <v>14627</v>
      </c>
      <c r="H9" s="285">
        <v>14098.4</v>
      </c>
      <c r="I9" s="285">
        <v>7492</v>
      </c>
      <c r="J9" s="285">
        <v>6969.78</v>
      </c>
    </row>
    <row r="10" spans="1:10" x14ac:dyDescent="0.2">
      <c r="A10" s="84"/>
      <c r="B10" s="62" t="s">
        <v>9</v>
      </c>
      <c r="C10" s="285">
        <v>31495</v>
      </c>
      <c r="D10" s="285">
        <v>33438.39</v>
      </c>
      <c r="E10" s="285">
        <v>24541</v>
      </c>
      <c r="F10" s="285">
        <v>25189.81</v>
      </c>
      <c r="G10" s="285">
        <v>13761</v>
      </c>
      <c r="H10" s="285">
        <v>14383.93</v>
      </c>
      <c r="I10" s="285">
        <v>6597</v>
      </c>
      <c r="J10" s="285">
        <v>7082.38</v>
      </c>
    </row>
    <row r="11" spans="1:10" x14ac:dyDescent="0.2">
      <c r="A11" s="84"/>
      <c r="B11" s="62" t="s">
        <v>10</v>
      </c>
      <c r="C11" s="285">
        <v>34602</v>
      </c>
      <c r="D11" s="285">
        <v>33967.43</v>
      </c>
      <c r="E11" s="285">
        <v>25557</v>
      </c>
      <c r="F11" s="285">
        <v>25214.12</v>
      </c>
      <c r="G11" s="285">
        <v>15026</v>
      </c>
      <c r="H11" s="285">
        <v>14556.06</v>
      </c>
      <c r="I11" s="285">
        <v>7291</v>
      </c>
      <c r="J11" s="285">
        <v>6917.68</v>
      </c>
    </row>
    <row r="12" spans="1:10" x14ac:dyDescent="0.2">
      <c r="A12" s="98"/>
      <c r="B12" s="99" t="s">
        <v>11</v>
      </c>
      <c r="C12" s="286">
        <v>33546</v>
      </c>
      <c r="D12" s="286">
        <v>34315.449999999997</v>
      </c>
      <c r="E12" s="286">
        <v>24507</v>
      </c>
      <c r="F12" s="286">
        <v>24776.12</v>
      </c>
      <c r="G12" s="286">
        <v>13978</v>
      </c>
      <c r="H12" s="286">
        <v>14353.62</v>
      </c>
      <c r="I12" s="286">
        <v>6479</v>
      </c>
      <c r="J12" s="286">
        <v>6889.16</v>
      </c>
    </row>
    <row r="13" spans="1:10" ht="21" customHeight="1" x14ac:dyDescent="0.2">
      <c r="A13" s="84">
        <v>2011</v>
      </c>
      <c r="B13" s="62" t="s">
        <v>8</v>
      </c>
      <c r="C13" s="285">
        <v>37011</v>
      </c>
      <c r="D13" s="285">
        <v>34722.31</v>
      </c>
      <c r="E13" s="285">
        <v>26942</v>
      </c>
      <c r="F13" s="285">
        <v>25684.62</v>
      </c>
      <c r="G13" s="285">
        <v>16036</v>
      </c>
      <c r="H13" s="285">
        <v>15454.95</v>
      </c>
      <c r="I13" s="285">
        <v>7903</v>
      </c>
      <c r="J13" s="285">
        <v>7418.35</v>
      </c>
    </row>
    <row r="14" spans="1:10" x14ac:dyDescent="0.2">
      <c r="A14" s="84"/>
      <c r="B14" s="107" t="s">
        <v>9</v>
      </c>
      <c r="C14" s="285">
        <v>33108</v>
      </c>
      <c r="D14" s="285">
        <v>35356.620000000003</v>
      </c>
      <c r="E14" s="285">
        <v>24230</v>
      </c>
      <c r="F14" s="285">
        <v>25455.46</v>
      </c>
      <c r="G14" s="285">
        <v>14199</v>
      </c>
      <c r="H14" s="285">
        <v>14855.22</v>
      </c>
      <c r="I14" s="285">
        <v>7072</v>
      </c>
      <c r="J14" s="285">
        <v>7533.94</v>
      </c>
    </row>
    <row r="15" spans="1:10" x14ac:dyDescent="0.2">
      <c r="A15" s="84"/>
      <c r="B15" s="107" t="s">
        <v>10</v>
      </c>
      <c r="C15" s="285">
        <v>37439</v>
      </c>
      <c r="D15" s="285">
        <v>36759.53</v>
      </c>
      <c r="E15" s="285">
        <v>27220</v>
      </c>
      <c r="F15" s="285">
        <v>27000.16</v>
      </c>
      <c r="G15" s="285">
        <v>16243</v>
      </c>
      <c r="H15" s="285">
        <v>15740.69</v>
      </c>
      <c r="I15" s="285">
        <v>8802</v>
      </c>
      <c r="J15" s="285">
        <v>8441.5</v>
      </c>
    </row>
    <row r="16" spans="1:10" x14ac:dyDescent="0.2">
      <c r="A16" s="98"/>
      <c r="B16" s="108" t="s">
        <v>11</v>
      </c>
      <c r="C16" s="286">
        <v>34525</v>
      </c>
      <c r="D16" s="286">
        <v>35244.54</v>
      </c>
      <c r="E16" s="286">
        <v>26095</v>
      </c>
      <c r="F16" s="286">
        <v>26346.76</v>
      </c>
      <c r="G16" s="286">
        <v>15346</v>
      </c>
      <c r="H16" s="286">
        <v>15773.15</v>
      </c>
      <c r="I16" s="286">
        <v>7939</v>
      </c>
      <c r="J16" s="286">
        <v>8322.2099999999991</v>
      </c>
    </row>
    <row r="17" spans="1:10" ht="21" customHeight="1" x14ac:dyDescent="0.2">
      <c r="A17" s="84">
        <v>2012</v>
      </c>
      <c r="B17" s="107" t="s">
        <v>8</v>
      </c>
      <c r="C17" s="285">
        <v>38564</v>
      </c>
      <c r="D17" s="285">
        <v>36062.620000000003</v>
      </c>
      <c r="E17" s="285">
        <v>27709</v>
      </c>
      <c r="F17" s="285">
        <v>26468.2</v>
      </c>
      <c r="G17" s="285">
        <v>16545</v>
      </c>
      <c r="H17" s="285">
        <v>15913.28</v>
      </c>
      <c r="I17" s="285">
        <v>8599</v>
      </c>
      <c r="J17" s="285">
        <v>8149.39</v>
      </c>
    </row>
    <row r="18" spans="1:10" x14ac:dyDescent="0.2">
      <c r="A18" s="84"/>
      <c r="B18" s="107" t="s">
        <v>9</v>
      </c>
      <c r="C18" s="285">
        <v>34555</v>
      </c>
      <c r="D18" s="285">
        <v>37024.67</v>
      </c>
      <c r="E18" s="285">
        <v>25788</v>
      </c>
      <c r="F18" s="285">
        <v>26942.32</v>
      </c>
      <c r="G18" s="285">
        <v>15469</v>
      </c>
      <c r="H18" s="285">
        <v>16186</v>
      </c>
      <c r="I18" s="285">
        <v>7859</v>
      </c>
      <c r="J18" s="285">
        <v>8305.36</v>
      </c>
    </row>
    <row r="19" spans="1:10" x14ac:dyDescent="0.2">
      <c r="A19" s="149"/>
      <c r="B19" s="107" t="s">
        <v>22</v>
      </c>
      <c r="C19" s="285">
        <v>38947</v>
      </c>
      <c r="D19" s="285">
        <v>38226.85</v>
      </c>
      <c r="E19" s="285">
        <v>27048</v>
      </c>
      <c r="F19" s="285">
        <v>26928.12</v>
      </c>
      <c r="G19" s="285">
        <v>17100</v>
      </c>
      <c r="H19" s="285">
        <v>16556.82</v>
      </c>
      <c r="I19" s="285">
        <v>8787</v>
      </c>
      <c r="J19" s="285">
        <v>8423.7900000000009</v>
      </c>
    </row>
    <row r="20" spans="1:10" x14ac:dyDescent="0.2">
      <c r="A20" s="203"/>
      <c r="B20" s="108" t="s">
        <v>23</v>
      </c>
      <c r="C20" s="286">
        <v>38933</v>
      </c>
      <c r="D20" s="286">
        <v>39684.86</v>
      </c>
      <c r="E20" s="286">
        <v>28485</v>
      </c>
      <c r="F20" s="286">
        <v>28691.360000000001</v>
      </c>
      <c r="G20" s="286">
        <v>17096</v>
      </c>
      <c r="H20" s="286">
        <v>17553.900000000001</v>
      </c>
      <c r="I20" s="286">
        <v>8685</v>
      </c>
      <c r="J20" s="286">
        <v>9051.4599999999991</v>
      </c>
    </row>
    <row r="21" spans="1:10" ht="21" customHeight="1" x14ac:dyDescent="0.2">
      <c r="A21" s="149">
        <v>2013</v>
      </c>
      <c r="B21" s="107" t="s">
        <v>13</v>
      </c>
      <c r="C21" s="285">
        <v>42519</v>
      </c>
      <c r="D21" s="285">
        <v>40788.76</v>
      </c>
      <c r="E21" s="285">
        <v>29784</v>
      </c>
      <c r="F21" s="285">
        <v>29361.52</v>
      </c>
      <c r="G21" s="285">
        <v>18593</v>
      </c>
      <c r="H21" s="285">
        <v>17855.13</v>
      </c>
      <c r="I21" s="285">
        <v>9308</v>
      </c>
      <c r="J21" s="285">
        <v>9228.7999999999993</v>
      </c>
    </row>
    <row r="22" spans="1:10" x14ac:dyDescent="0.2">
      <c r="A22" s="149"/>
      <c r="B22" s="107" t="s">
        <v>16</v>
      </c>
      <c r="C22" s="285">
        <v>39293</v>
      </c>
      <c r="D22" s="285">
        <v>40928.410000000003</v>
      </c>
      <c r="E22" s="285">
        <v>29118</v>
      </c>
      <c r="F22" s="285">
        <v>29345.83</v>
      </c>
      <c r="G22" s="285">
        <v>17738</v>
      </c>
      <c r="H22" s="285">
        <v>18570.29</v>
      </c>
      <c r="I22" s="285">
        <v>9399</v>
      </c>
      <c r="J22" s="285">
        <v>9487.9599999999991</v>
      </c>
    </row>
    <row r="23" spans="1:10" x14ac:dyDescent="0.2">
      <c r="A23" s="149"/>
      <c r="B23" s="107" t="s">
        <v>22</v>
      </c>
      <c r="C23" s="285">
        <v>44534</v>
      </c>
      <c r="D23" s="285">
        <v>43721.24</v>
      </c>
      <c r="E23" s="285">
        <v>31039</v>
      </c>
      <c r="F23" s="285">
        <v>31037.19</v>
      </c>
      <c r="G23" s="285">
        <v>19428</v>
      </c>
      <c r="H23" s="285">
        <v>18828.88</v>
      </c>
      <c r="I23" s="285">
        <v>9472</v>
      </c>
      <c r="J23" s="285">
        <v>9098.5</v>
      </c>
    </row>
    <row r="24" spans="1:10" x14ac:dyDescent="0.2">
      <c r="A24" s="203"/>
      <c r="B24" s="108" t="s">
        <v>23</v>
      </c>
      <c r="C24" s="286">
        <v>44105</v>
      </c>
      <c r="D24" s="286">
        <v>45012.59</v>
      </c>
      <c r="E24" s="286">
        <v>32299</v>
      </c>
      <c r="F24" s="286">
        <v>32495.46</v>
      </c>
      <c r="G24" s="286">
        <v>18923</v>
      </c>
      <c r="H24" s="286">
        <v>19427.7</v>
      </c>
      <c r="I24" s="286">
        <v>9613</v>
      </c>
      <c r="J24" s="286">
        <v>9976.75</v>
      </c>
    </row>
    <row r="25" spans="1:10" ht="21" customHeight="1" x14ac:dyDescent="0.2">
      <c r="A25" s="149">
        <v>2014</v>
      </c>
      <c r="B25" s="107" t="s">
        <v>8</v>
      </c>
      <c r="C25" s="285">
        <v>47208</v>
      </c>
      <c r="D25" s="285">
        <v>43910.09</v>
      </c>
      <c r="E25" s="285">
        <v>33557</v>
      </c>
      <c r="F25" s="285">
        <v>31889.8</v>
      </c>
      <c r="G25" s="285">
        <v>20539</v>
      </c>
      <c r="H25" s="285">
        <v>19710.21</v>
      </c>
      <c r="I25" s="285">
        <v>10482</v>
      </c>
      <c r="J25" s="285">
        <v>10072.549999999999</v>
      </c>
    </row>
    <row r="26" spans="1:10" x14ac:dyDescent="0.2">
      <c r="A26" s="149"/>
      <c r="B26" s="107" t="s">
        <v>9</v>
      </c>
      <c r="C26" s="285">
        <v>38502</v>
      </c>
      <c r="D26" s="285">
        <v>41506.160000000003</v>
      </c>
      <c r="E26" s="285">
        <v>32133</v>
      </c>
      <c r="F26" s="285">
        <v>33536.74</v>
      </c>
      <c r="G26" s="285">
        <v>18795</v>
      </c>
      <c r="H26" s="285">
        <v>19718.78</v>
      </c>
      <c r="I26" s="285">
        <v>10000</v>
      </c>
      <c r="J26" s="285">
        <v>10422.379999999999</v>
      </c>
    </row>
    <row r="27" spans="1:10" x14ac:dyDescent="0.2">
      <c r="A27" s="149"/>
      <c r="B27" s="107" t="s">
        <v>10</v>
      </c>
      <c r="C27" s="285">
        <v>40852</v>
      </c>
      <c r="D27" s="285">
        <v>40255.040000000001</v>
      </c>
      <c r="E27" s="285">
        <v>31189</v>
      </c>
      <c r="F27" s="285">
        <v>31254.74</v>
      </c>
      <c r="G27" s="285">
        <v>20207</v>
      </c>
      <c r="H27" s="285">
        <v>19596.79</v>
      </c>
      <c r="I27" s="285">
        <v>11103</v>
      </c>
      <c r="J27" s="285">
        <v>10713.15</v>
      </c>
    </row>
    <row r="28" spans="1:10" x14ac:dyDescent="0.2">
      <c r="A28" s="203"/>
      <c r="B28" s="108" t="s">
        <v>11</v>
      </c>
      <c r="C28" s="286">
        <v>38215</v>
      </c>
      <c r="D28" s="286">
        <v>39105.699999999997</v>
      </c>
      <c r="E28" s="286">
        <v>30391</v>
      </c>
      <c r="F28" s="286">
        <v>30588.720000000001</v>
      </c>
      <c r="G28" s="286">
        <v>18727</v>
      </c>
      <c r="H28" s="286">
        <v>19242.22</v>
      </c>
      <c r="I28" s="286">
        <v>10382</v>
      </c>
      <c r="J28" s="286">
        <v>10758.91</v>
      </c>
    </row>
    <row r="29" spans="1:10" ht="21" customHeight="1" x14ac:dyDescent="0.2">
      <c r="A29" s="149">
        <v>2015</v>
      </c>
      <c r="B29" s="107" t="s">
        <v>8</v>
      </c>
      <c r="C29" s="285">
        <v>42220</v>
      </c>
      <c r="D29" s="285">
        <v>39202.82</v>
      </c>
      <c r="E29" s="285">
        <v>31413</v>
      </c>
      <c r="F29" s="285">
        <v>30468.61</v>
      </c>
      <c r="G29" s="285">
        <v>20697</v>
      </c>
      <c r="H29" s="285">
        <v>19852.41</v>
      </c>
      <c r="I29" s="285">
        <v>11312</v>
      </c>
      <c r="J29" s="285">
        <v>10906.77</v>
      </c>
    </row>
    <row r="30" spans="1:10" x14ac:dyDescent="0.2">
      <c r="A30" s="62"/>
      <c r="B30" s="107" t="s">
        <v>9</v>
      </c>
      <c r="C30" s="285">
        <v>36211</v>
      </c>
      <c r="D30" s="285">
        <v>39017.910000000003</v>
      </c>
      <c r="E30" s="285">
        <v>29389</v>
      </c>
      <c r="F30" s="285">
        <v>30025.21</v>
      </c>
      <c r="G30" s="285">
        <v>18271</v>
      </c>
      <c r="H30" s="285">
        <v>19199.82</v>
      </c>
      <c r="I30" s="285">
        <v>10372</v>
      </c>
      <c r="J30" s="285">
        <v>10784.66</v>
      </c>
    </row>
    <row r="31" spans="1:10" s="62" customFormat="1" x14ac:dyDescent="0.2">
      <c r="B31" s="115" t="s">
        <v>160</v>
      </c>
      <c r="C31" s="287">
        <v>38662</v>
      </c>
      <c r="D31" s="287">
        <v>38046.769999999997</v>
      </c>
      <c r="E31" s="287">
        <v>29203</v>
      </c>
      <c r="F31" s="287">
        <v>29275.61</v>
      </c>
      <c r="G31" s="287">
        <v>19988</v>
      </c>
      <c r="H31" s="287">
        <v>19374.23</v>
      </c>
      <c r="I31" s="287">
        <v>11269</v>
      </c>
      <c r="J31" s="287">
        <v>10861.69</v>
      </c>
    </row>
    <row r="32" spans="1:10" ht="13.5" thickBot="1" x14ac:dyDescent="0.25">
      <c r="A32" s="210"/>
      <c r="B32" s="69" t="s">
        <v>159</v>
      </c>
      <c r="C32" s="232">
        <v>36601</v>
      </c>
      <c r="D32" s="232">
        <v>37426.49</v>
      </c>
      <c r="E32" s="277">
        <v>28476</v>
      </c>
      <c r="F32" s="277">
        <v>28711.57</v>
      </c>
      <c r="G32" s="232">
        <v>18644</v>
      </c>
      <c r="H32" s="232">
        <v>19173.54</v>
      </c>
      <c r="I32" s="232">
        <v>9775</v>
      </c>
      <c r="J32" s="232">
        <v>10174.879999999999</v>
      </c>
    </row>
    <row r="33" spans="1:10" ht="13.5" thickTop="1" x14ac:dyDescent="0.2">
      <c r="A33" s="116" t="s">
        <v>12</v>
      </c>
      <c r="C33" s="129"/>
      <c r="D33" s="129"/>
      <c r="E33" s="129"/>
      <c r="F33" s="129"/>
      <c r="G33" s="129"/>
      <c r="H33" s="129"/>
      <c r="I33" s="129"/>
      <c r="J33" s="129"/>
    </row>
    <row r="34" spans="1:10" x14ac:dyDescent="0.2">
      <c r="A34" s="119" t="s">
        <v>46</v>
      </c>
    </row>
    <row r="35" spans="1:10" x14ac:dyDescent="0.2">
      <c r="A35" s="119"/>
    </row>
    <row r="36" spans="1:10" x14ac:dyDescent="0.2">
      <c r="A36" s="116" t="s">
        <v>4</v>
      </c>
    </row>
    <row r="37" spans="1:10" x14ac:dyDescent="0.2">
      <c r="A37" s="119" t="s">
        <v>140</v>
      </c>
    </row>
    <row r="38" spans="1:10" x14ac:dyDescent="0.2">
      <c r="A38" s="190" t="s">
        <v>133</v>
      </c>
    </row>
    <row r="39" spans="1:10" x14ac:dyDescent="0.2">
      <c r="A39" s="126" t="s">
        <v>59</v>
      </c>
    </row>
    <row r="40" spans="1:10" x14ac:dyDescent="0.2">
      <c r="A40" s="127" t="s">
        <v>88</v>
      </c>
    </row>
  </sheetData>
  <mergeCells count="6">
    <mergeCell ref="I3:J3"/>
    <mergeCell ref="B3:B4"/>
    <mergeCell ref="A3:A4"/>
    <mergeCell ref="C3:D3"/>
    <mergeCell ref="E3:F3"/>
    <mergeCell ref="G3:H3"/>
  </mergeCells>
  <phoneticPr fontId="26" type="noConversion"/>
  <hyperlinks>
    <hyperlink ref="J2" location="'Index of Tables'!A1" display="Index"/>
  </hyperlink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6"/>
  <sheetViews>
    <sheetView topLeftCell="A40" workbookViewId="0">
      <selection activeCell="H44" sqref="H44"/>
    </sheetView>
  </sheetViews>
  <sheetFormatPr defaultRowHeight="12.75" x14ac:dyDescent="0.2"/>
  <cols>
    <col min="1" max="2" width="10.7109375" style="59" customWidth="1"/>
    <col min="3" max="3" width="13.28515625" style="59" customWidth="1"/>
    <col min="4" max="4" width="1.42578125" style="59" customWidth="1"/>
    <col min="5" max="8" width="13.28515625" style="59" customWidth="1"/>
    <col min="9" max="9" width="18.5703125" style="59" customWidth="1"/>
    <col min="10" max="10" width="20.140625" style="59" customWidth="1"/>
    <col min="11" max="16384" width="9.140625" style="59"/>
  </cols>
  <sheetData>
    <row r="1" spans="1:11" ht="15.75" customHeight="1" x14ac:dyDescent="0.2">
      <c r="A1" s="70" t="s">
        <v>145</v>
      </c>
      <c r="B1" s="71"/>
      <c r="C1" s="71"/>
      <c r="D1" s="71"/>
      <c r="E1" s="71"/>
      <c r="F1" s="71"/>
      <c r="G1" s="71"/>
      <c r="H1" s="71"/>
      <c r="I1" s="71"/>
      <c r="J1" s="72" t="s">
        <v>34</v>
      </c>
    </row>
    <row r="2" spans="1:11" x14ac:dyDescent="0.2">
      <c r="A2" s="73"/>
      <c r="B2" s="74"/>
      <c r="C2" s="74"/>
      <c r="D2" s="74"/>
      <c r="E2" s="74"/>
      <c r="F2" s="74"/>
      <c r="G2" s="74"/>
      <c r="H2" s="74"/>
      <c r="I2" s="74"/>
      <c r="J2" s="74"/>
    </row>
    <row r="3" spans="1:11" ht="12.75" customHeight="1" x14ac:dyDescent="0.2">
      <c r="A3" s="296" t="s">
        <v>42</v>
      </c>
      <c r="B3" s="296" t="s">
        <v>6</v>
      </c>
      <c r="C3" s="293" t="s">
        <v>7</v>
      </c>
      <c r="D3" s="75"/>
      <c r="E3" s="292" t="s">
        <v>24</v>
      </c>
      <c r="F3" s="292"/>
      <c r="G3" s="292"/>
      <c r="H3" s="293" t="s">
        <v>128</v>
      </c>
      <c r="I3" s="293" t="s">
        <v>25</v>
      </c>
      <c r="J3" s="293" t="s">
        <v>163</v>
      </c>
    </row>
    <row r="4" spans="1:11" ht="30" customHeight="1" x14ac:dyDescent="0.2">
      <c r="A4" s="297"/>
      <c r="B4" s="297"/>
      <c r="C4" s="294"/>
      <c r="D4" s="76"/>
      <c r="E4" s="77" t="s">
        <v>15</v>
      </c>
      <c r="F4" s="77" t="s">
        <v>14</v>
      </c>
      <c r="G4" s="77" t="s">
        <v>3</v>
      </c>
      <c r="H4" s="294"/>
      <c r="I4" s="294"/>
      <c r="J4" s="294"/>
    </row>
    <row r="5" spans="1:11" ht="12.75" customHeight="1" x14ac:dyDescent="0.2">
      <c r="A5" s="78">
        <v>1987</v>
      </c>
      <c r="B5" s="79"/>
      <c r="C5" s="80">
        <v>79160</v>
      </c>
      <c r="D5" s="81"/>
      <c r="E5" s="82" t="s">
        <v>33</v>
      </c>
      <c r="F5" s="82" t="s">
        <v>33</v>
      </c>
      <c r="G5" s="80">
        <v>48414</v>
      </c>
      <c r="H5" s="82" t="s">
        <v>33</v>
      </c>
      <c r="I5" s="82" t="s">
        <v>33</v>
      </c>
      <c r="J5" s="83">
        <v>26400</v>
      </c>
      <c r="K5" s="62"/>
    </row>
    <row r="6" spans="1:11" ht="12.75" customHeight="1" x14ac:dyDescent="0.2">
      <c r="A6" s="78">
        <v>1988</v>
      </c>
      <c r="B6" s="79"/>
      <c r="C6" s="80">
        <v>72655</v>
      </c>
      <c r="D6" s="81"/>
      <c r="E6" s="82" t="s">
        <v>33</v>
      </c>
      <c r="F6" s="82" t="s">
        <v>33</v>
      </c>
      <c r="G6" s="80">
        <v>47769</v>
      </c>
      <c r="H6" s="82" t="s">
        <v>33</v>
      </c>
      <c r="I6" s="82" t="s">
        <v>33</v>
      </c>
      <c r="J6" s="83">
        <v>18500</v>
      </c>
      <c r="K6" s="62"/>
    </row>
    <row r="7" spans="1:11" ht="12.75" customHeight="1" x14ac:dyDescent="0.2">
      <c r="A7" s="78">
        <v>1989</v>
      </c>
      <c r="B7" s="79"/>
      <c r="C7" s="80">
        <v>91309</v>
      </c>
      <c r="D7" s="81"/>
      <c r="E7" s="82" t="s">
        <v>33</v>
      </c>
      <c r="F7" s="82" t="s">
        <v>33</v>
      </c>
      <c r="G7" s="80">
        <v>53066</v>
      </c>
      <c r="H7" s="82" t="s">
        <v>33</v>
      </c>
      <c r="I7" s="82" t="s">
        <v>33</v>
      </c>
      <c r="J7" s="83">
        <v>15800</v>
      </c>
      <c r="K7" s="62"/>
    </row>
    <row r="8" spans="1:11" x14ac:dyDescent="0.2">
      <c r="A8" s="84">
        <v>1990</v>
      </c>
      <c r="B8" s="62" t="s">
        <v>5</v>
      </c>
      <c r="C8" s="85">
        <v>145350</v>
      </c>
      <c r="D8" s="85"/>
      <c r="E8" s="85">
        <v>54718</v>
      </c>
      <c r="F8" s="85">
        <v>48790</v>
      </c>
      <c r="G8" s="85">
        <v>103508</v>
      </c>
      <c r="H8" s="82" t="s">
        <v>33</v>
      </c>
      <c r="I8" s="82" t="s">
        <v>33</v>
      </c>
      <c r="J8" s="85">
        <v>43900</v>
      </c>
      <c r="K8" s="62"/>
    </row>
    <row r="9" spans="1:11" x14ac:dyDescent="0.2">
      <c r="A9" s="84">
        <v>1991</v>
      </c>
      <c r="B9" s="62" t="s">
        <v>5</v>
      </c>
      <c r="C9" s="85">
        <v>186649</v>
      </c>
      <c r="D9" s="85"/>
      <c r="E9" s="85">
        <v>73859</v>
      </c>
      <c r="F9" s="85">
        <v>69046</v>
      </c>
      <c r="G9" s="85">
        <v>142905</v>
      </c>
      <c r="H9" s="82" t="s">
        <v>33</v>
      </c>
      <c r="I9" s="82" t="s">
        <v>33</v>
      </c>
      <c r="J9" s="85">
        <v>75500</v>
      </c>
      <c r="K9" s="62"/>
    </row>
    <row r="10" spans="1:11" x14ac:dyDescent="0.2">
      <c r="A10" s="84">
        <v>1992</v>
      </c>
      <c r="B10" s="62" t="s">
        <v>5</v>
      </c>
      <c r="C10" s="85">
        <v>142162</v>
      </c>
      <c r="D10" s="85"/>
      <c r="E10" s="85">
        <v>58654</v>
      </c>
      <c r="F10" s="85">
        <v>68227</v>
      </c>
      <c r="G10" s="85">
        <v>126881</v>
      </c>
      <c r="H10" s="82" t="s">
        <v>33</v>
      </c>
      <c r="I10" s="82" t="s">
        <v>33</v>
      </c>
      <c r="J10" s="85">
        <v>68600</v>
      </c>
      <c r="K10" s="62"/>
    </row>
    <row r="11" spans="1:11" x14ac:dyDescent="0.2">
      <c r="A11" s="84">
        <v>1993</v>
      </c>
      <c r="B11" s="62" t="s">
        <v>5</v>
      </c>
      <c r="C11" s="85">
        <v>116181</v>
      </c>
      <c r="D11" s="85"/>
      <c r="E11" s="85">
        <v>43017</v>
      </c>
      <c r="F11" s="85">
        <v>62266</v>
      </c>
      <c r="G11" s="85">
        <v>105283</v>
      </c>
      <c r="H11" s="82" t="s">
        <v>33</v>
      </c>
      <c r="I11" s="82" t="s">
        <v>33</v>
      </c>
      <c r="J11" s="85">
        <v>58600</v>
      </c>
      <c r="K11" s="62"/>
    </row>
    <row r="12" spans="1:11" x14ac:dyDescent="0.2">
      <c r="A12" s="84">
        <v>1994</v>
      </c>
      <c r="B12" s="62" t="s">
        <v>5</v>
      </c>
      <c r="C12" s="85">
        <v>87958</v>
      </c>
      <c r="D12" s="85"/>
      <c r="E12" s="85">
        <v>32137</v>
      </c>
      <c r="F12" s="85">
        <v>45544</v>
      </c>
      <c r="G12" s="85">
        <v>77681</v>
      </c>
      <c r="H12" s="82" t="s">
        <v>33</v>
      </c>
      <c r="I12" s="82" t="s">
        <v>33</v>
      </c>
      <c r="J12" s="85">
        <v>49200</v>
      </c>
      <c r="K12" s="62"/>
    </row>
    <row r="13" spans="1:11" x14ac:dyDescent="0.2">
      <c r="A13" s="84">
        <v>1995</v>
      </c>
      <c r="B13" s="62" t="s">
        <v>5</v>
      </c>
      <c r="C13" s="85">
        <v>84170</v>
      </c>
      <c r="D13" s="85"/>
      <c r="E13" s="85">
        <v>30535</v>
      </c>
      <c r="F13" s="85">
        <v>44723</v>
      </c>
      <c r="G13" s="85">
        <v>75258</v>
      </c>
      <c r="H13" s="82" t="s">
        <v>33</v>
      </c>
      <c r="I13" s="82" t="s">
        <v>33</v>
      </c>
      <c r="J13" s="85">
        <v>49400</v>
      </c>
      <c r="K13" s="62"/>
    </row>
    <row r="14" spans="1:11" x14ac:dyDescent="0.2">
      <c r="A14" s="84">
        <v>1996</v>
      </c>
      <c r="B14" s="62" t="s">
        <v>5</v>
      </c>
      <c r="C14" s="85">
        <v>79858</v>
      </c>
      <c r="D14" s="85"/>
      <c r="E14" s="85">
        <v>27775</v>
      </c>
      <c r="F14" s="85">
        <v>43428</v>
      </c>
      <c r="G14" s="85">
        <v>71203</v>
      </c>
      <c r="H14" s="82" t="s">
        <v>33</v>
      </c>
      <c r="I14" s="82" t="s">
        <v>33</v>
      </c>
      <c r="J14" s="85">
        <v>42600</v>
      </c>
      <c r="K14" s="62"/>
    </row>
    <row r="15" spans="1:11" x14ac:dyDescent="0.2">
      <c r="A15" s="84">
        <v>1997</v>
      </c>
      <c r="B15" s="62" t="s">
        <v>5</v>
      </c>
      <c r="C15" s="85">
        <v>67073</v>
      </c>
      <c r="D15" s="85"/>
      <c r="E15" s="85">
        <v>22524</v>
      </c>
      <c r="F15" s="85">
        <v>34632</v>
      </c>
      <c r="G15" s="85">
        <v>57156</v>
      </c>
      <c r="H15" s="82" t="s">
        <v>33</v>
      </c>
      <c r="I15" s="82" t="s">
        <v>33</v>
      </c>
      <c r="J15" s="85">
        <v>32800</v>
      </c>
      <c r="K15" s="62"/>
    </row>
    <row r="16" spans="1:11" x14ac:dyDescent="0.2">
      <c r="A16" s="86">
        <v>1998</v>
      </c>
      <c r="B16" s="87" t="s">
        <v>5</v>
      </c>
      <c r="C16" s="88">
        <v>84836</v>
      </c>
      <c r="D16" s="88"/>
      <c r="E16" s="88">
        <v>25277</v>
      </c>
      <c r="F16" s="88">
        <v>40778</v>
      </c>
      <c r="G16" s="88">
        <v>66055</v>
      </c>
      <c r="H16" s="89" t="s">
        <v>33</v>
      </c>
      <c r="I16" s="89" t="s">
        <v>33</v>
      </c>
      <c r="J16" s="88">
        <v>33900</v>
      </c>
      <c r="K16" s="62"/>
    </row>
    <row r="17" spans="1:11" ht="14.25" x14ac:dyDescent="0.2">
      <c r="A17" s="90" t="s">
        <v>164</v>
      </c>
      <c r="B17" s="91" t="s">
        <v>5</v>
      </c>
      <c r="C17" s="92">
        <v>77818</v>
      </c>
      <c r="D17" s="92"/>
      <c r="E17" s="93">
        <v>23408</v>
      </c>
      <c r="F17" s="93">
        <v>33568</v>
      </c>
      <c r="G17" s="92">
        <v>56976</v>
      </c>
      <c r="H17" s="82" t="s">
        <v>33</v>
      </c>
      <c r="I17" s="82" t="s">
        <v>33</v>
      </c>
      <c r="J17" s="92">
        <v>29900</v>
      </c>
      <c r="K17" s="62"/>
    </row>
    <row r="18" spans="1:11" x14ac:dyDescent="0.2">
      <c r="A18" s="84">
        <v>2000</v>
      </c>
      <c r="B18" s="62" t="s">
        <v>5</v>
      </c>
      <c r="C18" s="85">
        <v>70140</v>
      </c>
      <c r="D18" s="85"/>
      <c r="E18" s="93">
        <v>21562</v>
      </c>
      <c r="F18" s="93">
        <v>31324</v>
      </c>
      <c r="G18" s="85">
        <v>52886</v>
      </c>
      <c r="H18" s="93">
        <v>34692</v>
      </c>
      <c r="I18" s="93">
        <v>12540</v>
      </c>
      <c r="J18" s="85">
        <v>22900</v>
      </c>
      <c r="K18" s="62"/>
    </row>
    <row r="19" spans="1:11" x14ac:dyDescent="0.2">
      <c r="A19" s="84">
        <v>2001</v>
      </c>
      <c r="B19" s="62" t="s">
        <v>5</v>
      </c>
      <c r="C19" s="85">
        <v>65555</v>
      </c>
      <c r="D19" s="85"/>
      <c r="E19" s="93">
        <v>19029</v>
      </c>
      <c r="F19" s="93">
        <v>29560</v>
      </c>
      <c r="G19" s="85">
        <v>48589</v>
      </c>
      <c r="H19" s="93">
        <v>36998</v>
      </c>
      <c r="I19" s="93">
        <v>11813</v>
      </c>
      <c r="J19" s="85">
        <v>18200</v>
      </c>
      <c r="K19" s="62"/>
    </row>
    <row r="20" spans="1:11" x14ac:dyDescent="0.2">
      <c r="A20" s="84">
        <v>2002</v>
      </c>
      <c r="B20" s="62" t="s">
        <v>5</v>
      </c>
      <c r="C20" s="85">
        <v>62862</v>
      </c>
      <c r="D20" s="85"/>
      <c r="E20" s="93">
        <v>16656</v>
      </c>
      <c r="F20" s="93">
        <v>25127</v>
      </c>
      <c r="G20" s="85">
        <v>41783</v>
      </c>
      <c r="H20" s="93">
        <v>34360</v>
      </c>
      <c r="I20" s="93">
        <v>8800</v>
      </c>
      <c r="J20" s="85">
        <v>12000</v>
      </c>
      <c r="K20" s="62"/>
    </row>
    <row r="21" spans="1:11" x14ac:dyDescent="0.2">
      <c r="A21" s="84">
        <v>2003</v>
      </c>
      <c r="B21" s="62" t="s">
        <v>5</v>
      </c>
      <c r="C21" s="85">
        <v>65373</v>
      </c>
      <c r="D21" s="85"/>
      <c r="E21" s="93">
        <v>16495</v>
      </c>
      <c r="F21" s="93">
        <v>24547</v>
      </c>
      <c r="G21" s="85">
        <v>41042</v>
      </c>
      <c r="H21" s="93">
        <v>31481</v>
      </c>
      <c r="I21" s="93">
        <v>6692</v>
      </c>
      <c r="J21" s="85">
        <v>8500</v>
      </c>
      <c r="K21" s="62"/>
    </row>
    <row r="22" spans="1:11" x14ac:dyDescent="0.2">
      <c r="A22" s="84">
        <v>2004</v>
      </c>
      <c r="B22" s="62" t="s">
        <v>5</v>
      </c>
      <c r="C22" s="85">
        <v>76993</v>
      </c>
      <c r="D22" s="85"/>
      <c r="E22" s="93">
        <v>20048</v>
      </c>
      <c r="F22" s="93">
        <v>26639</v>
      </c>
      <c r="G22" s="85">
        <v>46687</v>
      </c>
      <c r="H22" s="93">
        <v>33042</v>
      </c>
      <c r="I22" s="93">
        <v>7074</v>
      </c>
      <c r="J22" s="85">
        <v>8200</v>
      </c>
      <c r="K22" s="62"/>
    </row>
    <row r="23" spans="1:11" x14ac:dyDescent="0.2">
      <c r="A23" s="84">
        <v>2005</v>
      </c>
      <c r="B23" s="62" t="s">
        <v>5</v>
      </c>
      <c r="C23" s="85">
        <v>114733</v>
      </c>
      <c r="D23" s="85"/>
      <c r="E23" s="93">
        <v>32757</v>
      </c>
      <c r="F23" s="93">
        <v>38211</v>
      </c>
      <c r="G23" s="85">
        <v>70968</v>
      </c>
      <c r="H23" s="93">
        <v>48513</v>
      </c>
      <c r="I23" s="93">
        <v>12794</v>
      </c>
      <c r="J23" s="85">
        <v>14500</v>
      </c>
      <c r="K23" s="62"/>
    </row>
    <row r="24" spans="1:11" x14ac:dyDescent="0.2">
      <c r="A24" s="84">
        <v>2006</v>
      </c>
      <c r="B24" s="62" t="s">
        <v>5</v>
      </c>
      <c r="C24" s="85">
        <v>131248</v>
      </c>
      <c r="D24" s="85"/>
      <c r="E24" s="93">
        <v>46288</v>
      </c>
      <c r="F24" s="93">
        <v>44895</v>
      </c>
      <c r="G24" s="85">
        <v>91183</v>
      </c>
      <c r="H24" s="93">
        <v>66060</v>
      </c>
      <c r="I24" s="93">
        <v>20960</v>
      </c>
      <c r="J24" s="85">
        <v>21000</v>
      </c>
      <c r="K24" s="62"/>
    </row>
    <row r="25" spans="1:11" x14ac:dyDescent="0.2">
      <c r="A25" s="84">
        <v>2007</v>
      </c>
      <c r="B25" s="62" t="s">
        <v>5</v>
      </c>
      <c r="C25" s="85">
        <v>137725</v>
      </c>
      <c r="D25" s="85"/>
      <c r="E25" s="93">
        <v>58250</v>
      </c>
      <c r="F25" s="93">
        <v>49259</v>
      </c>
      <c r="G25" s="85">
        <v>107509</v>
      </c>
      <c r="H25" s="93">
        <v>73890</v>
      </c>
      <c r="I25" s="93">
        <v>23831</v>
      </c>
      <c r="J25" s="85">
        <v>25900</v>
      </c>
      <c r="K25" s="62"/>
    </row>
    <row r="26" spans="1:11" x14ac:dyDescent="0.2">
      <c r="A26" s="84">
        <v>2008</v>
      </c>
      <c r="B26" s="62"/>
      <c r="C26" s="85">
        <v>142741</v>
      </c>
      <c r="D26" s="85"/>
      <c r="E26" s="93">
        <v>70804</v>
      </c>
      <c r="F26" s="93">
        <v>61994</v>
      </c>
      <c r="G26" s="85">
        <v>132798</v>
      </c>
      <c r="H26" s="93">
        <v>89748</v>
      </c>
      <c r="I26" s="93">
        <v>35792</v>
      </c>
      <c r="J26" s="85">
        <v>40000</v>
      </c>
      <c r="K26" s="62"/>
    </row>
    <row r="27" spans="1:11" x14ac:dyDescent="0.2">
      <c r="A27" s="84">
        <v>2009</v>
      </c>
      <c r="B27" s="62" t="s">
        <v>5</v>
      </c>
      <c r="C27" s="94">
        <v>93533</v>
      </c>
      <c r="D27" s="94"/>
      <c r="E27" s="93">
        <v>44856</v>
      </c>
      <c r="F27" s="93">
        <v>38039</v>
      </c>
      <c r="G27" s="85">
        <v>82895</v>
      </c>
      <c r="H27" s="93">
        <v>77461</v>
      </c>
      <c r="I27" s="93">
        <v>32457</v>
      </c>
      <c r="J27" s="94">
        <v>48300</v>
      </c>
      <c r="K27" s="62"/>
    </row>
    <row r="28" spans="1:11" x14ac:dyDescent="0.2">
      <c r="A28" s="84">
        <v>2010</v>
      </c>
      <c r="B28" s="62" t="s">
        <v>5</v>
      </c>
      <c r="C28" s="85">
        <v>75431</v>
      </c>
      <c r="D28" s="85"/>
      <c r="E28" s="93">
        <v>32940</v>
      </c>
      <c r="F28" s="93">
        <v>29235</v>
      </c>
      <c r="G28" s="85">
        <v>62175</v>
      </c>
      <c r="H28" s="93">
        <v>63532</v>
      </c>
      <c r="I28" s="93">
        <v>23612</v>
      </c>
      <c r="J28" s="85">
        <v>38100</v>
      </c>
      <c r="K28" s="62"/>
    </row>
    <row r="29" spans="1:11" x14ac:dyDescent="0.2">
      <c r="A29" s="84">
        <v>2011</v>
      </c>
      <c r="B29" s="62"/>
      <c r="C29" s="85">
        <v>73181</v>
      </c>
      <c r="D29" s="85"/>
      <c r="E29" s="93">
        <v>30190</v>
      </c>
      <c r="F29" s="93">
        <v>29697</v>
      </c>
      <c r="G29" s="85">
        <v>59887</v>
      </c>
      <c r="H29" s="93">
        <v>65371</v>
      </c>
      <c r="I29" s="93">
        <v>25463</v>
      </c>
      <c r="J29" s="85">
        <v>37100</v>
      </c>
      <c r="K29" s="62"/>
    </row>
    <row r="30" spans="1:11" x14ac:dyDescent="0.2">
      <c r="A30" s="84">
        <v>2012</v>
      </c>
      <c r="B30" s="62"/>
      <c r="C30" s="85">
        <v>59877</v>
      </c>
      <c r="D30" s="85">
        <v>0</v>
      </c>
      <c r="E30" s="85">
        <v>24129</v>
      </c>
      <c r="F30" s="85">
        <v>23935</v>
      </c>
      <c r="G30" s="85">
        <v>48064</v>
      </c>
      <c r="H30" s="93">
        <v>59040</v>
      </c>
      <c r="I30" s="93">
        <v>19728</v>
      </c>
      <c r="J30" s="85">
        <v>34000</v>
      </c>
      <c r="K30" s="62"/>
    </row>
    <row r="31" spans="1:11" x14ac:dyDescent="0.2">
      <c r="A31" s="84">
        <v>2013</v>
      </c>
      <c r="B31" s="62"/>
      <c r="C31" s="85">
        <v>53659</v>
      </c>
      <c r="D31" s="85">
        <v>0</v>
      </c>
      <c r="E31" s="85">
        <v>20718</v>
      </c>
      <c r="F31" s="85">
        <v>19585</v>
      </c>
      <c r="G31" s="85">
        <v>40303</v>
      </c>
      <c r="H31" s="85">
        <v>52305</v>
      </c>
      <c r="I31" s="85">
        <v>15692</v>
      </c>
      <c r="J31" s="85">
        <v>28900</v>
      </c>
      <c r="K31" s="62"/>
    </row>
    <row r="32" spans="1:11" x14ac:dyDescent="0.2">
      <c r="A32" s="95">
        <v>2014</v>
      </c>
      <c r="B32" s="62"/>
      <c r="C32" s="85">
        <v>41151</v>
      </c>
      <c r="D32" s="85">
        <v>0</v>
      </c>
      <c r="E32" s="85">
        <v>16120</v>
      </c>
      <c r="F32" s="85">
        <v>13519</v>
      </c>
      <c r="G32" s="85">
        <v>29639</v>
      </c>
      <c r="H32" s="63">
        <v>41900</v>
      </c>
      <c r="I32" s="85">
        <v>11976</v>
      </c>
      <c r="J32" s="85">
        <v>20900</v>
      </c>
      <c r="K32" s="62"/>
    </row>
    <row r="33" spans="1:11" x14ac:dyDescent="0.2">
      <c r="A33" s="115" t="s">
        <v>166</v>
      </c>
      <c r="B33" s="62"/>
      <c r="C33" s="85">
        <v>19853</v>
      </c>
      <c r="D33" s="85"/>
      <c r="E33" s="85">
        <v>7987</v>
      </c>
      <c r="F33" s="85">
        <v>6035</v>
      </c>
      <c r="G33" s="85">
        <v>14022</v>
      </c>
      <c r="H33" s="85">
        <v>23218</v>
      </c>
      <c r="I33" s="85">
        <v>5594</v>
      </c>
      <c r="J33" s="85"/>
      <c r="K33" s="62"/>
    </row>
    <row r="34" spans="1:11" x14ac:dyDescent="0.2">
      <c r="A34" s="84"/>
      <c r="B34" s="62"/>
      <c r="C34" s="288"/>
      <c r="D34" s="288"/>
      <c r="E34" s="288"/>
      <c r="F34" s="288"/>
      <c r="G34" s="288"/>
      <c r="H34" s="288"/>
      <c r="I34" s="288"/>
      <c r="J34" s="288"/>
      <c r="K34" s="62"/>
    </row>
    <row r="35" spans="1:11" ht="18.75" customHeight="1" x14ac:dyDescent="0.2">
      <c r="A35" s="84">
        <v>2009</v>
      </c>
      <c r="B35" s="62" t="s">
        <v>65</v>
      </c>
      <c r="C35" s="96">
        <v>23968</v>
      </c>
      <c r="D35" s="85"/>
      <c r="E35" s="97">
        <v>10610</v>
      </c>
      <c r="F35" s="97">
        <v>9210</v>
      </c>
      <c r="G35" s="97">
        <v>19820</v>
      </c>
      <c r="H35" s="97">
        <v>21350</v>
      </c>
      <c r="I35" s="97">
        <v>9284</v>
      </c>
      <c r="J35" s="85">
        <v>13000</v>
      </c>
      <c r="K35" s="62"/>
    </row>
    <row r="36" spans="1:11" x14ac:dyDescent="0.2">
      <c r="A36" s="84"/>
      <c r="B36" s="62" t="s">
        <v>66</v>
      </c>
      <c r="C36" s="96">
        <v>26419</v>
      </c>
      <c r="D36" s="85"/>
      <c r="E36" s="97">
        <v>11757</v>
      </c>
      <c r="F36" s="97">
        <v>10026</v>
      </c>
      <c r="G36" s="97">
        <v>21783</v>
      </c>
      <c r="H36" s="97">
        <v>20087</v>
      </c>
      <c r="I36" s="97">
        <v>8040</v>
      </c>
      <c r="J36" s="85">
        <v>12000</v>
      </c>
      <c r="K36" s="62"/>
    </row>
    <row r="37" spans="1:11" x14ac:dyDescent="0.2">
      <c r="A37" s="84"/>
      <c r="B37" s="62" t="s">
        <v>67</v>
      </c>
      <c r="C37" s="96">
        <v>24938</v>
      </c>
      <c r="D37" s="85"/>
      <c r="E37" s="97">
        <v>13186</v>
      </c>
      <c r="F37" s="97">
        <v>10664</v>
      </c>
      <c r="G37" s="97">
        <v>23850</v>
      </c>
      <c r="H37" s="97">
        <v>20057</v>
      </c>
      <c r="I37" s="97">
        <v>8157</v>
      </c>
      <c r="J37" s="85">
        <v>12400</v>
      </c>
      <c r="K37" s="62"/>
    </row>
    <row r="38" spans="1:11" x14ac:dyDescent="0.2">
      <c r="A38" s="98"/>
      <c r="B38" s="99" t="s">
        <v>62</v>
      </c>
      <c r="C38" s="100">
        <v>18208</v>
      </c>
      <c r="D38" s="101"/>
      <c r="E38" s="102">
        <v>9303</v>
      </c>
      <c r="F38" s="102">
        <v>8139</v>
      </c>
      <c r="G38" s="102">
        <v>17442</v>
      </c>
      <c r="H38" s="102">
        <v>15967</v>
      </c>
      <c r="I38" s="102">
        <v>6976</v>
      </c>
      <c r="J38" s="101">
        <v>10900</v>
      </c>
      <c r="K38" s="62"/>
    </row>
    <row r="39" spans="1:11" ht="18.75" customHeight="1" x14ac:dyDescent="0.2">
      <c r="A39" s="84">
        <v>2010</v>
      </c>
      <c r="B39" s="62" t="s">
        <v>65</v>
      </c>
      <c r="C39" s="96">
        <v>18805</v>
      </c>
      <c r="D39" s="85"/>
      <c r="E39" s="97">
        <v>8322</v>
      </c>
      <c r="F39" s="97">
        <v>7225</v>
      </c>
      <c r="G39" s="97">
        <v>15547</v>
      </c>
      <c r="H39" s="97">
        <v>16397</v>
      </c>
      <c r="I39" s="97">
        <v>6889</v>
      </c>
      <c r="J39" s="85">
        <v>10800</v>
      </c>
      <c r="K39" s="62"/>
    </row>
    <row r="40" spans="1:11" ht="13.5" customHeight="1" x14ac:dyDescent="0.2">
      <c r="A40" s="84"/>
      <c r="B40" s="62" t="s">
        <v>66</v>
      </c>
      <c r="C40" s="96">
        <v>18395</v>
      </c>
      <c r="D40" s="85"/>
      <c r="E40" s="97">
        <v>7959</v>
      </c>
      <c r="F40" s="97">
        <v>6804</v>
      </c>
      <c r="G40" s="97">
        <v>14763</v>
      </c>
      <c r="H40" s="97">
        <v>16071</v>
      </c>
      <c r="I40" s="97">
        <v>5927</v>
      </c>
      <c r="J40" s="85">
        <v>9800</v>
      </c>
      <c r="K40" s="62"/>
    </row>
    <row r="41" spans="1:11" x14ac:dyDescent="0.2">
      <c r="A41" s="84"/>
      <c r="B41" s="62" t="s">
        <v>67</v>
      </c>
      <c r="C41" s="96">
        <v>20384</v>
      </c>
      <c r="D41" s="85"/>
      <c r="E41" s="97">
        <v>8849</v>
      </c>
      <c r="F41" s="97">
        <v>7799</v>
      </c>
      <c r="G41" s="97">
        <v>16648</v>
      </c>
      <c r="H41" s="97">
        <v>16690</v>
      </c>
      <c r="I41" s="97">
        <v>5898</v>
      </c>
      <c r="J41" s="85">
        <v>9300</v>
      </c>
      <c r="K41" s="62"/>
    </row>
    <row r="42" spans="1:11" x14ac:dyDescent="0.2">
      <c r="A42" s="98"/>
      <c r="B42" s="99" t="s">
        <v>62</v>
      </c>
      <c r="C42" s="100">
        <v>17847</v>
      </c>
      <c r="D42" s="101"/>
      <c r="E42" s="102">
        <v>7810</v>
      </c>
      <c r="F42" s="102">
        <v>7407</v>
      </c>
      <c r="G42" s="102">
        <v>15217</v>
      </c>
      <c r="H42" s="102">
        <v>14374</v>
      </c>
      <c r="I42" s="102">
        <v>4898</v>
      </c>
      <c r="J42" s="101">
        <v>8200</v>
      </c>
      <c r="K42" s="62"/>
    </row>
    <row r="43" spans="1:11" ht="18.75" customHeight="1" x14ac:dyDescent="0.2">
      <c r="A43" s="84">
        <v>2011</v>
      </c>
      <c r="B43" s="62" t="s">
        <v>65</v>
      </c>
      <c r="C43" s="96">
        <v>19608</v>
      </c>
      <c r="D43" s="85"/>
      <c r="E43" s="97">
        <v>8122</v>
      </c>
      <c r="F43" s="97">
        <v>7732</v>
      </c>
      <c r="G43" s="97">
        <v>15854</v>
      </c>
      <c r="H43" s="97">
        <v>17330</v>
      </c>
      <c r="I43" s="97">
        <v>6538</v>
      </c>
      <c r="J43" s="85">
        <v>9600</v>
      </c>
      <c r="K43" s="62"/>
    </row>
    <row r="44" spans="1:11" x14ac:dyDescent="0.2">
      <c r="A44" s="84"/>
      <c r="B44" s="103" t="s">
        <v>66</v>
      </c>
      <c r="C44" s="96">
        <v>18339</v>
      </c>
      <c r="D44" s="104"/>
      <c r="E44" s="97">
        <v>7388</v>
      </c>
      <c r="F44" s="97">
        <v>7336</v>
      </c>
      <c r="G44" s="97">
        <v>14724</v>
      </c>
      <c r="H44" s="97">
        <v>16403</v>
      </c>
      <c r="I44" s="97">
        <v>6170</v>
      </c>
      <c r="J44" s="85">
        <v>9300</v>
      </c>
      <c r="K44" s="62"/>
    </row>
    <row r="45" spans="1:11" x14ac:dyDescent="0.2">
      <c r="A45" s="84"/>
      <c r="B45" s="103" t="s">
        <v>67</v>
      </c>
      <c r="C45" s="96">
        <v>18763</v>
      </c>
      <c r="D45" s="104"/>
      <c r="E45" s="97">
        <v>7790</v>
      </c>
      <c r="F45" s="97">
        <v>7762</v>
      </c>
      <c r="G45" s="97">
        <v>15552</v>
      </c>
      <c r="H45" s="97">
        <v>16409</v>
      </c>
      <c r="I45" s="97">
        <v>7274</v>
      </c>
      <c r="J45" s="85">
        <v>9500</v>
      </c>
      <c r="K45" s="62"/>
    </row>
    <row r="46" spans="1:11" x14ac:dyDescent="0.2">
      <c r="A46" s="98"/>
      <c r="B46" s="105" t="s">
        <v>62</v>
      </c>
      <c r="C46" s="100">
        <v>16471</v>
      </c>
      <c r="D46" s="106"/>
      <c r="E46" s="102">
        <v>6890</v>
      </c>
      <c r="F46" s="102">
        <v>6867</v>
      </c>
      <c r="G46" s="102">
        <v>13757</v>
      </c>
      <c r="H46" s="102">
        <v>15229</v>
      </c>
      <c r="I46" s="102">
        <v>5481</v>
      </c>
      <c r="J46" s="101">
        <v>8700</v>
      </c>
      <c r="K46" s="62"/>
    </row>
    <row r="47" spans="1:11" ht="18.75" customHeight="1" x14ac:dyDescent="0.2">
      <c r="A47" s="84">
        <v>2012</v>
      </c>
      <c r="B47" s="103" t="s">
        <v>65</v>
      </c>
      <c r="C47" s="97">
        <v>16963</v>
      </c>
      <c r="D47" s="104"/>
      <c r="E47" s="97">
        <v>6763</v>
      </c>
      <c r="F47" s="97">
        <v>7116</v>
      </c>
      <c r="G47" s="97">
        <v>13879</v>
      </c>
      <c r="H47" s="97">
        <v>16136</v>
      </c>
      <c r="I47" s="97">
        <v>6072</v>
      </c>
      <c r="J47" s="85">
        <v>9600</v>
      </c>
      <c r="K47" s="62"/>
    </row>
    <row r="48" spans="1:11" ht="13.5" customHeight="1" x14ac:dyDescent="0.2">
      <c r="A48" s="84"/>
      <c r="B48" s="107" t="s">
        <v>66</v>
      </c>
      <c r="C48" s="97">
        <v>14615</v>
      </c>
      <c r="D48" s="104"/>
      <c r="E48" s="97">
        <v>6032</v>
      </c>
      <c r="F48" s="97">
        <v>6152</v>
      </c>
      <c r="G48" s="97">
        <v>12184</v>
      </c>
      <c r="H48" s="97">
        <v>14373</v>
      </c>
      <c r="I48" s="97">
        <v>4825</v>
      </c>
      <c r="J48" s="85">
        <v>8500</v>
      </c>
      <c r="K48" s="62"/>
    </row>
    <row r="49" spans="1:11" s="62" customFormat="1" ht="12.75" customHeight="1" x14ac:dyDescent="0.2">
      <c r="A49" s="84"/>
      <c r="B49" s="107" t="s">
        <v>67</v>
      </c>
      <c r="C49" s="97">
        <v>14168</v>
      </c>
      <c r="D49" s="85"/>
      <c r="E49" s="97">
        <v>5556</v>
      </c>
      <c r="F49" s="97">
        <v>5437</v>
      </c>
      <c r="G49" s="97">
        <v>10993</v>
      </c>
      <c r="H49" s="97">
        <v>14557</v>
      </c>
      <c r="I49" s="97">
        <v>4676</v>
      </c>
      <c r="J49" s="85">
        <v>8200</v>
      </c>
    </row>
    <row r="50" spans="1:11" s="62" customFormat="1" ht="12.75" customHeight="1" x14ac:dyDescent="0.2">
      <c r="A50" s="98"/>
      <c r="B50" s="108" t="s">
        <v>62</v>
      </c>
      <c r="C50" s="102">
        <v>14131</v>
      </c>
      <c r="D50" s="101"/>
      <c r="E50" s="102">
        <v>5778</v>
      </c>
      <c r="F50" s="102">
        <v>5230</v>
      </c>
      <c r="G50" s="102">
        <v>11008</v>
      </c>
      <c r="H50" s="102">
        <v>13974</v>
      </c>
      <c r="I50" s="102">
        <v>4155</v>
      </c>
      <c r="J50" s="101">
        <v>7700</v>
      </c>
    </row>
    <row r="51" spans="1:11" s="62" customFormat="1" ht="18.75" customHeight="1" x14ac:dyDescent="0.2">
      <c r="A51" s="84">
        <v>2013</v>
      </c>
      <c r="B51" s="107" t="s">
        <v>65</v>
      </c>
      <c r="C51" s="97">
        <v>14375</v>
      </c>
      <c r="D51" s="85"/>
      <c r="E51" s="97">
        <v>5674</v>
      </c>
      <c r="F51" s="97">
        <v>5260</v>
      </c>
      <c r="G51" s="97">
        <v>10934</v>
      </c>
      <c r="H51" s="97">
        <v>13580</v>
      </c>
      <c r="I51" s="97">
        <v>4474</v>
      </c>
      <c r="J51" s="85">
        <v>8000</v>
      </c>
    </row>
    <row r="52" spans="1:11" s="62" customFormat="1" ht="12.75" customHeight="1" x14ac:dyDescent="0.2">
      <c r="A52" s="84"/>
      <c r="B52" s="107" t="s">
        <v>66</v>
      </c>
      <c r="C52" s="97">
        <v>12881</v>
      </c>
      <c r="D52" s="85"/>
      <c r="E52" s="97">
        <v>5187</v>
      </c>
      <c r="F52" s="97">
        <v>5059</v>
      </c>
      <c r="G52" s="97">
        <v>10246</v>
      </c>
      <c r="H52" s="97">
        <v>13529</v>
      </c>
      <c r="I52" s="97">
        <v>4087</v>
      </c>
      <c r="J52" s="85">
        <v>7600</v>
      </c>
    </row>
    <row r="53" spans="1:11" s="62" customFormat="1" ht="12.75" customHeight="1" x14ac:dyDescent="0.2">
      <c r="A53" s="84"/>
      <c r="B53" s="107" t="s">
        <v>67</v>
      </c>
      <c r="C53" s="97">
        <v>14256</v>
      </c>
      <c r="D53" s="85"/>
      <c r="E53" s="97">
        <v>4974</v>
      </c>
      <c r="F53" s="97">
        <v>4723</v>
      </c>
      <c r="G53" s="97">
        <v>9697</v>
      </c>
      <c r="H53" s="97">
        <v>13039</v>
      </c>
      <c r="I53" s="97">
        <v>3733</v>
      </c>
      <c r="J53" s="85">
        <v>7200</v>
      </c>
    </row>
    <row r="54" spans="1:11" s="62" customFormat="1" ht="12.75" customHeight="1" x14ac:dyDescent="0.2">
      <c r="A54" s="98"/>
      <c r="B54" s="108" t="s">
        <v>62</v>
      </c>
      <c r="C54" s="102">
        <v>12147</v>
      </c>
      <c r="D54" s="101"/>
      <c r="E54" s="102">
        <v>4883</v>
      </c>
      <c r="F54" s="102">
        <v>4543</v>
      </c>
      <c r="G54" s="102">
        <v>9426</v>
      </c>
      <c r="H54" s="102">
        <v>12157</v>
      </c>
      <c r="I54" s="102">
        <v>3398</v>
      </c>
      <c r="J54" s="101">
        <v>6100</v>
      </c>
    </row>
    <row r="55" spans="1:11" s="62" customFormat="1" ht="18.75" customHeight="1" x14ac:dyDescent="0.2">
      <c r="A55" s="84">
        <v>2014</v>
      </c>
      <c r="B55" s="103" t="s">
        <v>65</v>
      </c>
      <c r="C55" s="97">
        <v>12706</v>
      </c>
      <c r="D55" s="85"/>
      <c r="E55" s="97">
        <v>4648</v>
      </c>
      <c r="F55" s="97">
        <v>4277</v>
      </c>
      <c r="G55" s="97">
        <v>8925</v>
      </c>
      <c r="H55" s="97">
        <v>12391</v>
      </c>
      <c r="I55" s="97">
        <v>3709</v>
      </c>
      <c r="J55" s="85">
        <v>6400</v>
      </c>
      <c r="K55" s="85"/>
    </row>
    <row r="56" spans="1:11" s="62" customFormat="1" x14ac:dyDescent="0.2">
      <c r="A56" s="84"/>
      <c r="B56" s="107" t="s">
        <v>66</v>
      </c>
      <c r="C56" s="97">
        <v>10773</v>
      </c>
      <c r="D56" s="85"/>
      <c r="E56" s="97">
        <v>4400</v>
      </c>
      <c r="F56" s="97">
        <v>3539</v>
      </c>
      <c r="G56" s="97">
        <v>7939</v>
      </c>
      <c r="H56" s="97">
        <v>11121</v>
      </c>
      <c r="I56" s="97">
        <v>3028</v>
      </c>
      <c r="J56" s="63">
        <v>5400</v>
      </c>
      <c r="K56" s="85"/>
    </row>
    <row r="57" spans="1:11" s="62" customFormat="1" x14ac:dyDescent="0.2">
      <c r="A57" s="84"/>
      <c r="B57" s="107" t="s">
        <v>67</v>
      </c>
      <c r="C57" s="97">
        <v>9731</v>
      </c>
      <c r="D57" s="85"/>
      <c r="E57" s="97">
        <v>3940</v>
      </c>
      <c r="F57" s="97">
        <v>3201</v>
      </c>
      <c r="G57" s="97">
        <v>7141</v>
      </c>
      <c r="H57" s="97">
        <v>10067</v>
      </c>
      <c r="I57" s="97">
        <v>2805</v>
      </c>
      <c r="J57" s="109">
        <v>5000</v>
      </c>
      <c r="K57" s="85"/>
    </row>
    <row r="58" spans="1:11" s="62" customFormat="1" x14ac:dyDescent="0.2">
      <c r="A58" s="98"/>
      <c r="B58" s="110" t="s">
        <v>62</v>
      </c>
      <c r="C58" s="102">
        <v>7941</v>
      </c>
      <c r="D58" s="101"/>
      <c r="E58" s="102">
        <v>3132</v>
      </c>
      <c r="F58" s="102">
        <v>2502</v>
      </c>
      <c r="G58" s="102">
        <v>5634</v>
      </c>
      <c r="H58" s="102">
        <v>8321</v>
      </c>
      <c r="I58" s="102">
        <v>2434</v>
      </c>
      <c r="J58" s="111">
        <v>4100</v>
      </c>
      <c r="K58" s="85"/>
    </row>
    <row r="59" spans="1:11" s="62" customFormat="1" ht="18.75" customHeight="1" x14ac:dyDescent="0.2">
      <c r="A59" s="84">
        <v>2015</v>
      </c>
      <c r="B59" s="95" t="s">
        <v>65</v>
      </c>
      <c r="C59" s="97">
        <v>5643</v>
      </c>
      <c r="D59" s="85"/>
      <c r="E59" s="97">
        <v>2298</v>
      </c>
      <c r="F59" s="97">
        <v>1926</v>
      </c>
      <c r="G59" s="97">
        <v>4224</v>
      </c>
      <c r="H59" s="97">
        <v>6343</v>
      </c>
      <c r="I59" s="97">
        <v>1658</v>
      </c>
      <c r="J59" s="112">
        <v>3000</v>
      </c>
      <c r="K59" s="85"/>
    </row>
    <row r="60" spans="1:11" s="62" customFormat="1" x14ac:dyDescent="0.2">
      <c r="B60" s="113" t="s">
        <v>66</v>
      </c>
      <c r="C60" s="97">
        <v>4849</v>
      </c>
      <c r="D60" s="97"/>
      <c r="E60" s="97">
        <v>1951</v>
      </c>
      <c r="F60" s="97">
        <v>1475</v>
      </c>
      <c r="G60" s="97">
        <v>3426</v>
      </c>
      <c r="H60" s="97">
        <v>5646</v>
      </c>
      <c r="I60" s="97">
        <v>1363</v>
      </c>
      <c r="J60" s="114">
        <v>2500</v>
      </c>
    </row>
    <row r="61" spans="1:11" s="62" customFormat="1" x14ac:dyDescent="0.2">
      <c r="B61" s="115" t="s">
        <v>160</v>
      </c>
      <c r="C61" s="97">
        <v>5012</v>
      </c>
      <c r="D61" s="97"/>
      <c r="E61" s="97">
        <v>2055</v>
      </c>
      <c r="F61" s="97">
        <v>1385</v>
      </c>
      <c r="G61" s="97">
        <v>3440</v>
      </c>
      <c r="H61" s="97">
        <v>6255</v>
      </c>
      <c r="I61" s="97">
        <v>1423</v>
      </c>
      <c r="J61" s="114">
        <v>2500</v>
      </c>
    </row>
    <row r="62" spans="1:11" s="62" customFormat="1" ht="13.5" thickBot="1" x14ac:dyDescent="0.25">
      <c r="A62" s="68"/>
      <c r="B62" s="69" t="s">
        <v>159</v>
      </c>
      <c r="C62" s="68">
        <v>4349</v>
      </c>
      <c r="D62" s="68"/>
      <c r="E62" s="68">
        <v>1683</v>
      </c>
      <c r="F62" s="68">
        <v>1249</v>
      </c>
      <c r="G62" s="68">
        <v>2932</v>
      </c>
      <c r="H62" s="68">
        <v>4974</v>
      </c>
      <c r="I62" s="68">
        <v>1150</v>
      </c>
      <c r="J62" s="68"/>
    </row>
    <row r="63" spans="1:11" ht="13.5" customHeight="1" thickTop="1" x14ac:dyDescent="0.2">
      <c r="A63" s="116" t="s">
        <v>12</v>
      </c>
      <c r="C63" s="117"/>
      <c r="D63" s="117"/>
      <c r="E63" s="117"/>
      <c r="F63" s="117"/>
      <c r="G63" s="117"/>
      <c r="H63" s="117"/>
      <c r="I63" s="117"/>
      <c r="J63" s="118"/>
    </row>
    <row r="64" spans="1:11" ht="13.5" customHeight="1" x14ac:dyDescent="0.2">
      <c r="A64" s="119" t="s">
        <v>43</v>
      </c>
      <c r="B64" s="119"/>
      <c r="C64" s="119"/>
      <c r="D64" s="119"/>
      <c r="E64" s="119"/>
      <c r="F64" s="119"/>
      <c r="G64" s="119"/>
      <c r="H64" s="119"/>
      <c r="I64" s="119"/>
      <c r="J64" s="120"/>
    </row>
    <row r="65" spans="1:10" ht="6" customHeight="1" x14ac:dyDescent="0.2">
      <c r="A65" s="119"/>
      <c r="B65" s="119"/>
      <c r="C65" s="119"/>
      <c r="D65" s="119"/>
      <c r="E65" s="121"/>
      <c r="F65" s="121"/>
      <c r="G65" s="122"/>
      <c r="H65" s="122"/>
      <c r="I65" s="121"/>
      <c r="J65" s="120"/>
    </row>
    <row r="66" spans="1:10" ht="13.5" customHeight="1" x14ac:dyDescent="0.2">
      <c r="A66" s="116" t="s">
        <v>4</v>
      </c>
      <c r="B66" s="123"/>
      <c r="C66" s="123"/>
      <c r="D66" s="123"/>
      <c r="E66" s="123"/>
      <c r="F66" s="123"/>
      <c r="G66" s="119"/>
      <c r="H66" s="124"/>
      <c r="I66" s="119"/>
      <c r="J66" s="117"/>
    </row>
    <row r="67" spans="1:10" ht="13.5" customHeight="1" x14ac:dyDescent="0.2">
      <c r="A67" s="291" t="s">
        <v>130</v>
      </c>
      <c r="B67" s="295"/>
      <c r="C67" s="295"/>
      <c r="D67" s="295"/>
      <c r="E67" s="295"/>
      <c r="F67" s="295"/>
      <c r="G67" s="295"/>
      <c r="H67" s="295"/>
      <c r="I67" s="295"/>
      <c r="J67" s="295"/>
    </row>
    <row r="68" spans="1:10" ht="35.25" customHeight="1" x14ac:dyDescent="0.2">
      <c r="A68" s="291" t="s">
        <v>129</v>
      </c>
      <c r="B68" s="295"/>
      <c r="C68" s="295"/>
      <c r="D68" s="295"/>
      <c r="E68" s="295"/>
      <c r="F68" s="295"/>
      <c r="G68" s="295"/>
      <c r="H68" s="295"/>
      <c r="I68" s="295"/>
      <c r="J68" s="295"/>
    </row>
    <row r="69" spans="1:10" ht="26.25" customHeight="1" x14ac:dyDescent="0.2">
      <c r="A69" s="291" t="s">
        <v>165</v>
      </c>
      <c r="B69" s="291"/>
      <c r="C69" s="291"/>
      <c r="D69" s="291"/>
      <c r="E69" s="291"/>
      <c r="F69" s="291"/>
      <c r="G69" s="291"/>
      <c r="H69" s="291"/>
      <c r="I69" s="291"/>
      <c r="J69" s="291"/>
    </row>
    <row r="70" spans="1:10" x14ac:dyDescent="0.2">
      <c r="A70" s="291"/>
      <c r="B70" s="291"/>
      <c r="C70" s="291"/>
      <c r="D70" s="291"/>
      <c r="E70" s="291"/>
      <c r="F70" s="291"/>
      <c r="G70" s="291"/>
      <c r="H70" s="291"/>
      <c r="I70" s="291"/>
      <c r="J70" s="291"/>
    </row>
    <row r="71" spans="1:10" x14ac:dyDescent="0.2">
      <c r="A71" s="125" t="s">
        <v>58</v>
      </c>
      <c r="B71" s="119"/>
      <c r="C71" s="119"/>
      <c r="D71" s="119"/>
      <c r="E71" s="119"/>
      <c r="F71" s="119"/>
      <c r="G71" s="119"/>
      <c r="H71" s="119"/>
      <c r="I71" s="119"/>
      <c r="J71" s="119"/>
    </row>
    <row r="72" spans="1:10" x14ac:dyDescent="0.2">
      <c r="A72" s="126" t="s">
        <v>59</v>
      </c>
      <c r="B72" s="119"/>
      <c r="C72" s="119"/>
      <c r="D72" s="119"/>
      <c r="E72" s="119"/>
      <c r="F72" s="119"/>
      <c r="G72" s="119"/>
      <c r="H72" s="119"/>
      <c r="I72" s="119"/>
      <c r="J72" s="119"/>
    </row>
    <row r="73" spans="1:10" x14ac:dyDescent="0.2">
      <c r="A73" s="127" t="s">
        <v>60</v>
      </c>
      <c r="B73" s="119"/>
      <c r="C73" s="124"/>
      <c r="D73" s="119"/>
      <c r="E73" s="119"/>
      <c r="F73" s="119"/>
      <c r="G73" s="119"/>
      <c r="H73" s="119"/>
      <c r="I73" s="119"/>
      <c r="J73" s="119"/>
    </row>
    <row r="74" spans="1:10" x14ac:dyDescent="0.2">
      <c r="A74" s="119"/>
      <c r="B74" s="119"/>
      <c r="C74" s="119"/>
      <c r="D74" s="119"/>
      <c r="E74" s="119"/>
      <c r="F74" s="119"/>
      <c r="G74" s="119"/>
      <c r="H74" s="119"/>
      <c r="I74" s="119"/>
      <c r="J74" s="119"/>
    </row>
    <row r="75" spans="1:10" x14ac:dyDescent="0.2">
      <c r="C75" s="128"/>
      <c r="D75" s="128"/>
      <c r="E75" s="129"/>
      <c r="F75" s="129"/>
      <c r="G75" s="129"/>
    </row>
    <row r="76" spans="1:10" x14ac:dyDescent="0.2">
      <c r="C76" s="128"/>
      <c r="D76" s="128"/>
      <c r="E76" s="129"/>
      <c r="F76" s="129"/>
      <c r="G76" s="129"/>
      <c r="H76" s="129"/>
    </row>
    <row r="77" spans="1:10" x14ac:dyDescent="0.2">
      <c r="C77" s="128"/>
      <c r="D77" s="128"/>
      <c r="E77" s="128"/>
      <c r="F77" s="128"/>
      <c r="G77" s="128"/>
    </row>
    <row r="78" spans="1:10" x14ac:dyDescent="0.2">
      <c r="C78" s="128"/>
      <c r="D78" s="128"/>
      <c r="E78" s="128"/>
      <c r="F78" s="128"/>
      <c r="G78" s="128"/>
    </row>
    <row r="79" spans="1:10" x14ac:dyDescent="0.2">
      <c r="C79" s="128"/>
      <c r="D79" s="128"/>
      <c r="E79" s="128"/>
      <c r="F79" s="128"/>
      <c r="G79" s="128"/>
    </row>
    <row r="80" spans="1:10" x14ac:dyDescent="0.2">
      <c r="C80" s="128"/>
      <c r="D80" s="128"/>
      <c r="E80" s="128"/>
      <c r="F80" s="128"/>
      <c r="G80" s="128"/>
    </row>
    <row r="81" spans="3:7" x14ac:dyDescent="0.2">
      <c r="C81" s="128"/>
      <c r="D81" s="128"/>
      <c r="E81" s="128"/>
      <c r="F81" s="128"/>
      <c r="G81" s="128"/>
    </row>
    <row r="82" spans="3:7" x14ac:dyDescent="0.2">
      <c r="C82" s="128"/>
      <c r="D82" s="128"/>
      <c r="E82" s="128"/>
      <c r="F82" s="128"/>
      <c r="G82" s="128"/>
    </row>
    <row r="83" spans="3:7" x14ac:dyDescent="0.2">
      <c r="C83" s="128"/>
      <c r="D83" s="128"/>
      <c r="E83" s="128"/>
      <c r="F83" s="128"/>
      <c r="G83" s="128"/>
    </row>
    <row r="84" spans="3:7" x14ac:dyDescent="0.2">
      <c r="C84" s="94"/>
      <c r="D84" s="94"/>
      <c r="E84" s="128"/>
      <c r="F84" s="128"/>
      <c r="G84" s="128"/>
    </row>
    <row r="85" spans="3:7" x14ac:dyDescent="0.2">
      <c r="C85" s="128"/>
      <c r="D85" s="128"/>
      <c r="E85" s="130"/>
      <c r="F85" s="130"/>
      <c r="G85" s="128"/>
    </row>
    <row r="86" spans="3:7" x14ac:dyDescent="0.2">
      <c r="C86" s="128"/>
      <c r="D86" s="128"/>
      <c r="E86" s="128"/>
      <c r="F86" s="128"/>
      <c r="G86" s="128"/>
    </row>
  </sheetData>
  <customSheetViews>
    <customSheetView guid="{BD5C3363-A7D5-487E-91FF-03650A351B22}" showPageBreaks="1" fitToPage="1" printArea="1" showRuler="0">
      <pane xSplit="3" ySplit="4" topLeftCell="D35" activePane="bottomRight" state="frozen"/>
      <selection pane="bottomRight" activeCell="A58" sqref="A58:P58"/>
      <pageMargins left="0.75" right="0.75" top="1" bottom="1" header="0.5" footer="0.5"/>
      <pageSetup paperSize="9" scale="74" orientation="portrait" r:id="rId1"/>
      <headerFooter alignWithMargins="0"/>
    </customSheetView>
    <customSheetView guid="{12D8D96C-42E0-46B1-AE62-3F9188E0C545}" fitToPage="1" showRuler="0">
      <pane xSplit="3" ySplit="4" topLeftCell="D35" activePane="bottomRight" state="frozen"/>
      <selection pane="bottomRight" activeCell="A51" sqref="A51:P52"/>
      <pageMargins left="0.75" right="0.75" top="1" bottom="1" header="0.5" footer="0.5"/>
      <pageSetup paperSize="9" scale="74" orientation="portrait" r:id="rId2"/>
      <headerFooter alignWithMargins="0"/>
    </customSheetView>
  </customSheetViews>
  <mergeCells count="11">
    <mergeCell ref="A70:J70"/>
    <mergeCell ref="E3:G3"/>
    <mergeCell ref="J3:J4"/>
    <mergeCell ref="A68:J68"/>
    <mergeCell ref="A69:J69"/>
    <mergeCell ref="A3:A4"/>
    <mergeCell ref="B3:B4"/>
    <mergeCell ref="C3:C4"/>
    <mergeCell ref="H3:H4"/>
    <mergeCell ref="I3:I4"/>
    <mergeCell ref="A67:J67"/>
  </mergeCells>
  <phoneticPr fontId="8" type="noConversion"/>
  <hyperlinks>
    <hyperlink ref="J1" location="'Index of Tables'!A1" display=" Back"/>
  </hyperlinks>
  <pageMargins left="0.39370078740157483" right="0.39370078740157483" top="0.39370078740157483" bottom="0.39370078740157483" header="0.39370078740157483" footer="0.39370078740157483"/>
  <pageSetup paperSize="9" scale="74" orientation="portrait" r:id="rId3"/>
  <headerFooter alignWithMargins="0">
    <oddHeader xml:space="preserve">&amp;CMortgage and Landlord Possession Statistics Quarterly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topLeftCell="A22" workbookViewId="0">
      <selection activeCell="B53" sqref="B53"/>
    </sheetView>
  </sheetViews>
  <sheetFormatPr defaultRowHeight="12.75" x14ac:dyDescent="0.2"/>
  <cols>
    <col min="1" max="1" width="10.7109375" style="60" customWidth="1"/>
    <col min="2" max="3" width="8.7109375" style="60" customWidth="1"/>
    <col min="4" max="4" width="14" style="130" customWidth="1"/>
    <col min="5" max="5" width="15.85546875" style="169" customWidth="1"/>
    <col min="6" max="6" width="1.42578125" style="157" customWidth="1"/>
    <col min="7" max="7" width="14" style="130" customWidth="1"/>
    <col min="8" max="8" width="15.85546875" style="169" customWidth="1"/>
    <col min="9" max="9" width="1.42578125" style="157" customWidth="1"/>
    <col min="10" max="10" width="14" style="130" customWidth="1"/>
    <col min="11" max="11" width="15.85546875" style="169" customWidth="1"/>
    <col min="12" max="12" width="4.85546875" style="132" customWidth="1"/>
    <col min="13" max="16384" width="9.140625" style="60"/>
  </cols>
  <sheetData>
    <row r="1" spans="1:12" ht="26.25" customHeight="1" x14ac:dyDescent="0.2">
      <c r="A1" s="298" t="s">
        <v>144</v>
      </c>
      <c r="B1" s="298"/>
      <c r="C1" s="298"/>
      <c r="D1" s="298"/>
      <c r="E1" s="298"/>
      <c r="F1" s="298"/>
      <c r="G1" s="298"/>
      <c r="H1" s="298"/>
      <c r="I1" s="298"/>
      <c r="J1" s="298"/>
      <c r="K1" s="131" t="s">
        <v>34</v>
      </c>
    </row>
    <row r="2" spans="1:12" x14ac:dyDescent="0.2">
      <c r="A2" s="73"/>
      <c r="B2" s="74"/>
      <c r="C2" s="74"/>
      <c r="D2" s="133"/>
      <c r="E2" s="134"/>
      <c r="F2" s="135"/>
      <c r="G2" s="133"/>
      <c r="H2" s="134"/>
      <c r="I2" s="135"/>
      <c r="J2" s="133"/>
      <c r="K2" s="134"/>
      <c r="L2" s="136"/>
    </row>
    <row r="3" spans="1:12" ht="42.75" customHeight="1" x14ac:dyDescent="0.2">
      <c r="A3" s="296" t="s">
        <v>42</v>
      </c>
      <c r="B3" s="296" t="s">
        <v>29</v>
      </c>
      <c r="C3" s="303" t="s">
        <v>17</v>
      </c>
      <c r="D3" s="301" t="s">
        <v>26</v>
      </c>
      <c r="E3" s="302"/>
      <c r="F3" s="137"/>
      <c r="G3" s="301" t="s">
        <v>132</v>
      </c>
      <c r="H3" s="302"/>
      <c r="I3" s="137"/>
      <c r="J3" s="299" t="s">
        <v>30</v>
      </c>
      <c r="K3" s="299"/>
      <c r="L3" s="138"/>
    </row>
    <row r="4" spans="1:12" ht="45" customHeight="1" x14ac:dyDescent="0.2">
      <c r="A4" s="300"/>
      <c r="B4" s="300"/>
      <c r="C4" s="304"/>
      <c r="D4" s="139" t="s">
        <v>27</v>
      </c>
      <c r="E4" s="140" t="s">
        <v>28</v>
      </c>
      <c r="F4" s="141"/>
      <c r="G4" s="139" t="s">
        <v>27</v>
      </c>
      <c r="H4" s="142" t="s">
        <v>28</v>
      </c>
      <c r="I4" s="141"/>
      <c r="J4" s="139" t="s">
        <v>27</v>
      </c>
      <c r="K4" s="140" t="s">
        <v>28</v>
      </c>
      <c r="L4" s="143"/>
    </row>
    <row r="5" spans="1:12" x14ac:dyDescent="0.2">
      <c r="A5" s="144">
        <v>1999</v>
      </c>
      <c r="B5" s="75"/>
      <c r="C5" s="145">
        <v>77818</v>
      </c>
      <c r="D5" s="145">
        <v>52034</v>
      </c>
      <c r="E5" s="146">
        <f>D5/C5</f>
        <v>0.66866277724947953</v>
      </c>
      <c r="F5" s="75"/>
      <c r="G5" s="147">
        <v>34376</v>
      </c>
      <c r="H5" s="146">
        <f>G5/C5</f>
        <v>0.44174869567452263</v>
      </c>
      <c r="I5" s="75"/>
      <c r="J5" s="145">
        <v>16181</v>
      </c>
      <c r="K5" s="146">
        <f>J5/C5</f>
        <v>0.20793389704181553</v>
      </c>
      <c r="L5" s="148"/>
    </row>
    <row r="6" spans="1:12" x14ac:dyDescent="0.2">
      <c r="A6" s="149">
        <v>2000</v>
      </c>
      <c r="B6" s="81"/>
      <c r="C6" s="150">
        <v>70140</v>
      </c>
      <c r="D6" s="150">
        <v>47620</v>
      </c>
      <c r="E6" s="151">
        <f t="shared" ref="E6:E50" si="0">D6/C6</f>
        <v>0.67892785856857718</v>
      </c>
      <c r="F6" s="81"/>
      <c r="G6" s="152">
        <v>28729</v>
      </c>
      <c r="H6" s="151">
        <f t="shared" ref="H6:H50" si="1">G6/C6</f>
        <v>0.40959509552323925</v>
      </c>
      <c r="I6" s="81"/>
      <c r="J6" s="150">
        <v>12465</v>
      </c>
      <c r="K6" s="151">
        <f t="shared" ref="K6:K50" si="2">J6/C6</f>
        <v>0.17771599657827203</v>
      </c>
      <c r="L6" s="148"/>
    </row>
    <row r="7" spans="1:12" x14ac:dyDescent="0.2">
      <c r="A7" s="149">
        <v>2001</v>
      </c>
      <c r="B7" s="81"/>
      <c r="C7" s="150">
        <v>65555</v>
      </c>
      <c r="D7" s="150">
        <v>43044</v>
      </c>
      <c r="E7" s="151">
        <f t="shared" si="0"/>
        <v>0.65660895431317212</v>
      </c>
      <c r="F7" s="81"/>
      <c r="G7" s="152">
        <v>24169</v>
      </c>
      <c r="H7" s="151">
        <f t="shared" si="1"/>
        <v>0.36868278544733429</v>
      </c>
      <c r="I7" s="81"/>
      <c r="J7" s="150">
        <v>9626</v>
      </c>
      <c r="K7" s="151">
        <f t="shared" si="2"/>
        <v>0.1468385325299367</v>
      </c>
      <c r="L7" s="148"/>
    </row>
    <row r="8" spans="1:12" x14ac:dyDescent="0.2">
      <c r="A8" s="149">
        <v>2002</v>
      </c>
      <c r="B8" s="81"/>
      <c r="C8" s="150">
        <v>62862</v>
      </c>
      <c r="D8" s="150">
        <v>39057</v>
      </c>
      <c r="E8" s="151">
        <f t="shared" si="0"/>
        <v>0.62131335305908175</v>
      </c>
      <c r="F8" s="81"/>
      <c r="G8" s="152">
        <v>20845</v>
      </c>
      <c r="H8" s="151">
        <f t="shared" si="1"/>
        <v>0.33159937641182274</v>
      </c>
      <c r="I8" s="81"/>
      <c r="J8" s="150">
        <v>7274</v>
      </c>
      <c r="K8" s="151">
        <f t="shared" si="2"/>
        <v>0.11571378575291909</v>
      </c>
      <c r="L8" s="148"/>
    </row>
    <row r="9" spans="1:12" x14ac:dyDescent="0.2">
      <c r="A9" s="149">
        <v>2003</v>
      </c>
      <c r="B9" s="81"/>
      <c r="C9" s="150">
        <v>65373</v>
      </c>
      <c r="D9" s="150">
        <v>40385</v>
      </c>
      <c r="E9" s="151">
        <f t="shared" si="0"/>
        <v>0.61776268490049413</v>
      </c>
      <c r="F9" s="81"/>
      <c r="G9" s="152">
        <v>21731</v>
      </c>
      <c r="H9" s="151">
        <f t="shared" si="1"/>
        <v>0.33241552322824408</v>
      </c>
      <c r="I9" s="81"/>
      <c r="J9" s="150">
        <v>7013</v>
      </c>
      <c r="K9" s="151">
        <f t="shared" si="2"/>
        <v>0.10727670444984932</v>
      </c>
      <c r="L9" s="148"/>
    </row>
    <row r="10" spans="1:12" x14ac:dyDescent="0.2">
      <c r="A10" s="149">
        <v>2004</v>
      </c>
      <c r="B10" s="81"/>
      <c r="C10" s="150">
        <v>76993</v>
      </c>
      <c r="D10" s="150">
        <v>48637</v>
      </c>
      <c r="E10" s="151">
        <f t="shared" si="0"/>
        <v>0.6317067785383087</v>
      </c>
      <c r="F10" s="81"/>
      <c r="G10" s="152">
        <v>27666</v>
      </c>
      <c r="H10" s="151">
        <f t="shared" si="1"/>
        <v>0.3593313677866819</v>
      </c>
      <c r="I10" s="81"/>
      <c r="J10" s="150">
        <v>10692</v>
      </c>
      <c r="K10" s="151">
        <f t="shared" si="2"/>
        <v>0.13886976738145027</v>
      </c>
      <c r="L10" s="148"/>
    </row>
    <row r="11" spans="1:12" x14ac:dyDescent="0.2">
      <c r="A11" s="149">
        <v>2005</v>
      </c>
      <c r="B11" s="81"/>
      <c r="C11" s="150">
        <v>114733</v>
      </c>
      <c r="D11" s="150">
        <v>75849</v>
      </c>
      <c r="E11" s="151">
        <f t="shared" si="0"/>
        <v>0.66109140351947571</v>
      </c>
      <c r="F11" s="81"/>
      <c r="G11" s="152">
        <v>45201</v>
      </c>
      <c r="H11" s="151">
        <f t="shared" si="1"/>
        <v>0.39396686219309179</v>
      </c>
      <c r="I11" s="81"/>
      <c r="J11" s="150">
        <v>20874</v>
      </c>
      <c r="K11" s="151">
        <f t="shared" si="2"/>
        <v>0.18193545013204571</v>
      </c>
      <c r="L11" s="148"/>
    </row>
    <row r="12" spans="1:12" x14ac:dyDescent="0.2">
      <c r="A12" s="149">
        <v>2006</v>
      </c>
      <c r="B12" s="81"/>
      <c r="C12" s="150">
        <v>131248</v>
      </c>
      <c r="D12" s="150">
        <v>88003</v>
      </c>
      <c r="E12" s="151">
        <f t="shared" si="0"/>
        <v>0.67050926490308427</v>
      </c>
      <c r="F12" s="81"/>
      <c r="G12" s="152">
        <v>52865</v>
      </c>
      <c r="H12" s="151">
        <f t="shared" si="1"/>
        <v>0.40278709008899183</v>
      </c>
      <c r="I12" s="81"/>
      <c r="J12" s="150">
        <v>26751</v>
      </c>
      <c r="K12" s="151">
        <f t="shared" si="2"/>
        <v>0.20382024868950385</v>
      </c>
      <c r="L12" s="148"/>
    </row>
    <row r="13" spans="1:12" x14ac:dyDescent="0.2">
      <c r="A13" s="149">
        <v>2007</v>
      </c>
      <c r="B13" s="81"/>
      <c r="C13" s="150">
        <v>137725</v>
      </c>
      <c r="D13" s="150">
        <v>94921</v>
      </c>
      <c r="E13" s="151">
        <f t="shared" si="0"/>
        <v>0.6892067525866763</v>
      </c>
      <c r="F13" s="81"/>
      <c r="G13" s="152">
        <v>60188</v>
      </c>
      <c r="H13" s="151">
        <f t="shared" si="1"/>
        <v>0.43701579233980758</v>
      </c>
      <c r="I13" s="81"/>
      <c r="J13" s="150">
        <v>33707</v>
      </c>
      <c r="K13" s="151">
        <f t="shared" si="2"/>
        <v>0.24474133236522055</v>
      </c>
      <c r="L13" s="148"/>
    </row>
    <row r="14" spans="1:12" x14ac:dyDescent="0.2">
      <c r="A14" s="149">
        <v>2008</v>
      </c>
      <c r="B14" s="81"/>
      <c r="C14" s="150">
        <v>142741</v>
      </c>
      <c r="D14" s="150">
        <v>104181</v>
      </c>
      <c r="E14" s="151">
        <f t="shared" si="0"/>
        <v>0.72986037648608315</v>
      </c>
      <c r="F14" s="81"/>
      <c r="G14" s="152">
        <v>65944</v>
      </c>
      <c r="H14" s="151">
        <f t="shared" si="1"/>
        <v>0.46198359266083328</v>
      </c>
      <c r="I14" s="81"/>
      <c r="J14" s="150">
        <v>39351</v>
      </c>
      <c r="K14" s="151">
        <f t="shared" si="2"/>
        <v>0.27568112875767997</v>
      </c>
      <c r="L14" s="148"/>
    </row>
    <row r="15" spans="1:12" x14ac:dyDescent="0.2">
      <c r="A15" s="149">
        <v>2009</v>
      </c>
      <c r="B15" s="81"/>
      <c r="C15" s="150">
        <v>93533</v>
      </c>
      <c r="D15" s="150">
        <v>69100</v>
      </c>
      <c r="E15" s="151">
        <f t="shared" si="0"/>
        <v>0.73877668844151267</v>
      </c>
      <c r="F15" s="81"/>
      <c r="G15" s="152">
        <v>43109</v>
      </c>
      <c r="H15" s="151">
        <f t="shared" si="1"/>
        <v>0.46089615429848291</v>
      </c>
      <c r="I15" s="81"/>
      <c r="J15" s="150">
        <v>26472</v>
      </c>
      <c r="K15" s="151">
        <f t="shared" si="2"/>
        <v>0.2830231041450611</v>
      </c>
      <c r="L15" s="148"/>
    </row>
    <row r="16" spans="1:12" x14ac:dyDescent="0.2">
      <c r="A16" s="149">
        <v>2010</v>
      </c>
      <c r="B16" s="81"/>
      <c r="C16" s="150">
        <v>75431</v>
      </c>
      <c r="D16" s="150">
        <v>56422</v>
      </c>
      <c r="E16" s="151">
        <f t="shared" si="0"/>
        <v>0.74799485622621997</v>
      </c>
      <c r="F16" s="81"/>
      <c r="G16" s="152">
        <v>36368</v>
      </c>
      <c r="H16" s="151">
        <f t="shared" si="1"/>
        <v>0.48213599183359629</v>
      </c>
      <c r="I16" s="81"/>
      <c r="J16" s="150">
        <v>21289</v>
      </c>
      <c r="K16" s="151">
        <f t="shared" si="2"/>
        <v>0.28223144330580263</v>
      </c>
      <c r="L16" s="148"/>
    </row>
    <row r="17" spans="1:12" x14ac:dyDescent="0.2">
      <c r="A17" s="149">
        <v>2011</v>
      </c>
      <c r="B17" s="81"/>
      <c r="C17" s="150">
        <v>73181</v>
      </c>
      <c r="D17" s="150">
        <v>53185</v>
      </c>
      <c r="E17" s="151">
        <f t="shared" si="0"/>
        <v>0.72675967805851249</v>
      </c>
      <c r="F17" s="81"/>
      <c r="G17" s="152">
        <v>32225</v>
      </c>
      <c r="H17" s="151">
        <f t="shared" si="1"/>
        <v>0.44034653803582896</v>
      </c>
      <c r="I17" s="81"/>
      <c r="J17" s="150">
        <v>18179</v>
      </c>
      <c r="K17" s="151">
        <f t="shared" si="2"/>
        <v>0.24841147292329976</v>
      </c>
      <c r="L17" s="148"/>
    </row>
    <row r="18" spans="1:12" x14ac:dyDescent="0.2">
      <c r="A18" s="149">
        <v>2012</v>
      </c>
      <c r="B18" s="81"/>
      <c r="C18" s="150">
        <v>59877</v>
      </c>
      <c r="D18" s="150">
        <v>41442</v>
      </c>
      <c r="E18" s="151">
        <f t="shared" si="0"/>
        <v>0.69211884362944032</v>
      </c>
      <c r="F18" s="148"/>
      <c r="G18" s="152">
        <v>23140</v>
      </c>
      <c r="H18" s="151">
        <f t="shared" si="1"/>
        <v>0.38645890742689182</v>
      </c>
      <c r="I18" s="148"/>
      <c r="J18" s="150">
        <v>12817</v>
      </c>
      <c r="K18" s="151">
        <f t="shared" si="2"/>
        <v>0.21405548040148972</v>
      </c>
      <c r="L18" s="148"/>
    </row>
    <row r="19" spans="1:12" x14ac:dyDescent="0.2">
      <c r="A19" s="149">
        <v>2013</v>
      </c>
      <c r="B19" s="81"/>
      <c r="C19" s="150">
        <v>53659</v>
      </c>
      <c r="D19" s="150">
        <v>35104</v>
      </c>
      <c r="E19" s="151">
        <f t="shared" si="0"/>
        <v>0.65420525913639838</v>
      </c>
      <c r="F19" s="148"/>
      <c r="G19" s="152">
        <v>18170</v>
      </c>
      <c r="H19" s="151">
        <f t="shared" si="1"/>
        <v>0.33861980282897558</v>
      </c>
      <c r="I19" s="148"/>
      <c r="J19" s="150">
        <v>9647</v>
      </c>
      <c r="K19" s="151">
        <f t="shared" si="2"/>
        <v>0.17978344732477311</v>
      </c>
      <c r="L19" s="148"/>
    </row>
    <row r="20" spans="1:12" s="113" customFormat="1" x14ac:dyDescent="0.2">
      <c r="A20" s="115">
        <v>2014</v>
      </c>
      <c r="B20" s="81"/>
      <c r="C20" s="150">
        <v>41151</v>
      </c>
      <c r="D20" s="150">
        <v>23481</v>
      </c>
      <c r="E20" s="151">
        <f t="shared" si="0"/>
        <v>0.5706058175986003</v>
      </c>
      <c r="F20" s="148"/>
      <c r="G20" s="152">
        <v>10148</v>
      </c>
      <c r="H20" s="151">
        <f t="shared" si="1"/>
        <v>0.24660397074190177</v>
      </c>
      <c r="I20" s="148"/>
      <c r="J20" s="150">
        <v>5300</v>
      </c>
      <c r="K20" s="151">
        <f t="shared" si="2"/>
        <v>0.128793953974387</v>
      </c>
      <c r="L20" s="148"/>
    </row>
    <row r="21" spans="1:12" s="113" customFormat="1" x14ac:dyDescent="0.2">
      <c r="A21" s="115">
        <v>2015</v>
      </c>
      <c r="B21" s="81"/>
      <c r="C21" s="85">
        <v>19853</v>
      </c>
      <c r="D21" s="150">
        <v>9248</v>
      </c>
      <c r="E21" s="151">
        <f t="shared" si="0"/>
        <v>0.46582380496650383</v>
      </c>
      <c r="F21" s="148"/>
      <c r="G21" s="152">
        <v>2876</v>
      </c>
      <c r="H21" s="151">
        <f t="shared" si="1"/>
        <v>0.14486475595627865</v>
      </c>
      <c r="I21" s="148"/>
      <c r="J21" s="150">
        <v>1400</v>
      </c>
      <c r="K21" s="151">
        <f t="shared" si="2"/>
        <v>7.0518309575379037E-2</v>
      </c>
      <c r="L21" s="136"/>
    </row>
    <row r="22" spans="1:12" s="113" customFormat="1" x14ac:dyDescent="0.2">
      <c r="A22" s="149"/>
      <c r="B22" s="81"/>
      <c r="C22" s="150"/>
      <c r="D22" s="153"/>
      <c r="E22" s="154"/>
      <c r="F22" s="148"/>
      <c r="G22" s="153"/>
      <c r="H22" s="155"/>
      <c r="I22" s="148"/>
      <c r="J22" s="153"/>
      <c r="K22" s="155"/>
      <c r="L22" s="136"/>
    </row>
    <row r="23" spans="1:12" ht="18.75" customHeight="1" x14ac:dyDescent="0.2">
      <c r="A23" s="149">
        <v>2009</v>
      </c>
      <c r="B23" s="113" t="s">
        <v>8</v>
      </c>
      <c r="C23" s="156">
        <v>23968</v>
      </c>
      <c r="D23" s="156">
        <v>18133</v>
      </c>
      <c r="E23" s="151">
        <f t="shared" si="0"/>
        <v>0.75655040053404543</v>
      </c>
      <c r="G23" s="156">
        <v>11291</v>
      </c>
      <c r="H23" s="151">
        <f t="shared" si="1"/>
        <v>0.47108644859813081</v>
      </c>
      <c r="J23" s="156">
        <v>6949</v>
      </c>
      <c r="K23" s="151">
        <f t="shared" si="2"/>
        <v>0.28992823765020026</v>
      </c>
      <c r="L23" s="136"/>
    </row>
    <row r="24" spans="1:12" x14ac:dyDescent="0.2">
      <c r="A24" s="149"/>
      <c r="B24" s="113" t="s">
        <v>9</v>
      </c>
      <c r="C24" s="156">
        <v>26419</v>
      </c>
      <c r="D24" s="156">
        <v>19604</v>
      </c>
      <c r="E24" s="151">
        <f t="shared" si="0"/>
        <v>0.74204171240395167</v>
      </c>
      <c r="G24" s="156">
        <v>12140</v>
      </c>
      <c r="H24" s="151">
        <f t="shared" si="1"/>
        <v>0.45951777130095767</v>
      </c>
      <c r="J24" s="156">
        <v>7489</v>
      </c>
      <c r="K24" s="151">
        <f t="shared" si="2"/>
        <v>0.28347022975888564</v>
      </c>
      <c r="L24" s="136"/>
    </row>
    <row r="25" spans="1:12" x14ac:dyDescent="0.2">
      <c r="A25" s="149"/>
      <c r="B25" s="113" t="s">
        <v>10</v>
      </c>
      <c r="C25" s="156">
        <v>24938</v>
      </c>
      <c r="D25" s="156">
        <v>18079</v>
      </c>
      <c r="E25" s="151">
        <f t="shared" si="0"/>
        <v>0.72495789558104096</v>
      </c>
      <c r="G25" s="156">
        <v>11207</v>
      </c>
      <c r="H25" s="151">
        <f t="shared" si="1"/>
        <v>0.44939449835592271</v>
      </c>
      <c r="J25" s="156">
        <v>6908</v>
      </c>
      <c r="K25" s="151">
        <f t="shared" si="2"/>
        <v>0.27700697730371321</v>
      </c>
      <c r="L25" s="136"/>
    </row>
    <row r="26" spans="1:12" x14ac:dyDescent="0.2">
      <c r="A26" s="149"/>
      <c r="B26" s="113" t="s">
        <v>11</v>
      </c>
      <c r="C26" s="156">
        <v>18208</v>
      </c>
      <c r="D26" s="156">
        <v>13284</v>
      </c>
      <c r="E26" s="151">
        <f t="shared" si="0"/>
        <v>0.72956942003514935</v>
      </c>
      <c r="G26" s="156">
        <v>8471</v>
      </c>
      <c r="H26" s="151">
        <f t="shared" si="1"/>
        <v>0.46523506151142358</v>
      </c>
      <c r="J26" s="156">
        <v>5126</v>
      </c>
      <c r="K26" s="151">
        <f t="shared" si="2"/>
        <v>0.28152460456942002</v>
      </c>
      <c r="L26" s="136"/>
    </row>
    <row r="27" spans="1:12" ht="18.75" customHeight="1" x14ac:dyDescent="0.2">
      <c r="A27" s="158">
        <v>2010</v>
      </c>
      <c r="B27" s="159" t="s">
        <v>8</v>
      </c>
      <c r="C27" s="160">
        <v>18805</v>
      </c>
      <c r="D27" s="160">
        <v>13936</v>
      </c>
      <c r="E27" s="161">
        <f t="shared" si="0"/>
        <v>0.74107950013294333</v>
      </c>
      <c r="F27" s="162"/>
      <c r="G27" s="160">
        <v>8930</v>
      </c>
      <c r="H27" s="161">
        <f t="shared" si="1"/>
        <v>0.47487370380218025</v>
      </c>
      <c r="I27" s="162"/>
      <c r="J27" s="160">
        <v>5341</v>
      </c>
      <c r="K27" s="161">
        <f t="shared" si="2"/>
        <v>0.28402020739165118</v>
      </c>
      <c r="L27" s="136"/>
    </row>
    <row r="28" spans="1:12" x14ac:dyDescent="0.2">
      <c r="A28" s="149"/>
      <c r="B28" s="113" t="s">
        <v>9</v>
      </c>
      <c r="C28" s="156">
        <v>18395</v>
      </c>
      <c r="D28" s="156">
        <v>13815</v>
      </c>
      <c r="E28" s="151">
        <f t="shared" si="0"/>
        <v>0.75101929872247897</v>
      </c>
      <c r="G28" s="156">
        <v>8986</v>
      </c>
      <c r="H28" s="151">
        <f t="shared" si="1"/>
        <v>0.48850231041043762</v>
      </c>
      <c r="J28" s="156">
        <v>5426</v>
      </c>
      <c r="K28" s="151">
        <f t="shared" si="2"/>
        <v>0.29497145963577059</v>
      </c>
      <c r="L28" s="136"/>
    </row>
    <row r="29" spans="1:12" x14ac:dyDescent="0.2">
      <c r="A29" s="149"/>
      <c r="B29" s="113" t="s">
        <v>10</v>
      </c>
      <c r="C29" s="156">
        <v>20384</v>
      </c>
      <c r="D29" s="156">
        <v>15300</v>
      </c>
      <c r="E29" s="151">
        <f t="shared" si="0"/>
        <v>0.75058869701726849</v>
      </c>
      <c r="G29" s="156">
        <v>9824</v>
      </c>
      <c r="H29" s="151">
        <f t="shared" si="1"/>
        <v>0.48194662480376765</v>
      </c>
      <c r="J29" s="156">
        <v>5611</v>
      </c>
      <c r="K29" s="151">
        <f t="shared" si="2"/>
        <v>0.27526491365777078</v>
      </c>
      <c r="L29" s="136"/>
    </row>
    <row r="30" spans="1:12" x14ac:dyDescent="0.2">
      <c r="A30" s="149"/>
      <c r="B30" s="113" t="s">
        <v>11</v>
      </c>
      <c r="C30" s="156">
        <v>17847</v>
      </c>
      <c r="D30" s="156">
        <v>13371</v>
      </c>
      <c r="E30" s="151">
        <f t="shared" si="0"/>
        <v>0.74920154647839976</v>
      </c>
      <c r="G30" s="156">
        <v>8628</v>
      </c>
      <c r="H30" s="151">
        <f t="shared" si="1"/>
        <v>0.48344259539418388</v>
      </c>
      <c r="J30" s="156">
        <v>4911</v>
      </c>
      <c r="K30" s="151">
        <f t="shared" si="2"/>
        <v>0.27517229786518743</v>
      </c>
      <c r="L30" s="136"/>
    </row>
    <row r="31" spans="1:12" ht="18.75" customHeight="1" x14ac:dyDescent="0.2">
      <c r="A31" s="158">
        <v>2011</v>
      </c>
      <c r="B31" s="159" t="s">
        <v>8</v>
      </c>
      <c r="C31" s="160">
        <v>19608</v>
      </c>
      <c r="D31" s="160">
        <v>14440</v>
      </c>
      <c r="E31" s="161">
        <f t="shared" si="0"/>
        <v>0.73643410852713176</v>
      </c>
      <c r="F31" s="162"/>
      <c r="G31" s="160">
        <v>8974</v>
      </c>
      <c r="H31" s="161">
        <f t="shared" si="1"/>
        <v>0.4576703386372909</v>
      </c>
      <c r="I31" s="162"/>
      <c r="J31" s="160">
        <v>5074</v>
      </c>
      <c r="K31" s="161">
        <f t="shared" si="2"/>
        <v>0.25877192982456143</v>
      </c>
      <c r="L31" s="136"/>
    </row>
    <row r="32" spans="1:12" x14ac:dyDescent="0.2">
      <c r="A32" s="149"/>
      <c r="B32" s="107" t="s">
        <v>9</v>
      </c>
      <c r="C32" s="156">
        <v>18339</v>
      </c>
      <c r="D32" s="156">
        <v>13514</v>
      </c>
      <c r="E32" s="151">
        <f t="shared" si="0"/>
        <v>0.73689950378973768</v>
      </c>
      <c r="G32" s="156">
        <v>8246</v>
      </c>
      <c r="H32" s="151">
        <f t="shared" si="1"/>
        <v>0.44964283766835705</v>
      </c>
      <c r="J32" s="156">
        <v>4719</v>
      </c>
      <c r="K32" s="151">
        <f t="shared" si="2"/>
        <v>0.25732046458367414</v>
      </c>
      <c r="L32" s="136"/>
    </row>
    <row r="33" spans="1:12" x14ac:dyDescent="0.2">
      <c r="A33" s="149"/>
      <c r="B33" s="107" t="s">
        <v>10</v>
      </c>
      <c r="C33" s="156">
        <v>18763</v>
      </c>
      <c r="D33" s="156">
        <v>13516</v>
      </c>
      <c r="E33" s="151">
        <f t="shared" si="0"/>
        <v>0.72035388797100675</v>
      </c>
      <c r="G33" s="156">
        <v>8167</v>
      </c>
      <c r="H33" s="151">
        <f t="shared" si="1"/>
        <v>0.43527154506209026</v>
      </c>
      <c r="J33" s="156">
        <v>4610</v>
      </c>
      <c r="K33" s="151">
        <f t="shared" si="2"/>
        <v>0.24569631722006074</v>
      </c>
      <c r="L33" s="136"/>
    </row>
    <row r="34" spans="1:12" x14ac:dyDescent="0.2">
      <c r="A34" s="149"/>
      <c r="B34" s="107" t="s">
        <v>11</v>
      </c>
      <c r="C34" s="156">
        <v>16471</v>
      </c>
      <c r="D34" s="156">
        <v>11715</v>
      </c>
      <c r="E34" s="151">
        <f t="shared" si="0"/>
        <v>0.7112500758909599</v>
      </c>
      <c r="G34" s="156">
        <v>6838</v>
      </c>
      <c r="H34" s="151">
        <f t="shared" si="1"/>
        <v>0.41515390686661408</v>
      </c>
      <c r="J34" s="156">
        <v>3776</v>
      </c>
      <c r="K34" s="151">
        <f t="shared" si="2"/>
        <v>0.22925141157185355</v>
      </c>
      <c r="L34" s="136"/>
    </row>
    <row r="35" spans="1:12" ht="18.75" customHeight="1" x14ac:dyDescent="0.2">
      <c r="A35" s="158">
        <v>2012</v>
      </c>
      <c r="B35" s="163" t="s">
        <v>8</v>
      </c>
      <c r="C35" s="160">
        <v>16963</v>
      </c>
      <c r="D35" s="160">
        <v>11945</v>
      </c>
      <c r="E35" s="161">
        <f t="shared" si="0"/>
        <v>0.70417968519719387</v>
      </c>
      <c r="F35" s="162"/>
      <c r="G35" s="160">
        <v>6752</v>
      </c>
      <c r="H35" s="161">
        <f t="shared" si="1"/>
        <v>0.3980427990331899</v>
      </c>
      <c r="I35" s="162"/>
      <c r="J35" s="160">
        <v>3654</v>
      </c>
      <c r="K35" s="161">
        <f t="shared" si="2"/>
        <v>0.21541001002181218</v>
      </c>
      <c r="L35" s="136"/>
    </row>
    <row r="36" spans="1:12" x14ac:dyDescent="0.2">
      <c r="A36" s="149"/>
      <c r="B36" s="107" t="s">
        <v>9</v>
      </c>
      <c r="C36" s="156">
        <v>14615</v>
      </c>
      <c r="D36" s="156">
        <v>10173</v>
      </c>
      <c r="E36" s="151">
        <f t="shared" si="0"/>
        <v>0.69606568593910367</v>
      </c>
      <c r="F36" s="148"/>
      <c r="G36" s="156">
        <v>5672</v>
      </c>
      <c r="H36" s="151">
        <f t="shared" si="1"/>
        <v>0.38809442353746149</v>
      </c>
      <c r="I36" s="148"/>
      <c r="J36" s="156">
        <v>3157</v>
      </c>
      <c r="K36" s="151">
        <f t="shared" si="2"/>
        <v>0.21601094765651727</v>
      </c>
      <c r="L36" s="136"/>
    </row>
    <row r="37" spans="1:12" x14ac:dyDescent="0.2">
      <c r="A37" s="149"/>
      <c r="B37" s="107" t="s">
        <v>22</v>
      </c>
      <c r="C37" s="156">
        <v>14168</v>
      </c>
      <c r="D37" s="156">
        <v>9749</v>
      </c>
      <c r="E37" s="151">
        <f t="shared" si="0"/>
        <v>0.68809994353472614</v>
      </c>
      <c r="F37" s="148"/>
      <c r="G37" s="156">
        <v>5510</v>
      </c>
      <c r="H37" s="151">
        <f t="shared" si="1"/>
        <v>0.3889045736871824</v>
      </c>
      <c r="I37" s="148"/>
      <c r="J37" s="156">
        <v>3054</v>
      </c>
      <c r="K37" s="151">
        <f t="shared" si="2"/>
        <v>0.2155561829474873</v>
      </c>
      <c r="L37" s="136"/>
    </row>
    <row r="38" spans="1:12" x14ac:dyDescent="0.2">
      <c r="A38" s="149"/>
      <c r="B38" s="107" t="s">
        <v>23</v>
      </c>
      <c r="C38" s="156">
        <v>14131</v>
      </c>
      <c r="D38" s="156">
        <v>9575</v>
      </c>
      <c r="E38" s="151">
        <f t="shared" si="0"/>
        <v>0.67758828108414126</v>
      </c>
      <c r="F38" s="148"/>
      <c r="G38" s="156">
        <v>5206</v>
      </c>
      <c r="H38" s="151">
        <f t="shared" si="1"/>
        <v>0.36840987898945582</v>
      </c>
      <c r="I38" s="148"/>
      <c r="J38" s="156">
        <v>2952</v>
      </c>
      <c r="K38" s="151">
        <f t="shared" si="2"/>
        <v>0.20890241313424385</v>
      </c>
      <c r="L38" s="136"/>
    </row>
    <row r="39" spans="1:12" ht="18.75" customHeight="1" x14ac:dyDescent="0.2">
      <c r="A39" s="158">
        <v>2013</v>
      </c>
      <c r="B39" s="163" t="s">
        <v>13</v>
      </c>
      <c r="C39" s="160">
        <v>14375</v>
      </c>
      <c r="D39" s="160">
        <v>9646</v>
      </c>
      <c r="E39" s="161">
        <f t="shared" si="0"/>
        <v>0.67102608695652177</v>
      </c>
      <c r="F39" s="164"/>
      <c r="G39" s="160">
        <v>5058</v>
      </c>
      <c r="H39" s="161">
        <f t="shared" si="1"/>
        <v>0.35186086956521739</v>
      </c>
      <c r="I39" s="164"/>
      <c r="J39" s="160">
        <v>2729</v>
      </c>
      <c r="K39" s="161">
        <f t="shared" si="2"/>
        <v>0.18984347826086956</v>
      </c>
      <c r="L39" s="136"/>
    </row>
    <row r="40" spans="1:12" ht="12.75" customHeight="1" x14ac:dyDescent="0.2">
      <c r="A40" s="149"/>
      <c r="B40" s="107" t="s">
        <v>16</v>
      </c>
      <c r="C40" s="156">
        <v>12881</v>
      </c>
      <c r="D40" s="156">
        <v>8416</v>
      </c>
      <c r="E40" s="151">
        <f t="shared" si="0"/>
        <v>0.65336542193929048</v>
      </c>
      <c r="F40" s="148"/>
      <c r="G40" s="156">
        <v>4358</v>
      </c>
      <c r="H40" s="151">
        <f t="shared" si="1"/>
        <v>0.3383277695831069</v>
      </c>
      <c r="I40" s="148"/>
      <c r="J40" s="156">
        <v>2344</v>
      </c>
      <c r="K40" s="151">
        <f t="shared" si="2"/>
        <v>0.1819734492663613</v>
      </c>
      <c r="L40" s="136"/>
    </row>
    <row r="41" spans="1:12" ht="12.75" customHeight="1" x14ac:dyDescent="0.2">
      <c r="A41" s="149"/>
      <c r="B41" s="107" t="s">
        <v>22</v>
      </c>
      <c r="C41" s="156">
        <v>14256</v>
      </c>
      <c r="D41" s="156">
        <v>9316</v>
      </c>
      <c r="E41" s="151">
        <f t="shared" si="0"/>
        <v>0.65347923681257014</v>
      </c>
      <c r="F41" s="148"/>
      <c r="G41" s="156">
        <v>4843</v>
      </c>
      <c r="H41" s="151">
        <f t="shared" si="1"/>
        <v>0.3397166105499439</v>
      </c>
      <c r="I41" s="148"/>
      <c r="J41" s="156">
        <v>2542</v>
      </c>
      <c r="K41" s="151">
        <f t="shared" si="2"/>
        <v>0.17831088664421998</v>
      </c>
      <c r="L41" s="136"/>
    </row>
    <row r="42" spans="1:12" ht="12.75" customHeight="1" x14ac:dyDescent="0.2">
      <c r="A42" s="149"/>
      <c r="B42" s="107" t="s">
        <v>23</v>
      </c>
      <c r="C42" s="156">
        <v>12147</v>
      </c>
      <c r="D42" s="156">
        <v>7726</v>
      </c>
      <c r="E42" s="151">
        <f t="shared" si="0"/>
        <v>0.63604182102576767</v>
      </c>
      <c r="F42" s="148"/>
      <c r="G42" s="156">
        <v>3911</v>
      </c>
      <c r="H42" s="151">
        <f t="shared" si="1"/>
        <v>0.3219725034988063</v>
      </c>
      <c r="I42" s="148"/>
      <c r="J42" s="156">
        <v>2032</v>
      </c>
      <c r="K42" s="151">
        <f t="shared" si="2"/>
        <v>0.16728410307071706</v>
      </c>
      <c r="L42" s="136"/>
    </row>
    <row r="43" spans="1:12" ht="18.75" customHeight="1" x14ac:dyDescent="0.2">
      <c r="A43" s="158">
        <v>2014</v>
      </c>
      <c r="B43" s="163" t="s">
        <v>8</v>
      </c>
      <c r="C43" s="160">
        <v>12706</v>
      </c>
      <c r="D43" s="160">
        <v>7635</v>
      </c>
      <c r="E43" s="161">
        <f t="shared" si="0"/>
        <v>0.60089721391468598</v>
      </c>
      <c r="F43" s="162"/>
      <c r="G43" s="160">
        <v>3656</v>
      </c>
      <c r="H43" s="161">
        <f t="shared" si="1"/>
        <v>0.28773807649929167</v>
      </c>
      <c r="I43" s="162"/>
      <c r="J43" s="160">
        <v>1870</v>
      </c>
      <c r="K43" s="161">
        <f t="shared" si="2"/>
        <v>0.1471745631984889</v>
      </c>
      <c r="L43" s="136"/>
    </row>
    <row r="44" spans="1:12" x14ac:dyDescent="0.2">
      <c r="A44" s="113"/>
      <c r="B44" s="107" t="s">
        <v>9</v>
      </c>
      <c r="C44" s="156">
        <v>10773</v>
      </c>
      <c r="D44" s="156">
        <v>6326</v>
      </c>
      <c r="E44" s="151">
        <f t="shared" si="0"/>
        <v>0.58720876264735911</v>
      </c>
      <c r="G44" s="156">
        <v>2849</v>
      </c>
      <c r="H44" s="151">
        <f t="shared" si="1"/>
        <v>0.26445743989603637</v>
      </c>
      <c r="J44" s="156">
        <v>1472</v>
      </c>
      <c r="K44" s="151">
        <f t="shared" si="2"/>
        <v>0.13663789102385593</v>
      </c>
      <c r="L44" s="136"/>
    </row>
    <row r="45" spans="1:12" x14ac:dyDescent="0.2">
      <c r="A45" s="113"/>
      <c r="B45" s="107" t="s">
        <v>10</v>
      </c>
      <c r="C45" s="156">
        <v>9731</v>
      </c>
      <c r="D45" s="156">
        <v>5467</v>
      </c>
      <c r="E45" s="151">
        <f t="shared" si="0"/>
        <v>0.56181276333367591</v>
      </c>
      <c r="G45" s="156">
        <v>2177</v>
      </c>
      <c r="H45" s="151">
        <f t="shared" si="1"/>
        <v>0.22371801459253932</v>
      </c>
      <c r="J45" s="156">
        <v>1196</v>
      </c>
      <c r="K45" s="151">
        <f t="shared" si="2"/>
        <v>0.1229061761381153</v>
      </c>
      <c r="L45" s="136"/>
    </row>
    <row r="46" spans="1:12" x14ac:dyDescent="0.2">
      <c r="A46" s="113"/>
      <c r="B46" s="107" t="s">
        <v>11</v>
      </c>
      <c r="C46" s="156">
        <v>7941</v>
      </c>
      <c r="D46" s="156">
        <v>4053</v>
      </c>
      <c r="E46" s="151">
        <f t="shared" si="0"/>
        <v>0.51038911975821688</v>
      </c>
      <c r="G46" s="156">
        <v>1466</v>
      </c>
      <c r="H46" s="151">
        <f t="shared" si="1"/>
        <v>0.18461150988540487</v>
      </c>
      <c r="J46" s="156">
        <v>762</v>
      </c>
      <c r="K46" s="151">
        <f t="shared" si="2"/>
        <v>9.5957687948621084E-2</v>
      </c>
      <c r="L46" s="136"/>
    </row>
    <row r="47" spans="1:12" ht="19.5" customHeight="1" x14ac:dyDescent="0.2">
      <c r="A47" s="158">
        <v>2015</v>
      </c>
      <c r="B47" s="163" t="s">
        <v>8</v>
      </c>
      <c r="C47" s="160">
        <v>5643</v>
      </c>
      <c r="D47" s="160">
        <v>3116</v>
      </c>
      <c r="E47" s="161">
        <f t="shared" si="0"/>
        <v>0.55218855218855223</v>
      </c>
      <c r="F47" s="162"/>
      <c r="G47" s="160">
        <v>1157</v>
      </c>
      <c r="H47" s="161">
        <f t="shared" si="1"/>
        <v>0.2050327839801524</v>
      </c>
      <c r="I47" s="162"/>
      <c r="J47" s="160">
        <v>628</v>
      </c>
      <c r="K47" s="161">
        <f t="shared" si="2"/>
        <v>0.1112883218146376</v>
      </c>
      <c r="L47" s="136"/>
    </row>
    <row r="48" spans="1:12" s="113" customFormat="1" x14ac:dyDescent="0.2">
      <c r="A48" s="149"/>
      <c r="B48" s="165" t="s">
        <v>9</v>
      </c>
      <c r="C48" s="156">
        <v>4849</v>
      </c>
      <c r="D48" s="156">
        <v>2563</v>
      </c>
      <c r="E48" s="151">
        <f t="shared" si="0"/>
        <v>0.52856259022478858</v>
      </c>
      <c r="F48" s="157"/>
      <c r="G48" s="156">
        <v>882</v>
      </c>
      <c r="H48" s="151">
        <f t="shared" si="1"/>
        <v>0.18189317385027839</v>
      </c>
      <c r="I48" s="157"/>
      <c r="J48" s="156">
        <v>469</v>
      </c>
      <c r="K48" s="151">
        <f t="shared" si="2"/>
        <v>9.6720973396576621E-2</v>
      </c>
      <c r="L48" s="136"/>
    </row>
    <row r="49" spans="1:12" s="113" customFormat="1" x14ac:dyDescent="0.2">
      <c r="A49" s="149"/>
      <c r="B49" s="115" t="s">
        <v>10</v>
      </c>
      <c r="C49" s="97">
        <v>5012</v>
      </c>
      <c r="D49" s="156">
        <v>2610</v>
      </c>
      <c r="E49" s="151">
        <f t="shared" si="0"/>
        <v>0.5207501995211492</v>
      </c>
      <c r="F49" s="157"/>
      <c r="G49" s="156">
        <v>720</v>
      </c>
      <c r="H49" s="151">
        <f t="shared" si="1"/>
        <v>0.14365522745411013</v>
      </c>
      <c r="I49" s="157"/>
      <c r="J49" s="156">
        <v>292</v>
      </c>
      <c r="K49" s="151">
        <f t="shared" si="2"/>
        <v>5.826017557861133E-2</v>
      </c>
      <c r="L49" s="136"/>
    </row>
    <row r="50" spans="1:12" s="113" customFormat="1" ht="13.5" thickBot="1" x14ac:dyDescent="0.25">
      <c r="A50" s="166"/>
      <c r="B50" s="69" t="s">
        <v>11</v>
      </c>
      <c r="C50" s="68">
        <v>4349</v>
      </c>
      <c r="D50" s="68">
        <v>959</v>
      </c>
      <c r="E50" s="167">
        <f t="shared" si="0"/>
        <v>0.2205104621752127</v>
      </c>
      <c r="F50" s="168"/>
      <c r="G50" s="68">
        <v>117</v>
      </c>
      <c r="H50" s="167">
        <f t="shared" si="1"/>
        <v>2.6902736261209474E-2</v>
      </c>
      <c r="I50" s="168"/>
      <c r="J50" s="68">
        <v>11</v>
      </c>
      <c r="K50" s="167">
        <f t="shared" si="2"/>
        <v>2.5293170843872156E-3</v>
      </c>
      <c r="L50" s="136"/>
    </row>
    <row r="51" spans="1:12" ht="13.5" thickTop="1" x14ac:dyDescent="0.2">
      <c r="A51" s="116" t="s">
        <v>12</v>
      </c>
      <c r="C51" s="130"/>
    </row>
    <row r="52" spans="1:12" x14ac:dyDescent="0.2">
      <c r="A52" s="119" t="s">
        <v>46</v>
      </c>
    </row>
    <row r="53" spans="1:12" ht="5.25" customHeight="1" x14ac:dyDescent="0.2">
      <c r="A53" s="119"/>
    </row>
    <row r="54" spans="1:12" x14ac:dyDescent="0.2">
      <c r="A54" s="116" t="s">
        <v>4</v>
      </c>
    </row>
    <row r="55" spans="1:12" ht="12.75" customHeight="1" x14ac:dyDescent="0.2">
      <c r="A55" s="291" t="s">
        <v>130</v>
      </c>
      <c r="B55" s="295"/>
      <c r="C55" s="295"/>
      <c r="D55" s="295"/>
      <c r="E55" s="295"/>
      <c r="F55" s="295"/>
      <c r="G55" s="295"/>
      <c r="H55" s="295"/>
      <c r="I55" s="295"/>
      <c r="J55" s="295"/>
      <c r="K55" s="61"/>
      <c r="L55" s="170"/>
    </row>
    <row r="56" spans="1:12" x14ac:dyDescent="0.2">
      <c r="A56" s="123" t="s">
        <v>61</v>
      </c>
      <c r="B56" s="61"/>
      <c r="C56" s="61"/>
      <c r="D56" s="61"/>
      <c r="E56" s="61"/>
      <c r="F56" s="61"/>
      <c r="G56" s="61"/>
      <c r="H56" s="61"/>
      <c r="I56" s="61"/>
      <c r="J56" s="61"/>
    </row>
    <row r="57" spans="1:12" x14ac:dyDescent="0.2">
      <c r="A57" s="126"/>
    </row>
    <row r="58" spans="1:12" x14ac:dyDescent="0.2">
      <c r="A58" s="127"/>
      <c r="B58" s="172"/>
    </row>
    <row r="59" spans="1:12" x14ac:dyDescent="0.2">
      <c r="A59" s="171"/>
      <c r="D59" s="60"/>
      <c r="G59" s="60"/>
      <c r="J59" s="60"/>
    </row>
    <row r="61" spans="1:12" x14ac:dyDescent="0.2">
      <c r="C61" s="132"/>
      <c r="D61" s="60"/>
      <c r="E61" s="132"/>
    </row>
    <row r="62" spans="1:12" x14ac:dyDescent="0.2">
      <c r="C62" s="132"/>
      <c r="D62" s="60"/>
      <c r="E62" s="132"/>
    </row>
    <row r="63" spans="1:12" x14ac:dyDescent="0.2">
      <c r="C63" s="132"/>
      <c r="D63" s="60"/>
      <c r="E63" s="132"/>
    </row>
    <row r="64" spans="1:12" x14ac:dyDescent="0.2">
      <c r="C64" s="132"/>
      <c r="D64" s="60"/>
      <c r="E64" s="132"/>
    </row>
    <row r="65" spans="3:5" x14ac:dyDescent="0.2">
      <c r="C65" s="132"/>
      <c r="D65" s="60"/>
      <c r="E65" s="132"/>
    </row>
    <row r="66" spans="3:5" x14ac:dyDescent="0.2">
      <c r="C66" s="132"/>
      <c r="D66" s="60"/>
      <c r="E66" s="132"/>
    </row>
    <row r="67" spans="3:5" x14ac:dyDescent="0.2">
      <c r="C67" s="132"/>
      <c r="D67" s="60"/>
      <c r="E67" s="132"/>
    </row>
    <row r="68" spans="3:5" x14ac:dyDescent="0.2">
      <c r="C68" s="132"/>
      <c r="D68" s="60"/>
      <c r="E68" s="132"/>
    </row>
    <row r="69" spans="3:5" x14ac:dyDescent="0.2">
      <c r="C69" s="132"/>
      <c r="D69" s="60"/>
      <c r="E69" s="132"/>
    </row>
    <row r="70" spans="3:5" x14ac:dyDescent="0.2">
      <c r="C70" s="132"/>
      <c r="D70" s="60"/>
      <c r="E70" s="132"/>
    </row>
    <row r="71" spans="3:5" x14ac:dyDescent="0.2">
      <c r="C71" s="132"/>
      <c r="D71" s="60"/>
      <c r="E71" s="132"/>
    </row>
    <row r="72" spans="3:5" x14ac:dyDescent="0.2">
      <c r="C72" s="132"/>
      <c r="D72" s="60"/>
      <c r="E72" s="132"/>
    </row>
    <row r="73" spans="3:5" x14ac:dyDescent="0.2">
      <c r="C73" s="132"/>
      <c r="D73" s="60"/>
      <c r="E73" s="132"/>
    </row>
    <row r="74" spans="3:5" x14ac:dyDescent="0.2">
      <c r="C74" s="132"/>
      <c r="D74" s="60"/>
      <c r="E74" s="132"/>
    </row>
    <row r="75" spans="3:5" x14ac:dyDescent="0.2">
      <c r="C75" s="132"/>
      <c r="D75" s="60"/>
      <c r="E75" s="132"/>
    </row>
    <row r="76" spans="3:5" x14ac:dyDescent="0.2">
      <c r="C76" s="132"/>
      <c r="D76" s="60"/>
      <c r="E76" s="132"/>
    </row>
    <row r="77" spans="3:5" x14ac:dyDescent="0.2">
      <c r="C77" s="132"/>
      <c r="D77" s="60"/>
      <c r="E77" s="132"/>
    </row>
    <row r="78" spans="3:5" x14ac:dyDescent="0.2">
      <c r="C78" s="132"/>
      <c r="D78" s="60"/>
      <c r="E78" s="132"/>
    </row>
    <row r="79" spans="3:5" x14ac:dyDescent="0.2">
      <c r="C79" s="132"/>
      <c r="D79" s="60"/>
      <c r="E79" s="132"/>
    </row>
    <row r="80" spans="3:5" x14ac:dyDescent="0.2">
      <c r="C80" s="132"/>
      <c r="D80" s="60"/>
      <c r="E80" s="132"/>
    </row>
    <row r="81" spans="3:5" x14ac:dyDescent="0.2">
      <c r="C81" s="132"/>
      <c r="D81" s="60"/>
      <c r="E81" s="132"/>
    </row>
    <row r="82" spans="3:5" x14ac:dyDescent="0.2">
      <c r="C82" s="132"/>
      <c r="D82" s="60"/>
      <c r="E82" s="132"/>
    </row>
    <row r="83" spans="3:5" x14ac:dyDescent="0.2">
      <c r="C83" s="132"/>
      <c r="D83" s="60"/>
      <c r="E83" s="132"/>
    </row>
  </sheetData>
  <mergeCells count="8">
    <mergeCell ref="A55:J55"/>
    <mergeCell ref="A1:J1"/>
    <mergeCell ref="J3:K3"/>
    <mergeCell ref="A3:A4"/>
    <mergeCell ref="B3:B4"/>
    <mergeCell ref="D3:E3"/>
    <mergeCell ref="G3:H3"/>
    <mergeCell ref="C3:C4"/>
  </mergeCells>
  <phoneticPr fontId="8" type="noConversion"/>
  <hyperlinks>
    <hyperlink ref="K1" location="'Index of Tables'!A1" display="Back"/>
  </hyperlinks>
  <pageMargins left="0.39370078740157483" right="0.39370078740157483" top="0.39370078740157483" bottom="0.39370078740157483" header="0.39370078740157483" footer="0.39370078740157483"/>
  <pageSetup paperSize="9" scale="80" orientation="portrait" r:id="rId1"/>
  <headerFooter alignWithMargins="0">
    <oddHeader xml:space="preserve">&amp;CMortgage and Landlord Possession Statistics Quarterly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workbookViewId="0">
      <selection activeCell="H57" sqref="H57"/>
    </sheetView>
  </sheetViews>
  <sheetFormatPr defaultRowHeight="12.75" x14ac:dyDescent="0.2"/>
  <cols>
    <col min="1" max="2" width="7.7109375" style="59" customWidth="1"/>
    <col min="3" max="3" width="13.7109375" style="59" customWidth="1"/>
    <col min="4" max="4" width="18.7109375" style="59" customWidth="1"/>
    <col min="5" max="5" width="13.7109375" style="59" customWidth="1"/>
    <col min="6" max="6" width="18.7109375" style="59" customWidth="1"/>
    <col min="7" max="7" width="13.7109375" style="59" customWidth="1"/>
    <col min="8" max="8" width="18.7109375" style="59" customWidth="1"/>
    <col min="9" max="16384" width="9.140625" style="59"/>
  </cols>
  <sheetData>
    <row r="1" spans="1:10" ht="28.5" customHeight="1" x14ac:dyDescent="0.2">
      <c r="A1" s="305" t="s">
        <v>143</v>
      </c>
      <c r="B1" s="305"/>
      <c r="C1" s="305"/>
      <c r="D1" s="305"/>
      <c r="E1" s="305"/>
      <c r="F1" s="305"/>
      <c r="G1" s="305"/>
      <c r="H1" s="131" t="s">
        <v>34</v>
      </c>
    </row>
    <row r="2" spans="1:10" x14ac:dyDescent="0.2">
      <c r="A2" s="173"/>
      <c r="B2" s="173"/>
      <c r="C2" s="173"/>
      <c r="D2" s="173"/>
      <c r="E2" s="173"/>
      <c r="F2" s="173"/>
      <c r="G2" s="173"/>
      <c r="I2" s="60"/>
      <c r="J2" s="60"/>
    </row>
    <row r="3" spans="1:10" ht="58.5" customHeight="1" x14ac:dyDescent="0.2">
      <c r="A3" s="174" t="s">
        <v>84</v>
      </c>
      <c r="B3" s="174" t="s">
        <v>29</v>
      </c>
      <c r="C3" s="175" t="s">
        <v>85</v>
      </c>
      <c r="D3" s="175" t="s">
        <v>92</v>
      </c>
      <c r="E3" s="175" t="s">
        <v>131</v>
      </c>
      <c r="F3" s="175" t="s">
        <v>93</v>
      </c>
      <c r="G3" s="175" t="s">
        <v>86</v>
      </c>
      <c r="H3" s="175" t="s">
        <v>94</v>
      </c>
      <c r="I3" s="119"/>
    </row>
    <row r="4" spans="1:10" x14ac:dyDescent="0.2">
      <c r="A4" s="176">
        <v>2005</v>
      </c>
      <c r="B4" s="157"/>
      <c r="C4" s="177">
        <v>70968</v>
      </c>
      <c r="D4" s="178">
        <v>11.910132191677929</v>
      </c>
      <c r="E4" s="179">
        <v>48513</v>
      </c>
      <c r="F4" s="148">
        <v>33.251138560063715</v>
      </c>
      <c r="G4" s="179">
        <v>12794</v>
      </c>
      <c r="H4" s="148">
        <v>39.103151598803713</v>
      </c>
      <c r="I4" s="119"/>
    </row>
    <row r="5" spans="1:10" x14ac:dyDescent="0.2">
      <c r="A5" s="176">
        <v>2006</v>
      </c>
      <c r="B5" s="157"/>
      <c r="C5" s="177">
        <v>91183</v>
      </c>
      <c r="D5" s="178">
        <v>12.4916147650569</v>
      </c>
      <c r="E5" s="179">
        <v>66060</v>
      </c>
      <c r="F5" s="148">
        <v>32.214187340526856</v>
      </c>
      <c r="G5" s="179">
        <v>20960</v>
      </c>
      <c r="H5" s="148">
        <v>39.331564745686862</v>
      </c>
      <c r="I5" s="119"/>
    </row>
    <row r="6" spans="1:10" x14ac:dyDescent="0.2">
      <c r="A6" s="176">
        <v>2007</v>
      </c>
      <c r="B6" s="157"/>
      <c r="C6" s="177">
        <v>107509</v>
      </c>
      <c r="D6" s="178">
        <v>12.222410040546658</v>
      </c>
      <c r="E6" s="179">
        <v>73890</v>
      </c>
      <c r="F6" s="148">
        <v>33.156675318459143</v>
      </c>
      <c r="G6" s="179">
        <v>23831</v>
      </c>
      <c r="H6" s="148">
        <v>42.67383070283671</v>
      </c>
      <c r="I6" s="119"/>
    </row>
    <row r="7" spans="1:10" x14ac:dyDescent="0.2">
      <c r="A7" s="176">
        <v>2008</v>
      </c>
      <c r="B7" s="157"/>
      <c r="C7" s="177">
        <v>132798</v>
      </c>
      <c r="D7" s="178">
        <v>12.463221497812686</v>
      </c>
      <c r="E7" s="179">
        <v>89748</v>
      </c>
      <c r="F7" s="148">
        <v>32.428784161566142</v>
      </c>
      <c r="G7" s="179">
        <v>35792</v>
      </c>
      <c r="H7" s="148">
        <v>42.506569100282718</v>
      </c>
      <c r="I7" s="119"/>
    </row>
    <row r="8" spans="1:10" x14ac:dyDescent="0.2">
      <c r="A8" s="176">
        <v>2009</v>
      </c>
      <c r="B8" s="157"/>
      <c r="C8" s="177">
        <v>82895</v>
      </c>
      <c r="D8" s="178">
        <v>13.499442142331986</v>
      </c>
      <c r="E8" s="179">
        <v>77461</v>
      </c>
      <c r="F8" s="148">
        <v>40.640049616025138</v>
      </c>
      <c r="G8" s="179">
        <v>32457</v>
      </c>
      <c r="H8" s="148">
        <v>46.418341272314429</v>
      </c>
      <c r="I8" s="119"/>
    </row>
    <row r="9" spans="1:10" x14ac:dyDescent="0.2">
      <c r="A9" s="176">
        <v>2010</v>
      </c>
      <c r="B9" s="157"/>
      <c r="C9" s="177">
        <v>62175</v>
      </c>
      <c r="D9" s="178">
        <v>13.142718866435029</v>
      </c>
      <c r="E9" s="179">
        <v>63532</v>
      </c>
      <c r="F9" s="148">
        <v>49.864755551320002</v>
      </c>
      <c r="G9" s="179">
        <v>23612</v>
      </c>
      <c r="H9" s="148">
        <v>55.905566508816854</v>
      </c>
      <c r="I9" s="119"/>
    </row>
    <row r="10" spans="1:10" x14ac:dyDescent="0.2">
      <c r="A10" s="176">
        <v>2011</v>
      </c>
      <c r="B10" s="157"/>
      <c r="C10" s="177">
        <v>59887</v>
      </c>
      <c r="D10" s="178">
        <v>13.626311936194043</v>
      </c>
      <c r="E10" s="179">
        <v>65371</v>
      </c>
      <c r="F10" s="148">
        <v>57.544816731875429</v>
      </c>
      <c r="G10" s="179">
        <v>25463</v>
      </c>
      <c r="H10" s="148">
        <v>73.140669333059847</v>
      </c>
      <c r="I10" s="119"/>
    </row>
    <row r="11" spans="1:10" x14ac:dyDescent="0.2">
      <c r="A11" s="176">
        <v>2012</v>
      </c>
      <c r="B11" s="157"/>
      <c r="C11" s="177">
        <v>48064</v>
      </c>
      <c r="D11" s="178">
        <v>15.110946364105143</v>
      </c>
      <c r="E11" s="179">
        <v>59040</v>
      </c>
      <c r="F11" s="148">
        <v>65.887150599353859</v>
      </c>
      <c r="G11" s="179">
        <v>19728</v>
      </c>
      <c r="H11" s="148">
        <v>76.556873065698284</v>
      </c>
      <c r="I11" s="119"/>
    </row>
    <row r="12" spans="1:10" x14ac:dyDescent="0.2">
      <c r="A12" s="176">
        <v>2013</v>
      </c>
      <c r="B12" s="157"/>
      <c r="C12" s="177">
        <v>40303</v>
      </c>
      <c r="D12" s="178">
        <v>14.577281525968001</v>
      </c>
      <c r="E12" s="179">
        <v>52305</v>
      </c>
      <c r="F12" s="148">
        <v>72.415792111858565</v>
      </c>
      <c r="G12" s="179">
        <v>15692</v>
      </c>
      <c r="H12" s="148">
        <v>82.890669518953274</v>
      </c>
      <c r="I12" s="119"/>
    </row>
    <row r="13" spans="1:10" x14ac:dyDescent="0.2">
      <c r="A13" s="176">
        <v>2014</v>
      </c>
      <c r="B13" s="157"/>
      <c r="C13" s="177">
        <v>29639</v>
      </c>
      <c r="D13" s="178">
        <v>14.795988580631001</v>
      </c>
      <c r="E13" s="179">
        <v>41900</v>
      </c>
      <c r="F13" s="148">
        <v>70.164024526509863</v>
      </c>
      <c r="G13" s="179">
        <v>11976</v>
      </c>
      <c r="H13" s="148">
        <v>88.213218175896571</v>
      </c>
      <c r="I13" s="119"/>
    </row>
    <row r="14" spans="1:10" x14ac:dyDescent="0.2">
      <c r="A14" s="176" t="s">
        <v>166</v>
      </c>
      <c r="B14" s="157"/>
      <c r="C14" s="112">
        <v>14022</v>
      </c>
      <c r="D14" s="178">
        <v>18.164991202857141</v>
      </c>
      <c r="E14" s="112">
        <v>23218</v>
      </c>
      <c r="F14" s="148">
        <v>84.128249462857141</v>
      </c>
      <c r="G14" s="180">
        <v>5594</v>
      </c>
      <c r="H14" s="148">
        <v>107.06439146714285</v>
      </c>
      <c r="I14" s="119"/>
    </row>
    <row r="15" spans="1:10" x14ac:dyDescent="0.2">
      <c r="A15" s="176"/>
      <c r="B15" s="157"/>
      <c r="C15" s="157"/>
      <c r="D15" s="148"/>
      <c r="E15" s="181"/>
      <c r="F15" s="148"/>
      <c r="G15" s="181"/>
      <c r="H15" s="148"/>
      <c r="I15" s="119"/>
    </row>
    <row r="16" spans="1:10" ht="21" customHeight="1" x14ac:dyDescent="0.2">
      <c r="A16" s="149">
        <v>2009</v>
      </c>
      <c r="B16" s="113" t="s">
        <v>65</v>
      </c>
      <c r="C16" s="177">
        <v>19820</v>
      </c>
      <c r="D16" s="182">
        <v>14.598908098271142</v>
      </c>
      <c r="E16" s="177">
        <v>21350</v>
      </c>
      <c r="F16" s="148">
        <v>38.45067915690872</v>
      </c>
      <c r="G16" s="177">
        <v>9284</v>
      </c>
      <c r="H16" s="148">
        <v>42.710120148592573</v>
      </c>
      <c r="I16" s="119"/>
    </row>
    <row r="17" spans="1:9" x14ac:dyDescent="0.2">
      <c r="A17" s="84"/>
      <c r="B17" s="62" t="s">
        <v>66</v>
      </c>
      <c r="C17" s="179">
        <v>21783</v>
      </c>
      <c r="D17" s="183">
        <v>12.945855564740357</v>
      </c>
      <c r="E17" s="179">
        <v>20087</v>
      </c>
      <c r="F17" s="148">
        <v>43.127462095949433</v>
      </c>
      <c r="G17" s="179">
        <v>8040</v>
      </c>
      <c r="H17" s="148">
        <v>50.538881113862281</v>
      </c>
      <c r="I17" s="119"/>
    </row>
    <row r="18" spans="1:9" x14ac:dyDescent="0.2">
      <c r="A18" s="84"/>
      <c r="B18" s="62" t="s">
        <v>67</v>
      </c>
      <c r="C18" s="179">
        <v>23850</v>
      </c>
      <c r="D18" s="183">
        <v>13.0717507953844</v>
      </c>
      <c r="E18" s="179">
        <v>20057</v>
      </c>
      <c r="F18" s="148">
        <v>41.265864405278577</v>
      </c>
      <c r="G18" s="179">
        <v>8157</v>
      </c>
      <c r="H18" s="148">
        <v>48.018088130774721</v>
      </c>
      <c r="I18" s="119"/>
    </row>
    <row r="19" spans="1:9" x14ac:dyDescent="0.2">
      <c r="A19" s="98"/>
      <c r="B19" s="99" t="s">
        <v>62</v>
      </c>
      <c r="C19" s="184">
        <v>17442</v>
      </c>
      <c r="D19" s="185">
        <v>13.589942150812558</v>
      </c>
      <c r="E19" s="184">
        <v>15967</v>
      </c>
      <c r="F19" s="186">
        <v>39.63323691519529</v>
      </c>
      <c r="G19" s="184">
        <v>6976</v>
      </c>
      <c r="H19" s="186">
        <v>44.738271298079852</v>
      </c>
      <c r="I19" s="119"/>
    </row>
    <row r="20" spans="1:9" ht="21" customHeight="1" x14ac:dyDescent="0.2">
      <c r="A20" s="84">
        <v>2010</v>
      </c>
      <c r="B20" s="62" t="s">
        <v>65</v>
      </c>
      <c r="C20" s="177">
        <v>15547</v>
      </c>
      <c r="D20" s="182">
        <v>13.636027844864328</v>
      </c>
      <c r="E20" s="177">
        <v>16397</v>
      </c>
      <c r="F20" s="148">
        <v>44.388164303889425</v>
      </c>
      <c r="G20" s="177">
        <v>6889</v>
      </c>
      <c r="H20" s="148">
        <v>51.606948443641144</v>
      </c>
      <c r="I20" s="119"/>
    </row>
    <row r="21" spans="1:9" x14ac:dyDescent="0.2">
      <c r="A21" s="84"/>
      <c r="B21" s="62" t="s">
        <v>66</v>
      </c>
      <c r="C21" s="179">
        <v>14763</v>
      </c>
      <c r="D21" s="183">
        <v>13.538005829179685</v>
      </c>
      <c r="E21" s="179">
        <v>16071</v>
      </c>
      <c r="F21" s="148">
        <v>48.637918215613425</v>
      </c>
      <c r="G21" s="179">
        <v>5927</v>
      </c>
      <c r="H21" s="148">
        <v>54.325214408233286</v>
      </c>
      <c r="I21" s="119"/>
    </row>
    <row r="22" spans="1:9" x14ac:dyDescent="0.2">
      <c r="A22" s="84"/>
      <c r="B22" s="62" t="s">
        <v>67</v>
      </c>
      <c r="C22" s="179">
        <v>16648</v>
      </c>
      <c r="D22" s="183">
        <v>12.702349115238027</v>
      </c>
      <c r="E22" s="179">
        <v>16690</v>
      </c>
      <c r="F22" s="148">
        <v>53.789954002380718</v>
      </c>
      <c r="G22" s="179">
        <v>5898</v>
      </c>
      <c r="H22" s="148">
        <v>58.410951150486007</v>
      </c>
      <c r="I22" s="119"/>
    </row>
    <row r="23" spans="1:9" x14ac:dyDescent="0.2">
      <c r="A23" s="98"/>
      <c r="B23" s="99" t="s">
        <v>62</v>
      </c>
      <c r="C23" s="184">
        <v>15217</v>
      </c>
      <c r="D23" s="185">
        <v>12.743659653274344</v>
      </c>
      <c r="E23" s="184">
        <v>14374</v>
      </c>
      <c r="F23" s="148">
        <v>53.05964965267286</v>
      </c>
      <c r="G23" s="184">
        <v>4898</v>
      </c>
      <c r="H23" s="186">
        <v>60.854272100387718</v>
      </c>
      <c r="I23" s="119"/>
    </row>
    <row r="24" spans="1:9" ht="21" customHeight="1" x14ac:dyDescent="0.2">
      <c r="A24" s="84">
        <v>2011</v>
      </c>
      <c r="B24" s="62" t="s">
        <v>65</v>
      </c>
      <c r="C24" s="177">
        <v>15854</v>
      </c>
      <c r="D24" s="182">
        <v>13.59015218458517</v>
      </c>
      <c r="E24" s="177">
        <v>17330</v>
      </c>
      <c r="F24" s="164">
        <v>56.435524591294715</v>
      </c>
      <c r="G24" s="177">
        <v>6538</v>
      </c>
      <c r="H24" s="148">
        <v>63.963031709203435</v>
      </c>
      <c r="I24" s="119"/>
    </row>
    <row r="25" spans="1:9" x14ac:dyDescent="0.2">
      <c r="A25" s="84"/>
      <c r="B25" s="107" t="s">
        <v>66</v>
      </c>
      <c r="C25" s="179">
        <v>14724</v>
      </c>
      <c r="D25" s="183">
        <v>13.497435466240644</v>
      </c>
      <c r="E25" s="179">
        <v>16403</v>
      </c>
      <c r="F25" s="148">
        <v>57.965378971684288</v>
      </c>
      <c r="G25" s="179">
        <v>6170</v>
      </c>
      <c r="H25" s="148">
        <v>67.676716368998854</v>
      </c>
      <c r="I25" s="119"/>
    </row>
    <row r="26" spans="1:9" x14ac:dyDescent="0.2">
      <c r="A26" s="84"/>
      <c r="B26" s="107" t="s">
        <v>67</v>
      </c>
      <c r="C26" s="179">
        <v>15552</v>
      </c>
      <c r="D26" s="183">
        <v>13.486760401835157</v>
      </c>
      <c r="E26" s="179">
        <v>16409</v>
      </c>
      <c r="F26" s="148">
        <v>57.529118136439287</v>
      </c>
      <c r="G26" s="179">
        <v>7274</v>
      </c>
      <c r="H26" s="148">
        <v>85.413994578857569</v>
      </c>
      <c r="I26" s="119"/>
    </row>
    <row r="27" spans="1:9" x14ac:dyDescent="0.2">
      <c r="A27" s="98"/>
      <c r="B27" s="108" t="s">
        <v>62</v>
      </c>
      <c r="C27" s="184">
        <v>13757</v>
      </c>
      <c r="D27" s="185">
        <v>13.966273454199987</v>
      </c>
      <c r="E27" s="184">
        <v>15229</v>
      </c>
      <c r="F27" s="186">
        <v>58.391289631050427</v>
      </c>
      <c r="G27" s="184">
        <v>5481</v>
      </c>
      <c r="H27" s="186">
        <v>74.13403291199613</v>
      </c>
      <c r="I27" s="119"/>
    </row>
    <row r="28" spans="1:9" ht="21" customHeight="1" x14ac:dyDescent="0.2">
      <c r="A28" s="84">
        <v>2012</v>
      </c>
      <c r="B28" s="107" t="s">
        <v>65</v>
      </c>
      <c r="C28" s="177">
        <v>13879</v>
      </c>
      <c r="D28" s="182">
        <v>14.740551983691429</v>
      </c>
      <c r="E28" s="177">
        <v>16136</v>
      </c>
      <c r="F28" s="148">
        <v>63.011642786053997</v>
      </c>
      <c r="G28" s="177">
        <v>6072</v>
      </c>
      <c r="H28" s="148">
        <v>73.96421409472886</v>
      </c>
      <c r="I28" s="119"/>
    </row>
    <row r="29" spans="1:9" x14ac:dyDescent="0.2">
      <c r="A29" s="84"/>
      <c r="B29" s="107" t="s">
        <v>66</v>
      </c>
      <c r="C29" s="179">
        <v>12184</v>
      </c>
      <c r="D29" s="183">
        <v>15.178400667864143</v>
      </c>
      <c r="E29" s="179">
        <v>14373</v>
      </c>
      <c r="F29" s="148">
        <v>63.457135602749425</v>
      </c>
      <c r="G29" s="179">
        <v>4825</v>
      </c>
      <c r="H29" s="148">
        <v>72.493354089330566</v>
      </c>
      <c r="I29" s="119"/>
    </row>
    <row r="30" spans="1:9" x14ac:dyDescent="0.2">
      <c r="A30" s="84"/>
      <c r="B30" s="107" t="s">
        <v>67</v>
      </c>
      <c r="C30" s="179">
        <v>10993</v>
      </c>
      <c r="D30" s="183">
        <v>15.521941742105286</v>
      </c>
      <c r="E30" s="179">
        <v>14557</v>
      </c>
      <c r="F30" s="148">
        <v>66.72411994784872</v>
      </c>
      <c r="G30" s="179">
        <v>4676</v>
      </c>
      <c r="H30" s="148">
        <v>79.73425767253471</v>
      </c>
      <c r="I30" s="119"/>
    </row>
    <row r="31" spans="1:9" x14ac:dyDescent="0.2">
      <c r="A31" s="98"/>
      <c r="B31" s="108" t="s">
        <v>62</v>
      </c>
      <c r="C31" s="184">
        <v>11008</v>
      </c>
      <c r="D31" s="185">
        <v>15.090384479717857</v>
      </c>
      <c r="E31" s="184">
        <v>13974</v>
      </c>
      <c r="F31" s="148">
        <v>71.03947768569914</v>
      </c>
      <c r="G31" s="184">
        <v>4155</v>
      </c>
      <c r="H31" s="186">
        <v>81.526881720430154</v>
      </c>
      <c r="I31" s="119"/>
    </row>
    <row r="32" spans="1:9" ht="21" customHeight="1" x14ac:dyDescent="0.2">
      <c r="A32" s="84">
        <v>2013</v>
      </c>
      <c r="B32" s="107" t="s">
        <v>65</v>
      </c>
      <c r="C32" s="177">
        <v>10934</v>
      </c>
      <c r="D32" s="182">
        <v>14.740834138892428</v>
      </c>
      <c r="E32" s="177">
        <v>13580</v>
      </c>
      <c r="F32" s="164">
        <v>70.806115439718994</v>
      </c>
      <c r="G32" s="177">
        <v>4474</v>
      </c>
      <c r="H32" s="148">
        <v>81.394142178256288</v>
      </c>
      <c r="I32" s="119"/>
    </row>
    <row r="33" spans="1:9" x14ac:dyDescent="0.2">
      <c r="A33" s="84"/>
      <c r="B33" s="107" t="s">
        <v>66</v>
      </c>
      <c r="C33" s="179">
        <v>10246</v>
      </c>
      <c r="D33" s="183">
        <v>14.478492272898572</v>
      </c>
      <c r="E33" s="179">
        <v>13529</v>
      </c>
      <c r="F33" s="148">
        <v>73.88996525648885</v>
      </c>
      <c r="G33" s="179">
        <v>4087</v>
      </c>
      <c r="H33" s="148">
        <v>81.797389089365282</v>
      </c>
      <c r="I33" s="119"/>
    </row>
    <row r="34" spans="1:9" x14ac:dyDescent="0.2">
      <c r="A34" s="84"/>
      <c r="B34" s="107" t="s">
        <v>67</v>
      </c>
      <c r="C34" s="179">
        <v>9697</v>
      </c>
      <c r="D34" s="183">
        <v>14.722000443557286</v>
      </c>
      <c r="E34" s="179">
        <v>13039</v>
      </c>
      <c r="F34" s="148">
        <v>73.205761405011714</v>
      </c>
      <c r="G34" s="179">
        <v>3733</v>
      </c>
      <c r="H34" s="148">
        <v>83.383485171544862</v>
      </c>
      <c r="I34" s="119"/>
    </row>
    <row r="35" spans="1:9" x14ac:dyDescent="0.2">
      <c r="A35" s="98"/>
      <c r="B35" s="108" t="s">
        <v>62</v>
      </c>
      <c r="C35" s="184">
        <v>9426</v>
      </c>
      <c r="D35" s="185">
        <v>14.343891698996572</v>
      </c>
      <c r="E35" s="184">
        <v>12157</v>
      </c>
      <c r="F35" s="186">
        <v>71.78725088470857</v>
      </c>
      <c r="G35" s="184">
        <v>3398</v>
      </c>
      <c r="H35" s="186">
        <v>85.63963848744514</v>
      </c>
      <c r="I35" s="119"/>
    </row>
    <row r="36" spans="1:9" ht="21" customHeight="1" x14ac:dyDescent="0.2">
      <c r="A36" s="84">
        <v>2014</v>
      </c>
      <c r="B36" s="107" t="s">
        <v>65</v>
      </c>
      <c r="C36" s="177">
        <v>8925</v>
      </c>
      <c r="D36" s="182">
        <v>14.789463611531572</v>
      </c>
      <c r="E36" s="177">
        <v>12391</v>
      </c>
      <c r="F36" s="148">
        <v>70.717823901922287</v>
      </c>
      <c r="G36" s="177">
        <v>3709</v>
      </c>
      <c r="H36" s="148">
        <v>86.169499436039004</v>
      </c>
      <c r="I36" s="119"/>
    </row>
    <row r="37" spans="1:9" x14ac:dyDescent="0.2">
      <c r="A37" s="84"/>
      <c r="B37" s="107" t="s">
        <v>66</v>
      </c>
      <c r="C37" s="179">
        <v>7939</v>
      </c>
      <c r="D37" s="183">
        <v>14.283767472647272</v>
      </c>
      <c r="E37" s="179">
        <v>11121</v>
      </c>
      <c r="F37" s="148">
        <v>68.698519831135712</v>
      </c>
      <c r="G37" s="179">
        <v>3028</v>
      </c>
      <c r="H37" s="148">
        <v>83.533403221195144</v>
      </c>
      <c r="I37" s="119"/>
    </row>
    <row r="38" spans="1:9" x14ac:dyDescent="0.2">
      <c r="A38" s="84"/>
      <c r="B38" s="107" t="s">
        <v>67</v>
      </c>
      <c r="C38" s="179">
        <v>7141</v>
      </c>
      <c r="D38" s="183">
        <v>14.955800865800857</v>
      </c>
      <c r="E38" s="179">
        <v>10067</v>
      </c>
      <c r="F38" s="148">
        <v>69.439192003331996</v>
      </c>
      <c r="G38" s="179">
        <v>2805</v>
      </c>
      <c r="H38" s="148">
        <v>88.060177539223858</v>
      </c>
      <c r="I38" s="119"/>
    </row>
    <row r="39" spans="1:9" x14ac:dyDescent="0.2">
      <c r="A39" s="98"/>
      <c r="B39" s="108" t="s">
        <v>62</v>
      </c>
      <c r="C39" s="184">
        <v>5634</v>
      </c>
      <c r="D39" s="185">
        <v>15.329043660766001</v>
      </c>
      <c r="E39" s="184">
        <v>8321</v>
      </c>
      <c r="F39" s="148">
        <v>72.25220826655729</v>
      </c>
      <c r="G39" s="184">
        <v>2434</v>
      </c>
      <c r="H39" s="186">
        <v>97.348110292369853</v>
      </c>
      <c r="I39" s="119"/>
    </row>
    <row r="40" spans="1:9" ht="21" customHeight="1" x14ac:dyDescent="0.2">
      <c r="A40" s="84">
        <v>2015</v>
      </c>
      <c r="B40" s="107" t="s">
        <v>65</v>
      </c>
      <c r="C40" s="177">
        <v>4224</v>
      </c>
      <c r="D40" s="182">
        <v>19.013967925504428</v>
      </c>
      <c r="E40" s="177">
        <v>6343</v>
      </c>
      <c r="F40" s="164">
        <v>82.798823286539999</v>
      </c>
      <c r="G40" s="177">
        <v>1658</v>
      </c>
      <c r="H40" s="148">
        <v>103.02971781305114</v>
      </c>
      <c r="I40" s="119"/>
    </row>
    <row r="41" spans="1:9" x14ac:dyDescent="0.2">
      <c r="A41" s="62"/>
      <c r="B41" s="115" t="s">
        <v>66</v>
      </c>
      <c r="C41" s="179">
        <v>3426</v>
      </c>
      <c r="D41" s="183">
        <v>18.134357005758144</v>
      </c>
      <c r="E41" s="179">
        <v>5646</v>
      </c>
      <c r="F41" s="148">
        <v>78.901103617412573</v>
      </c>
      <c r="G41" s="179">
        <v>1363</v>
      </c>
      <c r="H41" s="148">
        <v>107.12182032843187</v>
      </c>
      <c r="I41" s="119"/>
    </row>
    <row r="42" spans="1:9" s="62" customFormat="1" x14ac:dyDescent="0.2">
      <c r="B42" s="113" t="s">
        <v>160</v>
      </c>
      <c r="C42" s="97">
        <v>3440</v>
      </c>
      <c r="D42" s="183">
        <v>18.352968162857142</v>
      </c>
      <c r="E42" s="97">
        <v>6255</v>
      </c>
      <c r="F42" s="148">
        <v>88.841458581428569</v>
      </c>
      <c r="G42" s="97">
        <v>1423</v>
      </c>
      <c r="H42" s="148">
        <v>104.46620859428572</v>
      </c>
      <c r="I42" s="121"/>
    </row>
    <row r="43" spans="1:9" s="62" customFormat="1" ht="13.5" thickBot="1" x14ac:dyDescent="0.25">
      <c r="A43" s="187"/>
      <c r="B43" s="188" t="s">
        <v>159</v>
      </c>
      <c r="C43" s="68">
        <v>2932</v>
      </c>
      <c r="D43" s="189">
        <v>16.736842105714285</v>
      </c>
      <c r="E43" s="68">
        <v>4974</v>
      </c>
      <c r="F43" s="189">
        <v>86.149479659999997</v>
      </c>
      <c r="G43" s="68">
        <v>1150</v>
      </c>
      <c r="H43" s="189">
        <v>116.00760552714284</v>
      </c>
      <c r="I43" s="121"/>
    </row>
    <row r="44" spans="1:9" ht="13.5" thickTop="1" x14ac:dyDescent="0.2">
      <c r="A44" s="116" t="s">
        <v>12</v>
      </c>
    </row>
    <row r="45" spans="1:9" x14ac:dyDescent="0.2">
      <c r="A45" s="119" t="s">
        <v>46</v>
      </c>
    </row>
    <row r="46" spans="1:9" x14ac:dyDescent="0.2">
      <c r="A46" s="119"/>
    </row>
    <row r="47" spans="1:9" x14ac:dyDescent="0.2">
      <c r="A47" s="116" t="s">
        <v>4</v>
      </c>
    </row>
    <row r="48" spans="1:9" x14ac:dyDescent="0.2">
      <c r="A48" s="119" t="s">
        <v>141</v>
      </c>
    </row>
    <row r="49" spans="1:8" ht="12.75" customHeight="1" x14ac:dyDescent="0.2">
      <c r="A49" s="190" t="s">
        <v>133</v>
      </c>
      <c r="B49" s="191"/>
      <c r="C49" s="191"/>
      <c r="D49" s="191"/>
      <c r="E49" s="191"/>
      <c r="F49" s="191"/>
      <c r="G49" s="191"/>
      <c r="H49" s="191"/>
    </row>
    <row r="50" spans="1:8" x14ac:dyDescent="0.2">
      <c r="A50" s="126" t="s">
        <v>59</v>
      </c>
    </row>
    <row r="51" spans="1:8" x14ac:dyDescent="0.2">
      <c r="A51" s="127" t="s">
        <v>88</v>
      </c>
    </row>
  </sheetData>
  <mergeCells count="1">
    <mergeCell ref="A1:G1"/>
  </mergeCells>
  <phoneticPr fontId="26" type="noConversion"/>
  <hyperlinks>
    <hyperlink ref="H1" location="'Index of Tables'!A1" display=" Back"/>
  </hyperlinks>
  <pageMargins left="0.7" right="0.7" top="0.75" bottom="0.75"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F15" sqref="F15"/>
    </sheetView>
  </sheetViews>
  <sheetFormatPr defaultRowHeight="12.75" x14ac:dyDescent="0.2"/>
  <cols>
    <col min="1" max="1" width="14.85546875" style="45" customWidth="1"/>
    <col min="2" max="9" width="9.140625" style="45"/>
    <col min="10" max="10" width="2" style="45" customWidth="1"/>
    <col min="11" max="16384" width="9.140625" style="45"/>
  </cols>
  <sheetData>
    <row r="1" spans="1:9" ht="30" customHeight="1" x14ac:dyDescent="0.2">
      <c r="A1" s="309" t="s">
        <v>108</v>
      </c>
      <c r="B1" s="309"/>
      <c r="C1" s="309"/>
      <c r="D1" s="309"/>
      <c r="E1" s="309"/>
      <c r="F1" s="309"/>
      <c r="G1" s="309"/>
      <c r="H1" s="309"/>
      <c r="I1" s="24" t="s">
        <v>34</v>
      </c>
    </row>
    <row r="2" spans="1:9" x14ac:dyDescent="0.2">
      <c r="A2" s="38"/>
      <c r="B2" s="38"/>
      <c r="C2" s="38"/>
      <c r="D2" s="38"/>
      <c r="E2" s="38"/>
      <c r="F2" s="38"/>
      <c r="G2" s="38"/>
      <c r="H2" s="38"/>
      <c r="I2" s="38"/>
    </row>
    <row r="3" spans="1:9" x14ac:dyDescent="0.2">
      <c r="A3" s="306" t="s">
        <v>81</v>
      </c>
      <c r="B3" s="308" t="s">
        <v>82</v>
      </c>
      <c r="C3" s="308"/>
      <c r="D3" s="308"/>
      <c r="E3" s="308"/>
      <c r="F3" s="308"/>
      <c r="G3" s="308"/>
      <c r="H3" s="308"/>
      <c r="I3" s="308"/>
    </row>
    <row r="4" spans="1:9" x14ac:dyDescent="0.2">
      <c r="A4" s="307"/>
      <c r="B4" s="39">
        <v>0</v>
      </c>
      <c r="C4" s="39">
        <v>1</v>
      </c>
      <c r="D4" s="39">
        <v>2</v>
      </c>
      <c r="E4" s="39">
        <v>3</v>
      </c>
      <c r="F4" s="39">
        <v>4</v>
      </c>
      <c r="G4" s="39">
        <v>5</v>
      </c>
      <c r="H4" s="39">
        <v>6</v>
      </c>
      <c r="I4" s="39" t="s">
        <v>83</v>
      </c>
    </row>
    <row r="5" spans="1:9" x14ac:dyDescent="0.2">
      <c r="A5" s="40" t="s">
        <v>49</v>
      </c>
      <c r="B5" s="41">
        <v>0.28521686868047624</v>
      </c>
      <c r="C5" s="41">
        <v>0.29460886563185346</v>
      </c>
      <c r="D5" s="41">
        <v>2.2341609254772708E-2</v>
      </c>
      <c r="E5" s="41">
        <v>1.4568867734313097E-2</v>
      </c>
      <c r="F5" s="41">
        <v>1.0694131421979404E-2</v>
      </c>
      <c r="G5" s="41">
        <v>6.5762229669799784E-3</v>
      </c>
      <c r="H5" s="41">
        <v>3.4301661292887712E-3</v>
      </c>
      <c r="I5" s="41">
        <v>9.4646279813551896E-3</v>
      </c>
    </row>
    <row r="6" spans="1:9" x14ac:dyDescent="0.2">
      <c r="A6" s="42" t="s">
        <v>50</v>
      </c>
      <c r="B6" s="43">
        <v>1.9071258788053651E-2</v>
      </c>
      <c r="C6" s="43">
        <v>0.13768855440807853</v>
      </c>
      <c r="D6" s="43">
        <v>6.225245787713133E-2</v>
      </c>
      <c r="E6" s="43">
        <v>3.4477076784028386E-2</v>
      </c>
      <c r="F6" s="43">
        <v>2.4220156233419953E-2</v>
      </c>
      <c r="G6" s="43">
        <v>1.8664017599308906E-2</v>
      </c>
      <c r="H6" s="43">
        <v>1.4769218445077304E-2</v>
      </c>
      <c r="I6" s="43">
        <v>5.6620666670329028E-2</v>
      </c>
    </row>
    <row r="7" spans="1:9" ht="15" thickBot="1" x14ac:dyDescent="0.25">
      <c r="A7" s="49" t="s">
        <v>90</v>
      </c>
      <c r="B7" s="44">
        <v>1.0247636482145072E-3</v>
      </c>
      <c r="C7" s="44">
        <v>6.4214974759403007E-2</v>
      </c>
      <c r="D7" s="44">
        <v>5.6432627277195606E-2</v>
      </c>
      <c r="E7" s="44">
        <v>2.0594807407131724E-2</v>
      </c>
      <c r="F7" s="44">
        <v>1.2532716515626315E-2</v>
      </c>
      <c r="G7" s="44">
        <v>8.5438905017514288E-3</v>
      </c>
      <c r="H7" s="44">
        <v>6.9581971559082717E-3</v>
      </c>
      <c r="I7" s="44">
        <v>2.9933151296143077E-2</v>
      </c>
    </row>
    <row r="8" spans="1:9" ht="13.5" thickTop="1" x14ac:dyDescent="0.2">
      <c r="A8" s="11" t="s">
        <v>12</v>
      </c>
    </row>
    <row r="9" spans="1:9" x14ac:dyDescent="0.2">
      <c r="A9" s="12" t="s">
        <v>46</v>
      </c>
    </row>
    <row r="10" spans="1:9" x14ac:dyDescent="0.2">
      <c r="A10" s="12"/>
    </row>
    <row r="11" spans="1:9" x14ac:dyDescent="0.2">
      <c r="A11" s="11" t="s">
        <v>4</v>
      </c>
    </row>
    <row r="12" spans="1:9" x14ac:dyDescent="0.2">
      <c r="A12" s="12" t="s">
        <v>167</v>
      </c>
    </row>
    <row r="13" spans="1:9" x14ac:dyDescent="0.2">
      <c r="A13" s="12" t="s">
        <v>91</v>
      </c>
    </row>
    <row r="14" spans="1:9" x14ac:dyDescent="0.2">
      <c r="A14" s="12" t="s">
        <v>89</v>
      </c>
    </row>
  </sheetData>
  <mergeCells count="3">
    <mergeCell ref="A3:A4"/>
    <mergeCell ref="B3:I3"/>
    <mergeCell ref="A1:H1"/>
  </mergeCells>
  <phoneticPr fontId="26" type="noConversion"/>
  <hyperlinks>
    <hyperlink ref="I1" location="'Index of Tables'!A1" display="Back"/>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topLeftCell="A46" workbookViewId="0">
      <selection activeCell="A65" sqref="A65:I65"/>
    </sheetView>
  </sheetViews>
  <sheetFormatPr defaultRowHeight="12.75" x14ac:dyDescent="0.2"/>
  <cols>
    <col min="1" max="2" width="10.7109375" style="60" customWidth="1"/>
    <col min="3" max="3" width="13.28515625" style="60" customWidth="1"/>
    <col min="4" max="4" width="1.42578125" style="60" customWidth="1"/>
    <col min="5" max="5" width="13.28515625" style="60" customWidth="1"/>
    <col min="6" max="6" width="12.7109375" style="60" customWidth="1"/>
    <col min="7" max="8" width="13.28515625" style="60" customWidth="1"/>
    <col min="9" max="9" width="15.140625" style="60" customWidth="1"/>
    <col min="10" max="16384" width="9.140625" style="60"/>
  </cols>
  <sheetData>
    <row r="1" spans="1:9" ht="14.25" customHeight="1" x14ac:dyDescent="0.2">
      <c r="A1" s="192" t="s">
        <v>147</v>
      </c>
      <c r="B1" s="192"/>
      <c r="C1" s="192"/>
      <c r="D1" s="192"/>
      <c r="E1" s="192"/>
      <c r="F1" s="192"/>
      <c r="G1" s="192"/>
      <c r="H1" s="192"/>
      <c r="I1" s="131" t="s">
        <v>34</v>
      </c>
    </row>
    <row r="2" spans="1:9" s="193" customFormat="1" ht="12.75" customHeight="1" x14ac:dyDescent="0.2">
      <c r="A2" s="73"/>
      <c r="B2" s="74"/>
      <c r="C2" s="74"/>
      <c r="D2" s="74"/>
      <c r="E2" s="74"/>
      <c r="F2" s="74"/>
      <c r="G2" s="74"/>
      <c r="H2" s="74"/>
      <c r="I2" s="74"/>
    </row>
    <row r="3" spans="1:9" s="194" customFormat="1" ht="12.75" customHeight="1" x14ac:dyDescent="0.2">
      <c r="A3" s="296" t="s">
        <v>42</v>
      </c>
      <c r="B3" s="296" t="s">
        <v>6</v>
      </c>
      <c r="C3" s="303" t="s">
        <v>7</v>
      </c>
      <c r="D3" s="81"/>
      <c r="E3" s="302" t="s">
        <v>24</v>
      </c>
      <c r="F3" s="302"/>
      <c r="G3" s="302"/>
      <c r="H3" s="303" t="s">
        <v>134</v>
      </c>
      <c r="I3" s="303" t="s">
        <v>25</v>
      </c>
    </row>
    <row r="4" spans="1:9" s="194" customFormat="1" ht="30" customHeight="1" x14ac:dyDescent="0.2">
      <c r="A4" s="297"/>
      <c r="B4" s="297"/>
      <c r="C4" s="294"/>
      <c r="D4" s="141"/>
      <c r="E4" s="141" t="s">
        <v>15</v>
      </c>
      <c r="F4" s="141" t="s">
        <v>14</v>
      </c>
      <c r="G4" s="141" t="s">
        <v>3</v>
      </c>
      <c r="H4" s="294"/>
      <c r="I4" s="294"/>
    </row>
    <row r="5" spans="1:9" s="113" customFormat="1" ht="12.75" customHeight="1" x14ac:dyDescent="0.2">
      <c r="A5" s="195">
        <v>1990</v>
      </c>
      <c r="B5" s="60" t="s">
        <v>5</v>
      </c>
      <c r="C5" s="196">
        <v>131017</v>
      </c>
      <c r="D5" s="196"/>
      <c r="E5" s="130">
        <v>29323</v>
      </c>
      <c r="F5" s="130">
        <v>83457</v>
      </c>
      <c r="G5" s="196">
        <v>112780</v>
      </c>
      <c r="H5" s="196" t="s">
        <v>33</v>
      </c>
      <c r="I5" s="196" t="s">
        <v>33</v>
      </c>
    </row>
    <row r="6" spans="1:9" x14ac:dyDescent="0.2">
      <c r="A6" s="149">
        <v>1991</v>
      </c>
      <c r="B6" s="113" t="s">
        <v>5</v>
      </c>
      <c r="C6" s="180">
        <v>119134</v>
      </c>
      <c r="D6" s="180"/>
      <c r="E6" s="150">
        <v>29454</v>
      </c>
      <c r="F6" s="150">
        <v>65559</v>
      </c>
      <c r="G6" s="180">
        <v>95013</v>
      </c>
      <c r="H6" s="180" t="s">
        <v>33</v>
      </c>
      <c r="I6" s="180" t="s">
        <v>33</v>
      </c>
    </row>
    <row r="7" spans="1:9" x14ac:dyDescent="0.2">
      <c r="A7" s="149">
        <v>1992</v>
      </c>
      <c r="B7" s="113" t="s">
        <v>5</v>
      </c>
      <c r="C7" s="180">
        <v>117671</v>
      </c>
      <c r="D7" s="180"/>
      <c r="E7" s="150">
        <v>31996</v>
      </c>
      <c r="F7" s="150">
        <v>64962</v>
      </c>
      <c r="G7" s="180">
        <v>96958</v>
      </c>
      <c r="H7" s="180" t="s">
        <v>33</v>
      </c>
      <c r="I7" s="180" t="s">
        <v>33</v>
      </c>
    </row>
    <row r="8" spans="1:9" x14ac:dyDescent="0.2">
      <c r="A8" s="149">
        <v>1993</v>
      </c>
      <c r="B8" s="113" t="s">
        <v>5</v>
      </c>
      <c r="C8" s="180">
        <v>96497</v>
      </c>
      <c r="D8" s="180"/>
      <c r="E8" s="150">
        <v>27299</v>
      </c>
      <c r="F8" s="150">
        <v>55425</v>
      </c>
      <c r="G8" s="180">
        <v>82724</v>
      </c>
      <c r="H8" s="180" t="s">
        <v>33</v>
      </c>
      <c r="I8" s="180" t="s">
        <v>33</v>
      </c>
    </row>
    <row r="9" spans="1:9" x14ac:dyDescent="0.2">
      <c r="A9" s="149">
        <v>1994</v>
      </c>
      <c r="B9" s="113" t="s">
        <v>5</v>
      </c>
      <c r="C9" s="180">
        <v>83081</v>
      </c>
      <c r="D9" s="180"/>
      <c r="E9" s="150">
        <v>21611</v>
      </c>
      <c r="F9" s="150">
        <v>41950</v>
      </c>
      <c r="G9" s="180">
        <v>63561</v>
      </c>
      <c r="H9" s="180" t="s">
        <v>33</v>
      </c>
      <c r="I9" s="180" t="s">
        <v>33</v>
      </c>
    </row>
    <row r="10" spans="1:9" x14ac:dyDescent="0.2">
      <c r="A10" s="149">
        <v>1995</v>
      </c>
      <c r="B10" s="113" t="s">
        <v>5</v>
      </c>
      <c r="C10" s="180">
        <v>102995</v>
      </c>
      <c r="D10" s="180"/>
      <c r="E10" s="150">
        <v>26432</v>
      </c>
      <c r="F10" s="150">
        <v>56167</v>
      </c>
      <c r="G10" s="180">
        <v>82599</v>
      </c>
      <c r="H10" s="180" t="s">
        <v>33</v>
      </c>
      <c r="I10" s="180" t="s">
        <v>33</v>
      </c>
    </row>
    <row r="11" spans="1:9" x14ac:dyDescent="0.2">
      <c r="A11" s="149">
        <v>1996</v>
      </c>
      <c r="B11" s="113" t="s">
        <v>5</v>
      </c>
      <c r="C11" s="180">
        <v>111807</v>
      </c>
      <c r="D11" s="180"/>
      <c r="E11" s="150">
        <v>24598</v>
      </c>
      <c r="F11" s="150">
        <v>63251</v>
      </c>
      <c r="G11" s="180">
        <v>87849</v>
      </c>
      <c r="H11" s="180" t="s">
        <v>33</v>
      </c>
      <c r="I11" s="180" t="s">
        <v>33</v>
      </c>
    </row>
    <row r="12" spans="1:9" x14ac:dyDescent="0.2">
      <c r="A12" s="149">
        <v>1997</v>
      </c>
      <c r="B12" s="113" t="s">
        <v>5</v>
      </c>
      <c r="C12" s="180">
        <v>130163</v>
      </c>
      <c r="D12" s="180"/>
      <c r="E12" s="150">
        <v>26965</v>
      </c>
      <c r="F12" s="150">
        <v>72904</v>
      </c>
      <c r="G12" s="180">
        <v>99869</v>
      </c>
      <c r="H12" s="180" t="s">
        <v>33</v>
      </c>
      <c r="I12" s="180" t="s">
        <v>33</v>
      </c>
    </row>
    <row r="13" spans="1:9" x14ac:dyDescent="0.2">
      <c r="A13" s="149">
        <v>1998</v>
      </c>
      <c r="B13" s="113" t="s">
        <v>5</v>
      </c>
      <c r="C13" s="180">
        <v>155128</v>
      </c>
      <c r="D13" s="180"/>
      <c r="E13" s="150">
        <v>31426</v>
      </c>
      <c r="F13" s="150">
        <v>80810</v>
      </c>
      <c r="G13" s="180">
        <v>112236</v>
      </c>
      <c r="H13" s="157" t="s">
        <v>33</v>
      </c>
      <c r="I13" s="157" t="s">
        <v>33</v>
      </c>
    </row>
    <row r="14" spans="1:9" ht="14.25" x14ac:dyDescent="0.2">
      <c r="A14" s="197" t="s">
        <v>70</v>
      </c>
      <c r="B14" s="198" t="s">
        <v>5</v>
      </c>
      <c r="C14" s="199">
        <v>185282</v>
      </c>
      <c r="D14" s="199"/>
      <c r="E14" s="200">
        <v>42597</v>
      </c>
      <c r="F14" s="200">
        <v>80992</v>
      </c>
      <c r="G14" s="201">
        <v>123589</v>
      </c>
      <c r="H14" s="199" t="s">
        <v>33</v>
      </c>
      <c r="I14" s="199" t="s">
        <v>33</v>
      </c>
    </row>
    <row r="15" spans="1:9" x14ac:dyDescent="0.2">
      <c r="A15" s="149">
        <v>2000</v>
      </c>
      <c r="B15" s="113" t="s">
        <v>5</v>
      </c>
      <c r="C15" s="180">
        <v>192334</v>
      </c>
      <c r="D15" s="180"/>
      <c r="E15" s="153">
        <v>47760</v>
      </c>
      <c r="F15" s="153">
        <v>78729</v>
      </c>
      <c r="G15" s="150">
        <v>126489</v>
      </c>
      <c r="H15" s="153">
        <v>58279</v>
      </c>
      <c r="I15" s="153">
        <v>27873</v>
      </c>
    </row>
    <row r="16" spans="1:9" x14ac:dyDescent="0.2">
      <c r="A16" s="149">
        <v>2001</v>
      </c>
      <c r="B16" s="113" t="s">
        <v>5</v>
      </c>
      <c r="C16" s="180">
        <v>192702</v>
      </c>
      <c r="D16" s="180"/>
      <c r="E16" s="153">
        <v>52922</v>
      </c>
      <c r="F16" s="153">
        <v>78048</v>
      </c>
      <c r="G16" s="150">
        <v>130970</v>
      </c>
      <c r="H16" s="153">
        <v>72308</v>
      </c>
      <c r="I16" s="153">
        <v>33255</v>
      </c>
    </row>
    <row r="17" spans="1:9" x14ac:dyDescent="0.2">
      <c r="A17" s="149">
        <v>2002</v>
      </c>
      <c r="B17" s="113" t="s">
        <v>5</v>
      </c>
      <c r="C17" s="180">
        <v>194645</v>
      </c>
      <c r="D17" s="180"/>
      <c r="E17" s="153">
        <v>55174</v>
      </c>
      <c r="F17" s="153">
        <v>77034</v>
      </c>
      <c r="G17" s="150">
        <v>132208</v>
      </c>
      <c r="H17" s="153">
        <v>81871</v>
      </c>
      <c r="I17" s="153">
        <v>37170</v>
      </c>
    </row>
    <row r="18" spans="1:9" x14ac:dyDescent="0.2">
      <c r="A18" s="149">
        <v>2003</v>
      </c>
      <c r="B18" s="113" t="s">
        <v>5</v>
      </c>
      <c r="C18" s="180">
        <v>177119</v>
      </c>
      <c r="D18" s="180"/>
      <c r="E18" s="153">
        <v>52910</v>
      </c>
      <c r="F18" s="153">
        <v>67800</v>
      </c>
      <c r="G18" s="150">
        <v>120710</v>
      </c>
      <c r="H18" s="153">
        <v>80020</v>
      </c>
      <c r="I18" s="153">
        <v>35498</v>
      </c>
    </row>
    <row r="19" spans="1:9" x14ac:dyDescent="0.2">
      <c r="A19" s="149">
        <v>2004</v>
      </c>
      <c r="B19" s="113" t="s">
        <v>5</v>
      </c>
      <c r="C19" s="180">
        <v>174266</v>
      </c>
      <c r="D19" s="180"/>
      <c r="E19" s="153">
        <v>53962</v>
      </c>
      <c r="F19" s="153">
        <v>63841</v>
      </c>
      <c r="G19" s="150">
        <v>117803</v>
      </c>
      <c r="H19" s="153">
        <v>78762</v>
      </c>
      <c r="I19" s="153">
        <v>34273</v>
      </c>
    </row>
    <row r="20" spans="1:9" x14ac:dyDescent="0.2">
      <c r="A20" s="149">
        <v>2005</v>
      </c>
      <c r="B20" s="113" t="s">
        <v>5</v>
      </c>
      <c r="C20" s="180">
        <v>165689</v>
      </c>
      <c r="D20" s="180"/>
      <c r="E20" s="153">
        <v>54274</v>
      </c>
      <c r="F20" s="153">
        <v>58598</v>
      </c>
      <c r="G20" s="150">
        <v>112872</v>
      </c>
      <c r="H20" s="153">
        <v>77449</v>
      </c>
      <c r="I20" s="153">
        <v>34119</v>
      </c>
    </row>
    <row r="21" spans="1:9" x14ac:dyDescent="0.2">
      <c r="A21" s="149">
        <v>2006</v>
      </c>
      <c r="B21" s="113" t="s">
        <v>5</v>
      </c>
      <c r="C21" s="180">
        <v>158160</v>
      </c>
      <c r="D21" s="180"/>
      <c r="E21" s="153">
        <v>56811</v>
      </c>
      <c r="F21" s="153">
        <v>50556</v>
      </c>
      <c r="G21" s="150">
        <v>107367</v>
      </c>
      <c r="H21" s="153">
        <v>73956</v>
      </c>
      <c r="I21" s="153">
        <v>33822</v>
      </c>
    </row>
    <row r="22" spans="1:9" x14ac:dyDescent="0.2">
      <c r="A22" s="149">
        <v>2007</v>
      </c>
      <c r="B22" s="113" t="s">
        <v>5</v>
      </c>
      <c r="C22" s="180">
        <v>147057</v>
      </c>
      <c r="D22" s="180"/>
      <c r="E22" s="153">
        <v>69265</v>
      </c>
      <c r="F22" s="153">
        <v>48530</v>
      </c>
      <c r="G22" s="150">
        <v>117795</v>
      </c>
      <c r="H22" s="153">
        <v>67917</v>
      </c>
      <c r="I22" s="153">
        <v>32363</v>
      </c>
    </row>
    <row r="23" spans="1:9" x14ac:dyDescent="0.2">
      <c r="A23" s="149">
        <v>2008</v>
      </c>
      <c r="B23" s="113"/>
      <c r="C23" s="180">
        <v>148217</v>
      </c>
      <c r="D23" s="180"/>
      <c r="E23" s="153">
        <v>72459</v>
      </c>
      <c r="F23" s="153">
        <v>52061</v>
      </c>
      <c r="G23" s="150">
        <v>124520</v>
      </c>
      <c r="H23" s="153">
        <v>65423</v>
      </c>
      <c r="I23" s="153">
        <v>32139</v>
      </c>
    </row>
    <row r="24" spans="1:9" x14ac:dyDescent="0.2">
      <c r="A24" s="149">
        <v>2009</v>
      </c>
      <c r="B24" s="113" t="s">
        <v>5</v>
      </c>
      <c r="C24" s="180">
        <v>136592</v>
      </c>
      <c r="D24" s="180"/>
      <c r="E24" s="153">
        <v>61567</v>
      </c>
      <c r="F24" s="153">
        <v>49801</v>
      </c>
      <c r="G24" s="150">
        <v>111368</v>
      </c>
      <c r="H24" s="153">
        <v>57699</v>
      </c>
      <c r="I24" s="153">
        <v>27934</v>
      </c>
    </row>
    <row r="25" spans="1:9" x14ac:dyDescent="0.2">
      <c r="A25" s="149">
        <v>2010</v>
      </c>
      <c r="B25" s="113" t="s">
        <v>5</v>
      </c>
      <c r="C25" s="180">
        <v>134961</v>
      </c>
      <c r="D25" s="180"/>
      <c r="E25" s="153">
        <v>56646</v>
      </c>
      <c r="F25" s="153">
        <v>43598</v>
      </c>
      <c r="G25" s="150">
        <v>100244</v>
      </c>
      <c r="H25" s="153">
        <v>57392</v>
      </c>
      <c r="I25" s="153">
        <v>27859</v>
      </c>
    </row>
    <row r="26" spans="1:9" x14ac:dyDescent="0.2">
      <c r="A26" s="149">
        <v>2011</v>
      </c>
      <c r="B26" s="113"/>
      <c r="C26" s="180">
        <v>142083</v>
      </c>
      <c r="D26" s="180"/>
      <c r="E26" s="153">
        <v>59775</v>
      </c>
      <c r="F26" s="153">
        <v>44712</v>
      </c>
      <c r="G26" s="150">
        <v>104487</v>
      </c>
      <c r="H26" s="153">
        <v>61824</v>
      </c>
      <c r="I26" s="153">
        <v>31716</v>
      </c>
    </row>
    <row r="27" spans="1:9" x14ac:dyDescent="0.2">
      <c r="A27" s="149">
        <v>2012</v>
      </c>
      <c r="B27" s="113"/>
      <c r="C27" s="180">
        <v>150999</v>
      </c>
      <c r="D27" s="180">
        <v>0</v>
      </c>
      <c r="E27" s="153">
        <v>62402</v>
      </c>
      <c r="F27" s="153">
        <v>46628</v>
      </c>
      <c r="G27" s="150">
        <v>109030</v>
      </c>
      <c r="H27" s="153">
        <v>66210</v>
      </c>
      <c r="I27" s="153">
        <v>33930</v>
      </c>
    </row>
    <row r="28" spans="1:9" x14ac:dyDescent="0.2">
      <c r="A28" s="149">
        <v>2013</v>
      </c>
      <c r="B28" s="113"/>
      <c r="C28" s="180">
        <v>170451</v>
      </c>
      <c r="D28" s="180">
        <v>0</v>
      </c>
      <c r="E28" s="180">
        <v>69704</v>
      </c>
      <c r="F28" s="180">
        <v>52536</v>
      </c>
      <c r="G28" s="180">
        <v>122240</v>
      </c>
      <c r="H28" s="180">
        <v>74682</v>
      </c>
      <c r="I28" s="180">
        <v>37792</v>
      </c>
    </row>
    <row r="29" spans="1:9" x14ac:dyDescent="0.2">
      <c r="A29" s="115">
        <v>2014</v>
      </c>
      <c r="B29" s="113"/>
      <c r="C29" s="180">
        <v>164777</v>
      </c>
      <c r="D29" s="180">
        <v>0</v>
      </c>
      <c r="E29" s="180">
        <v>73003</v>
      </c>
      <c r="F29" s="180">
        <v>54267</v>
      </c>
      <c r="G29" s="180">
        <v>127270</v>
      </c>
      <c r="H29" s="180">
        <v>78268</v>
      </c>
      <c r="I29" s="180">
        <v>41967</v>
      </c>
    </row>
    <row r="30" spans="1:9" x14ac:dyDescent="0.2">
      <c r="A30" s="115" t="s">
        <v>166</v>
      </c>
      <c r="B30" s="113"/>
      <c r="C30" s="180">
        <v>153694</v>
      </c>
      <c r="D30" s="180"/>
      <c r="E30" s="180">
        <v>71373</v>
      </c>
      <c r="F30" s="180">
        <v>47108</v>
      </c>
      <c r="G30" s="180">
        <v>118481</v>
      </c>
      <c r="H30" s="180">
        <v>77600</v>
      </c>
      <c r="I30" s="180">
        <v>42728</v>
      </c>
    </row>
    <row r="31" spans="1:9" x14ac:dyDescent="0.2">
      <c r="A31" s="149"/>
      <c r="B31" s="113"/>
      <c r="C31" s="180"/>
      <c r="D31" s="180"/>
      <c r="E31" s="153"/>
      <c r="F31" s="153"/>
      <c r="G31" s="150"/>
      <c r="H31" s="153"/>
      <c r="I31" s="153"/>
    </row>
    <row r="32" spans="1:9" ht="18.75" customHeight="1" x14ac:dyDescent="0.2">
      <c r="A32" s="149">
        <v>2009</v>
      </c>
      <c r="B32" s="113" t="s">
        <v>8</v>
      </c>
      <c r="C32" s="114">
        <v>37307</v>
      </c>
      <c r="D32" s="202"/>
      <c r="E32" s="114">
        <v>17194</v>
      </c>
      <c r="F32" s="114">
        <v>13601</v>
      </c>
      <c r="G32" s="152">
        <v>30795</v>
      </c>
      <c r="H32" s="114">
        <v>15762</v>
      </c>
      <c r="I32" s="114">
        <v>7907</v>
      </c>
    </row>
    <row r="33" spans="1:9" x14ac:dyDescent="0.2">
      <c r="A33" s="149"/>
      <c r="B33" s="113" t="s">
        <v>9</v>
      </c>
      <c r="C33" s="114">
        <v>32585</v>
      </c>
      <c r="D33" s="202"/>
      <c r="E33" s="114">
        <v>15319</v>
      </c>
      <c r="F33" s="114">
        <v>11676</v>
      </c>
      <c r="G33" s="152">
        <v>26995</v>
      </c>
      <c r="H33" s="114">
        <v>13704</v>
      </c>
      <c r="I33" s="114">
        <v>6606</v>
      </c>
    </row>
    <row r="34" spans="1:9" x14ac:dyDescent="0.2">
      <c r="A34" s="149"/>
      <c r="B34" s="113" t="s">
        <v>10</v>
      </c>
      <c r="C34" s="114">
        <v>34179</v>
      </c>
      <c r="D34" s="202"/>
      <c r="E34" s="114">
        <v>15382</v>
      </c>
      <c r="F34" s="114">
        <v>12534</v>
      </c>
      <c r="G34" s="152">
        <v>27916</v>
      </c>
      <c r="H34" s="114">
        <v>14628</v>
      </c>
      <c r="I34" s="114">
        <v>7173</v>
      </c>
    </row>
    <row r="35" spans="1:9" x14ac:dyDescent="0.2">
      <c r="A35" s="203"/>
      <c r="B35" s="204" t="s">
        <v>11</v>
      </c>
      <c r="C35" s="205">
        <v>32521</v>
      </c>
      <c r="D35" s="206"/>
      <c r="E35" s="205">
        <v>13672</v>
      </c>
      <c r="F35" s="205">
        <v>11990</v>
      </c>
      <c r="G35" s="207">
        <v>25662</v>
      </c>
      <c r="H35" s="205">
        <v>13605</v>
      </c>
      <c r="I35" s="205">
        <v>6248</v>
      </c>
    </row>
    <row r="36" spans="1:9" ht="18.75" customHeight="1" x14ac:dyDescent="0.2">
      <c r="A36" s="149">
        <v>2010</v>
      </c>
      <c r="B36" s="113" t="s">
        <v>8</v>
      </c>
      <c r="C36" s="114">
        <v>35318</v>
      </c>
      <c r="D36" s="202"/>
      <c r="E36" s="114">
        <v>13713</v>
      </c>
      <c r="F36" s="114">
        <v>11926</v>
      </c>
      <c r="G36" s="152">
        <v>25639</v>
      </c>
      <c r="H36" s="114">
        <v>14627</v>
      </c>
      <c r="I36" s="114">
        <v>7492</v>
      </c>
    </row>
    <row r="37" spans="1:9" x14ac:dyDescent="0.2">
      <c r="A37" s="149"/>
      <c r="B37" s="113" t="s">
        <v>9</v>
      </c>
      <c r="C37" s="114">
        <v>31495</v>
      </c>
      <c r="D37" s="202"/>
      <c r="E37" s="114">
        <v>14095</v>
      </c>
      <c r="F37" s="114">
        <v>10446</v>
      </c>
      <c r="G37" s="152">
        <v>24541</v>
      </c>
      <c r="H37" s="114">
        <v>13761</v>
      </c>
      <c r="I37" s="114">
        <v>6597</v>
      </c>
    </row>
    <row r="38" spans="1:9" x14ac:dyDescent="0.2">
      <c r="A38" s="149"/>
      <c r="B38" s="113" t="s">
        <v>10</v>
      </c>
      <c r="C38" s="114">
        <v>34602</v>
      </c>
      <c r="D38" s="202"/>
      <c r="E38" s="114">
        <v>15006</v>
      </c>
      <c r="F38" s="114">
        <v>10551</v>
      </c>
      <c r="G38" s="152">
        <v>25557</v>
      </c>
      <c r="H38" s="114">
        <v>15026</v>
      </c>
      <c r="I38" s="114">
        <v>7291</v>
      </c>
    </row>
    <row r="39" spans="1:9" x14ac:dyDescent="0.2">
      <c r="A39" s="203"/>
      <c r="B39" s="204" t="s">
        <v>11</v>
      </c>
      <c r="C39" s="205">
        <v>33546</v>
      </c>
      <c r="D39" s="206"/>
      <c r="E39" s="205">
        <v>13832</v>
      </c>
      <c r="F39" s="205">
        <v>10675</v>
      </c>
      <c r="G39" s="207">
        <v>24507</v>
      </c>
      <c r="H39" s="205">
        <v>13978</v>
      </c>
      <c r="I39" s="205">
        <v>6479</v>
      </c>
    </row>
    <row r="40" spans="1:9" ht="18.75" customHeight="1" x14ac:dyDescent="0.2">
      <c r="A40" s="149">
        <v>2011</v>
      </c>
      <c r="B40" s="113" t="s">
        <v>8</v>
      </c>
      <c r="C40" s="114">
        <v>37011</v>
      </c>
      <c r="D40" s="202"/>
      <c r="E40" s="114">
        <v>15342</v>
      </c>
      <c r="F40" s="114">
        <v>11600</v>
      </c>
      <c r="G40" s="152">
        <v>26942</v>
      </c>
      <c r="H40" s="114">
        <v>16036</v>
      </c>
      <c r="I40" s="114">
        <v>7903</v>
      </c>
    </row>
    <row r="41" spans="1:9" ht="13.5" customHeight="1" x14ac:dyDescent="0.2">
      <c r="A41" s="149"/>
      <c r="B41" s="107" t="s">
        <v>9</v>
      </c>
      <c r="C41" s="114">
        <v>33108</v>
      </c>
      <c r="D41" s="208"/>
      <c r="E41" s="114">
        <v>14190</v>
      </c>
      <c r="F41" s="114">
        <v>10040</v>
      </c>
      <c r="G41" s="152">
        <v>24230</v>
      </c>
      <c r="H41" s="114">
        <v>14199</v>
      </c>
      <c r="I41" s="114">
        <v>7072</v>
      </c>
    </row>
    <row r="42" spans="1:9" ht="13.5" customHeight="1" x14ac:dyDescent="0.2">
      <c r="A42" s="149"/>
      <c r="B42" s="107" t="s">
        <v>10</v>
      </c>
      <c r="C42" s="114">
        <v>37439</v>
      </c>
      <c r="D42" s="208"/>
      <c r="E42" s="114">
        <v>15712</v>
      </c>
      <c r="F42" s="114">
        <v>11508</v>
      </c>
      <c r="G42" s="152">
        <v>27220</v>
      </c>
      <c r="H42" s="114">
        <v>16243</v>
      </c>
      <c r="I42" s="114">
        <v>8802</v>
      </c>
    </row>
    <row r="43" spans="1:9" ht="13.5" customHeight="1" x14ac:dyDescent="0.2">
      <c r="A43" s="203"/>
      <c r="B43" s="108" t="s">
        <v>11</v>
      </c>
      <c r="C43" s="205">
        <v>34525</v>
      </c>
      <c r="D43" s="209"/>
      <c r="E43" s="205">
        <v>14531</v>
      </c>
      <c r="F43" s="205">
        <v>11564</v>
      </c>
      <c r="G43" s="207">
        <v>26095</v>
      </c>
      <c r="H43" s="205">
        <v>15346</v>
      </c>
      <c r="I43" s="205">
        <v>7939</v>
      </c>
    </row>
    <row r="44" spans="1:9" ht="18.75" customHeight="1" x14ac:dyDescent="0.2">
      <c r="A44" s="149">
        <v>2012</v>
      </c>
      <c r="B44" s="107" t="s">
        <v>8</v>
      </c>
      <c r="C44" s="114">
        <v>38564</v>
      </c>
      <c r="D44" s="208"/>
      <c r="E44" s="114">
        <v>15217</v>
      </c>
      <c r="F44" s="114">
        <v>12492</v>
      </c>
      <c r="G44" s="152">
        <v>27709</v>
      </c>
      <c r="H44" s="114">
        <v>16545</v>
      </c>
      <c r="I44" s="114">
        <v>8599</v>
      </c>
    </row>
    <row r="45" spans="1:9" ht="13.5" customHeight="1" x14ac:dyDescent="0.2">
      <c r="A45" s="149"/>
      <c r="B45" s="107" t="s">
        <v>9</v>
      </c>
      <c r="C45" s="114">
        <v>34555</v>
      </c>
      <c r="D45" s="152"/>
      <c r="E45" s="114">
        <v>15094</v>
      </c>
      <c r="F45" s="114">
        <v>10694</v>
      </c>
      <c r="G45" s="152">
        <v>25788</v>
      </c>
      <c r="H45" s="114">
        <v>15469</v>
      </c>
      <c r="I45" s="114">
        <v>7859</v>
      </c>
    </row>
    <row r="46" spans="1:9" ht="13.5" customHeight="1" x14ac:dyDescent="0.2">
      <c r="A46" s="149"/>
      <c r="B46" s="107" t="s">
        <v>22</v>
      </c>
      <c r="C46" s="114">
        <v>38947</v>
      </c>
      <c r="D46" s="152"/>
      <c r="E46" s="114">
        <v>16023</v>
      </c>
      <c r="F46" s="114">
        <v>11025</v>
      </c>
      <c r="G46" s="152">
        <v>27048</v>
      </c>
      <c r="H46" s="114">
        <v>17100</v>
      </c>
      <c r="I46" s="114">
        <v>8787</v>
      </c>
    </row>
    <row r="47" spans="1:9" ht="13.5" customHeight="1" x14ac:dyDescent="0.2">
      <c r="A47" s="203"/>
      <c r="B47" s="108" t="s">
        <v>23</v>
      </c>
      <c r="C47" s="205">
        <v>38933</v>
      </c>
      <c r="D47" s="207"/>
      <c r="E47" s="205">
        <v>16068</v>
      </c>
      <c r="F47" s="205">
        <v>12417</v>
      </c>
      <c r="G47" s="207">
        <v>28485</v>
      </c>
      <c r="H47" s="205">
        <v>17096</v>
      </c>
      <c r="I47" s="205">
        <v>8685</v>
      </c>
    </row>
    <row r="48" spans="1:9" ht="18.75" customHeight="1" x14ac:dyDescent="0.2">
      <c r="A48" s="149">
        <v>2013</v>
      </c>
      <c r="B48" s="107" t="s">
        <v>13</v>
      </c>
      <c r="C48" s="114">
        <v>42519</v>
      </c>
      <c r="D48" s="152"/>
      <c r="E48" s="114">
        <v>17050</v>
      </c>
      <c r="F48" s="114">
        <v>12734</v>
      </c>
      <c r="G48" s="152">
        <v>29784</v>
      </c>
      <c r="H48" s="114">
        <v>18593</v>
      </c>
      <c r="I48" s="114">
        <v>9308</v>
      </c>
    </row>
    <row r="49" spans="1:9" ht="13.5" customHeight="1" x14ac:dyDescent="0.2">
      <c r="A49" s="149"/>
      <c r="B49" s="107" t="s">
        <v>16</v>
      </c>
      <c r="C49" s="114">
        <v>39293</v>
      </c>
      <c r="D49" s="152"/>
      <c r="E49" s="114">
        <v>17294</v>
      </c>
      <c r="F49" s="114">
        <v>11824</v>
      </c>
      <c r="G49" s="152">
        <v>29118</v>
      </c>
      <c r="H49" s="114">
        <v>17738</v>
      </c>
      <c r="I49" s="114">
        <v>9399</v>
      </c>
    </row>
    <row r="50" spans="1:9" ht="13.5" customHeight="1" x14ac:dyDescent="0.2">
      <c r="A50" s="149"/>
      <c r="B50" s="107" t="s">
        <v>22</v>
      </c>
      <c r="C50" s="114">
        <v>44534</v>
      </c>
      <c r="D50" s="152"/>
      <c r="E50" s="114">
        <v>17755</v>
      </c>
      <c r="F50" s="114">
        <v>13284</v>
      </c>
      <c r="G50" s="152">
        <v>31039</v>
      </c>
      <c r="H50" s="114">
        <v>19428</v>
      </c>
      <c r="I50" s="114">
        <v>9472</v>
      </c>
    </row>
    <row r="51" spans="1:9" ht="13.5" customHeight="1" x14ac:dyDescent="0.2">
      <c r="A51" s="203"/>
      <c r="B51" s="108" t="s">
        <v>23</v>
      </c>
      <c r="C51" s="205">
        <v>44105</v>
      </c>
      <c r="D51" s="207"/>
      <c r="E51" s="205">
        <v>17605</v>
      </c>
      <c r="F51" s="205">
        <v>14694</v>
      </c>
      <c r="G51" s="207">
        <v>32299</v>
      </c>
      <c r="H51" s="205">
        <v>18923</v>
      </c>
      <c r="I51" s="205">
        <v>9613</v>
      </c>
    </row>
    <row r="52" spans="1:9" ht="18.75" customHeight="1" x14ac:dyDescent="0.2">
      <c r="A52" s="149">
        <v>2014</v>
      </c>
      <c r="B52" s="107" t="s">
        <v>8</v>
      </c>
      <c r="C52" s="114">
        <v>47208</v>
      </c>
      <c r="D52" s="152"/>
      <c r="E52" s="114">
        <v>18146</v>
      </c>
      <c r="F52" s="114">
        <v>15411</v>
      </c>
      <c r="G52" s="152">
        <v>33557</v>
      </c>
      <c r="H52" s="114">
        <v>20539</v>
      </c>
      <c r="I52" s="114">
        <v>10482</v>
      </c>
    </row>
    <row r="53" spans="1:9" x14ac:dyDescent="0.2">
      <c r="A53" s="149"/>
      <c r="B53" s="107" t="s">
        <v>9</v>
      </c>
      <c r="C53" s="114">
        <v>38502</v>
      </c>
      <c r="D53" s="152"/>
      <c r="E53" s="114">
        <v>18407</v>
      </c>
      <c r="F53" s="114">
        <v>13726</v>
      </c>
      <c r="G53" s="152">
        <v>32133</v>
      </c>
      <c r="H53" s="114">
        <v>18795</v>
      </c>
      <c r="I53" s="114">
        <v>10000</v>
      </c>
    </row>
    <row r="54" spans="1:9" x14ac:dyDescent="0.2">
      <c r="A54" s="149"/>
      <c r="B54" s="107" t="s">
        <v>10</v>
      </c>
      <c r="C54" s="114">
        <v>40852</v>
      </c>
      <c r="D54" s="152"/>
      <c r="E54" s="114">
        <v>18898</v>
      </c>
      <c r="F54" s="114">
        <v>12291</v>
      </c>
      <c r="G54" s="152">
        <v>31189</v>
      </c>
      <c r="H54" s="114">
        <v>20207</v>
      </c>
      <c r="I54" s="114">
        <v>11103</v>
      </c>
    </row>
    <row r="55" spans="1:9" x14ac:dyDescent="0.2">
      <c r="A55" s="203"/>
      <c r="B55" s="108" t="s">
        <v>11</v>
      </c>
      <c r="C55" s="205">
        <v>38215</v>
      </c>
      <c r="D55" s="207"/>
      <c r="E55" s="205">
        <v>17552</v>
      </c>
      <c r="F55" s="205">
        <v>12839</v>
      </c>
      <c r="G55" s="207">
        <v>30391</v>
      </c>
      <c r="H55" s="205">
        <v>18727</v>
      </c>
      <c r="I55" s="205">
        <v>10382</v>
      </c>
    </row>
    <row r="56" spans="1:9" ht="18.75" customHeight="1" x14ac:dyDescent="0.2">
      <c r="A56" s="149">
        <v>2015</v>
      </c>
      <c r="B56" s="107" t="s">
        <v>8</v>
      </c>
      <c r="C56" s="114">
        <v>42220</v>
      </c>
      <c r="D56" s="152"/>
      <c r="E56" s="114">
        <v>18196</v>
      </c>
      <c r="F56" s="114">
        <v>13217</v>
      </c>
      <c r="G56" s="152">
        <v>31413</v>
      </c>
      <c r="H56" s="114">
        <v>20697</v>
      </c>
      <c r="I56" s="114">
        <v>11312</v>
      </c>
    </row>
    <row r="57" spans="1:9" s="113" customFormat="1" x14ac:dyDescent="0.2">
      <c r="A57" s="149"/>
      <c r="B57" s="107" t="s">
        <v>9</v>
      </c>
      <c r="C57" s="114">
        <v>36211</v>
      </c>
      <c r="D57" s="152"/>
      <c r="E57" s="114">
        <v>17759</v>
      </c>
      <c r="F57" s="114">
        <v>11630</v>
      </c>
      <c r="G57" s="152">
        <v>29389</v>
      </c>
      <c r="H57" s="114">
        <v>18271</v>
      </c>
      <c r="I57" s="114">
        <v>10372</v>
      </c>
    </row>
    <row r="58" spans="1:9" s="113" customFormat="1" x14ac:dyDescent="0.2">
      <c r="A58" s="149"/>
      <c r="B58" s="107" t="s">
        <v>162</v>
      </c>
      <c r="C58" s="114">
        <v>38662</v>
      </c>
      <c r="D58" s="152"/>
      <c r="E58" s="114">
        <v>18123</v>
      </c>
      <c r="F58" s="114">
        <v>11080</v>
      </c>
      <c r="G58" s="152">
        <v>29203</v>
      </c>
      <c r="H58" s="114">
        <v>19988</v>
      </c>
      <c r="I58" s="114">
        <v>11269</v>
      </c>
    </row>
    <row r="59" spans="1:9" s="113" customFormat="1" ht="13.5" thickBot="1" x14ac:dyDescent="0.25">
      <c r="A59" s="166"/>
      <c r="B59" s="210" t="s">
        <v>161</v>
      </c>
      <c r="C59" s="211">
        <v>36601</v>
      </c>
      <c r="D59" s="212"/>
      <c r="E59" s="211">
        <v>17295</v>
      </c>
      <c r="F59" s="211">
        <v>11181</v>
      </c>
      <c r="G59" s="212">
        <v>28476</v>
      </c>
      <c r="H59" s="211">
        <v>18644</v>
      </c>
      <c r="I59" s="211">
        <v>9775</v>
      </c>
    </row>
    <row r="60" spans="1:9" s="113" customFormat="1" ht="13.5" customHeight="1" thickTop="1" x14ac:dyDescent="0.2">
      <c r="A60" s="213" t="s">
        <v>12</v>
      </c>
      <c r="B60" s="121"/>
      <c r="D60" s="121"/>
      <c r="E60" s="214"/>
      <c r="F60" s="118"/>
      <c r="G60" s="121"/>
      <c r="H60" s="121"/>
      <c r="I60" s="121"/>
    </row>
    <row r="61" spans="1:9" ht="13.5" customHeight="1" x14ac:dyDescent="0.2">
      <c r="A61" s="119" t="s">
        <v>45</v>
      </c>
      <c r="B61" s="119"/>
      <c r="C61" s="121"/>
      <c r="D61" s="121"/>
      <c r="E61" s="121"/>
      <c r="F61" s="122"/>
      <c r="G61" s="121"/>
      <c r="H61" s="121"/>
      <c r="I61" s="121"/>
    </row>
    <row r="62" spans="1:9" ht="7.5" customHeight="1" x14ac:dyDescent="0.2">
      <c r="A62" s="119"/>
      <c r="B62" s="119"/>
      <c r="C62" s="121"/>
      <c r="D62" s="121"/>
      <c r="E62" s="121"/>
      <c r="F62" s="122"/>
      <c r="G62" s="121"/>
      <c r="H62" s="121"/>
      <c r="I62" s="121"/>
    </row>
    <row r="63" spans="1:9" ht="13.5" customHeight="1" x14ac:dyDescent="0.2">
      <c r="A63" s="116" t="s">
        <v>4</v>
      </c>
      <c r="B63" s="123"/>
      <c r="C63" s="123"/>
      <c r="D63" s="123"/>
      <c r="E63" s="119"/>
      <c r="F63" s="119"/>
      <c r="G63" s="119"/>
      <c r="H63" s="119"/>
      <c r="I63" s="119"/>
    </row>
    <row r="64" spans="1:9" ht="13.5" customHeight="1" x14ac:dyDescent="0.2">
      <c r="A64" s="190" t="s">
        <v>130</v>
      </c>
      <c r="B64" s="123"/>
      <c r="C64" s="123"/>
      <c r="D64" s="123"/>
      <c r="E64" s="119"/>
      <c r="F64" s="119"/>
      <c r="G64" s="119"/>
      <c r="H64" s="119"/>
      <c r="I64" s="119"/>
    </row>
    <row r="65" spans="1:9" ht="36" customHeight="1" x14ac:dyDescent="0.2">
      <c r="A65" s="291" t="s">
        <v>135</v>
      </c>
      <c r="B65" s="295"/>
      <c r="C65" s="295"/>
      <c r="D65" s="295"/>
      <c r="E65" s="295"/>
      <c r="F65" s="295"/>
      <c r="G65" s="295"/>
      <c r="H65" s="295"/>
      <c r="I65" s="295"/>
    </row>
    <row r="66" spans="1:9" ht="12.75" customHeight="1" x14ac:dyDescent="0.2">
      <c r="A66" s="125" t="s">
        <v>58</v>
      </c>
      <c r="B66" s="123"/>
      <c r="C66" s="215"/>
      <c r="D66" s="215"/>
      <c r="E66" s="123"/>
      <c r="F66" s="215"/>
      <c r="G66" s="123"/>
      <c r="H66" s="119"/>
      <c r="I66" s="117"/>
    </row>
    <row r="67" spans="1:9" ht="12.75" customHeight="1" x14ac:dyDescent="0.2">
      <c r="A67" s="126" t="s">
        <v>59</v>
      </c>
      <c r="B67" s="119"/>
      <c r="C67" s="119"/>
      <c r="D67" s="119"/>
      <c r="E67" s="119"/>
      <c r="F67" s="119"/>
      <c r="G67" s="216"/>
      <c r="H67" s="216"/>
      <c r="I67" s="216"/>
    </row>
    <row r="68" spans="1:9" ht="12.75" customHeight="1" x14ac:dyDescent="0.2">
      <c r="A68" s="127" t="s">
        <v>60</v>
      </c>
      <c r="B68" s="119"/>
      <c r="C68" s="119"/>
      <c r="D68" s="119"/>
      <c r="E68" s="119"/>
      <c r="F68" s="119"/>
      <c r="G68" s="119"/>
      <c r="H68" s="119"/>
      <c r="I68" s="119"/>
    </row>
    <row r="69" spans="1:9" ht="12.75" customHeight="1" x14ac:dyDescent="0.2"/>
    <row r="70" spans="1:9" ht="14.25" customHeight="1" x14ac:dyDescent="0.2"/>
    <row r="71" spans="1:9" ht="12.75" customHeight="1" x14ac:dyDescent="0.2"/>
    <row r="72" spans="1:9" ht="13.5" customHeight="1" x14ac:dyDescent="0.2"/>
    <row r="74" spans="1:9" ht="14.25" customHeight="1" x14ac:dyDescent="0.2"/>
    <row r="75" spans="1:9" ht="12" customHeight="1" x14ac:dyDescent="0.2"/>
    <row r="76" spans="1:9" ht="12.75" customHeight="1" x14ac:dyDescent="0.2">
      <c r="I76" s="61"/>
    </row>
    <row r="77" spans="1:9" ht="12.75" customHeight="1" x14ac:dyDescent="0.2"/>
  </sheetData>
  <customSheetViews>
    <customSheetView guid="{BD5C3363-A7D5-487E-91FF-03650A351B22}" showPageBreaks="1" fitToPage="1" printArea="1" showRuler="0">
      <pane ySplit="4" topLeftCell="A29" activePane="bottomLeft" state="frozen"/>
      <selection pane="bottomLeft" activeCell="Q39" sqref="Q39"/>
      <pageMargins left="0.75" right="0.75" top="1" bottom="1" header="0.5" footer="0.5"/>
      <pageSetup paperSize="9" scale="83" orientation="portrait" r:id="rId1"/>
      <headerFooter alignWithMargins="0"/>
    </customSheetView>
    <customSheetView guid="{12D8D96C-42E0-46B1-AE62-3F9188E0C545}" fitToPage="1" showRuler="0">
      <pane ySplit="4" topLeftCell="A29" activePane="bottomLeft" state="frozen"/>
      <selection pane="bottomLeft" activeCell="Q39" sqref="Q39"/>
      <pageMargins left="0.75" right="0.75" top="1" bottom="1" header="0.5" footer="0.5"/>
      <pageSetup paperSize="9" scale="83" orientation="portrait" r:id="rId2"/>
      <headerFooter alignWithMargins="0"/>
    </customSheetView>
  </customSheetViews>
  <mergeCells count="7">
    <mergeCell ref="E3:G3"/>
    <mergeCell ref="A65:I65"/>
    <mergeCell ref="A3:A4"/>
    <mergeCell ref="B3:B4"/>
    <mergeCell ref="C3:C4"/>
    <mergeCell ref="H3:H4"/>
    <mergeCell ref="I3:I4"/>
  </mergeCells>
  <phoneticPr fontId="8" type="noConversion"/>
  <hyperlinks>
    <hyperlink ref="I1" location="'Index of Tables'!A1" display="Back"/>
  </hyperlinks>
  <pageMargins left="0.39370078740157483" right="0.39370078740157483" top="0.39370078740157483" bottom="0.39370078740157483" header="0.39370078740157483" footer="0.39370078740157483"/>
  <pageSetup paperSize="9" scale="83" orientation="portrait" r:id="rId3"/>
  <headerFooter alignWithMargins="0">
    <oddHeader xml:space="preserve">&amp;CMortgage and Landlord Possession Statistics Quarterly
</oddHeader>
    <oddFooter>&amp;C&amp;P</oddFooter>
  </headerFooter>
  <rowBreaks count="1" manualBreakCount="1">
    <brk id="68"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8"/>
  <sheetViews>
    <sheetView topLeftCell="A34" workbookViewId="0">
      <selection activeCell="H56" sqref="H56"/>
    </sheetView>
  </sheetViews>
  <sheetFormatPr defaultRowHeight="12.75" x14ac:dyDescent="0.2"/>
  <cols>
    <col min="1" max="1" width="10.7109375" style="60" customWidth="1"/>
    <col min="2" max="2" width="8.7109375" style="60" customWidth="1"/>
    <col min="3" max="3" width="9.42578125" style="60" customWidth="1"/>
    <col min="4" max="4" width="14" style="130" customWidth="1"/>
    <col min="5" max="5" width="15.85546875" style="60" customWidth="1"/>
    <col min="6" max="6" width="1.42578125" style="217" customWidth="1"/>
    <col min="7" max="7" width="14" style="130" customWidth="1"/>
    <col min="8" max="8" width="15.85546875" style="60" customWidth="1"/>
    <col min="9" max="9" width="1.42578125" style="217" customWidth="1"/>
    <col min="10" max="10" width="14" style="130" customWidth="1"/>
    <col min="11" max="11" width="15.85546875" style="60" customWidth="1"/>
    <col min="12" max="16384" width="9.140625" style="60"/>
  </cols>
  <sheetData>
    <row r="1" spans="1:11" ht="26.25" customHeight="1" x14ac:dyDescent="0.2">
      <c r="A1" s="310" t="s">
        <v>148</v>
      </c>
      <c r="B1" s="310"/>
      <c r="C1" s="310"/>
      <c r="D1" s="310"/>
      <c r="E1" s="310"/>
      <c r="F1" s="310"/>
      <c r="G1" s="310"/>
      <c r="H1" s="310"/>
      <c r="I1" s="310"/>
      <c r="J1" s="310"/>
      <c r="K1" s="131" t="s">
        <v>34</v>
      </c>
    </row>
    <row r="2" spans="1:11" x14ac:dyDescent="0.2">
      <c r="B2" s="74"/>
      <c r="C2" s="113"/>
      <c r="D2" s="150"/>
      <c r="E2" s="113"/>
      <c r="F2" s="157"/>
      <c r="G2" s="150"/>
      <c r="H2" s="113"/>
      <c r="J2" s="133"/>
      <c r="K2" s="74"/>
    </row>
    <row r="3" spans="1:11" ht="27.75" customHeight="1" x14ac:dyDescent="0.2">
      <c r="A3" s="296" t="s">
        <v>42</v>
      </c>
      <c r="B3" s="293" t="s">
        <v>29</v>
      </c>
      <c r="C3" s="293" t="s">
        <v>17</v>
      </c>
      <c r="D3" s="299" t="s">
        <v>26</v>
      </c>
      <c r="E3" s="292"/>
      <c r="F3" s="312"/>
      <c r="G3" s="301" t="s">
        <v>132</v>
      </c>
      <c r="H3" s="302"/>
      <c r="I3" s="218"/>
      <c r="J3" s="299" t="s">
        <v>30</v>
      </c>
      <c r="K3" s="299"/>
    </row>
    <row r="4" spans="1:11" ht="51" customHeight="1" x14ac:dyDescent="0.2">
      <c r="A4" s="311"/>
      <c r="B4" s="304"/>
      <c r="C4" s="304"/>
      <c r="D4" s="219" t="s">
        <v>27</v>
      </c>
      <c r="E4" s="140" t="s">
        <v>28</v>
      </c>
      <c r="F4" s="137"/>
      <c r="G4" s="219" t="s">
        <v>27</v>
      </c>
      <c r="H4" s="140" t="s">
        <v>28</v>
      </c>
      <c r="I4" s="157"/>
      <c r="J4" s="219" t="s">
        <v>27</v>
      </c>
      <c r="K4" s="140" t="s">
        <v>28</v>
      </c>
    </row>
    <row r="5" spans="1:11" ht="12.75" customHeight="1" x14ac:dyDescent="0.2">
      <c r="A5" s="149">
        <v>1999</v>
      </c>
      <c r="B5" s="220"/>
      <c r="C5" s="145">
        <v>185282</v>
      </c>
      <c r="D5" s="145">
        <v>119485</v>
      </c>
      <c r="E5" s="146">
        <f t="shared" ref="E5:E21" si="0">D5/C5</f>
        <v>0.64488185576580559</v>
      </c>
      <c r="F5" s="75"/>
      <c r="G5" s="145">
        <v>65474</v>
      </c>
      <c r="H5" s="146">
        <f t="shared" ref="H5:H21" si="1">G5/C5</f>
        <v>0.35337485562547899</v>
      </c>
      <c r="I5" s="75"/>
      <c r="J5" s="145">
        <v>32881</v>
      </c>
      <c r="K5" s="146">
        <f t="shared" ref="K5:K21" si="2">J5/C5</f>
        <v>0.17746462149588196</v>
      </c>
    </row>
    <row r="6" spans="1:11" x14ac:dyDescent="0.2">
      <c r="A6" s="149">
        <v>2000</v>
      </c>
      <c r="B6" s="220"/>
      <c r="C6" s="150">
        <v>192334</v>
      </c>
      <c r="D6" s="150">
        <v>126301</v>
      </c>
      <c r="E6" s="151">
        <f t="shared" si="0"/>
        <v>0.65667536680982042</v>
      </c>
      <c r="F6" s="81"/>
      <c r="G6" s="150">
        <v>68805</v>
      </c>
      <c r="H6" s="151">
        <f t="shared" si="1"/>
        <v>0.3577370615699772</v>
      </c>
      <c r="I6" s="81"/>
      <c r="J6" s="150">
        <v>35621</v>
      </c>
      <c r="K6" s="151">
        <f t="shared" si="2"/>
        <v>0.18520386411138956</v>
      </c>
    </row>
    <row r="7" spans="1:11" x14ac:dyDescent="0.2">
      <c r="A7" s="149">
        <v>2001</v>
      </c>
      <c r="B7" s="220"/>
      <c r="C7" s="150">
        <v>192702</v>
      </c>
      <c r="D7" s="150">
        <v>126855</v>
      </c>
      <c r="E7" s="151">
        <f t="shared" si="0"/>
        <v>0.65829622941121524</v>
      </c>
      <c r="F7" s="81"/>
      <c r="G7" s="150">
        <v>69876</v>
      </c>
      <c r="H7" s="151">
        <f t="shared" si="1"/>
        <v>0.3626117009683345</v>
      </c>
      <c r="I7" s="81"/>
      <c r="J7" s="150">
        <v>37567</v>
      </c>
      <c r="K7" s="151">
        <f t="shared" si="2"/>
        <v>0.19494867723220308</v>
      </c>
    </row>
    <row r="8" spans="1:11" x14ac:dyDescent="0.2">
      <c r="A8" s="149">
        <v>2002</v>
      </c>
      <c r="B8" s="220"/>
      <c r="C8" s="150">
        <v>194645</v>
      </c>
      <c r="D8" s="150">
        <v>128423</v>
      </c>
      <c r="E8" s="151">
        <f t="shared" si="0"/>
        <v>0.65978062626833467</v>
      </c>
      <c r="F8" s="81"/>
      <c r="G8" s="150">
        <v>70537</v>
      </c>
      <c r="H8" s="151">
        <f t="shared" si="1"/>
        <v>0.36238793701353744</v>
      </c>
      <c r="I8" s="81"/>
      <c r="J8" s="150">
        <v>37741</v>
      </c>
      <c r="K8" s="151">
        <f t="shared" si="2"/>
        <v>0.19389658095507206</v>
      </c>
    </row>
    <row r="9" spans="1:11" x14ac:dyDescent="0.2">
      <c r="A9" s="149">
        <v>2003</v>
      </c>
      <c r="B9" s="220"/>
      <c r="C9" s="150">
        <v>177119</v>
      </c>
      <c r="D9" s="150">
        <v>115666</v>
      </c>
      <c r="E9" s="151">
        <f t="shared" si="0"/>
        <v>0.65304117570672826</v>
      </c>
      <c r="F9" s="81"/>
      <c r="G9" s="150">
        <v>63525</v>
      </c>
      <c r="H9" s="151">
        <f t="shared" si="1"/>
        <v>0.35865717399036806</v>
      </c>
      <c r="I9" s="81"/>
      <c r="J9" s="150">
        <v>34318</v>
      </c>
      <c r="K9" s="151">
        <f t="shared" si="2"/>
        <v>0.19375673981899175</v>
      </c>
    </row>
    <row r="10" spans="1:11" x14ac:dyDescent="0.2">
      <c r="A10" s="149">
        <v>2004</v>
      </c>
      <c r="B10" s="220"/>
      <c r="C10" s="150">
        <v>174266</v>
      </c>
      <c r="D10" s="150">
        <v>114445</v>
      </c>
      <c r="E10" s="151">
        <f t="shared" si="0"/>
        <v>0.65672592473574876</v>
      </c>
      <c r="F10" s="81"/>
      <c r="G10" s="150">
        <v>62495</v>
      </c>
      <c r="H10" s="151">
        <f t="shared" si="1"/>
        <v>0.35861843388842346</v>
      </c>
      <c r="I10" s="81"/>
      <c r="J10" s="150">
        <v>34503</v>
      </c>
      <c r="K10" s="151">
        <f t="shared" si="2"/>
        <v>0.19799042842551043</v>
      </c>
    </row>
    <row r="11" spans="1:11" x14ac:dyDescent="0.2">
      <c r="A11" s="149">
        <v>2005</v>
      </c>
      <c r="B11" s="220"/>
      <c r="C11" s="150">
        <v>165689</v>
      </c>
      <c r="D11" s="150">
        <v>109802</v>
      </c>
      <c r="E11" s="151">
        <f t="shared" si="0"/>
        <v>0.66269939464901106</v>
      </c>
      <c r="F11" s="81"/>
      <c r="G11" s="150">
        <v>60095</v>
      </c>
      <c r="H11" s="151">
        <f t="shared" si="1"/>
        <v>0.36269758402790769</v>
      </c>
      <c r="I11" s="81"/>
      <c r="J11" s="150">
        <v>33548</v>
      </c>
      <c r="K11" s="151">
        <f t="shared" si="2"/>
        <v>0.20247572258870536</v>
      </c>
    </row>
    <row r="12" spans="1:11" x14ac:dyDescent="0.2">
      <c r="A12" s="149">
        <v>2006</v>
      </c>
      <c r="B12" s="220"/>
      <c r="C12" s="150">
        <v>158160</v>
      </c>
      <c r="D12" s="150">
        <v>102255</v>
      </c>
      <c r="E12" s="151">
        <f t="shared" si="0"/>
        <v>0.64652883156297425</v>
      </c>
      <c r="F12" s="81"/>
      <c r="G12" s="150">
        <v>52893</v>
      </c>
      <c r="H12" s="151">
        <f t="shared" si="1"/>
        <v>0.33442716236722309</v>
      </c>
      <c r="I12" s="81"/>
      <c r="J12" s="150">
        <v>31576</v>
      </c>
      <c r="K12" s="151">
        <f t="shared" si="2"/>
        <v>0.19964592817400101</v>
      </c>
    </row>
    <row r="13" spans="1:11" x14ac:dyDescent="0.2">
      <c r="A13" s="149">
        <v>2007</v>
      </c>
      <c r="B13" s="220"/>
      <c r="C13" s="150">
        <v>147057</v>
      </c>
      <c r="D13" s="150">
        <v>99067</v>
      </c>
      <c r="E13" s="151">
        <f t="shared" si="0"/>
        <v>0.67366395343302254</v>
      </c>
      <c r="F13" s="81"/>
      <c r="G13" s="150">
        <v>50580</v>
      </c>
      <c r="H13" s="151">
        <f t="shared" si="1"/>
        <v>0.34394826495848546</v>
      </c>
      <c r="I13" s="81"/>
      <c r="J13" s="150">
        <v>31077</v>
      </c>
      <c r="K13" s="151">
        <f t="shared" si="2"/>
        <v>0.21132622044513352</v>
      </c>
    </row>
    <row r="14" spans="1:11" x14ac:dyDescent="0.2">
      <c r="A14" s="149">
        <v>2008</v>
      </c>
      <c r="B14" s="220"/>
      <c r="C14" s="150">
        <v>148217</v>
      </c>
      <c r="D14" s="150">
        <v>100550</v>
      </c>
      <c r="E14" s="151">
        <f t="shared" si="0"/>
        <v>0.67839721489437788</v>
      </c>
      <c r="F14" s="81"/>
      <c r="G14" s="150">
        <v>49641</v>
      </c>
      <c r="H14" s="151">
        <f t="shared" si="1"/>
        <v>0.33492109542090315</v>
      </c>
      <c r="I14" s="81"/>
      <c r="J14" s="150">
        <v>30026</v>
      </c>
      <c r="K14" s="151">
        <f t="shared" si="2"/>
        <v>0.20258135031743996</v>
      </c>
    </row>
    <row r="15" spans="1:11" x14ac:dyDescent="0.2">
      <c r="A15" s="149">
        <v>2009</v>
      </c>
      <c r="B15" s="220"/>
      <c r="C15" s="150">
        <v>136592</v>
      </c>
      <c r="D15" s="150">
        <v>91335</v>
      </c>
      <c r="E15" s="151">
        <f t="shared" si="0"/>
        <v>0.66867020030455659</v>
      </c>
      <c r="F15" s="81"/>
      <c r="G15" s="150">
        <v>47185</v>
      </c>
      <c r="H15" s="151">
        <f t="shared" si="1"/>
        <v>0.34544482839404944</v>
      </c>
      <c r="I15" s="81"/>
      <c r="J15" s="150">
        <v>26605</v>
      </c>
      <c r="K15" s="151">
        <f t="shared" si="2"/>
        <v>0.19477714653859671</v>
      </c>
    </row>
    <row r="16" spans="1:11" x14ac:dyDescent="0.2">
      <c r="A16" s="149">
        <v>2010</v>
      </c>
      <c r="B16" s="220"/>
      <c r="C16" s="150">
        <v>134961</v>
      </c>
      <c r="D16" s="150">
        <v>91699</v>
      </c>
      <c r="E16" s="151">
        <f t="shared" si="0"/>
        <v>0.67944813686916961</v>
      </c>
      <c r="F16" s="81"/>
      <c r="G16" s="150">
        <v>48636</v>
      </c>
      <c r="H16" s="151">
        <f t="shared" si="1"/>
        <v>0.36037077377909171</v>
      </c>
      <c r="I16" s="81"/>
      <c r="J16" s="150">
        <v>28534</v>
      </c>
      <c r="K16" s="151">
        <f t="shared" si="2"/>
        <v>0.21142404101925741</v>
      </c>
    </row>
    <row r="17" spans="1:11" x14ac:dyDescent="0.2">
      <c r="A17" s="149">
        <v>2011</v>
      </c>
      <c r="B17" s="220"/>
      <c r="C17" s="150">
        <v>142083</v>
      </c>
      <c r="D17" s="150">
        <v>98146</v>
      </c>
      <c r="E17" s="151">
        <f t="shared" si="0"/>
        <v>0.69076525692728896</v>
      </c>
      <c r="F17" s="81"/>
      <c r="G17" s="150">
        <v>52627</v>
      </c>
      <c r="H17" s="151">
        <f t="shared" si="1"/>
        <v>0.37039617688252641</v>
      </c>
      <c r="I17" s="81"/>
      <c r="J17" s="150">
        <v>31382</v>
      </c>
      <c r="K17" s="151">
        <f t="shared" si="2"/>
        <v>0.22087089940386956</v>
      </c>
    </row>
    <row r="18" spans="1:11" x14ac:dyDescent="0.2">
      <c r="A18" s="149">
        <v>2012</v>
      </c>
      <c r="B18" s="220"/>
      <c r="C18" s="150">
        <v>150999</v>
      </c>
      <c r="D18" s="150">
        <v>104663</v>
      </c>
      <c r="E18" s="151">
        <f t="shared" si="0"/>
        <v>0.69313704064265325</v>
      </c>
      <c r="F18" s="148"/>
      <c r="G18" s="150">
        <v>56892</v>
      </c>
      <c r="H18" s="151">
        <f t="shared" si="1"/>
        <v>0.37677070709077543</v>
      </c>
      <c r="I18" s="148"/>
      <c r="J18" s="150">
        <v>34410</v>
      </c>
      <c r="K18" s="151">
        <f t="shared" si="2"/>
        <v>0.22788230385631694</v>
      </c>
    </row>
    <row r="19" spans="1:11" x14ac:dyDescent="0.2">
      <c r="A19" s="149">
        <v>2013</v>
      </c>
      <c r="B19" s="220"/>
      <c r="C19" s="150">
        <v>170451</v>
      </c>
      <c r="D19" s="150">
        <v>119205</v>
      </c>
      <c r="E19" s="151">
        <f t="shared" si="0"/>
        <v>0.69935054649136708</v>
      </c>
      <c r="F19" s="148"/>
      <c r="G19" s="150">
        <v>61063</v>
      </c>
      <c r="H19" s="151">
        <f t="shared" si="1"/>
        <v>0.35824371813600392</v>
      </c>
      <c r="I19" s="148"/>
      <c r="J19" s="150">
        <v>36811</v>
      </c>
      <c r="K19" s="151">
        <f t="shared" si="2"/>
        <v>0.21596235868372729</v>
      </c>
    </row>
    <row r="20" spans="1:11" x14ac:dyDescent="0.2">
      <c r="A20" s="115">
        <v>2014</v>
      </c>
      <c r="B20" s="220"/>
      <c r="C20" s="150">
        <v>164777</v>
      </c>
      <c r="D20" s="150">
        <v>117754</v>
      </c>
      <c r="E20" s="151">
        <f t="shared" si="0"/>
        <v>0.71462643451452568</v>
      </c>
      <c r="F20" s="148"/>
      <c r="G20" s="150">
        <v>57641</v>
      </c>
      <c r="H20" s="151">
        <f t="shared" si="1"/>
        <v>0.3498121703878575</v>
      </c>
      <c r="I20" s="148"/>
      <c r="J20" s="150">
        <v>36558</v>
      </c>
      <c r="K20" s="151">
        <f t="shared" si="2"/>
        <v>0.2218634882295466</v>
      </c>
    </row>
    <row r="21" spans="1:11" x14ac:dyDescent="0.2">
      <c r="A21" s="115">
        <v>2015</v>
      </c>
      <c r="B21" s="220"/>
      <c r="C21" s="150">
        <v>153694</v>
      </c>
      <c r="D21" s="150">
        <v>92972</v>
      </c>
      <c r="E21" s="151">
        <f t="shared" si="0"/>
        <v>0.6049162621832993</v>
      </c>
      <c r="F21" s="148"/>
      <c r="G21" s="150">
        <v>38363</v>
      </c>
      <c r="H21" s="151">
        <f t="shared" si="1"/>
        <v>0.24960636069072312</v>
      </c>
      <c r="I21" s="148"/>
      <c r="J21" s="150">
        <v>22322</v>
      </c>
      <c r="K21" s="151">
        <f t="shared" si="2"/>
        <v>0.14523663903600662</v>
      </c>
    </row>
    <row r="22" spans="1:11" x14ac:dyDescent="0.2">
      <c r="A22" s="149"/>
      <c r="B22" s="220"/>
      <c r="C22" s="150"/>
      <c r="D22" s="153"/>
      <c r="E22" s="151"/>
      <c r="F22" s="148"/>
      <c r="G22" s="153"/>
      <c r="H22" s="151"/>
      <c r="I22" s="148"/>
      <c r="J22" s="153"/>
      <c r="K22" s="151"/>
    </row>
    <row r="23" spans="1:11" ht="18.75" customHeight="1" x14ac:dyDescent="0.2">
      <c r="A23" s="149">
        <v>2009</v>
      </c>
      <c r="B23" s="113" t="s">
        <v>8</v>
      </c>
      <c r="C23" s="156">
        <v>37307</v>
      </c>
      <c r="D23" s="156">
        <v>24873</v>
      </c>
      <c r="E23" s="151">
        <f t="shared" ref="E23:E50" si="3">D23/C23</f>
        <v>0.66671134103519447</v>
      </c>
      <c r="F23" s="157"/>
      <c r="G23" s="156">
        <v>12439</v>
      </c>
      <c r="H23" s="151">
        <f t="shared" ref="H23:H50" si="4">G23/C23</f>
        <v>0.33342268207038894</v>
      </c>
      <c r="I23" s="157"/>
      <c r="J23" s="156">
        <v>7146</v>
      </c>
      <c r="K23" s="151">
        <f t="shared" ref="K23:K50" si="5">J23/C23</f>
        <v>0.19154582249979896</v>
      </c>
    </row>
    <row r="24" spans="1:11" x14ac:dyDescent="0.2">
      <c r="A24" s="149"/>
      <c r="B24" s="113" t="s">
        <v>9</v>
      </c>
      <c r="C24" s="156">
        <v>32585</v>
      </c>
      <c r="D24" s="156">
        <v>21792</v>
      </c>
      <c r="E24" s="151">
        <f t="shared" si="3"/>
        <v>0.66877397575571584</v>
      </c>
      <c r="F24" s="157"/>
      <c r="G24" s="156">
        <v>11298</v>
      </c>
      <c r="H24" s="151">
        <f t="shared" si="4"/>
        <v>0.34672395273899032</v>
      </c>
      <c r="I24" s="157"/>
      <c r="J24" s="156">
        <v>6438</v>
      </c>
      <c r="K24" s="151">
        <f t="shared" si="5"/>
        <v>0.19757557158201627</v>
      </c>
    </row>
    <row r="25" spans="1:11" x14ac:dyDescent="0.2">
      <c r="A25" s="149"/>
      <c r="B25" s="113" t="s">
        <v>10</v>
      </c>
      <c r="C25" s="156">
        <v>34179</v>
      </c>
      <c r="D25" s="156">
        <v>22955</v>
      </c>
      <c r="E25" s="151">
        <f t="shared" si="3"/>
        <v>0.67161122326574796</v>
      </c>
      <c r="F25" s="157"/>
      <c r="G25" s="156">
        <v>11889</v>
      </c>
      <c r="H25" s="151">
        <f t="shared" si="4"/>
        <v>0.34784516808566662</v>
      </c>
      <c r="I25" s="157"/>
      <c r="J25" s="156">
        <v>6514</v>
      </c>
      <c r="K25" s="151">
        <f t="shared" si="5"/>
        <v>0.19058486204979666</v>
      </c>
    </row>
    <row r="26" spans="1:11" x14ac:dyDescent="0.2">
      <c r="A26" s="149"/>
      <c r="B26" s="113" t="s">
        <v>11</v>
      </c>
      <c r="C26" s="156">
        <v>32521</v>
      </c>
      <c r="D26" s="156">
        <v>21715</v>
      </c>
      <c r="E26" s="151">
        <f t="shared" si="3"/>
        <v>0.6677223947603087</v>
      </c>
      <c r="F26" s="157"/>
      <c r="G26" s="156">
        <v>11559</v>
      </c>
      <c r="H26" s="151">
        <f t="shared" si="4"/>
        <v>0.35543187478859811</v>
      </c>
      <c r="I26" s="157"/>
      <c r="J26" s="156">
        <v>6507</v>
      </c>
      <c r="K26" s="151">
        <f t="shared" si="5"/>
        <v>0.20008609821346207</v>
      </c>
    </row>
    <row r="27" spans="1:11" ht="18.75" customHeight="1" x14ac:dyDescent="0.2">
      <c r="A27" s="158">
        <v>2010</v>
      </c>
      <c r="B27" s="159" t="s">
        <v>8</v>
      </c>
      <c r="C27" s="160">
        <v>35318</v>
      </c>
      <c r="D27" s="160">
        <v>23519</v>
      </c>
      <c r="E27" s="161">
        <f t="shared" si="3"/>
        <v>0.66592106008267737</v>
      </c>
      <c r="F27" s="162"/>
      <c r="G27" s="160">
        <v>12121</v>
      </c>
      <c r="H27" s="161">
        <f t="shared" si="4"/>
        <v>0.34319610396964723</v>
      </c>
      <c r="I27" s="162"/>
      <c r="J27" s="160">
        <v>6988</v>
      </c>
      <c r="K27" s="161">
        <f t="shared" si="5"/>
        <v>0.19785944843988901</v>
      </c>
    </row>
    <row r="28" spans="1:11" x14ac:dyDescent="0.2">
      <c r="A28" s="149"/>
      <c r="B28" s="113" t="s">
        <v>9</v>
      </c>
      <c r="C28" s="156">
        <v>31495</v>
      </c>
      <c r="D28" s="156">
        <v>21549</v>
      </c>
      <c r="E28" s="151">
        <f t="shared" si="3"/>
        <v>0.68420384187966343</v>
      </c>
      <c r="F28" s="157"/>
      <c r="G28" s="156">
        <v>11502</v>
      </c>
      <c r="H28" s="151">
        <f t="shared" si="4"/>
        <v>0.36520082552786154</v>
      </c>
      <c r="I28" s="157"/>
      <c r="J28" s="156">
        <v>6794</v>
      </c>
      <c r="K28" s="151">
        <f t="shared" si="5"/>
        <v>0.21571678044133991</v>
      </c>
    </row>
    <row r="29" spans="1:11" x14ac:dyDescent="0.2">
      <c r="A29" s="149"/>
      <c r="B29" s="113" t="s">
        <v>10</v>
      </c>
      <c r="C29" s="156">
        <v>34602</v>
      </c>
      <c r="D29" s="156">
        <v>23368</v>
      </c>
      <c r="E29" s="151">
        <f t="shared" si="3"/>
        <v>0.6753366857407086</v>
      </c>
      <c r="F29" s="157"/>
      <c r="G29" s="156">
        <v>12505</v>
      </c>
      <c r="H29" s="151">
        <f t="shared" si="4"/>
        <v>0.36139529506964918</v>
      </c>
      <c r="I29" s="157"/>
      <c r="J29" s="156">
        <v>7384</v>
      </c>
      <c r="K29" s="151">
        <f t="shared" si="5"/>
        <v>0.21339806947575285</v>
      </c>
    </row>
    <row r="30" spans="1:11" x14ac:dyDescent="0.2">
      <c r="A30" s="149"/>
      <c r="B30" s="113" t="s">
        <v>11</v>
      </c>
      <c r="C30" s="156">
        <v>33546</v>
      </c>
      <c r="D30" s="156">
        <v>23263</v>
      </c>
      <c r="E30" s="151">
        <f t="shared" si="3"/>
        <v>0.69346568890478744</v>
      </c>
      <c r="F30" s="157"/>
      <c r="G30" s="156">
        <v>12508</v>
      </c>
      <c r="H30" s="151">
        <f t="shared" si="4"/>
        <v>0.37286114588922675</v>
      </c>
      <c r="I30" s="157"/>
      <c r="J30" s="156">
        <v>7368</v>
      </c>
      <c r="K30" s="151">
        <f t="shared" si="5"/>
        <v>0.21963870506170632</v>
      </c>
    </row>
    <row r="31" spans="1:11" ht="18.75" customHeight="1" x14ac:dyDescent="0.2">
      <c r="A31" s="158">
        <v>2011</v>
      </c>
      <c r="B31" s="159" t="s">
        <v>8</v>
      </c>
      <c r="C31" s="160">
        <v>37011</v>
      </c>
      <c r="D31" s="160">
        <v>25263</v>
      </c>
      <c r="E31" s="161">
        <f t="shared" si="3"/>
        <v>0.68258085434060145</v>
      </c>
      <c r="F31" s="162"/>
      <c r="G31" s="160">
        <v>13341</v>
      </c>
      <c r="H31" s="161">
        <f t="shared" si="4"/>
        <v>0.36046040366377563</v>
      </c>
      <c r="I31" s="162"/>
      <c r="J31" s="160">
        <v>7915</v>
      </c>
      <c r="K31" s="161">
        <f t="shared" si="5"/>
        <v>0.21385534030423387</v>
      </c>
    </row>
    <row r="32" spans="1:11" x14ac:dyDescent="0.2">
      <c r="A32" s="149"/>
      <c r="B32" s="107" t="s">
        <v>9</v>
      </c>
      <c r="C32" s="156">
        <v>33108</v>
      </c>
      <c r="D32" s="156">
        <v>23052</v>
      </c>
      <c r="E32" s="151">
        <f t="shared" si="3"/>
        <v>0.69626676332004345</v>
      </c>
      <c r="F32" s="157"/>
      <c r="G32" s="156">
        <v>12467</v>
      </c>
      <c r="H32" s="151">
        <f t="shared" si="4"/>
        <v>0.37655551528331521</v>
      </c>
      <c r="I32" s="157"/>
      <c r="J32" s="156">
        <v>7533</v>
      </c>
      <c r="K32" s="151">
        <f t="shared" si="5"/>
        <v>0.22752808988764045</v>
      </c>
    </row>
    <row r="33" spans="1:44" x14ac:dyDescent="0.2">
      <c r="A33" s="149"/>
      <c r="B33" s="107" t="s">
        <v>10</v>
      </c>
      <c r="C33" s="156">
        <v>37439</v>
      </c>
      <c r="D33" s="156">
        <v>26072</v>
      </c>
      <c r="E33" s="151">
        <f t="shared" si="3"/>
        <v>0.69638612142418332</v>
      </c>
      <c r="F33" s="157"/>
      <c r="G33" s="156">
        <v>13965</v>
      </c>
      <c r="H33" s="151">
        <f t="shared" si="4"/>
        <v>0.3730067576591255</v>
      </c>
      <c r="I33" s="157"/>
      <c r="J33" s="156">
        <v>8300</v>
      </c>
      <c r="K33" s="151">
        <f t="shared" si="5"/>
        <v>0.2216939555009482</v>
      </c>
    </row>
    <row r="34" spans="1:44" x14ac:dyDescent="0.2">
      <c r="A34" s="149"/>
      <c r="B34" s="107" t="s">
        <v>11</v>
      </c>
      <c r="C34" s="156">
        <v>34525</v>
      </c>
      <c r="D34" s="156">
        <v>23759</v>
      </c>
      <c r="E34" s="151">
        <f t="shared" si="3"/>
        <v>0.68816799420709629</v>
      </c>
      <c r="F34" s="157"/>
      <c r="G34" s="156">
        <v>12854</v>
      </c>
      <c r="H34" s="151">
        <f t="shared" si="4"/>
        <v>0.37230992034757421</v>
      </c>
      <c r="I34" s="157"/>
      <c r="J34" s="156">
        <v>7634</v>
      </c>
      <c r="K34" s="151">
        <f t="shared" si="5"/>
        <v>0.22111513396089791</v>
      </c>
    </row>
    <row r="35" spans="1:44" ht="18.75" customHeight="1" x14ac:dyDescent="0.2">
      <c r="A35" s="158">
        <v>2012</v>
      </c>
      <c r="B35" s="163" t="s">
        <v>8</v>
      </c>
      <c r="C35" s="160">
        <v>38564</v>
      </c>
      <c r="D35" s="160">
        <v>26368</v>
      </c>
      <c r="E35" s="161">
        <f t="shared" si="3"/>
        <v>0.68374649932579612</v>
      </c>
      <c r="F35" s="162"/>
      <c r="G35" s="160">
        <v>14134</v>
      </c>
      <c r="H35" s="161">
        <f t="shared" si="4"/>
        <v>0.36650762369048856</v>
      </c>
      <c r="I35" s="162"/>
      <c r="J35" s="160">
        <v>8544</v>
      </c>
      <c r="K35" s="161">
        <f t="shared" si="5"/>
        <v>0.22155378072814025</v>
      </c>
    </row>
    <row r="36" spans="1:44" x14ac:dyDescent="0.2">
      <c r="A36" s="149"/>
      <c r="B36" s="107" t="s">
        <v>9</v>
      </c>
      <c r="C36" s="156">
        <v>34555</v>
      </c>
      <c r="D36" s="156">
        <v>24149</v>
      </c>
      <c r="E36" s="151">
        <f t="shared" si="3"/>
        <v>0.69885689480538271</v>
      </c>
      <c r="F36" s="148"/>
      <c r="G36" s="156">
        <v>13382</v>
      </c>
      <c r="H36" s="151">
        <f t="shared" si="4"/>
        <v>0.387266676313124</v>
      </c>
      <c r="I36" s="148"/>
      <c r="J36" s="156">
        <v>8187</v>
      </c>
      <c r="K36" s="151">
        <f t="shared" si="5"/>
        <v>0.23692663869194039</v>
      </c>
    </row>
    <row r="37" spans="1:44" x14ac:dyDescent="0.2">
      <c r="A37" s="149"/>
      <c r="B37" s="107" t="s">
        <v>22</v>
      </c>
      <c r="C37" s="156">
        <v>38947</v>
      </c>
      <c r="D37" s="156">
        <v>26921</v>
      </c>
      <c r="E37" s="151">
        <f t="shared" si="3"/>
        <v>0.69122140344570826</v>
      </c>
      <c r="F37" s="148"/>
      <c r="G37" s="156">
        <v>14612</v>
      </c>
      <c r="H37" s="151">
        <f t="shared" si="4"/>
        <v>0.37517652194007239</v>
      </c>
      <c r="I37" s="148"/>
      <c r="J37" s="156">
        <v>8862</v>
      </c>
      <c r="K37" s="151">
        <f t="shared" si="5"/>
        <v>0.22753999024315094</v>
      </c>
    </row>
    <row r="38" spans="1:44" x14ac:dyDescent="0.2">
      <c r="A38" s="149"/>
      <c r="B38" s="107" t="s">
        <v>23</v>
      </c>
      <c r="C38" s="156">
        <v>38933</v>
      </c>
      <c r="D38" s="156">
        <v>27225</v>
      </c>
      <c r="E38" s="151">
        <f t="shared" si="3"/>
        <v>0.69927824724526755</v>
      </c>
      <c r="F38" s="148"/>
      <c r="G38" s="156">
        <v>14764</v>
      </c>
      <c r="H38" s="151">
        <f t="shared" si="4"/>
        <v>0.37921557547581741</v>
      </c>
      <c r="I38" s="148"/>
      <c r="J38" s="156">
        <v>8817</v>
      </c>
      <c r="K38" s="151">
        <f t="shared" si="5"/>
        <v>0.2264659800169522</v>
      </c>
    </row>
    <row r="39" spans="1:44" ht="18.75" customHeight="1" x14ac:dyDescent="0.2">
      <c r="A39" s="158">
        <v>2013</v>
      </c>
      <c r="B39" s="163" t="s">
        <v>13</v>
      </c>
      <c r="C39" s="160">
        <v>42519</v>
      </c>
      <c r="D39" s="160">
        <v>29613</v>
      </c>
      <c r="E39" s="161">
        <f t="shared" si="3"/>
        <v>0.69646510971565656</v>
      </c>
      <c r="F39" s="164"/>
      <c r="G39" s="160">
        <v>15320</v>
      </c>
      <c r="H39" s="161">
        <f t="shared" si="4"/>
        <v>0.36030950869023259</v>
      </c>
      <c r="I39" s="164"/>
      <c r="J39" s="160">
        <v>9237</v>
      </c>
      <c r="K39" s="161">
        <f t="shared" si="5"/>
        <v>0.21724405559867355</v>
      </c>
    </row>
    <row r="40" spans="1:44" ht="12.75" customHeight="1" x14ac:dyDescent="0.2">
      <c r="A40" s="149"/>
      <c r="B40" s="107" t="s">
        <v>16</v>
      </c>
      <c r="C40" s="156">
        <v>39293</v>
      </c>
      <c r="D40" s="156">
        <v>27599</v>
      </c>
      <c r="E40" s="151">
        <f t="shared" si="3"/>
        <v>0.70238973863029042</v>
      </c>
      <c r="F40" s="148"/>
      <c r="G40" s="156">
        <v>14492</v>
      </c>
      <c r="H40" s="151">
        <f t="shared" si="4"/>
        <v>0.36881887359071591</v>
      </c>
      <c r="I40" s="148"/>
      <c r="J40" s="156">
        <v>8916</v>
      </c>
      <c r="K40" s="151">
        <f t="shared" si="5"/>
        <v>0.22691064566207722</v>
      </c>
    </row>
    <row r="41" spans="1:44" ht="12.75" customHeight="1" x14ac:dyDescent="0.2">
      <c r="A41" s="149"/>
      <c r="B41" s="107" t="s">
        <v>22</v>
      </c>
      <c r="C41" s="156">
        <v>44534</v>
      </c>
      <c r="D41" s="156">
        <v>31372</v>
      </c>
      <c r="E41" s="151">
        <f t="shared" si="3"/>
        <v>0.70445053217766196</v>
      </c>
      <c r="F41" s="148"/>
      <c r="G41" s="156">
        <v>15888</v>
      </c>
      <c r="H41" s="151">
        <f t="shared" si="4"/>
        <v>0.35676112633044416</v>
      </c>
      <c r="I41" s="148"/>
      <c r="J41" s="156">
        <v>9456</v>
      </c>
      <c r="K41" s="151">
        <f t="shared" si="5"/>
        <v>0.21233215071630665</v>
      </c>
    </row>
    <row r="42" spans="1:44" s="74" customFormat="1" ht="12.75" customHeight="1" x14ac:dyDescent="0.2">
      <c r="A42" s="149"/>
      <c r="B42" s="107" t="s">
        <v>23</v>
      </c>
      <c r="C42" s="156">
        <v>44105</v>
      </c>
      <c r="D42" s="156">
        <v>30621</v>
      </c>
      <c r="E42" s="151">
        <f t="shared" si="3"/>
        <v>0.69427502550731213</v>
      </c>
      <c r="F42" s="148"/>
      <c r="G42" s="156">
        <v>15363</v>
      </c>
      <c r="H42" s="151">
        <f t="shared" si="4"/>
        <v>0.34832785398480898</v>
      </c>
      <c r="I42" s="148"/>
      <c r="J42" s="156">
        <v>9202</v>
      </c>
      <c r="K42" s="151">
        <f t="shared" si="5"/>
        <v>0.20863847636322413</v>
      </c>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row>
    <row r="43" spans="1:44" s="113" customFormat="1" ht="18.75" customHeight="1" x14ac:dyDescent="0.2">
      <c r="A43" s="158">
        <v>2014</v>
      </c>
      <c r="B43" s="163" t="s">
        <v>8</v>
      </c>
      <c r="C43" s="160">
        <v>47208</v>
      </c>
      <c r="D43" s="160">
        <v>32846</v>
      </c>
      <c r="E43" s="161">
        <f t="shared" si="3"/>
        <v>0.69577190306727676</v>
      </c>
      <c r="F43" s="162"/>
      <c r="G43" s="160">
        <v>15962</v>
      </c>
      <c r="H43" s="161">
        <f t="shared" si="4"/>
        <v>0.33812065751567533</v>
      </c>
      <c r="I43" s="162"/>
      <c r="J43" s="160">
        <v>9833</v>
      </c>
      <c r="K43" s="161">
        <f t="shared" si="5"/>
        <v>0.20829096763260466</v>
      </c>
    </row>
    <row r="44" spans="1:44" s="113" customFormat="1" x14ac:dyDescent="0.2">
      <c r="A44" s="149"/>
      <c r="B44" s="107" t="s">
        <v>9</v>
      </c>
      <c r="C44" s="156">
        <v>38502</v>
      </c>
      <c r="D44" s="156">
        <v>27853</v>
      </c>
      <c r="E44" s="151">
        <f t="shared" si="3"/>
        <v>0.72341696535244926</v>
      </c>
      <c r="F44" s="157"/>
      <c r="G44" s="156">
        <v>14206</v>
      </c>
      <c r="H44" s="151">
        <f t="shared" si="4"/>
        <v>0.36896784582619085</v>
      </c>
      <c r="I44" s="157"/>
      <c r="J44" s="156">
        <v>9142</v>
      </c>
      <c r="K44" s="151">
        <f t="shared" si="5"/>
        <v>0.23744221079424446</v>
      </c>
    </row>
    <row r="45" spans="1:44" s="113" customFormat="1" x14ac:dyDescent="0.2">
      <c r="A45" s="149"/>
      <c r="B45" s="107" t="s">
        <v>10</v>
      </c>
      <c r="C45" s="156">
        <v>40852</v>
      </c>
      <c r="D45" s="156">
        <v>29527</v>
      </c>
      <c r="E45" s="151">
        <f t="shared" si="3"/>
        <v>0.72277979046313523</v>
      </c>
      <c r="F45" s="157"/>
      <c r="G45" s="156">
        <v>14504</v>
      </c>
      <c r="H45" s="151">
        <f t="shared" si="4"/>
        <v>0.35503769705277588</v>
      </c>
      <c r="I45" s="157"/>
      <c r="J45" s="156">
        <v>9167</v>
      </c>
      <c r="K45" s="151">
        <f t="shared" si="5"/>
        <v>0.22439537843924409</v>
      </c>
    </row>
    <row r="46" spans="1:44" s="113" customFormat="1" x14ac:dyDescent="0.2">
      <c r="A46" s="203"/>
      <c r="B46" s="108" t="s">
        <v>11</v>
      </c>
      <c r="C46" s="156">
        <v>38215</v>
      </c>
      <c r="D46" s="156">
        <v>27528</v>
      </c>
      <c r="E46" s="151">
        <f t="shared" si="3"/>
        <v>0.72034541410440922</v>
      </c>
      <c r="F46" s="157"/>
      <c r="G46" s="156">
        <v>12969</v>
      </c>
      <c r="H46" s="151">
        <f t="shared" si="4"/>
        <v>0.33936935758210129</v>
      </c>
      <c r="I46" s="157"/>
      <c r="J46" s="156">
        <v>8416</v>
      </c>
      <c r="K46" s="151">
        <f t="shared" si="5"/>
        <v>0.22022765929608792</v>
      </c>
    </row>
    <row r="47" spans="1:44" s="113" customFormat="1" ht="15.75" customHeight="1" x14ac:dyDescent="0.2">
      <c r="A47" s="149">
        <v>2015</v>
      </c>
      <c r="B47" s="107" t="s">
        <v>8</v>
      </c>
      <c r="C47" s="160">
        <v>42220</v>
      </c>
      <c r="D47" s="160">
        <v>29920</v>
      </c>
      <c r="E47" s="161">
        <f t="shared" si="3"/>
        <v>0.70866887730933203</v>
      </c>
      <c r="F47" s="162"/>
      <c r="G47" s="160">
        <v>13433</v>
      </c>
      <c r="H47" s="161">
        <f t="shared" si="4"/>
        <v>0.31816674561819042</v>
      </c>
      <c r="I47" s="162"/>
      <c r="J47" s="160">
        <v>8788</v>
      </c>
      <c r="K47" s="161">
        <f t="shared" si="5"/>
        <v>0.20814779725248697</v>
      </c>
    </row>
    <row r="48" spans="1:44" x14ac:dyDescent="0.2">
      <c r="A48" s="113"/>
      <c r="B48" s="113" t="s">
        <v>9</v>
      </c>
      <c r="C48" s="156">
        <v>36211</v>
      </c>
      <c r="D48" s="156">
        <v>25724</v>
      </c>
      <c r="E48" s="151">
        <f t="shared" si="3"/>
        <v>0.71039186987379521</v>
      </c>
      <c r="F48" s="157"/>
      <c r="G48" s="156">
        <v>11736</v>
      </c>
      <c r="H48" s="151">
        <f t="shared" si="4"/>
        <v>0.32410041147717544</v>
      </c>
      <c r="I48" s="157"/>
      <c r="J48" s="156">
        <v>7754</v>
      </c>
      <c r="K48" s="151">
        <f t="shared" si="5"/>
        <v>0.21413382673773163</v>
      </c>
    </row>
    <row r="49" spans="1:11" x14ac:dyDescent="0.2">
      <c r="A49" s="113"/>
      <c r="B49" s="107" t="s">
        <v>10</v>
      </c>
      <c r="C49" s="156">
        <v>38662</v>
      </c>
      <c r="D49" s="156">
        <v>25934</v>
      </c>
      <c r="E49" s="151">
        <f t="shared" si="3"/>
        <v>0.67078785370648186</v>
      </c>
      <c r="F49" s="157"/>
      <c r="G49" s="156">
        <v>10279</v>
      </c>
      <c r="H49" s="151">
        <f t="shared" si="4"/>
        <v>0.26586829444933008</v>
      </c>
      <c r="I49" s="157"/>
      <c r="J49" s="156">
        <v>5437</v>
      </c>
      <c r="K49" s="151">
        <f t="shared" si="5"/>
        <v>0.14062904143603538</v>
      </c>
    </row>
    <row r="50" spans="1:11" ht="13.5" thickBot="1" x14ac:dyDescent="0.25">
      <c r="A50" s="188"/>
      <c r="B50" s="210" t="s">
        <v>11</v>
      </c>
      <c r="C50" s="221">
        <v>36601</v>
      </c>
      <c r="D50" s="221">
        <v>11394</v>
      </c>
      <c r="E50" s="167">
        <f t="shared" si="3"/>
        <v>0.31130296986421135</v>
      </c>
      <c r="F50" s="188"/>
      <c r="G50" s="221">
        <v>2915</v>
      </c>
      <c r="H50" s="167">
        <f t="shared" si="4"/>
        <v>7.9642632714953143E-2</v>
      </c>
      <c r="I50" s="188"/>
      <c r="J50" s="188">
        <v>343</v>
      </c>
      <c r="K50" s="167">
        <f t="shared" si="5"/>
        <v>9.3713286522226161E-3</v>
      </c>
    </row>
    <row r="51" spans="1:11" ht="13.5" thickTop="1" x14ac:dyDescent="0.2">
      <c r="A51" s="116" t="s">
        <v>12</v>
      </c>
      <c r="C51" s="130"/>
      <c r="E51" s="169"/>
      <c r="F51" s="157"/>
      <c r="H51" s="169"/>
      <c r="I51" s="157"/>
    </row>
    <row r="52" spans="1:11" x14ac:dyDescent="0.2">
      <c r="A52" s="119" t="s">
        <v>46</v>
      </c>
      <c r="E52" s="169"/>
      <c r="F52" s="157"/>
      <c r="H52" s="169"/>
      <c r="I52" s="157"/>
    </row>
    <row r="53" spans="1:11" ht="6.75" customHeight="1" x14ac:dyDescent="0.2">
      <c r="A53" s="119"/>
      <c r="E53" s="169"/>
      <c r="F53" s="157"/>
      <c r="H53" s="169"/>
      <c r="I53" s="157"/>
    </row>
    <row r="54" spans="1:11" x14ac:dyDescent="0.2">
      <c r="A54" s="116" t="s">
        <v>4</v>
      </c>
      <c r="E54" s="169"/>
      <c r="F54" s="157"/>
      <c r="H54" s="169"/>
      <c r="I54" s="157"/>
    </row>
    <row r="55" spans="1:11" ht="12.75" customHeight="1" x14ac:dyDescent="0.2">
      <c r="A55" s="291" t="s">
        <v>130</v>
      </c>
      <c r="B55" s="295"/>
      <c r="C55" s="295"/>
      <c r="D55" s="295"/>
      <c r="E55" s="295"/>
      <c r="F55" s="295"/>
      <c r="G55" s="295"/>
      <c r="H55" s="295"/>
      <c r="I55" s="295"/>
      <c r="J55" s="295"/>
      <c r="K55" s="123"/>
    </row>
    <row r="56" spans="1:11" ht="12.75" customHeight="1" x14ac:dyDescent="0.2">
      <c r="A56" s="123" t="s">
        <v>61</v>
      </c>
      <c r="B56" s="61"/>
      <c r="C56" s="61"/>
      <c r="D56" s="61"/>
      <c r="E56" s="61"/>
      <c r="F56" s="61"/>
      <c r="G56" s="61"/>
      <c r="H56" s="61"/>
      <c r="I56" s="61"/>
      <c r="J56" s="61"/>
      <c r="K56" s="123"/>
    </row>
    <row r="57" spans="1:11" x14ac:dyDescent="0.2">
      <c r="A57" s="126"/>
      <c r="B57" s="119"/>
      <c r="C57" s="119"/>
      <c r="D57" s="119"/>
      <c r="E57" s="119"/>
      <c r="F57" s="222"/>
      <c r="G57" s="119"/>
      <c r="J57" s="60"/>
    </row>
    <row r="58" spans="1:11" x14ac:dyDescent="0.2">
      <c r="A58" s="127"/>
      <c r="B58" s="119"/>
      <c r="C58" s="119"/>
      <c r="D58" s="119"/>
      <c r="E58" s="119"/>
      <c r="F58" s="222"/>
      <c r="G58" s="119"/>
      <c r="J58" s="60"/>
    </row>
  </sheetData>
  <mergeCells count="8">
    <mergeCell ref="A55:J55"/>
    <mergeCell ref="A1:J1"/>
    <mergeCell ref="J3:K3"/>
    <mergeCell ref="G3:H3"/>
    <mergeCell ref="A3:A4"/>
    <mergeCell ref="B3:B4"/>
    <mergeCell ref="C3:C4"/>
    <mergeCell ref="D3:F3"/>
  </mergeCells>
  <phoneticPr fontId="8" type="noConversion"/>
  <hyperlinks>
    <hyperlink ref="K1" location="'Index of Tables'!A1" display="Back"/>
  </hyperlinks>
  <pageMargins left="0.39370078740157483" right="0.39370078740157483" top="0.39370078740157483" bottom="0.39370078740157483" header="0.39370078740157483" footer="0.39370078740157483"/>
  <pageSetup paperSize="9" scale="80" orientation="portrait" r:id="rId1"/>
  <headerFooter alignWithMargins="0">
    <oddHeader xml:space="preserve">&amp;CMortgage and Landlord Possession Statistics Quarterly
</oddHeader>
    <oddFooter>&amp;C&amp;P</oddFooter>
  </headerFooter>
  <rowBreaks count="1" manualBreakCount="1">
    <brk id="58"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topLeftCell="A28" workbookViewId="0">
      <selection activeCell="A14" sqref="A14"/>
    </sheetView>
  </sheetViews>
  <sheetFormatPr defaultRowHeight="12.75" x14ac:dyDescent="0.2"/>
  <cols>
    <col min="1" max="1" width="7.5703125" style="59" customWidth="1"/>
    <col min="2" max="2" width="7.7109375" style="59" customWidth="1"/>
    <col min="3" max="3" width="13.7109375" style="59" customWidth="1"/>
    <col min="4" max="4" width="18.7109375" style="59" customWidth="1"/>
    <col min="5" max="5" width="13.7109375" style="59" customWidth="1"/>
    <col min="6" max="6" width="18.7109375" style="59" customWidth="1"/>
    <col min="7" max="7" width="13.7109375" style="59" customWidth="1"/>
    <col min="8" max="8" width="18.7109375" style="59" customWidth="1"/>
    <col min="9" max="16384" width="9.140625" style="59"/>
  </cols>
  <sheetData>
    <row r="1" spans="1:8" ht="26.25" customHeight="1" x14ac:dyDescent="0.2">
      <c r="A1" s="313" t="s">
        <v>146</v>
      </c>
      <c r="B1" s="313"/>
      <c r="C1" s="313"/>
      <c r="D1" s="313"/>
      <c r="E1" s="313"/>
      <c r="F1" s="313"/>
      <c r="G1" s="313"/>
      <c r="H1" s="131" t="s">
        <v>34</v>
      </c>
    </row>
    <row r="2" spans="1:8" x14ac:dyDescent="0.2">
      <c r="A2" s="173"/>
      <c r="B2" s="173"/>
      <c r="C2" s="173"/>
      <c r="D2" s="173"/>
      <c r="E2" s="173"/>
      <c r="F2" s="173"/>
      <c r="G2" s="173"/>
    </row>
    <row r="3" spans="1:8" ht="57" customHeight="1" x14ac:dyDescent="0.2">
      <c r="A3" s="174" t="s">
        <v>84</v>
      </c>
      <c r="B3" s="174" t="s">
        <v>29</v>
      </c>
      <c r="C3" s="175" t="s">
        <v>85</v>
      </c>
      <c r="D3" s="175" t="s">
        <v>92</v>
      </c>
      <c r="E3" s="175" t="s">
        <v>131</v>
      </c>
      <c r="F3" s="175" t="s">
        <v>93</v>
      </c>
      <c r="G3" s="175" t="s">
        <v>86</v>
      </c>
      <c r="H3" s="175" t="s">
        <v>94</v>
      </c>
    </row>
    <row r="4" spans="1:8" x14ac:dyDescent="0.2">
      <c r="A4" s="176">
        <v>2005</v>
      </c>
      <c r="B4" s="157"/>
      <c r="C4" s="179">
        <v>112872</v>
      </c>
      <c r="D4" s="148">
        <v>11.29462120297883</v>
      </c>
      <c r="E4" s="179">
        <v>77449</v>
      </c>
      <c r="F4" s="148">
        <v>43.78150602030329</v>
      </c>
      <c r="G4" s="179">
        <v>34119</v>
      </c>
      <c r="H4" s="148">
        <v>45.204628765086284</v>
      </c>
    </row>
    <row r="5" spans="1:8" x14ac:dyDescent="0.2">
      <c r="A5" s="176">
        <v>2006</v>
      </c>
      <c r="B5" s="157"/>
      <c r="C5" s="179">
        <v>107367</v>
      </c>
      <c r="D5" s="148">
        <v>11.8785974817972</v>
      </c>
      <c r="E5" s="179">
        <v>73956</v>
      </c>
      <c r="F5" s="148">
        <v>43.800518455122429</v>
      </c>
      <c r="G5" s="179">
        <v>33822</v>
      </c>
      <c r="H5" s="148">
        <v>47.295270662229427</v>
      </c>
    </row>
    <row r="6" spans="1:8" x14ac:dyDescent="0.2">
      <c r="A6" s="176">
        <v>2007</v>
      </c>
      <c r="B6" s="157"/>
      <c r="C6" s="179">
        <v>117795</v>
      </c>
      <c r="D6" s="148">
        <v>11.823813675174071</v>
      </c>
      <c r="E6" s="179">
        <v>67917</v>
      </c>
      <c r="F6" s="148">
        <v>42.813963554279567</v>
      </c>
      <c r="G6" s="179">
        <v>32363</v>
      </c>
      <c r="H6" s="148">
        <v>50.196197088893861</v>
      </c>
    </row>
    <row r="7" spans="1:8" x14ac:dyDescent="0.2">
      <c r="A7" s="176">
        <v>2008</v>
      </c>
      <c r="B7" s="157"/>
      <c r="C7" s="179">
        <v>124520</v>
      </c>
      <c r="D7" s="148">
        <v>12.216764982897928</v>
      </c>
      <c r="E7" s="179">
        <v>65423</v>
      </c>
      <c r="F7" s="148">
        <v>43.491313462868</v>
      </c>
      <c r="G7" s="179">
        <v>32139</v>
      </c>
      <c r="H7" s="148">
        <v>49.892317590104142</v>
      </c>
    </row>
    <row r="8" spans="1:8" x14ac:dyDescent="0.2">
      <c r="A8" s="176">
        <v>2009</v>
      </c>
      <c r="B8" s="157"/>
      <c r="C8" s="179">
        <v>111368</v>
      </c>
      <c r="D8" s="148">
        <v>12.6010649591217</v>
      </c>
      <c r="E8" s="179">
        <v>57699</v>
      </c>
      <c r="F8" s="148">
        <v>43.77791190027957</v>
      </c>
      <c r="G8" s="179">
        <v>27934</v>
      </c>
      <c r="H8" s="148">
        <v>50.565521300860851</v>
      </c>
    </row>
    <row r="9" spans="1:8" x14ac:dyDescent="0.2">
      <c r="A9" s="176">
        <v>2010</v>
      </c>
      <c r="B9" s="157"/>
      <c r="C9" s="179">
        <v>100244</v>
      </c>
      <c r="D9" s="148">
        <v>12.598288634747201</v>
      </c>
      <c r="E9" s="179">
        <v>57392</v>
      </c>
      <c r="F9" s="148">
        <v>41.017226800649432</v>
      </c>
      <c r="G9" s="179">
        <v>27859</v>
      </c>
      <c r="H9" s="148">
        <v>48.85592315901814</v>
      </c>
    </row>
    <row r="10" spans="1:8" x14ac:dyDescent="0.2">
      <c r="A10" s="176">
        <v>2011</v>
      </c>
      <c r="B10" s="157"/>
      <c r="C10" s="179">
        <v>104487</v>
      </c>
      <c r="D10" s="148">
        <v>11.979841294175186</v>
      </c>
      <c r="E10" s="179">
        <v>61824</v>
      </c>
      <c r="F10" s="148">
        <v>39.231361920270857</v>
      </c>
      <c r="G10" s="179">
        <v>31716</v>
      </c>
      <c r="H10" s="148">
        <v>48.140624282130716</v>
      </c>
    </row>
    <row r="11" spans="1:8" x14ac:dyDescent="0.2">
      <c r="A11" s="176">
        <v>2012</v>
      </c>
      <c r="B11" s="157"/>
      <c r="C11" s="179">
        <v>109030</v>
      </c>
      <c r="D11" s="148">
        <v>12.138841234052142</v>
      </c>
      <c r="E11" s="179">
        <v>66210</v>
      </c>
      <c r="F11" s="148">
        <v>38.871129015597568</v>
      </c>
      <c r="G11" s="179">
        <v>33930</v>
      </c>
      <c r="H11" s="148">
        <v>43.372254067412712</v>
      </c>
    </row>
    <row r="12" spans="1:8" x14ac:dyDescent="0.2">
      <c r="A12" s="176">
        <v>2013</v>
      </c>
      <c r="B12" s="157"/>
      <c r="C12" s="179">
        <v>122240</v>
      </c>
      <c r="D12" s="148">
        <v>11.897366998461228</v>
      </c>
      <c r="E12" s="179">
        <v>74682</v>
      </c>
      <c r="F12" s="148">
        <v>40.126411247931721</v>
      </c>
      <c r="G12" s="179">
        <v>37792</v>
      </c>
      <c r="H12" s="148">
        <v>44.86003335186215</v>
      </c>
    </row>
    <row r="13" spans="1:8" x14ac:dyDescent="0.2">
      <c r="A13" s="176">
        <v>2014</v>
      </c>
      <c r="B13" s="157"/>
      <c r="C13" s="179">
        <v>127270</v>
      </c>
      <c r="D13" s="148">
        <v>11.662190448250486</v>
      </c>
      <c r="E13" s="179">
        <v>78268</v>
      </c>
      <c r="F13" s="148">
        <v>37.667532896005284</v>
      </c>
      <c r="G13" s="179">
        <v>41967</v>
      </c>
      <c r="H13" s="148">
        <v>42.885805387423851</v>
      </c>
    </row>
    <row r="14" spans="1:8" ht="25.5" x14ac:dyDescent="0.2">
      <c r="A14" s="176" t="s">
        <v>166</v>
      </c>
      <c r="B14" s="157"/>
      <c r="C14" s="179">
        <v>118481</v>
      </c>
      <c r="D14" s="148">
        <v>11.662190448285713</v>
      </c>
      <c r="E14" s="179">
        <v>77600</v>
      </c>
      <c r="F14" s="148">
        <v>37.378832868571429</v>
      </c>
      <c r="G14" s="179">
        <v>42728</v>
      </c>
      <c r="H14" s="148">
        <v>41.270967895714286</v>
      </c>
    </row>
    <row r="15" spans="1:8" x14ac:dyDescent="0.2">
      <c r="A15" s="176"/>
      <c r="B15" s="157"/>
      <c r="C15" s="157"/>
      <c r="D15" s="148"/>
      <c r="E15" s="181"/>
      <c r="F15" s="148"/>
      <c r="G15" s="181"/>
      <c r="H15" s="148"/>
    </row>
    <row r="16" spans="1:8" ht="21" customHeight="1" x14ac:dyDescent="0.2">
      <c r="A16" s="149">
        <v>2009</v>
      </c>
      <c r="B16" s="113" t="s">
        <v>65</v>
      </c>
      <c r="C16" s="114">
        <v>30795</v>
      </c>
      <c r="D16" s="223">
        <v>12.637078319709401</v>
      </c>
      <c r="E16" s="114">
        <v>15762</v>
      </c>
      <c r="F16" s="223">
        <v>45.210280591454143</v>
      </c>
      <c r="G16" s="114">
        <v>7907</v>
      </c>
      <c r="H16" s="223">
        <v>50.409559669102713</v>
      </c>
    </row>
    <row r="17" spans="1:8" x14ac:dyDescent="0.2">
      <c r="A17" s="84"/>
      <c r="B17" s="62" t="s">
        <v>66</v>
      </c>
      <c r="C17" s="114">
        <v>26995</v>
      </c>
      <c r="D17" s="223">
        <v>12.42548248749107</v>
      </c>
      <c r="E17" s="114">
        <v>13704</v>
      </c>
      <c r="F17" s="223">
        <v>42.950958315877713</v>
      </c>
      <c r="G17" s="114">
        <v>6606</v>
      </c>
      <c r="H17" s="223">
        <v>51.605613194998718</v>
      </c>
    </row>
    <row r="18" spans="1:8" x14ac:dyDescent="0.2">
      <c r="A18" s="84"/>
      <c r="B18" s="62" t="s">
        <v>67</v>
      </c>
      <c r="C18" s="114">
        <v>27916</v>
      </c>
      <c r="D18" s="223">
        <v>12.668898400758271</v>
      </c>
      <c r="E18" s="114">
        <v>14628</v>
      </c>
      <c r="F18" s="223">
        <v>43.741395222918143</v>
      </c>
      <c r="G18" s="114">
        <v>7173</v>
      </c>
      <c r="H18" s="223">
        <v>51.231735557513716</v>
      </c>
    </row>
    <row r="19" spans="1:8" x14ac:dyDescent="0.2">
      <c r="A19" s="98"/>
      <c r="B19" s="99" t="s">
        <v>62</v>
      </c>
      <c r="C19" s="205">
        <v>25662</v>
      </c>
      <c r="D19" s="224">
        <v>12.665948553884258</v>
      </c>
      <c r="E19" s="205">
        <v>13605</v>
      </c>
      <c r="F19" s="224">
        <v>43.031651297926146</v>
      </c>
      <c r="G19" s="205">
        <v>6248</v>
      </c>
      <c r="H19" s="224">
        <v>48.892757036862569</v>
      </c>
    </row>
    <row r="20" spans="1:8" ht="21" customHeight="1" x14ac:dyDescent="0.2">
      <c r="A20" s="84">
        <v>2010</v>
      </c>
      <c r="B20" s="62" t="s">
        <v>65</v>
      </c>
      <c r="C20" s="114">
        <v>25639</v>
      </c>
      <c r="D20" s="223">
        <v>13.084812772279715</v>
      </c>
      <c r="E20" s="114">
        <v>14627</v>
      </c>
      <c r="F20" s="223">
        <v>42.638131014379567</v>
      </c>
      <c r="G20" s="114">
        <v>7492</v>
      </c>
      <c r="H20" s="223">
        <v>53.754581267271575</v>
      </c>
    </row>
    <row r="21" spans="1:8" x14ac:dyDescent="0.2">
      <c r="A21" s="84"/>
      <c r="B21" s="62" t="s">
        <v>66</v>
      </c>
      <c r="C21" s="114">
        <v>24541</v>
      </c>
      <c r="D21" s="223">
        <v>12.683792721852985</v>
      </c>
      <c r="E21" s="114">
        <v>13761</v>
      </c>
      <c r="F21" s="223">
        <v>39.374397823904005</v>
      </c>
      <c r="G21" s="114">
        <v>6597</v>
      </c>
      <c r="H21" s="223">
        <v>46.686238776780144</v>
      </c>
    </row>
    <row r="22" spans="1:8" x14ac:dyDescent="0.2">
      <c r="A22" s="84"/>
      <c r="B22" s="62" t="s">
        <v>67</v>
      </c>
      <c r="C22" s="114">
        <v>25557</v>
      </c>
      <c r="D22" s="223">
        <v>12.378885735218972</v>
      </c>
      <c r="E22" s="114">
        <v>15026</v>
      </c>
      <c r="F22" s="223">
        <v>40.599074203628568</v>
      </c>
      <c r="G22" s="114">
        <v>7291</v>
      </c>
      <c r="H22" s="223">
        <v>48.831785262904425</v>
      </c>
    </row>
    <row r="23" spans="1:8" x14ac:dyDescent="0.2">
      <c r="A23" s="98"/>
      <c r="B23" s="99" t="s">
        <v>62</v>
      </c>
      <c r="C23" s="205">
        <v>24507</v>
      </c>
      <c r="D23" s="224">
        <v>12.249930344478214</v>
      </c>
      <c r="E23" s="205">
        <v>13978</v>
      </c>
      <c r="F23" s="224">
        <v>41.419931984696575</v>
      </c>
      <c r="G23" s="205">
        <v>6479</v>
      </c>
      <c r="H23" s="224">
        <v>45.448235426767432</v>
      </c>
    </row>
    <row r="24" spans="1:8" ht="21" customHeight="1" x14ac:dyDescent="0.2">
      <c r="A24" s="84">
        <v>2011</v>
      </c>
      <c r="B24" s="62" t="s">
        <v>65</v>
      </c>
      <c r="C24" s="114">
        <v>26942</v>
      </c>
      <c r="D24" s="223">
        <v>12.039171805964656</v>
      </c>
      <c r="E24" s="114">
        <v>16036</v>
      </c>
      <c r="F24" s="223">
        <v>41.025752195036851</v>
      </c>
      <c r="G24" s="114">
        <v>7903</v>
      </c>
      <c r="H24" s="223">
        <v>47.908225108225146</v>
      </c>
    </row>
    <row r="25" spans="1:8" x14ac:dyDescent="0.2">
      <c r="A25" s="84"/>
      <c r="B25" s="107" t="s">
        <v>66</v>
      </c>
      <c r="C25" s="114">
        <v>24230</v>
      </c>
      <c r="D25" s="223">
        <v>12.2893884393355</v>
      </c>
      <c r="E25" s="114">
        <v>14199</v>
      </c>
      <c r="F25" s="223">
        <v>37.24773960217</v>
      </c>
      <c r="G25" s="114">
        <v>7072</v>
      </c>
      <c r="H25" s="223">
        <v>43.832212966017856</v>
      </c>
    </row>
    <row r="26" spans="1:8" x14ac:dyDescent="0.2">
      <c r="A26" s="84"/>
      <c r="B26" s="107" t="s">
        <v>67</v>
      </c>
      <c r="C26" s="114">
        <v>27220</v>
      </c>
      <c r="D26" s="223">
        <v>11.755693823535958</v>
      </c>
      <c r="E26" s="114">
        <v>16243</v>
      </c>
      <c r="F26" s="223">
        <v>39.788194295976432</v>
      </c>
      <c r="G26" s="114">
        <v>8802</v>
      </c>
      <c r="H26" s="223">
        <v>54.637685955883569</v>
      </c>
    </row>
    <row r="27" spans="1:8" x14ac:dyDescent="0.2">
      <c r="A27" s="98"/>
      <c r="B27" s="108" t="s">
        <v>62</v>
      </c>
      <c r="C27" s="205">
        <v>26095</v>
      </c>
      <c r="D27" s="224">
        <v>11.869050999298844</v>
      </c>
      <c r="E27" s="205">
        <v>15346</v>
      </c>
      <c r="F27" s="224">
        <v>38.631996855345854</v>
      </c>
      <c r="G27" s="205">
        <v>7939</v>
      </c>
      <c r="H27" s="224">
        <v>44.998659221981427</v>
      </c>
    </row>
    <row r="28" spans="1:8" ht="21" customHeight="1" x14ac:dyDescent="0.2">
      <c r="A28" s="84">
        <v>2012</v>
      </c>
      <c r="B28" s="107" t="s">
        <v>65</v>
      </c>
      <c r="C28" s="114">
        <v>27709</v>
      </c>
      <c r="D28" s="223">
        <v>12.363193987272329</v>
      </c>
      <c r="E28" s="114">
        <v>16545</v>
      </c>
      <c r="F28" s="223">
        <v>41.075365991580568</v>
      </c>
      <c r="G28" s="114">
        <v>8599</v>
      </c>
      <c r="H28" s="223">
        <v>45.701235612728574</v>
      </c>
    </row>
    <row r="29" spans="1:8" x14ac:dyDescent="0.2">
      <c r="A29" s="84"/>
      <c r="B29" s="107" t="s">
        <v>66</v>
      </c>
      <c r="C29" s="114">
        <v>25788</v>
      </c>
      <c r="D29" s="223">
        <v>12.036467196481928</v>
      </c>
      <c r="E29" s="114">
        <v>15469</v>
      </c>
      <c r="F29" s="223">
        <v>36.948926948927003</v>
      </c>
      <c r="G29" s="114">
        <v>7859</v>
      </c>
      <c r="H29" s="223">
        <v>42.397541287121427</v>
      </c>
    </row>
    <row r="30" spans="1:8" x14ac:dyDescent="0.2">
      <c r="A30" s="84"/>
      <c r="B30" s="107" t="s">
        <v>67</v>
      </c>
      <c r="C30" s="114">
        <v>27048</v>
      </c>
      <c r="D30" s="223">
        <v>11.99354233297797</v>
      </c>
      <c r="E30" s="114">
        <v>17100</v>
      </c>
      <c r="F30" s="223">
        <v>38.322353734882427</v>
      </c>
      <c r="G30" s="114">
        <v>8787</v>
      </c>
      <c r="H30" s="223">
        <v>42.517011539991998</v>
      </c>
    </row>
    <row r="31" spans="1:8" x14ac:dyDescent="0.2">
      <c r="A31" s="98"/>
      <c r="B31" s="108" t="s">
        <v>62</v>
      </c>
      <c r="C31" s="205">
        <v>28485</v>
      </c>
      <c r="D31" s="224">
        <v>12.153468004252771</v>
      </c>
      <c r="E31" s="205">
        <v>17096</v>
      </c>
      <c r="F31" s="224">
        <v>39.066710647315141</v>
      </c>
      <c r="G31" s="205">
        <v>8685</v>
      </c>
      <c r="H31" s="224">
        <v>42.813015351612286</v>
      </c>
    </row>
    <row r="32" spans="1:8" ht="21" customHeight="1" x14ac:dyDescent="0.2">
      <c r="A32" s="84">
        <v>2013</v>
      </c>
      <c r="B32" s="107" t="s">
        <v>65</v>
      </c>
      <c r="C32" s="114">
        <v>29784</v>
      </c>
      <c r="D32" s="223">
        <v>11.992017809510443</v>
      </c>
      <c r="E32" s="114">
        <v>18593</v>
      </c>
      <c r="F32" s="223">
        <v>41.278737777286281</v>
      </c>
      <c r="G32" s="114">
        <v>9308</v>
      </c>
      <c r="H32" s="223">
        <v>44.98078602620086</v>
      </c>
    </row>
    <row r="33" spans="1:8" x14ac:dyDescent="0.2">
      <c r="A33" s="84"/>
      <c r="B33" s="107" t="s">
        <v>66</v>
      </c>
      <c r="C33" s="114">
        <v>29118</v>
      </c>
      <c r="D33" s="223">
        <v>11.805410332167572</v>
      </c>
      <c r="E33" s="114">
        <v>17738</v>
      </c>
      <c r="F33" s="223">
        <v>38.315034100637718</v>
      </c>
      <c r="G33" s="114">
        <v>9399</v>
      </c>
      <c r="H33" s="223">
        <v>42.865099067149856</v>
      </c>
    </row>
    <row r="34" spans="1:8" x14ac:dyDescent="0.2">
      <c r="A34" s="84"/>
      <c r="B34" s="107" t="s">
        <v>67</v>
      </c>
      <c r="C34" s="114">
        <v>31039</v>
      </c>
      <c r="D34" s="223">
        <v>11.939270203586943</v>
      </c>
      <c r="E34" s="114">
        <v>19428</v>
      </c>
      <c r="F34" s="223">
        <v>41.106553425714139</v>
      </c>
      <c r="G34" s="114">
        <v>9472</v>
      </c>
      <c r="H34" s="223">
        <v>46.309355598372996</v>
      </c>
    </row>
    <row r="35" spans="1:8" x14ac:dyDescent="0.2">
      <c r="A35" s="98"/>
      <c r="B35" s="108" t="s">
        <v>62</v>
      </c>
      <c r="C35" s="205">
        <v>32299</v>
      </c>
      <c r="D35" s="224">
        <v>11.852945924132371</v>
      </c>
      <c r="E35" s="205">
        <v>18923</v>
      </c>
      <c r="F35" s="224">
        <v>39.688952152722145</v>
      </c>
      <c r="G35" s="205">
        <v>9613</v>
      </c>
      <c r="H35" s="224">
        <v>45.26405559065072</v>
      </c>
    </row>
    <row r="36" spans="1:8" ht="21" customHeight="1" x14ac:dyDescent="0.2">
      <c r="A36" s="84">
        <v>2014</v>
      </c>
      <c r="B36" s="107" t="s">
        <v>65</v>
      </c>
      <c r="C36" s="114">
        <v>33557</v>
      </c>
      <c r="D36" s="223">
        <v>11.992449504678657</v>
      </c>
      <c r="E36" s="114">
        <v>20539</v>
      </c>
      <c r="F36" s="223">
        <v>39.469026621542575</v>
      </c>
      <c r="G36" s="114">
        <v>10482</v>
      </c>
      <c r="H36" s="223">
        <v>44.895928412867001</v>
      </c>
    </row>
    <row r="37" spans="1:8" x14ac:dyDescent="0.2">
      <c r="A37" s="84"/>
      <c r="B37" s="107" t="s">
        <v>66</v>
      </c>
      <c r="C37" s="114">
        <v>32133</v>
      </c>
      <c r="D37" s="223">
        <v>11.60249548620067</v>
      </c>
      <c r="E37" s="114">
        <v>18795</v>
      </c>
      <c r="F37" s="223">
        <v>36.214847656215433</v>
      </c>
      <c r="G37" s="114">
        <v>10000</v>
      </c>
      <c r="H37" s="223">
        <v>41.64346504559272</v>
      </c>
    </row>
    <row r="38" spans="1:8" x14ac:dyDescent="0.2">
      <c r="A38" s="84"/>
      <c r="B38" s="107" t="s">
        <v>67</v>
      </c>
      <c r="C38" s="114">
        <v>31189</v>
      </c>
      <c r="D38" s="223">
        <v>11.735777329048286</v>
      </c>
      <c r="E38" s="114">
        <v>20207</v>
      </c>
      <c r="F38" s="223">
        <v>36.755057200677285</v>
      </c>
      <c r="G38" s="114">
        <v>11103</v>
      </c>
      <c r="H38" s="223">
        <v>42.261486821826857</v>
      </c>
    </row>
    <row r="39" spans="1:8" x14ac:dyDescent="0.2">
      <c r="A39" s="98"/>
      <c r="B39" s="108" t="s">
        <v>62</v>
      </c>
      <c r="C39" s="205">
        <v>30391</v>
      </c>
      <c r="D39" s="224">
        <v>11.286065345965</v>
      </c>
      <c r="E39" s="205">
        <v>18727</v>
      </c>
      <c r="F39" s="224">
        <v>38.169442322383425</v>
      </c>
      <c r="G39" s="205">
        <v>10382</v>
      </c>
      <c r="H39" s="224">
        <v>42.716073348881999</v>
      </c>
    </row>
    <row r="40" spans="1:8" ht="21" customHeight="1" x14ac:dyDescent="0.2">
      <c r="A40" s="84">
        <v>2015</v>
      </c>
      <c r="B40" s="107" t="s">
        <v>65</v>
      </c>
      <c r="C40" s="114">
        <v>31413</v>
      </c>
      <c r="D40" s="223">
        <v>11.827553345567944</v>
      </c>
      <c r="E40" s="114">
        <v>20697</v>
      </c>
      <c r="F40" s="223">
        <v>39.235164960739141</v>
      </c>
      <c r="G40" s="114">
        <v>11312</v>
      </c>
      <c r="H40" s="223">
        <v>42.647976596781994</v>
      </c>
    </row>
    <row r="41" spans="1:8" x14ac:dyDescent="0.2">
      <c r="A41" s="62"/>
      <c r="B41" s="115" t="s">
        <v>80</v>
      </c>
      <c r="C41" s="114">
        <v>29389</v>
      </c>
      <c r="D41" s="223">
        <v>11.402252059349573</v>
      </c>
      <c r="E41" s="114">
        <v>18271</v>
      </c>
      <c r="F41" s="223">
        <v>35.031376962775859</v>
      </c>
      <c r="G41" s="114">
        <v>10372</v>
      </c>
      <c r="H41" s="223">
        <v>39.621513888500431</v>
      </c>
    </row>
    <row r="42" spans="1:8" x14ac:dyDescent="0.2">
      <c r="A42" s="62"/>
      <c r="B42" s="113" t="s">
        <v>160</v>
      </c>
      <c r="C42" s="114">
        <v>29203</v>
      </c>
      <c r="D42" s="223">
        <v>11.081994058142858</v>
      </c>
      <c r="E42" s="114">
        <v>19988</v>
      </c>
      <c r="F42" s="223">
        <v>37.224165022857143</v>
      </c>
      <c r="G42" s="114">
        <v>11269</v>
      </c>
      <c r="H42" s="223">
        <v>41.332574412857142</v>
      </c>
    </row>
    <row r="43" spans="1:8" ht="13.5" thickBot="1" x14ac:dyDescent="0.25">
      <c r="A43" s="188"/>
      <c r="B43" s="188" t="s">
        <v>159</v>
      </c>
      <c r="C43" s="211">
        <v>28476</v>
      </c>
      <c r="D43" s="225">
        <v>11.130281671857144</v>
      </c>
      <c r="E43" s="211">
        <v>18644</v>
      </c>
      <c r="F43" s="225">
        <v>37.814676212857144</v>
      </c>
      <c r="G43" s="211">
        <v>9775</v>
      </c>
      <c r="H43" s="225">
        <v>41.357083691428571</v>
      </c>
    </row>
    <row r="44" spans="1:8" ht="13.5" thickTop="1" x14ac:dyDescent="0.2">
      <c r="A44" s="116" t="s">
        <v>12</v>
      </c>
    </row>
    <row r="45" spans="1:8" x14ac:dyDescent="0.2">
      <c r="A45" s="119" t="s">
        <v>46</v>
      </c>
    </row>
    <row r="46" spans="1:8" x14ac:dyDescent="0.2">
      <c r="A46" s="119"/>
    </row>
    <row r="47" spans="1:8" x14ac:dyDescent="0.2">
      <c r="A47" s="116" t="s">
        <v>4</v>
      </c>
    </row>
    <row r="48" spans="1:8" x14ac:dyDescent="0.2">
      <c r="A48" s="119" t="s">
        <v>141</v>
      </c>
    </row>
    <row r="49" spans="1:1" x14ac:dyDescent="0.2">
      <c r="A49" s="190" t="s">
        <v>133</v>
      </c>
    </row>
    <row r="50" spans="1:1" x14ac:dyDescent="0.2">
      <c r="A50" s="126" t="s">
        <v>59</v>
      </c>
    </row>
    <row r="51" spans="1:1" x14ac:dyDescent="0.2">
      <c r="A51" s="127" t="s">
        <v>88</v>
      </c>
    </row>
  </sheetData>
  <mergeCells count="1">
    <mergeCell ref="A1:G1"/>
  </mergeCells>
  <phoneticPr fontId="26" type="noConversion"/>
  <hyperlinks>
    <hyperlink ref="H1" location="'Index of Tables'!A1" display=" Back"/>
  </hyperlinks>
  <pageMargins left="0.7" right="0.7" top="0.75" bottom="0.75" header="0.3" footer="0.3"/>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workbookViewId="0">
      <selection activeCell="H27" sqref="H27"/>
    </sheetView>
  </sheetViews>
  <sheetFormatPr defaultRowHeight="12.75" x14ac:dyDescent="0.2"/>
  <cols>
    <col min="1" max="1" width="18.28515625" style="45" customWidth="1"/>
    <col min="2" max="9" width="9.140625" style="45"/>
    <col min="10" max="10" width="2.42578125" style="45" customWidth="1"/>
    <col min="11" max="16384" width="9.140625" style="45"/>
  </cols>
  <sheetData>
    <row r="1" spans="1:9" ht="30" customHeight="1" x14ac:dyDescent="0.2">
      <c r="A1" s="309" t="s">
        <v>114</v>
      </c>
      <c r="B1" s="309"/>
      <c r="C1" s="309"/>
      <c r="D1" s="309"/>
      <c r="E1" s="309"/>
      <c r="F1" s="309"/>
      <c r="G1" s="309"/>
      <c r="H1" s="309"/>
      <c r="I1" s="48" t="s">
        <v>34</v>
      </c>
    </row>
    <row r="2" spans="1:9" x14ac:dyDescent="0.2">
      <c r="A2" s="38"/>
      <c r="B2" s="38"/>
      <c r="C2" s="38"/>
      <c r="D2" s="38"/>
      <c r="E2" s="38"/>
      <c r="F2" s="38"/>
      <c r="G2" s="38"/>
      <c r="H2" s="38"/>
      <c r="I2" s="38"/>
    </row>
    <row r="3" spans="1:9" x14ac:dyDescent="0.2">
      <c r="A3" s="306" t="s">
        <v>81</v>
      </c>
      <c r="B3" s="308" t="s">
        <v>82</v>
      </c>
      <c r="C3" s="308"/>
      <c r="D3" s="308"/>
      <c r="E3" s="308"/>
      <c r="F3" s="308"/>
      <c r="G3" s="308"/>
      <c r="H3" s="308"/>
      <c r="I3" s="308"/>
    </row>
    <row r="4" spans="1:9" x14ac:dyDescent="0.2">
      <c r="A4" s="307"/>
      <c r="B4" s="39">
        <v>0</v>
      </c>
      <c r="C4" s="39">
        <v>1</v>
      </c>
      <c r="D4" s="39">
        <v>2</v>
      </c>
      <c r="E4" s="39">
        <v>3</v>
      </c>
      <c r="F4" s="39">
        <v>4</v>
      </c>
      <c r="G4" s="39">
        <v>5</v>
      </c>
      <c r="H4" s="39">
        <v>6</v>
      </c>
      <c r="I4" s="39" t="s">
        <v>83</v>
      </c>
    </row>
    <row r="5" spans="1:9" x14ac:dyDescent="0.2">
      <c r="A5" s="40" t="s">
        <v>49</v>
      </c>
      <c r="B5" s="41">
        <v>0.30276970277247117</v>
      </c>
      <c r="C5" s="41">
        <v>0.3360746292810407</v>
      </c>
      <c r="D5" s="41">
        <v>3.1742954905523507E-2</v>
      </c>
      <c r="E5" s="41">
        <v>1.3325804784733082E-2</v>
      </c>
      <c r="F5" s="41">
        <v>8.1643744567860554E-3</v>
      </c>
      <c r="G5" s="41">
        <v>5.4632323973699036E-3</v>
      </c>
      <c r="H5" s="41">
        <v>3.4034150717668324E-3</v>
      </c>
      <c r="I5" s="41">
        <v>9.9607825444314717E-3</v>
      </c>
    </row>
    <row r="6" spans="1:9" x14ac:dyDescent="0.2">
      <c r="A6" s="42" t="s">
        <v>50</v>
      </c>
      <c r="B6" s="43">
        <v>5.6561099903680412E-2</v>
      </c>
      <c r="C6" s="43">
        <v>0.16865928907939529</v>
      </c>
      <c r="D6" s="43">
        <v>4.9313384903167043E-2</v>
      </c>
      <c r="E6" s="43">
        <v>2.7171435747589696E-2</v>
      </c>
      <c r="F6" s="43">
        <v>1.899917205106634E-2</v>
      </c>
      <c r="G6" s="43">
        <v>1.4132661699889094E-2</v>
      </c>
      <c r="H6" s="43">
        <v>1.0500250456761572E-2</v>
      </c>
      <c r="I6" s="43">
        <v>4.5752273147140907E-2</v>
      </c>
    </row>
    <row r="7" spans="1:9" ht="15" thickBot="1" x14ac:dyDescent="0.25">
      <c r="A7" s="49" t="s">
        <v>90</v>
      </c>
      <c r="B7" s="44">
        <v>6.7990430674020287E-3</v>
      </c>
      <c r="C7" s="44">
        <v>0.11055696504940017</v>
      </c>
      <c r="D7" s="44">
        <v>5.4974261690116717E-2</v>
      </c>
      <c r="E7" s="44">
        <v>1.7288779447822505E-2</v>
      </c>
      <c r="F7" s="44">
        <v>1.0317258072921604E-2</v>
      </c>
      <c r="G7" s="44">
        <v>7.352851870240827E-3</v>
      </c>
      <c r="H7" s="44">
        <v>5.444356568202649E-3</v>
      </c>
      <c r="I7" s="44">
        <v>2.6701462291815307E-2</v>
      </c>
    </row>
    <row r="8" spans="1:9" ht="13.5" thickTop="1" x14ac:dyDescent="0.2">
      <c r="A8" s="38"/>
      <c r="B8" s="38"/>
      <c r="C8" s="38"/>
      <c r="D8" s="38"/>
      <c r="E8" s="38"/>
      <c r="F8" s="38"/>
      <c r="G8" s="38"/>
      <c r="H8" s="38"/>
      <c r="I8" s="38"/>
    </row>
    <row r="9" spans="1:9" x14ac:dyDescent="0.2">
      <c r="A9" s="11" t="s">
        <v>12</v>
      </c>
      <c r="B9" s="38"/>
      <c r="C9" s="38"/>
      <c r="D9" s="38"/>
      <c r="E9" s="38"/>
      <c r="F9" s="38"/>
      <c r="G9" s="38"/>
      <c r="H9" s="38"/>
      <c r="I9" s="38"/>
    </row>
    <row r="10" spans="1:9" x14ac:dyDescent="0.2">
      <c r="A10" s="12" t="s">
        <v>46</v>
      </c>
    </row>
    <row r="11" spans="1:9" x14ac:dyDescent="0.2">
      <c r="A11" s="12"/>
    </row>
    <row r="12" spans="1:9" x14ac:dyDescent="0.2">
      <c r="A12" s="11" t="s">
        <v>4</v>
      </c>
    </row>
    <row r="13" spans="1:9" x14ac:dyDescent="0.2">
      <c r="A13" s="12" t="s">
        <v>167</v>
      </c>
    </row>
    <row r="14" spans="1:9" x14ac:dyDescent="0.2">
      <c r="A14" s="12" t="s">
        <v>91</v>
      </c>
    </row>
    <row r="15" spans="1:9" x14ac:dyDescent="0.2">
      <c r="A15" s="12" t="s">
        <v>89</v>
      </c>
    </row>
  </sheetData>
  <mergeCells count="3">
    <mergeCell ref="A3:A4"/>
    <mergeCell ref="B3:I3"/>
    <mergeCell ref="A1:H1"/>
  </mergeCells>
  <phoneticPr fontId="26" type="noConversion"/>
  <hyperlinks>
    <hyperlink ref="I1" location="'Index of Tables'!A1" display=" Back"/>
  </hyperlink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Index of Tables</vt:lpstr>
      <vt:lpstr>Table 1</vt:lpstr>
      <vt:lpstr>Table 2</vt:lpstr>
      <vt:lpstr>Table 3a</vt:lpstr>
      <vt:lpstr>Table 3b</vt:lpstr>
      <vt:lpstr>Table 4</vt:lpstr>
      <vt:lpstr>Table 5</vt:lpstr>
      <vt:lpstr>Table 6a</vt:lpstr>
      <vt:lpstr>Table 6b</vt:lpstr>
      <vt:lpstr>Table 7</vt:lpstr>
      <vt:lpstr>Table 8</vt:lpstr>
      <vt:lpstr>Table 9</vt:lpstr>
      <vt:lpstr>Table 10a</vt:lpstr>
      <vt:lpstr>Table 10b</vt:lpstr>
      <vt:lpstr>'Index of Tables'!Print_Area</vt:lpstr>
      <vt:lpstr>'Table 1'!Print_Area</vt:lpstr>
      <vt:lpstr>'Table 10a'!Print_Area</vt:lpstr>
      <vt:lpstr>'Table 10b'!Print_Area</vt:lpstr>
      <vt:lpstr>'Table 2'!Print_Area</vt:lpstr>
      <vt:lpstr>'Table 3a'!Print_Area</vt:lpstr>
      <vt:lpstr>'Table 3b'!Print_Area</vt:lpstr>
      <vt:lpstr>'Table 4'!Print_Area</vt:lpstr>
      <vt:lpstr>'Table 5'!Print_Area</vt:lpstr>
      <vt:lpstr>'Table 6a'!Print_Area</vt:lpstr>
      <vt:lpstr>'Table 6b'!Print_Area</vt:lpstr>
      <vt:lpstr>'Table 7'!Print_Area</vt:lpstr>
      <vt:lpstr>'Table 8'!Print_Area</vt:lpstr>
      <vt:lpstr>'Table 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1 Mortgage and landlord possession statistics</dc:title>
  <dc:subject>Statistical tables for quater 1 2015</dc:subject>
  <dc:creator>Ministry of Justice</dc:creator>
  <cp:keywords>mortgage, landlord, stats, posession, loan, claims, properties, county, local authority, court</cp:keywords>
  <dc:description/>
  <cp:lastModifiedBy>Bass, Joss</cp:lastModifiedBy>
  <cp:lastPrinted>2016-01-27T12:18:03Z</cp:lastPrinted>
  <dcterms:created xsi:type="dcterms:W3CDTF">2009-05-13T15:01:29Z</dcterms:created>
  <dcterms:modified xsi:type="dcterms:W3CDTF">2016-02-09T17:14:42Z</dcterms:modified>
</cp:coreProperties>
</file>