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phil/Desktop/"/>
    </mc:Choice>
  </mc:AlternateContent>
  <bookViews>
    <workbookView xWindow="80" yWindow="460" windowWidth="43280" windowHeight="26620"/>
  </bookViews>
  <sheets>
    <sheet name="GCSE publish" sheetId="3" r:id="rId1"/>
    <sheet name="AS publish" sheetId="1" r:id="rId2"/>
    <sheet name="A level publish" sheetId="2" r:id="rId3"/>
  </sheets>
  <externalReferences>
    <externalReference r:id="rId4"/>
  </externalReferences>
  <definedNames>
    <definedName name="_xlnm._FilterDatabase" localSheetId="2" hidden="1">'A level publish'!$A$1:$WWA$236</definedName>
    <definedName name="_xlnm._FilterDatabase" localSheetId="1" hidden="1">'AS publish'!$A$1:$N$297</definedName>
    <definedName name="_xlnm._FilterDatabase" localSheetId="0" hidden="1">'GCSE publish'!$A$2:$N$242</definedName>
    <definedName name="_xlnm.Print_Area" localSheetId="2">'A level publish'!$A$1:$L$152</definedName>
    <definedName name="_xlnm.Print_Area" localSheetId="1">'AS publish'!$A$1:$J$220</definedName>
    <definedName name="_xlnm.Print_Area" localSheetId="0">'GCSE publish'!$A$2:$N$242</definedName>
    <definedName name="_xlnm.Print_Titles" localSheetId="2">'A level publish'!$1:$1</definedName>
    <definedName name="_xlnm.Print_Titles" localSheetId="1">'AS publish'!$1:$1</definedName>
    <definedName name="_xlnm.Print_Titles" localSheetId="0">'GCSE publish'!$1:$1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0" i="1" l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<sst xmlns="http://schemas.openxmlformats.org/spreadsheetml/2006/main" count="3340" uniqueCount="576">
  <si>
    <t>Exam board</t>
  </si>
  <si>
    <t>Subject</t>
  </si>
  <si>
    <t>Specification</t>
  </si>
  <si>
    <t>Total entry</t>
  </si>
  <si>
    <t>Matched entry</t>
  </si>
  <si>
    <t>Tolerance at A grade</t>
  </si>
  <si>
    <t xml:space="preserve">Grade A 
Predicted cum. % </t>
  </si>
  <si>
    <t>Grade A 
Actual cum. %</t>
  </si>
  <si>
    <t>Difference from prediction</t>
  </si>
  <si>
    <t xml:space="preserve">Out of tolerance </t>
  </si>
  <si>
    <t>AQA</t>
  </si>
  <si>
    <t xml:space="preserve"> Art and Design (all)</t>
  </si>
  <si>
    <t>1201A - 1206F</t>
  </si>
  <si>
    <t>+/-3%</t>
  </si>
  <si>
    <t>No</t>
  </si>
  <si>
    <t>7241 - 7246</t>
  </si>
  <si>
    <t>+/-1%</t>
  </si>
  <si>
    <t>CCEA</t>
  </si>
  <si>
    <t>S3512</t>
  </si>
  <si>
    <t>OCR</t>
  </si>
  <si>
    <t>H160 - 166</t>
  </si>
  <si>
    <t>n/a</t>
  </si>
  <si>
    <t>H200 - H2016</t>
  </si>
  <si>
    <t>Pearson</t>
  </si>
  <si>
    <t>8AD0 to PY0</t>
  </si>
  <si>
    <t>8AD01 to PY01</t>
  </si>
  <si>
    <t>WJEC</t>
  </si>
  <si>
    <t>B650QS/ B651QS/ B652QS/ B653QS/ B654QS/ B655QS/ B656QS</t>
  </si>
  <si>
    <t>2650QS/ 2651QS/ 2653QS/ 2654QS/ 2655QS/ 2656QS</t>
  </si>
  <si>
    <t>+/-2%</t>
  </si>
  <si>
    <t>200101/ 201101/ 202101/ 203101/ 204101/ 205101</t>
  </si>
  <si>
    <t>Biology</t>
  </si>
  <si>
    <t>S1012</t>
  </si>
  <si>
    <t>H021</t>
  </si>
  <si>
    <t>H020</t>
  </si>
  <si>
    <t>H022</t>
  </si>
  <si>
    <t>8BI0</t>
  </si>
  <si>
    <t>8BI01</t>
  </si>
  <si>
    <t>8BN0</t>
  </si>
  <si>
    <t>207101</t>
  </si>
  <si>
    <t>2400QS</t>
  </si>
  <si>
    <t>Yes</t>
  </si>
  <si>
    <t>B400QS</t>
  </si>
  <si>
    <t>Human Biology</t>
  </si>
  <si>
    <t>H023</t>
  </si>
  <si>
    <t>207102</t>
  </si>
  <si>
    <t>Business</t>
  </si>
  <si>
    <t>H031</t>
  </si>
  <si>
    <t>8BS0</t>
  </si>
  <si>
    <t>2510QS</t>
  </si>
  <si>
    <t>B510QS</t>
  </si>
  <si>
    <t>Business Studies</t>
  </si>
  <si>
    <t>Business studies</t>
  </si>
  <si>
    <t>S3212</t>
  </si>
  <si>
    <t>H030</t>
  </si>
  <si>
    <t>8BS01</t>
  </si>
  <si>
    <t>208101</t>
  </si>
  <si>
    <t>Chemistry</t>
  </si>
  <si>
    <t>S1112</t>
  </si>
  <si>
    <t>H034</t>
  </si>
  <si>
    <t>H032</t>
  </si>
  <si>
    <t>H035</t>
  </si>
  <si>
    <t>H033</t>
  </si>
  <si>
    <t>8CH0</t>
  </si>
  <si>
    <t>8CH01</t>
  </si>
  <si>
    <t>209101</t>
  </si>
  <si>
    <t>2410QS</t>
  </si>
  <si>
    <t>B410QS</t>
  </si>
  <si>
    <t>Classics : Classical civilisation</t>
  </si>
  <si>
    <t>H041</t>
  </si>
  <si>
    <t>Computer science</t>
  </si>
  <si>
    <t>7516A - E</t>
  </si>
  <si>
    <t>H046</t>
  </si>
  <si>
    <t>Computer Science</t>
  </si>
  <si>
    <t>2500QS</t>
  </si>
  <si>
    <t>B500QS</t>
  </si>
  <si>
    <t>Computing</t>
  </si>
  <si>
    <t>H047</t>
  </si>
  <si>
    <t>210101</t>
  </si>
  <si>
    <t>D&amp;T: Food Technology</t>
  </si>
  <si>
    <t>8FT01</t>
  </si>
  <si>
    <t>D&amp;T: Product Design</t>
  </si>
  <si>
    <t>H053</t>
  </si>
  <si>
    <t>8GR01</t>
  </si>
  <si>
    <t>8RM01</t>
  </si>
  <si>
    <t>Drama &amp; Theatre Studies</t>
  </si>
  <si>
    <t>8DR01</t>
  </si>
  <si>
    <t>212101</t>
  </si>
  <si>
    <t>Economics</t>
  </si>
  <si>
    <t>S4412</t>
  </si>
  <si>
    <t>H061</t>
  </si>
  <si>
    <t>H060</t>
  </si>
  <si>
    <t>8EB0</t>
  </si>
  <si>
    <t>8EC01</t>
  </si>
  <si>
    <t>8EC0</t>
  </si>
  <si>
    <t>213101</t>
  </si>
  <si>
    <t>2520QS</t>
  </si>
  <si>
    <t>B520QS</t>
  </si>
  <si>
    <t>English Language</t>
  </si>
  <si>
    <t>H070</t>
  </si>
  <si>
    <t>H069</t>
  </si>
  <si>
    <t>8EN0</t>
  </si>
  <si>
    <t>8EN01</t>
  </si>
  <si>
    <t>215101</t>
  </si>
  <si>
    <t>2700QS</t>
  </si>
  <si>
    <t>B700QS</t>
  </si>
  <si>
    <t>English Language &amp; Literature</t>
  </si>
  <si>
    <t>H073</t>
  </si>
  <si>
    <t>H074</t>
  </si>
  <si>
    <t>8EL01</t>
  </si>
  <si>
    <t>8EL0</t>
  </si>
  <si>
    <t>216101</t>
  </si>
  <si>
    <t>2710QS</t>
  </si>
  <si>
    <t>B710QS</t>
  </si>
  <si>
    <t>English Literature</t>
  </si>
  <si>
    <t>7716AA, BA, BB</t>
  </si>
  <si>
    <t>S5112</t>
  </si>
  <si>
    <t>H071</t>
  </si>
  <si>
    <t>H072</t>
  </si>
  <si>
    <t>8ET0</t>
  </si>
  <si>
    <t>8ET01</t>
  </si>
  <si>
    <t>217101</t>
  </si>
  <si>
    <t>2720QS</t>
  </si>
  <si>
    <t>B720QS</t>
  </si>
  <si>
    <t>French</t>
  </si>
  <si>
    <t>S5652</t>
  </si>
  <si>
    <t>H075</t>
  </si>
  <si>
    <t>8FR01</t>
  </si>
  <si>
    <t>219101</t>
  </si>
  <si>
    <t>General Studies</t>
  </si>
  <si>
    <t>H079</t>
  </si>
  <si>
    <t>8GS01</t>
  </si>
  <si>
    <t>Geography</t>
  </si>
  <si>
    <t>S3912</t>
  </si>
  <si>
    <t>H083</t>
  </si>
  <si>
    <t>8GE01</t>
  </si>
  <si>
    <t>220101</t>
  </si>
  <si>
    <t>German</t>
  </si>
  <si>
    <t>S5672</t>
  </si>
  <si>
    <t>H076</t>
  </si>
  <si>
    <t>8GN01</t>
  </si>
  <si>
    <t>222101</t>
  </si>
  <si>
    <t>History</t>
  </si>
  <si>
    <t>7041(AA- LS)</t>
  </si>
  <si>
    <t>S4012</t>
  </si>
  <si>
    <t>H105</t>
  </si>
  <si>
    <t>H106</t>
  </si>
  <si>
    <t>H108</t>
  </si>
  <si>
    <t>8HI0</t>
  </si>
  <si>
    <t>8HI01</t>
  </si>
  <si>
    <t>2100QS</t>
  </si>
  <si>
    <t>223101</t>
  </si>
  <si>
    <t>ICT</t>
  </si>
  <si>
    <t>H117</t>
  </si>
  <si>
    <t>224101</t>
  </si>
  <si>
    <t xml:space="preserve">ICT </t>
  </si>
  <si>
    <t>S2654</t>
  </si>
  <si>
    <t>Law</t>
  </si>
  <si>
    <t>H134</t>
  </si>
  <si>
    <t>225101</t>
  </si>
  <si>
    <t>Mathematics</t>
  </si>
  <si>
    <t>S2211</t>
  </si>
  <si>
    <t>097080**</t>
  </si>
  <si>
    <t>Film studies</t>
  </si>
  <si>
    <t>H067</t>
  </si>
  <si>
    <t>Film Studies</t>
  </si>
  <si>
    <t>218101</t>
  </si>
  <si>
    <t>Media Studies</t>
  </si>
  <si>
    <t>H140</t>
  </si>
  <si>
    <t>229101</t>
  </si>
  <si>
    <t>Music</t>
  </si>
  <si>
    <t>S7012</t>
  </si>
  <si>
    <t>H142</t>
  </si>
  <si>
    <t>8MU01</t>
  </si>
  <si>
    <t>230101</t>
  </si>
  <si>
    <t>Physical education</t>
  </si>
  <si>
    <t>Physical Education</t>
  </si>
  <si>
    <t>H154</t>
  </si>
  <si>
    <t>8PE01</t>
  </si>
  <si>
    <t>231101</t>
  </si>
  <si>
    <t>Physics</t>
  </si>
  <si>
    <t>S1212</t>
  </si>
  <si>
    <t>H158</t>
  </si>
  <si>
    <t>H156</t>
  </si>
  <si>
    <t>H159</t>
  </si>
  <si>
    <t>H157</t>
  </si>
  <si>
    <t>8PH0</t>
  </si>
  <si>
    <t>8PH01</t>
  </si>
  <si>
    <t>232101</t>
  </si>
  <si>
    <t>2420QS</t>
  </si>
  <si>
    <t>B420QS</t>
  </si>
  <si>
    <t>Government &amp; Politics</t>
  </si>
  <si>
    <t>S4832</t>
  </si>
  <si>
    <t>H095</t>
  </si>
  <si>
    <t>8GP01</t>
  </si>
  <si>
    <t>240101</t>
  </si>
  <si>
    <t>Psychology</t>
  </si>
  <si>
    <t>H168</t>
  </si>
  <si>
    <t>H167</t>
  </si>
  <si>
    <t>8PS0</t>
  </si>
  <si>
    <t>8PS01</t>
  </si>
  <si>
    <t>2290QS</t>
  </si>
  <si>
    <t>233101</t>
  </si>
  <si>
    <t>B290QS</t>
  </si>
  <si>
    <t>Religious Studies</t>
  </si>
  <si>
    <t>S4612</t>
  </si>
  <si>
    <t>H172</t>
  </si>
  <si>
    <t>8RS01</t>
  </si>
  <si>
    <t>234101</t>
  </si>
  <si>
    <t>Sociology</t>
  </si>
  <si>
    <t>H181</t>
  </si>
  <si>
    <t>H180</t>
  </si>
  <si>
    <t>2200QS</t>
  </si>
  <si>
    <t>235101</t>
  </si>
  <si>
    <t>B200QS</t>
  </si>
  <si>
    <t>Spanish</t>
  </si>
  <si>
    <t>S5752</t>
  </si>
  <si>
    <t>H077</t>
  </si>
  <si>
    <t>8SP01</t>
  </si>
  <si>
    <t>236101</t>
  </si>
  <si>
    <t>Electronics</t>
  </si>
  <si>
    <t>H065</t>
  </si>
  <si>
    <t>214101</t>
  </si>
  <si>
    <t>Geology</t>
  </si>
  <si>
    <t>H087</t>
  </si>
  <si>
    <t>221101</t>
  </si>
  <si>
    <t>Accounting</t>
  </si>
  <si>
    <t>H011</t>
  </si>
  <si>
    <t>Home Economics (Food)</t>
  </si>
  <si>
    <t>S3312</t>
  </si>
  <si>
    <t>H111</t>
  </si>
  <si>
    <t>Specification number</t>
  </si>
  <si>
    <t>Tolerance at A* grade</t>
  </si>
  <si>
    <t>Grade A*
Actual cum. %</t>
  </si>
  <si>
    <t>Tolerance at grade A</t>
  </si>
  <si>
    <t>Out of tolerance Y/N</t>
  </si>
  <si>
    <t>2204D, 2203C, 2205E, 2202B, 2201A, 2206F</t>
  </si>
  <si>
    <t>A3512</t>
  </si>
  <si>
    <t>(H560- H566)</t>
  </si>
  <si>
    <t>9AD01toPY01</t>
  </si>
  <si>
    <t>300101, 301101, 302101, 303101, 304101, 305101</t>
  </si>
  <si>
    <t>A1012</t>
  </si>
  <si>
    <t>H421</t>
  </si>
  <si>
    <t>9BI01</t>
  </si>
  <si>
    <t>307101</t>
  </si>
  <si>
    <t>H423</t>
  </si>
  <si>
    <t>307102</t>
  </si>
  <si>
    <t>A3212</t>
  </si>
  <si>
    <t>H430</t>
  </si>
  <si>
    <t>9BS01</t>
  </si>
  <si>
    <t>308101</t>
  </si>
  <si>
    <t>A1112</t>
  </si>
  <si>
    <t>H434</t>
  </si>
  <si>
    <t>H435</t>
  </si>
  <si>
    <t>9CH01</t>
  </si>
  <si>
    <t>309101</t>
  </si>
  <si>
    <t>H441</t>
  </si>
  <si>
    <t>H447</t>
  </si>
  <si>
    <t>310101</t>
  </si>
  <si>
    <t>9FT01</t>
  </si>
  <si>
    <t>D&amp;T: Product design</t>
  </si>
  <si>
    <t>H453</t>
  </si>
  <si>
    <t>9GR01</t>
  </si>
  <si>
    <t>9RM01</t>
  </si>
  <si>
    <t>9DR01</t>
  </si>
  <si>
    <t>312101</t>
  </si>
  <si>
    <t>A4412</t>
  </si>
  <si>
    <t>H461</t>
  </si>
  <si>
    <t>9EC01</t>
  </si>
  <si>
    <t>313101</t>
  </si>
  <si>
    <t>H469</t>
  </si>
  <si>
    <t>9EN01</t>
  </si>
  <si>
    <t>315101</t>
  </si>
  <si>
    <t>H473</t>
  </si>
  <si>
    <t>9EL01</t>
  </si>
  <si>
    <t>316101</t>
  </si>
  <si>
    <t>A5112</t>
  </si>
  <si>
    <t>H471</t>
  </si>
  <si>
    <t>9ET01</t>
  </si>
  <si>
    <t>317101</t>
  </si>
  <si>
    <t>A5652</t>
  </si>
  <si>
    <t>H475</t>
  </si>
  <si>
    <t>9FR01</t>
  </si>
  <si>
    <t>319101</t>
  </si>
  <si>
    <t>General studies</t>
  </si>
  <si>
    <t>H479</t>
  </si>
  <si>
    <t>9GS01</t>
  </si>
  <si>
    <t>A3912</t>
  </si>
  <si>
    <t>H483</t>
  </si>
  <si>
    <t>9GE01</t>
  </si>
  <si>
    <t>320101</t>
  </si>
  <si>
    <t>A5672</t>
  </si>
  <si>
    <t>H476</t>
  </si>
  <si>
    <t>9GN01</t>
  </si>
  <si>
    <t>322101</t>
  </si>
  <si>
    <t>A4012</t>
  </si>
  <si>
    <t>H506</t>
  </si>
  <si>
    <t>H508</t>
  </si>
  <si>
    <t>9HI01</t>
  </si>
  <si>
    <t>323101</t>
  </si>
  <si>
    <t>A2654</t>
  </si>
  <si>
    <t>H517</t>
  </si>
  <si>
    <t>324101</t>
  </si>
  <si>
    <t>H534</t>
  </si>
  <si>
    <t>325101</t>
  </si>
  <si>
    <t>A2211</t>
  </si>
  <si>
    <t>N</t>
  </si>
  <si>
    <t>004790</t>
  </si>
  <si>
    <t>H467</t>
  </si>
  <si>
    <t>318101</t>
  </si>
  <si>
    <t>H540</t>
  </si>
  <si>
    <t>329101</t>
  </si>
  <si>
    <t>A7012</t>
  </si>
  <si>
    <t>H542</t>
  </si>
  <si>
    <t>9MU01</t>
  </si>
  <si>
    <t>330101</t>
  </si>
  <si>
    <t>H554</t>
  </si>
  <si>
    <t>9PE01</t>
  </si>
  <si>
    <t>331101</t>
  </si>
  <si>
    <t>A1212</t>
  </si>
  <si>
    <t>H558</t>
  </si>
  <si>
    <t>H559</t>
  </si>
  <si>
    <t>9PH01</t>
  </si>
  <si>
    <t>332101</t>
  </si>
  <si>
    <t>A4832</t>
  </si>
  <si>
    <t>H495</t>
  </si>
  <si>
    <t>9GP01</t>
  </si>
  <si>
    <t>340101</t>
  </si>
  <si>
    <t>H568</t>
  </si>
  <si>
    <t>9PS01</t>
  </si>
  <si>
    <t>333101</t>
  </si>
  <si>
    <t>Religious studies</t>
  </si>
  <si>
    <t>A4612</t>
  </si>
  <si>
    <t>H572</t>
  </si>
  <si>
    <t>9RS01</t>
  </si>
  <si>
    <t>334101</t>
  </si>
  <si>
    <t>H581</t>
  </si>
  <si>
    <t>335101</t>
  </si>
  <si>
    <t>A5752</t>
  </si>
  <si>
    <t>H477</t>
  </si>
  <si>
    <t>9SP01</t>
  </si>
  <si>
    <t>336101</t>
  </si>
  <si>
    <t>H465</t>
  </si>
  <si>
    <t>314101</t>
  </si>
  <si>
    <t>H487</t>
  </si>
  <si>
    <t>321101</t>
  </si>
  <si>
    <t>H411</t>
  </si>
  <si>
    <t>Home economics</t>
  </si>
  <si>
    <t>A3312</t>
  </si>
  <si>
    <t>H511</t>
  </si>
  <si>
    <t>Philosophy</t>
  </si>
  <si>
    <t>-</t>
  </si>
  <si>
    <t>Tolerance at A and C grades</t>
  </si>
  <si>
    <t>Grade C
Actual cum. %</t>
  </si>
  <si>
    <t>Out of tolerance</t>
  </si>
  <si>
    <t>4201 -4207</t>
  </si>
  <si>
    <t xml:space="preserve">G9070 </t>
  </si>
  <si>
    <t>J160 - J167</t>
  </si>
  <si>
    <t>2AD/FA/GC/PY/TD/TE01</t>
  </si>
  <si>
    <t>4000 - 4070</t>
  </si>
  <si>
    <t xml:space="preserve"> Additional Applied Science</t>
  </si>
  <si>
    <t>J251</t>
  </si>
  <si>
    <t>4790</t>
  </si>
  <si>
    <t>Additional Science</t>
  </si>
  <si>
    <t>J242</t>
  </si>
  <si>
    <t>J262</t>
  </si>
  <si>
    <t>2SA01</t>
  </si>
  <si>
    <t>4470</t>
  </si>
  <si>
    <t>Further Additional Science</t>
  </si>
  <si>
    <t>J246</t>
  </si>
  <si>
    <t>J266</t>
  </si>
  <si>
    <t>2SF01</t>
  </si>
  <si>
    <t>G9090</t>
  </si>
  <si>
    <t>J243</t>
  </si>
  <si>
    <t>J263</t>
  </si>
  <si>
    <t>2BI01</t>
  </si>
  <si>
    <t>4480</t>
  </si>
  <si>
    <t>Business and Communications systems</t>
  </si>
  <si>
    <t xml:space="preserve">G9380 </t>
  </si>
  <si>
    <t>J230</t>
  </si>
  <si>
    <t>2BC01</t>
  </si>
  <si>
    <t xml:space="preserve">G9120 </t>
  </si>
  <si>
    <t>no</t>
  </si>
  <si>
    <t>J253</t>
  </si>
  <si>
    <t>2BS01</t>
  </si>
  <si>
    <t>4080</t>
  </si>
  <si>
    <t xml:space="preserve">G9140 </t>
  </si>
  <si>
    <t>J244</t>
  </si>
  <si>
    <t>J264</t>
  </si>
  <si>
    <t>2CH01</t>
  </si>
  <si>
    <t>4490</t>
  </si>
  <si>
    <t>Citizenship Studies</t>
  </si>
  <si>
    <t>J269</t>
  </si>
  <si>
    <t>2CS01</t>
  </si>
  <si>
    <t>Classical civilisation</t>
  </si>
  <si>
    <t>J280</t>
  </si>
  <si>
    <t>1CP0</t>
  </si>
  <si>
    <t>4340</t>
  </si>
  <si>
    <t>J275</t>
  </si>
  <si>
    <t xml:space="preserve"> D&amp;T Food Technology</t>
  </si>
  <si>
    <t>J302</t>
  </si>
  <si>
    <t>2FT01</t>
  </si>
  <si>
    <t>4090</t>
  </si>
  <si>
    <t>D&amp;T Graphics</t>
  </si>
  <si>
    <t>J303</t>
  </si>
  <si>
    <t>2GR01</t>
  </si>
  <si>
    <t>4100</t>
  </si>
  <si>
    <t>D&amp;T Product design</t>
  </si>
  <si>
    <t>J305</t>
  </si>
  <si>
    <t>D&amp;T Product Design</t>
  </si>
  <si>
    <t>4140</t>
  </si>
  <si>
    <t>D&amp;T Resistant Materials</t>
  </si>
  <si>
    <t>J306</t>
  </si>
  <si>
    <t>4110</t>
  </si>
  <si>
    <t xml:space="preserve">D&amp;T Resistant Materials </t>
  </si>
  <si>
    <t>2RM01</t>
  </si>
  <si>
    <t>D&amp;T Systems and Control Technology</t>
  </si>
  <si>
    <t>4120</t>
  </si>
  <si>
    <t>D&amp;T Textiles</t>
  </si>
  <si>
    <t>2TT01</t>
  </si>
  <si>
    <t xml:space="preserve">D&amp;T Textiles </t>
  </si>
  <si>
    <t>J307</t>
  </si>
  <si>
    <t>4130</t>
  </si>
  <si>
    <t>Drama</t>
  </si>
  <si>
    <t xml:space="preserve">G9250 </t>
  </si>
  <si>
    <t>YES</t>
  </si>
  <si>
    <t>J315</t>
  </si>
  <si>
    <t>2DR01</t>
  </si>
  <si>
    <t>4150</t>
  </si>
  <si>
    <t xml:space="preserve">Yes </t>
  </si>
  <si>
    <t>G9270</t>
  </si>
  <si>
    <t>J320</t>
  </si>
  <si>
    <t>Engineering</t>
  </si>
  <si>
    <t xml:space="preserve">G9110 </t>
  </si>
  <si>
    <t>J322</t>
  </si>
  <si>
    <t xml:space="preserve"> English</t>
  </si>
  <si>
    <t xml:space="preserve">G9310 </t>
  </si>
  <si>
    <t>J350</t>
  </si>
  <si>
    <t>2EH01</t>
  </si>
  <si>
    <t>4190</t>
  </si>
  <si>
    <t xml:space="preserve"> English Language</t>
  </si>
  <si>
    <t xml:space="preserve">G9290 </t>
  </si>
  <si>
    <t>J355</t>
  </si>
  <si>
    <t>2EN01</t>
  </si>
  <si>
    <t>4170</t>
  </si>
  <si>
    <t>4940</t>
  </si>
  <si>
    <t xml:space="preserve">G9300 </t>
  </si>
  <si>
    <t>J360</t>
  </si>
  <si>
    <t>2ET01</t>
  </si>
  <si>
    <t>4200</t>
  </si>
  <si>
    <t xml:space="preserve">G9320 </t>
  </si>
  <si>
    <t>J730</t>
  </si>
  <si>
    <t>2FR01</t>
  </si>
  <si>
    <t>4220</t>
  </si>
  <si>
    <t xml:space="preserve">G9360 </t>
  </si>
  <si>
    <t>J382</t>
  </si>
  <si>
    <t>J385</t>
  </si>
  <si>
    <t>2GA01</t>
  </si>
  <si>
    <t>2GB01</t>
  </si>
  <si>
    <t>4240</t>
  </si>
  <si>
    <t>4230</t>
  </si>
  <si>
    <t xml:space="preserve">G9420 </t>
  </si>
  <si>
    <t>J731</t>
  </si>
  <si>
    <t>2GN01</t>
  </si>
  <si>
    <t>4260</t>
  </si>
  <si>
    <t>Health &amp; Social Care</t>
  </si>
  <si>
    <t xml:space="preserve">G9030 </t>
  </si>
  <si>
    <t>J406</t>
  </si>
  <si>
    <t>2HS01</t>
  </si>
  <si>
    <t>4720</t>
  </si>
  <si>
    <t xml:space="preserve"> History</t>
  </si>
  <si>
    <t>G9461</t>
  </si>
  <si>
    <t>J415</t>
  </si>
  <si>
    <t>J418</t>
  </si>
  <si>
    <t>2HA01</t>
  </si>
  <si>
    <t>2HB01</t>
  </si>
  <si>
    <t>4270</t>
  </si>
  <si>
    <t>4280</t>
  </si>
  <si>
    <t xml:space="preserve"> Home Economics: Child Development</t>
  </si>
  <si>
    <t xml:space="preserve">G9490 </t>
  </si>
  <si>
    <t>J441</t>
  </si>
  <si>
    <t>4290</t>
  </si>
  <si>
    <t xml:space="preserve"> Home Economics: Food and Nutrition</t>
  </si>
  <si>
    <t>J431</t>
  </si>
  <si>
    <t>4300</t>
  </si>
  <si>
    <t xml:space="preserve"> Hospitality</t>
  </si>
  <si>
    <t xml:space="preserve">G9510 </t>
  </si>
  <si>
    <t>4740</t>
  </si>
  <si>
    <t xml:space="preserve"> Humanities</t>
  </si>
  <si>
    <t>J445</t>
  </si>
  <si>
    <t>4320</t>
  </si>
  <si>
    <t xml:space="preserve">G9580 </t>
  </si>
  <si>
    <t>J461</t>
  </si>
  <si>
    <t>2IT01</t>
  </si>
  <si>
    <t>4330</t>
  </si>
  <si>
    <t>Leisure &amp; Tourism</t>
  </si>
  <si>
    <t xml:space="preserve">G9040 </t>
  </si>
  <si>
    <t>J444</t>
  </si>
  <si>
    <t>2LT01</t>
  </si>
  <si>
    <t>4760</t>
  </si>
  <si>
    <t>Manufacturing</t>
  </si>
  <si>
    <t xml:space="preserve">G9050 </t>
  </si>
  <si>
    <t>J505</t>
  </si>
  <si>
    <t xml:space="preserve"> Applications of Mathematics</t>
  </si>
  <si>
    <t>J925</t>
  </si>
  <si>
    <t>4360</t>
  </si>
  <si>
    <t xml:space="preserve"> Mathematics</t>
  </si>
  <si>
    <t xml:space="preserve">G9600 </t>
  </si>
  <si>
    <t>J562</t>
  </si>
  <si>
    <t>J567</t>
  </si>
  <si>
    <t>1MA0</t>
  </si>
  <si>
    <t>2MB01</t>
  </si>
  <si>
    <t>4350</t>
  </si>
  <si>
    <t>4370</t>
  </si>
  <si>
    <t>Methods in mathematics</t>
  </si>
  <si>
    <t>J926</t>
  </si>
  <si>
    <t>Methods in Mathematics</t>
  </si>
  <si>
    <t>2MM01</t>
  </si>
  <si>
    <t>4365</t>
  </si>
  <si>
    <t>J526</t>
  </si>
  <si>
    <t>4390</t>
  </si>
  <si>
    <t xml:space="preserve"> Music</t>
  </si>
  <si>
    <t>4410</t>
  </si>
  <si>
    <t xml:space="preserve">G9700 </t>
  </si>
  <si>
    <t>J535</t>
  </si>
  <si>
    <t>2MU01</t>
  </si>
  <si>
    <t xml:space="preserve"> Performing Arts</t>
  </si>
  <si>
    <t>4770</t>
  </si>
  <si>
    <t>Expressive Arts</t>
  </si>
  <si>
    <t>J367</t>
  </si>
  <si>
    <t>G9740</t>
  </si>
  <si>
    <t>J586</t>
  </si>
  <si>
    <t>2PE01</t>
  </si>
  <si>
    <t>4420</t>
  </si>
  <si>
    <t xml:space="preserve">G9760 </t>
  </si>
  <si>
    <t>J245</t>
  </si>
  <si>
    <t>J265</t>
  </si>
  <si>
    <t>2PH01</t>
  </si>
  <si>
    <t>4500</t>
  </si>
  <si>
    <t xml:space="preserve">G9800 </t>
  </si>
  <si>
    <t>J620</t>
  </si>
  <si>
    <t>J621</t>
  </si>
  <si>
    <t>2RS01</t>
  </si>
  <si>
    <t>4440</t>
  </si>
  <si>
    <t>4450</t>
  </si>
  <si>
    <t>Science</t>
  </si>
  <si>
    <t xml:space="preserve">G9920 </t>
  </si>
  <si>
    <t>J241</t>
  </si>
  <si>
    <t>J261</t>
  </si>
  <si>
    <t>2SC01</t>
  </si>
  <si>
    <t>4460</t>
  </si>
  <si>
    <t>4780</t>
  </si>
  <si>
    <t>J485</t>
  </si>
  <si>
    <t>J611</t>
  </si>
  <si>
    <t>2PS01</t>
  </si>
  <si>
    <t>4430</t>
  </si>
  <si>
    <t>J696</t>
  </si>
  <si>
    <t>4510</t>
  </si>
  <si>
    <t xml:space="preserve">G9910 </t>
  </si>
  <si>
    <t>J732</t>
  </si>
  <si>
    <t>2SP01</t>
  </si>
  <si>
    <t>4520</t>
  </si>
  <si>
    <t>Statistics</t>
  </si>
  <si>
    <t>2ST01</t>
  </si>
  <si>
    <t>Chinese</t>
  </si>
  <si>
    <t>2CN01</t>
  </si>
  <si>
    <t>Italian</t>
  </si>
  <si>
    <t>2IN01</t>
  </si>
  <si>
    <t>Urdu</t>
  </si>
  <si>
    <t>2UR01</t>
  </si>
  <si>
    <t xml:space="preserve"> Electronics</t>
  </si>
  <si>
    <t>4160</t>
  </si>
  <si>
    <t xml:space="preserve">English and English Language </t>
  </si>
  <si>
    <t>XXXE</t>
  </si>
  <si>
    <t>Mathematics A and B</t>
  </si>
  <si>
    <t>XXXM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</si>
</sst>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345">
    <xf numFmtId="0" fontId="0" fillId="0" borderId="0" xfId="0"/>
    <xf numFmtId="0" fontId="3" fillId="0" borderId="0" xfId="2" applyFont="1" applyAlignment="1">
      <alignment vertical="center"/>
    </xf>
    <xf numFmtId="0" fontId="4" fillId="0" borderId="6" xfId="2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165" fontId="4" fillId="0" borderId="8" xfId="1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/>
    </xf>
    <xf numFmtId="166" fontId="5" fillId="0" borderId="9" xfId="0" applyNumberFormat="1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top" wrapText="1"/>
    </xf>
    <xf numFmtId="0" fontId="4" fillId="0" borderId="0" xfId="2" applyFont="1"/>
    <xf numFmtId="0" fontId="4" fillId="0" borderId="10" xfId="2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165" fontId="4" fillId="0" borderId="13" xfId="1" applyNumberFormat="1" applyFont="1" applyFill="1" applyBorder="1" applyAlignment="1">
      <alignment horizontal="center"/>
    </xf>
    <xf numFmtId="165" fontId="4" fillId="0" borderId="12" xfId="1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/>
    </xf>
    <xf numFmtId="0" fontId="4" fillId="0" borderId="11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 wrapText="1"/>
    </xf>
    <xf numFmtId="166" fontId="4" fillId="0" borderId="11" xfId="2" applyNumberFormat="1" applyFont="1" applyFill="1" applyBorder="1" applyAlignment="1">
      <alignment horizontal="center"/>
    </xf>
    <xf numFmtId="166" fontId="4" fillId="0" borderId="12" xfId="2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165" fontId="4" fillId="0" borderId="19" xfId="1" applyNumberFormat="1" applyFont="1" applyFill="1" applyBorder="1" applyAlignment="1">
      <alignment horizontal="center"/>
    </xf>
    <xf numFmtId="165" fontId="4" fillId="0" borderId="18" xfId="1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/>
    </xf>
    <xf numFmtId="166" fontId="5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0" fontId="4" fillId="0" borderId="17" xfId="3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 wrapText="1"/>
    </xf>
    <xf numFmtId="166" fontId="4" fillId="0" borderId="17" xfId="2" applyNumberFormat="1" applyFont="1" applyFill="1" applyBorder="1" applyAlignment="1">
      <alignment horizontal="center"/>
    </xf>
    <xf numFmtId="166" fontId="4" fillId="0" borderId="18" xfId="2" applyNumberFormat="1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4" fillId="0" borderId="0" xfId="2" applyFont="1" applyBorder="1"/>
    <xf numFmtId="0" fontId="0" fillId="0" borderId="0" xfId="0" applyFill="1"/>
    <xf numFmtId="0" fontId="5" fillId="0" borderId="2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3" applyFont="1" applyFill="1" applyBorder="1" applyAlignment="1">
      <alignment horizontal="center" vertical="center" wrapText="1"/>
    </xf>
    <xf numFmtId="165" fontId="5" fillId="0" borderId="17" xfId="1" applyNumberFormat="1" applyFont="1" applyFill="1" applyBorder="1" applyAlignment="1">
      <alignment horizontal="center" vertical="center"/>
    </xf>
    <xf numFmtId="165" fontId="5" fillId="0" borderId="18" xfId="1" applyNumberFormat="1" applyFont="1" applyFill="1" applyBorder="1" applyAlignment="1">
      <alignment horizontal="center" vertical="center"/>
    </xf>
    <xf numFmtId="166" fontId="5" fillId="0" borderId="18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 wrapText="1"/>
    </xf>
    <xf numFmtId="165" fontId="4" fillId="0" borderId="12" xfId="1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4" fillId="0" borderId="16" xfId="3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65" fontId="5" fillId="0" borderId="9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 wrapText="1"/>
    </xf>
    <xf numFmtId="165" fontId="4" fillId="0" borderId="33" xfId="1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center" vertical="center" wrapText="1"/>
    </xf>
    <xf numFmtId="166" fontId="4" fillId="0" borderId="33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5" fontId="5" fillId="0" borderId="32" xfId="1" applyNumberFormat="1" applyFont="1" applyFill="1" applyBorder="1" applyAlignment="1">
      <alignment horizontal="center" vertical="center"/>
    </xf>
    <xf numFmtId="165" fontId="5" fillId="0" borderId="33" xfId="1" applyNumberFormat="1" applyFont="1" applyFill="1" applyBorder="1" applyAlignment="1">
      <alignment horizontal="center" vertical="center"/>
    </xf>
    <xf numFmtId="166" fontId="5" fillId="0" borderId="32" xfId="0" applyNumberFormat="1" applyFont="1" applyFill="1" applyBorder="1" applyAlignment="1">
      <alignment horizontal="center" vertical="center"/>
    </xf>
    <xf numFmtId="166" fontId="5" fillId="0" borderId="3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25" xfId="2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 vertical="top" wrapText="1"/>
    </xf>
    <xf numFmtId="165" fontId="4" fillId="0" borderId="7" xfId="1" applyNumberFormat="1" applyFont="1" applyFill="1" applyBorder="1" applyAlignment="1">
      <alignment horizontal="center" vertical="top" wrapText="1"/>
    </xf>
    <xf numFmtId="166" fontId="4" fillId="0" borderId="9" xfId="0" applyNumberFormat="1" applyFont="1" applyFill="1" applyBorder="1" applyAlignment="1">
      <alignment horizontal="center" vertical="top" wrapText="1"/>
    </xf>
    <xf numFmtId="166" fontId="4" fillId="0" borderId="7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29" xfId="0" applyFont="1" applyFill="1" applyBorder="1" applyAlignment="1">
      <alignment horizontal="center"/>
    </xf>
    <xf numFmtId="165" fontId="4" fillId="0" borderId="17" xfId="1" applyNumberFormat="1" applyFont="1" applyFill="1" applyBorder="1" applyAlignment="1">
      <alignment horizontal="center" vertical="center" wrapText="1"/>
    </xf>
    <xf numFmtId="165" fontId="4" fillId="0" borderId="18" xfId="1" applyNumberFormat="1" applyFont="1" applyFill="1" applyBorder="1" applyAlignment="1">
      <alignment horizontal="center"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166" fontId="0" fillId="0" borderId="0" xfId="0" applyNumberFormat="1" applyFill="1" applyBorder="1"/>
    <xf numFmtId="0" fontId="5" fillId="0" borderId="0" xfId="0" applyFont="1" applyFill="1" applyBorder="1" applyAlignment="1">
      <alignment horizontal="center" vertical="center"/>
    </xf>
    <xf numFmtId="9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6" xfId="2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5" fillId="0" borderId="9" xfId="1" applyNumberFormat="1" applyFont="1" applyFill="1" applyBorder="1" applyAlignment="1">
      <alignment horizontal="right" vertical="center"/>
    </xf>
    <xf numFmtId="165" fontId="5" fillId="0" borderId="36" xfId="1" applyNumberFormat="1" applyFont="1" applyFill="1" applyBorder="1" applyAlignment="1">
      <alignment horizontal="center" vertical="center"/>
    </xf>
    <xf numFmtId="166" fontId="5" fillId="0" borderId="26" xfId="0" applyNumberFormat="1" applyFont="1" applyFill="1" applyBorder="1" applyAlignment="1">
      <alignment horizontal="center" vertical="center"/>
    </xf>
    <xf numFmtId="166" fontId="5" fillId="2" borderId="26" xfId="0" applyNumberFormat="1" applyFont="1" applyFill="1" applyBorder="1" applyAlignment="1">
      <alignment horizontal="center" vertical="center"/>
    </xf>
    <xf numFmtId="0" fontId="8" fillId="0" borderId="0" xfId="0" applyFont="1"/>
    <xf numFmtId="0" fontId="4" fillId="0" borderId="10" xfId="2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5" fillId="0" borderId="11" xfId="1" applyNumberFormat="1" applyFont="1" applyFill="1" applyBorder="1" applyAlignment="1">
      <alignment horizontal="right" vertical="center"/>
    </xf>
    <xf numFmtId="165" fontId="5" fillId="0" borderId="37" xfId="1" applyNumberFormat="1" applyFont="1" applyFill="1" applyBorder="1" applyAlignment="1">
      <alignment horizontal="center" vertical="center"/>
    </xf>
    <xf numFmtId="166" fontId="5" fillId="0" borderId="28" xfId="0" applyNumberFormat="1" applyFont="1" applyFill="1" applyBorder="1" applyAlignment="1">
      <alignment horizontal="center" vertical="center"/>
    </xf>
    <xf numFmtId="166" fontId="5" fillId="2" borderId="28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10" xfId="2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5" fontId="5" fillId="0" borderId="17" xfId="1" applyNumberFormat="1" applyFont="1" applyFill="1" applyBorder="1" applyAlignment="1">
      <alignment horizontal="right" vertical="center"/>
    </xf>
    <xf numFmtId="165" fontId="5" fillId="0" borderId="39" xfId="1" applyNumberFormat="1" applyFont="1" applyFill="1" applyBorder="1" applyAlignment="1">
      <alignment horizontal="center" vertical="center"/>
    </xf>
    <xf numFmtId="166" fontId="5" fillId="0" borderId="30" xfId="0" applyNumberFormat="1" applyFont="1" applyFill="1" applyBorder="1" applyAlignment="1">
      <alignment horizontal="center" vertical="center"/>
    </xf>
    <xf numFmtId="166" fontId="5" fillId="2" borderId="30" xfId="0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65" fontId="5" fillId="0" borderId="32" xfId="1" applyNumberFormat="1" applyFont="1" applyFill="1" applyBorder="1" applyAlignment="1">
      <alignment horizontal="right" vertical="center"/>
    </xf>
    <xf numFmtId="165" fontId="5" fillId="0" borderId="40" xfId="1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166" fontId="5" fillId="2" borderId="18" xfId="0" applyNumberFormat="1" applyFont="1" applyFill="1" applyBorder="1" applyAlignment="1">
      <alignment horizontal="center" vertical="center"/>
    </xf>
    <xf numFmtId="166" fontId="5" fillId="2" borderId="17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65" fontId="5" fillId="0" borderId="42" xfId="1" applyNumberFormat="1" applyFont="1" applyFill="1" applyBorder="1" applyAlignment="1">
      <alignment horizontal="right" vertical="center"/>
    </xf>
    <xf numFmtId="165" fontId="5" fillId="0" borderId="43" xfId="1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66" fontId="5" fillId="0" borderId="44" xfId="0" applyNumberFormat="1" applyFont="1" applyFill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Fill="1"/>
    <xf numFmtId="0" fontId="8" fillId="0" borderId="0" xfId="0" applyFont="1" applyAlignment="1">
      <alignment horizontal="center" vertical="center"/>
    </xf>
    <xf numFmtId="165" fontId="8" fillId="0" borderId="0" xfId="1" applyNumberFormat="1" applyFont="1" applyAlignment="1">
      <alignment horizontal="right"/>
    </xf>
    <xf numFmtId="165" fontId="8" fillId="0" borderId="0" xfId="1" applyNumberFormat="1" applyFont="1"/>
    <xf numFmtId="1" fontId="8" fillId="0" borderId="0" xfId="0" applyNumberFormat="1" applyFont="1"/>
    <xf numFmtId="2" fontId="8" fillId="0" borderId="0" xfId="0" applyNumberFormat="1" applyFont="1"/>
    <xf numFmtId="1" fontId="8" fillId="0" borderId="0" xfId="0" applyNumberFormat="1" applyFont="1" applyFill="1"/>
    <xf numFmtId="9" fontId="5" fillId="3" borderId="6" xfId="0" quotePrefix="1" applyNumberFormat="1" applyFont="1" applyFill="1" applyBorder="1" applyAlignment="1">
      <alignment horizontal="center" vertical="center"/>
    </xf>
    <xf numFmtId="0" fontId="5" fillId="3" borderId="10" xfId="0" quotePrefix="1" applyFont="1" applyFill="1" applyBorder="1" applyAlignment="1">
      <alignment horizontal="center" vertical="center"/>
    </xf>
    <xf numFmtId="0" fontId="5" fillId="3" borderId="16" xfId="0" quotePrefix="1" applyFont="1" applyFill="1" applyBorder="1" applyAlignment="1">
      <alignment horizontal="center" vertical="center"/>
    </xf>
    <xf numFmtId="0" fontId="5" fillId="3" borderId="6" xfId="0" quotePrefix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9" fontId="5" fillId="3" borderId="10" xfId="0" quotePrefix="1" applyNumberFormat="1" applyFont="1" applyFill="1" applyBorder="1" applyAlignment="1">
      <alignment horizontal="center" vertical="center"/>
    </xf>
    <xf numFmtId="0" fontId="5" fillId="3" borderId="15" xfId="0" quotePrefix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9" fontId="5" fillId="3" borderId="16" xfId="0" quotePrefix="1" applyNumberFormat="1" applyFont="1" applyFill="1" applyBorder="1" applyAlignment="1">
      <alignment horizontal="center" vertical="center"/>
    </xf>
    <xf numFmtId="0" fontId="3" fillId="4" borderId="20" xfId="2" applyFont="1" applyFill="1" applyBorder="1" applyAlignment="1">
      <alignment horizontal="center" vertical="center"/>
    </xf>
    <xf numFmtId="0" fontId="3" fillId="4" borderId="21" xfId="2" applyFont="1" applyFill="1" applyBorder="1" applyAlignment="1">
      <alignment horizontal="center" vertical="center"/>
    </xf>
    <xf numFmtId="0" fontId="3" fillId="4" borderId="22" xfId="2" applyFont="1" applyFill="1" applyBorder="1" applyAlignment="1">
      <alignment horizontal="center" vertical="center" wrapText="1"/>
    </xf>
    <xf numFmtId="0" fontId="3" fillId="4" borderId="23" xfId="2" applyFont="1" applyFill="1" applyBorder="1" applyAlignment="1">
      <alignment horizontal="center" vertical="center" wrapText="1"/>
    </xf>
    <xf numFmtId="1" fontId="3" fillId="4" borderId="21" xfId="3" applyNumberFormat="1" applyFont="1" applyFill="1" applyBorder="1" applyAlignment="1">
      <alignment horizontal="center" vertical="center" wrapText="1"/>
    </xf>
    <xf numFmtId="0" fontId="3" fillId="4" borderId="24" xfId="2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5" fontId="4" fillId="2" borderId="9" xfId="1" applyNumberFormat="1" applyFont="1" applyFill="1" applyBorder="1" applyAlignment="1">
      <alignment horizontal="center" vertical="center" wrapText="1"/>
    </xf>
    <xf numFmtId="165" fontId="4" fillId="2" borderId="7" xfId="1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5" fontId="4" fillId="2" borderId="11" xfId="1" applyNumberFormat="1" applyFont="1" applyFill="1" applyBorder="1" applyAlignment="1">
      <alignment horizontal="center" vertical="center" wrapText="1"/>
    </xf>
    <xf numFmtId="165" fontId="4" fillId="2" borderId="12" xfId="1" applyNumberFormat="1" applyFont="1" applyFill="1" applyBorder="1" applyAlignment="1">
      <alignment horizontal="center" vertical="center" wrapText="1"/>
    </xf>
    <xf numFmtId="165" fontId="5" fillId="2" borderId="11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2" borderId="16" xfId="3" applyFont="1" applyFill="1" applyBorder="1" applyAlignment="1">
      <alignment horizontal="center" vertical="center"/>
    </xf>
    <xf numFmtId="0" fontId="4" fillId="2" borderId="17" xfId="3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165" fontId="5" fillId="2" borderId="18" xfId="1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 wrapText="1"/>
    </xf>
    <xf numFmtId="166" fontId="4" fillId="2" borderId="7" xfId="0" applyNumberFormat="1" applyFont="1" applyFill="1" applyBorder="1" applyAlignment="1">
      <alignment horizontal="center" vertical="center" wrapText="1"/>
    </xf>
    <xf numFmtId="166" fontId="4" fillId="2" borderId="11" xfId="0" applyNumberFormat="1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166" fontId="5" fillId="2" borderId="11" xfId="0" applyNumberFormat="1" applyFont="1" applyFill="1" applyBorder="1" applyAlignment="1">
      <alignment horizontal="center" vertical="center"/>
    </xf>
    <xf numFmtId="166" fontId="5" fillId="2" borderId="12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65" fontId="5" fillId="2" borderId="11" xfId="1" applyNumberFormat="1" applyFont="1" applyFill="1" applyBorder="1" applyAlignment="1">
      <alignment horizontal="center" vertical="center" wrapText="1"/>
    </xf>
    <xf numFmtId="165" fontId="5" fillId="2" borderId="12" xfId="1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 wrapText="1"/>
    </xf>
    <xf numFmtId="166" fontId="5" fillId="2" borderId="12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/>
    </xf>
    <xf numFmtId="166" fontId="5" fillId="2" borderId="7" xfId="0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1" fontId="3" fillId="4" borderId="4" xfId="3" applyNumberFormat="1" applyFont="1" applyFill="1" applyBorder="1" applyAlignment="1">
      <alignment horizontal="center" vertical="center" wrapText="1"/>
    </xf>
    <xf numFmtId="2" fontId="3" fillId="4" borderId="2" xfId="2" applyNumberFormat="1" applyFont="1" applyFill="1" applyBorder="1" applyAlignment="1">
      <alignment horizontal="center" vertical="center" wrapText="1"/>
    </xf>
    <xf numFmtId="1" fontId="3" fillId="4" borderId="5" xfId="3" applyNumberFormat="1" applyFont="1" applyFill="1" applyBorder="1" applyAlignment="1">
      <alignment horizontal="center" vertical="center" wrapText="1"/>
    </xf>
    <xf numFmtId="0" fontId="5" fillId="3" borderId="8" xfId="0" quotePrefix="1" applyFont="1" applyFill="1" applyBorder="1" applyAlignment="1">
      <alignment horizontal="center" vertical="center"/>
    </xf>
    <xf numFmtId="0" fontId="5" fillId="3" borderId="13" xfId="0" quotePrefix="1" applyFont="1" applyFill="1" applyBorder="1" applyAlignment="1">
      <alignment horizontal="center" vertical="center"/>
    </xf>
    <xf numFmtId="0" fontId="5" fillId="3" borderId="14" xfId="0" quotePrefix="1" applyFont="1" applyFill="1" applyBorder="1" applyAlignment="1">
      <alignment horizontal="center" vertical="center"/>
    </xf>
    <xf numFmtId="9" fontId="5" fillId="3" borderId="15" xfId="0" quotePrefix="1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9" fontId="5" fillId="3" borderId="13" xfId="0" quotePrefix="1" applyNumberFormat="1" applyFont="1" applyFill="1" applyBorder="1" applyAlignment="1">
      <alignment horizontal="center" vertical="center"/>
    </xf>
    <xf numFmtId="0" fontId="5" fillId="3" borderId="19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9" fontId="5" fillId="3" borderId="19" xfId="0" quotePrefix="1" applyNumberFormat="1" applyFont="1" applyFill="1" applyBorder="1" applyAlignment="1">
      <alignment horizontal="center" vertical="center"/>
    </xf>
    <xf numFmtId="9" fontId="5" fillId="3" borderId="8" xfId="0" quotePrefix="1" applyNumberFormat="1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165" fontId="4" fillId="2" borderId="8" xfId="1" applyNumberFormat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165" fontId="4" fillId="2" borderId="13" xfId="1" applyNumberFormat="1" applyFont="1" applyFill="1" applyBorder="1" applyAlignment="1">
      <alignment horizontal="center"/>
    </xf>
    <xf numFmtId="165" fontId="4" fillId="2" borderId="12" xfId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wrapText="1"/>
    </xf>
    <xf numFmtId="165" fontId="4" fillId="2" borderId="19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 vertical="center"/>
    </xf>
    <xf numFmtId="166" fontId="4" fillId="2" borderId="9" xfId="2" applyNumberFormat="1" applyFont="1" applyFill="1" applyBorder="1" applyAlignment="1">
      <alignment horizontal="center"/>
    </xf>
    <xf numFmtId="166" fontId="4" fillId="2" borderId="7" xfId="2" applyNumberFormat="1" applyFont="1" applyFill="1" applyBorder="1" applyAlignment="1">
      <alignment horizontal="center" vertical="top" wrapText="1"/>
    </xf>
    <xf numFmtId="166" fontId="4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6" fontId="4" fillId="2" borderId="17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166" fontId="4" fillId="2" borderId="11" xfId="2" applyNumberFormat="1" applyFont="1" applyFill="1" applyBorder="1" applyAlignment="1">
      <alignment horizontal="center"/>
    </xf>
    <xf numFmtId="166" fontId="4" fillId="2" borderId="12" xfId="2" applyNumberFormat="1" applyFont="1" applyFill="1" applyBorder="1" applyAlignment="1">
      <alignment horizontal="center" vertical="top" wrapText="1"/>
    </xf>
    <xf numFmtId="166" fontId="4" fillId="2" borderId="17" xfId="2" applyNumberFormat="1" applyFont="1" applyFill="1" applyBorder="1" applyAlignment="1">
      <alignment horizontal="center"/>
    </xf>
    <xf numFmtId="166" fontId="4" fillId="2" borderId="18" xfId="2" applyNumberFormat="1" applyFont="1" applyFill="1" applyBorder="1" applyAlignment="1">
      <alignment horizontal="center" vertical="top" wrapText="1"/>
    </xf>
    <xf numFmtId="0" fontId="4" fillId="2" borderId="12" xfId="2" applyFont="1" applyFill="1" applyBorder="1" applyAlignment="1">
      <alignment horizontal="center"/>
    </xf>
    <xf numFmtId="0" fontId="4" fillId="2" borderId="16" xfId="2" applyFont="1" applyFill="1" applyBorder="1" applyAlignment="1">
      <alignment horizontal="center"/>
    </xf>
    <xf numFmtId="0" fontId="3" fillId="4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horizontal="center" vertical="center" wrapText="1"/>
    </xf>
    <xf numFmtId="165" fontId="3" fillId="4" borderId="35" xfId="1" applyNumberFormat="1" applyFont="1" applyFill="1" applyBorder="1" applyAlignment="1">
      <alignment horizontal="center" vertical="center" wrapText="1"/>
    </xf>
    <xf numFmtId="1" fontId="3" fillId="4" borderId="1" xfId="3" applyNumberFormat="1" applyFont="1" applyFill="1" applyBorder="1" applyAlignment="1">
      <alignment horizontal="center" vertical="center" wrapText="1"/>
    </xf>
    <xf numFmtId="0" fontId="5" fillId="3" borderId="41" xfId="0" quotePrefix="1" applyFont="1" applyFill="1" applyBorder="1" applyAlignment="1">
      <alignment horizontal="center" vertical="center"/>
    </xf>
    <xf numFmtId="166" fontId="5" fillId="5" borderId="26" xfId="0" applyNumberFormat="1" applyFont="1" applyFill="1" applyBorder="1" applyAlignment="1">
      <alignment horizontal="center" vertical="center"/>
    </xf>
    <xf numFmtId="166" fontId="5" fillId="5" borderId="28" xfId="0" applyNumberFormat="1" applyFont="1" applyFill="1" applyBorder="1" applyAlignment="1">
      <alignment horizontal="center" vertical="center"/>
    </xf>
    <xf numFmtId="166" fontId="5" fillId="5" borderId="30" xfId="0" applyNumberFormat="1" applyFont="1" applyFill="1" applyBorder="1" applyAlignment="1">
      <alignment horizontal="center" vertical="center"/>
    </xf>
    <xf numFmtId="166" fontId="5" fillId="5" borderId="34" xfId="0" applyNumberFormat="1" applyFont="1" applyFill="1" applyBorder="1" applyAlignment="1">
      <alignment horizontal="center" vertical="center"/>
    </xf>
    <xf numFmtId="166" fontId="5" fillId="5" borderId="44" xfId="0" applyNumberFormat="1" applyFont="1" applyFill="1" applyBorder="1" applyAlignment="1">
      <alignment horizontal="center" vertical="center"/>
    </xf>
    <xf numFmtId="0" fontId="5" fillId="3" borderId="26" xfId="0" quotePrefix="1" applyFont="1" applyFill="1" applyBorder="1" applyAlignment="1">
      <alignment horizontal="center" vertical="center"/>
    </xf>
    <xf numFmtId="0" fontId="5" fillId="3" borderId="28" xfId="0" quotePrefix="1" applyFont="1" applyFill="1" applyBorder="1" applyAlignment="1">
      <alignment horizontal="center" vertical="center"/>
    </xf>
    <xf numFmtId="0" fontId="5" fillId="3" borderId="30" xfId="0" quotePrefix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9" fontId="5" fillId="3" borderId="28" xfId="0" quotePrefix="1" applyNumberFormat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9" fontId="5" fillId="3" borderId="30" xfId="0" quotePrefix="1" applyNumberFormat="1" applyFont="1" applyFill="1" applyBorder="1" applyAlignment="1">
      <alignment horizontal="center" vertical="center"/>
    </xf>
    <xf numFmtId="0" fontId="5" fillId="3" borderId="34" xfId="0" quotePrefix="1" applyFont="1" applyFill="1" applyBorder="1" applyAlignment="1">
      <alignment horizontal="center" vertical="center"/>
    </xf>
    <xf numFmtId="9" fontId="5" fillId="3" borderId="26" xfId="0" quotePrefix="1" applyNumberFormat="1" applyFont="1" applyFill="1" applyBorder="1" applyAlignment="1">
      <alignment horizontal="center" vertical="center"/>
    </xf>
    <xf numFmtId="9" fontId="5" fillId="3" borderId="44" xfId="0" quotePrefix="1" applyNumberFormat="1" applyFont="1" applyFill="1" applyBorder="1" applyAlignment="1">
      <alignment horizontal="center" vertical="center"/>
    </xf>
    <xf numFmtId="0" fontId="5" fillId="3" borderId="44" xfId="0" quotePrefix="1" applyFont="1" applyFill="1" applyBorder="1" applyAlignment="1">
      <alignment horizontal="center" vertical="center"/>
    </xf>
    <xf numFmtId="0" fontId="9" fillId="0" borderId="0" xfId="0" applyFont="1" applyBorder="1"/>
    <xf numFmtId="0" fontId="4" fillId="0" borderId="30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right" vertical="center"/>
    </xf>
    <xf numFmtId="165" fontId="5" fillId="2" borderId="36" xfId="1" applyNumberFormat="1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5" fontId="5" fillId="2" borderId="11" xfId="1" applyNumberFormat="1" applyFont="1" applyFill="1" applyBorder="1" applyAlignment="1">
      <alignment horizontal="right" vertical="center"/>
    </xf>
    <xf numFmtId="165" fontId="5" fillId="2" borderId="37" xfId="1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right" vertical="center"/>
    </xf>
    <xf numFmtId="165" fontId="5" fillId="2" borderId="39" xfId="1" applyNumberFormat="1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horizontal="center" vertical="center"/>
    </xf>
    <xf numFmtId="2" fontId="5" fillId="2" borderId="28" xfId="0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2" borderId="16" xfId="0" applyNumberFormat="1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165" fontId="5" fillId="2" borderId="32" xfId="1" applyNumberFormat="1" applyFont="1" applyFill="1" applyBorder="1" applyAlignment="1">
      <alignment horizontal="right" vertical="center"/>
    </xf>
    <xf numFmtId="165" fontId="5" fillId="2" borderId="40" xfId="1" applyNumberFormat="1" applyFont="1" applyFill="1" applyBorder="1" applyAlignment="1">
      <alignment horizontal="center" vertical="center"/>
    </xf>
    <xf numFmtId="166" fontId="5" fillId="2" borderId="15" xfId="0" applyNumberFormat="1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66" fontId="5" fillId="2" borderId="6" xfId="0" applyNumberFormat="1" applyFont="1" applyFill="1" applyBorder="1" applyAlignment="1">
      <alignment horizontal="center" vertical="center"/>
    </xf>
    <xf numFmtId="165" fontId="4" fillId="2" borderId="9" xfId="1" applyNumberFormat="1" applyFont="1" applyFill="1" applyBorder="1" applyAlignment="1">
      <alignment horizontal="right" vertical="center"/>
    </xf>
    <xf numFmtId="165" fontId="4" fillId="2" borderId="36" xfId="1" applyNumberFormat="1" applyFont="1" applyFill="1" applyBorder="1" applyAlignment="1">
      <alignment horizontal="center" vertical="center"/>
    </xf>
    <xf numFmtId="166" fontId="4" fillId="2" borderId="6" xfId="3" applyNumberFormat="1" applyFont="1" applyFill="1" applyBorder="1" applyAlignment="1">
      <alignment horizontal="center" vertical="center"/>
    </xf>
    <xf numFmtId="166" fontId="4" fillId="2" borderId="26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 3" xfId="3"/>
    <cellStyle name="Normal 6" xfId="2"/>
  </cellStyles>
  <dxfs count="154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fqual.internal\DFS\UserData\Wendy.Cotton\Desktop\Copy%20of%20data%20for%20Cath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SE matched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42"/>
  <sheetViews>
    <sheetView tabSelected="1" workbookViewId="0">
      <selection activeCell="P32" sqref="P32"/>
    </sheetView>
  </sheetViews>
  <sheetFormatPr baseColWidth="10" defaultColWidth="9.1640625" defaultRowHeight="33" x14ac:dyDescent="0.35"/>
  <cols>
    <col min="1" max="1" width="29.1640625" style="177" customWidth="1"/>
    <col min="2" max="2" width="46.33203125" style="177" customWidth="1"/>
    <col min="3" max="3" width="19.1640625" style="177" customWidth="1"/>
    <col min="4" max="4" width="15.33203125" style="178" bestFit="1" customWidth="1"/>
    <col min="5" max="5" width="19.5" style="179" bestFit="1" customWidth="1"/>
    <col min="6" max="6" width="17.1640625" style="180" customWidth="1"/>
    <col min="7" max="7" width="19.83203125" style="181" customWidth="1"/>
    <col min="8" max="8" width="18" style="181" customWidth="1"/>
    <col min="9" max="9" width="19.6640625" style="182" customWidth="1"/>
    <col min="10" max="10" width="18.33203125" style="181" customWidth="1"/>
    <col min="11" max="11" width="18.5" style="181" customWidth="1"/>
    <col min="12" max="12" width="18.1640625" style="181" customWidth="1"/>
    <col min="13" max="13" width="20.1640625" style="181" customWidth="1"/>
    <col min="14" max="14" width="15.83203125" style="181" customWidth="1"/>
    <col min="15" max="16384" width="9.1640625" style="129"/>
  </cols>
  <sheetData>
    <row r="1" spans="1:14" s="121" customFormat="1" ht="65" customHeight="1" thickBot="1" x14ac:dyDescent="0.25">
      <c r="A1" s="289" t="s">
        <v>0</v>
      </c>
      <c r="B1" s="289" t="s">
        <v>1</v>
      </c>
      <c r="C1" s="290" t="s">
        <v>231</v>
      </c>
      <c r="D1" s="291" t="s">
        <v>3</v>
      </c>
      <c r="E1" s="292" t="s">
        <v>4</v>
      </c>
      <c r="F1" s="293" t="s">
        <v>232</v>
      </c>
      <c r="G1" s="246" t="s">
        <v>233</v>
      </c>
      <c r="H1" s="246" t="s">
        <v>8</v>
      </c>
      <c r="I1" s="246" t="s">
        <v>352</v>
      </c>
      <c r="J1" s="246" t="s">
        <v>7</v>
      </c>
      <c r="K1" s="246" t="s">
        <v>8</v>
      </c>
      <c r="L1" s="246" t="s">
        <v>353</v>
      </c>
      <c r="M1" s="246" t="s">
        <v>8</v>
      </c>
      <c r="N1" s="246" t="s">
        <v>354</v>
      </c>
    </row>
    <row r="2" spans="1:14" x14ac:dyDescent="0.35">
      <c r="A2" s="122" t="s">
        <v>10</v>
      </c>
      <c r="B2" s="123" t="s">
        <v>11</v>
      </c>
      <c r="C2" s="124" t="s">
        <v>355</v>
      </c>
      <c r="D2" s="125">
        <v>107674</v>
      </c>
      <c r="E2" s="126">
        <v>77352</v>
      </c>
      <c r="F2" s="186" t="s">
        <v>29</v>
      </c>
      <c r="G2" s="127">
        <v>7.31</v>
      </c>
      <c r="H2" s="295">
        <v>0.67999999999999972</v>
      </c>
      <c r="I2" s="300" t="s">
        <v>16</v>
      </c>
      <c r="J2" s="127">
        <v>19.649999999999999</v>
      </c>
      <c r="K2" s="295">
        <v>0.23999999999999844</v>
      </c>
      <c r="L2" s="127">
        <v>75.349999999999994</v>
      </c>
      <c r="M2" s="295">
        <v>1.4799999999999898</v>
      </c>
      <c r="N2" s="76" t="s">
        <v>14</v>
      </c>
    </row>
    <row r="3" spans="1:14" s="137" customFormat="1" ht="18" x14ac:dyDescent="0.15">
      <c r="A3" s="130" t="s">
        <v>17</v>
      </c>
      <c r="B3" s="131" t="s">
        <v>11</v>
      </c>
      <c r="C3" s="132" t="s">
        <v>356</v>
      </c>
      <c r="D3" s="133">
        <v>3673</v>
      </c>
      <c r="E3" s="134">
        <v>3595</v>
      </c>
      <c r="F3" s="184" t="s">
        <v>29</v>
      </c>
      <c r="G3" s="135">
        <v>9.9</v>
      </c>
      <c r="H3" s="296">
        <v>0</v>
      </c>
      <c r="I3" s="301" t="s">
        <v>16</v>
      </c>
      <c r="J3" s="135">
        <v>31.5</v>
      </c>
      <c r="K3" s="296">
        <v>-2.7999999999999972</v>
      </c>
      <c r="L3" s="135">
        <v>84.5</v>
      </c>
      <c r="M3" s="296">
        <v>-1</v>
      </c>
      <c r="N3" s="67" t="s">
        <v>41</v>
      </c>
    </row>
    <row r="4" spans="1:14" s="137" customFormat="1" ht="18" x14ac:dyDescent="0.15">
      <c r="A4" s="138" t="s">
        <v>19</v>
      </c>
      <c r="B4" s="131" t="s">
        <v>11</v>
      </c>
      <c r="C4" s="20" t="s">
        <v>357</v>
      </c>
      <c r="D4" s="133">
        <v>20758</v>
      </c>
      <c r="E4" s="134">
        <v>14272</v>
      </c>
      <c r="F4" s="184" t="s">
        <v>29</v>
      </c>
      <c r="G4" s="135">
        <v>5.94</v>
      </c>
      <c r="H4" s="296">
        <v>-0.67999999999999972</v>
      </c>
      <c r="I4" s="301" t="s">
        <v>16</v>
      </c>
      <c r="J4" s="135">
        <v>20.39</v>
      </c>
      <c r="K4" s="296">
        <v>1</v>
      </c>
      <c r="L4" s="135">
        <v>73.61</v>
      </c>
      <c r="M4" s="296">
        <v>-0.12999999999999545</v>
      </c>
      <c r="N4" s="139" t="s">
        <v>14</v>
      </c>
    </row>
    <row r="5" spans="1:14" s="137" customFormat="1" ht="36" x14ac:dyDescent="0.15">
      <c r="A5" s="138" t="s">
        <v>23</v>
      </c>
      <c r="B5" s="131" t="s">
        <v>11</v>
      </c>
      <c r="C5" s="140" t="s">
        <v>358</v>
      </c>
      <c r="D5" s="133">
        <v>40150</v>
      </c>
      <c r="E5" s="134">
        <v>27012</v>
      </c>
      <c r="F5" s="184" t="s">
        <v>29</v>
      </c>
      <c r="G5" s="135">
        <v>7.2</v>
      </c>
      <c r="H5" s="296">
        <v>0.40000000000000036</v>
      </c>
      <c r="I5" s="301" t="s">
        <v>16</v>
      </c>
      <c r="J5" s="135">
        <v>20</v>
      </c>
      <c r="K5" s="296">
        <v>0.10000000000000142</v>
      </c>
      <c r="L5" s="135">
        <v>75.099999999999994</v>
      </c>
      <c r="M5" s="296">
        <v>0.69999999999998863</v>
      </c>
      <c r="N5" s="139" t="s">
        <v>14</v>
      </c>
    </row>
    <row r="6" spans="1:14" s="137" customFormat="1" ht="19" thickBot="1" x14ac:dyDescent="0.2">
      <c r="A6" s="141" t="s">
        <v>26</v>
      </c>
      <c r="B6" s="142" t="s">
        <v>11</v>
      </c>
      <c r="C6" s="143" t="s">
        <v>359</v>
      </c>
      <c r="D6" s="144">
        <v>8544</v>
      </c>
      <c r="E6" s="145">
        <v>8193</v>
      </c>
      <c r="F6" s="185" t="s">
        <v>29</v>
      </c>
      <c r="G6" s="146">
        <v>10</v>
      </c>
      <c r="H6" s="297">
        <v>-9.9999999999999645E-2</v>
      </c>
      <c r="I6" s="302" t="s">
        <v>16</v>
      </c>
      <c r="J6" s="146">
        <v>25.2</v>
      </c>
      <c r="K6" s="297">
        <v>0.69999999999999929</v>
      </c>
      <c r="L6" s="146">
        <v>78.3</v>
      </c>
      <c r="M6" s="297">
        <v>1.0999999999999943</v>
      </c>
      <c r="N6" s="74" t="s">
        <v>41</v>
      </c>
    </row>
    <row r="7" spans="1:14" s="137" customFormat="1" ht="18" x14ac:dyDescent="0.15">
      <c r="A7" s="314" t="s">
        <v>10</v>
      </c>
      <c r="B7" s="315" t="s">
        <v>360</v>
      </c>
      <c r="C7" s="316">
        <v>4507</v>
      </c>
      <c r="D7" s="317">
        <v>2069</v>
      </c>
      <c r="E7" s="318">
        <v>1270</v>
      </c>
      <c r="F7" s="186" t="s">
        <v>29</v>
      </c>
      <c r="G7" s="128">
        <v>2</v>
      </c>
      <c r="H7" s="295">
        <v>2</v>
      </c>
      <c r="I7" s="300" t="s">
        <v>29</v>
      </c>
      <c r="J7" s="128">
        <v>0.4</v>
      </c>
      <c r="K7" s="295">
        <v>-0.29999999999999993</v>
      </c>
      <c r="L7" s="128">
        <v>29.9</v>
      </c>
      <c r="M7" s="295">
        <v>0.19999999999999929</v>
      </c>
      <c r="N7" s="223" t="s">
        <v>14</v>
      </c>
    </row>
    <row r="8" spans="1:14" s="137" customFormat="1" ht="18" x14ac:dyDescent="0.15">
      <c r="A8" s="319" t="s">
        <v>10</v>
      </c>
      <c r="B8" s="320" t="s">
        <v>360</v>
      </c>
      <c r="C8" s="321">
        <v>4408</v>
      </c>
      <c r="D8" s="322">
        <v>189710</v>
      </c>
      <c r="E8" s="323">
        <v>144720</v>
      </c>
      <c r="F8" s="184" t="s">
        <v>29</v>
      </c>
      <c r="G8" s="136">
        <v>1.2</v>
      </c>
      <c r="H8" s="296">
        <v>-0.40000000000000013</v>
      </c>
      <c r="I8" s="301" t="s">
        <v>16</v>
      </c>
      <c r="J8" s="136">
        <v>8.5</v>
      </c>
      <c r="K8" s="296">
        <v>-9.9999999999999645E-2</v>
      </c>
      <c r="L8" s="136">
        <v>59.7</v>
      </c>
      <c r="M8" s="296">
        <v>0.10000000000000142</v>
      </c>
      <c r="N8" s="225" t="s">
        <v>14</v>
      </c>
    </row>
    <row r="9" spans="1:14" s="137" customFormat="1" ht="18" x14ac:dyDescent="0.15">
      <c r="A9" s="319" t="s">
        <v>10</v>
      </c>
      <c r="B9" s="320" t="s">
        <v>360</v>
      </c>
      <c r="C9" s="321">
        <v>4409</v>
      </c>
      <c r="D9" s="322">
        <v>21826</v>
      </c>
      <c r="E9" s="323">
        <v>16774</v>
      </c>
      <c r="F9" s="184" t="s">
        <v>29</v>
      </c>
      <c r="G9" s="136">
        <v>1.6</v>
      </c>
      <c r="H9" s="296">
        <v>0</v>
      </c>
      <c r="I9" s="301" t="s">
        <v>16</v>
      </c>
      <c r="J9" s="136">
        <v>8.3000000000000007</v>
      </c>
      <c r="K9" s="296">
        <v>-9.9999999999999645E-2</v>
      </c>
      <c r="L9" s="136">
        <v>58.2</v>
      </c>
      <c r="M9" s="296">
        <v>-0.79999999999999716</v>
      </c>
      <c r="N9" s="225" t="s">
        <v>14</v>
      </c>
    </row>
    <row r="10" spans="1:14" s="137" customFormat="1" ht="18" x14ac:dyDescent="0.15">
      <c r="A10" s="319" t="s">
        <v>19</v>
      </c>
      <c r="B10" s="320" t="s">
        <v>360</v>
      </c>
      <c r="C10" s="321" t="s">
        <v>361</v>
      </c>
      <c r="D10" s="322">
        <v>1714</v>
      </c>
      <c r="E10" s="323">
        <v>1354</v>
      </c>
      <c r="F10" s="184" t="s">
        <v>29</v>
      </c>
      <c r="G10" s="136">
        <v>0</v>
      </c>
      <c r="H10" s="296">
        <v>0</v>
      </c>
      <c r="I10" s="301" t="s">
        <v>29</v>
      </c>
      <c r="J10" s="136">
        <v>0.66</v>
      </c>
      <c r="K10" s="296">
        <v>7.0000000000000062E-2</v>
      </c>
      <c r="L10" s="136">
        <v>28.8</v>
      </c>
      <c r="M10" s="296">
        <v>0.46000000000000085</v>
      </c>
      <c r="N10" s="225" t="s">
        <v>14</v>
      </c>
    </row>
    <row r="11" spans="1:14" s="137" customFormat="1" ht="19" thickBot="1" x14ac:dyDescent="0.2">
      <c r="A11" s="328" t="s">
        <v>26</v>
      </c>
      <c r="B11" s="324" t="s">
        <v>360</v>
      </c>
      <c r="C11" s="325" t="s">
        <v>362</v>
      </c>
      <c r="D11" s="326">
        <v>547</v>
      </c>
      <c r="E11" s="327">
        <v>234</v>
      </c>
      <c r="F11" s="192" t="s">
        <v>21</v>
      </c>
      <c r="G11" s="147">
        <v>0</v>
      </c>
      <c r="H11" s="297">
        <v>0</v>
      </c>
      <c r="I11" s="303" t="s">
        <v>21</v>
      </c>
      <c r="J11" s="147">
        <v>0</v>
      </c>
      <c r="K11" s="297">
        <v>-0.7</v>
      </c>
      <c r="L11" s="147">
        <v>45.3</v>
      </c>
      <c r="M11" s="297">
        <v>3.0999999999999943</v>
      </c>
      <c r="N11" s="226" t="s">
        <v>14</v>
      </c>
    </row>
    <row r="12" spans="1:14" ht="20.25" customHeight="1" x14ac:dyDescent="0.35">
      <c r="A12" s="148" t="s">
        <v>19</v>
      </c>
      <c r="B12" s="123" t="s">
        <v>363</v>
      </c>
      <c r="C12" s="149" t="s">
        <v>364</v>
      </c>
      <c r="D12" s="125">
        <v>37904</v>
      </c>
      <c r="E12" s="126">
        <v>31341</v>
      </c>
      <c r="F12" s="186" t="s">
        <v>29</v>
      </c>
      <c r="G12" s="127">
        <v>1.8</v>
      </c>
      <c r="H12" s="295">
        <v>0.30000000000000004</v>
      </c>
      <c r="I12" s="300" t="s">
        <v>16</v>
      </c>
      <c r="J12" s="127">
        <v>9.1</v>
      </c>
      <c r="K12" s="295">
        <v>0.79999999999999893</v>
      </c>
      <c r="L12" s="127">
        <v>60.2</v>
      </c>
      <c r="M12" s="295">
        <v>0.80000000000000426</v>
      </c>
      <c r="N12" s="76" t="s">
        <v>14</v>
      </c>
    </row>
    <row r="13" spans="1:14" ht="17.25" customHeight="1" x14ac:dyDescent="0.35">
      <c r="A13" s="138" t="s">
        <v>19</v>
      </c>
      <c r="B13" s="131" t="s">
        <v>363</v>
      </c>
      <c r="C13" s="20" t="s">
        <v>365</v>
      </c>
      <c r="D13" s="133">
        <v>45518</v>
      </c>
      <c r="E13" s="134">
        <v>35510</v>
      </c>
      <c r="F13" s="184" t="s">
        <v>29</v>
      </c>
      <c r="G13" s="135">
        <v>1.4</v>
      </c>
      <c r="H13" s="296">
        <v>0</v>
      </c>
      <c r="I13" s="301" t="s">
        <v>16</v>
      </c>
      <c r="J13" s="135">
        <v>8.4</v>
      </c>
      <c r="K13" s="296">
        <v>0.60000000000000053</v>
      </c>
      <c r="L13" s="135">
        <v>58.8</v>
      </c>
      <c r="M13" s="296">
        <v>0.79999999999999716</v>
      </c>
      <c r="N13" s="67" t="s">
        <v>14</v>
      </c>
    </row>
    <row r="14" spans="1:14" s="137" customFormat="1" ht="18" x14ac:dyDescent="0.15">
      <c r="A14" s="138" t="s">
        <v>23</v>
      </c>
      <c r="B14" s="131" t="s">
        <v>363</v>
      </c>
      <c r="C14" s="20" t="s">
        <v>366</v>
      </c>
      <c r="D14" s="133">
        <v>62073</v>
      </c>
      <c r="E14" s="134">
        <v>48019</v>
      </c>
      <c r="F14" s="184" t="s">
        <v>29</v>
      </c>
      <c r="G14" s="135">
        <v>1.5</v>
      </c>
      <c r="H14" s="296">
        <v>-0.10000000000000009</v>
      </c>
      <c r="I14" s="301" t="s">
        <v>16</v>
      </c>
      <c r="J14" s="135">
        <v>8.1999999999999993</v>
      </c>
      <c r="K14" s="296">
        <v>-0.40000000000000036</v>
      </c>
      <c r="L14" s="135">
        <v>59.2</v>
      </c>
      <c r="M14" s="296">
        <v>-0.29999999999999716</v>
      </c>
      <c r="N14" s="139" t="s">
        <v>14</v>
      </c>
    </row>
    <row r="15" spans="1:14" s="137" customFormat="1" ht="19" thickBot="1" x14ac:dyDescent="0.2">
      <c r="A15" s="150" t="s">
        <v>26</v>
      </c>
      <c r="B15" s="142" t="s">
        <v>363</v>
      </c>
      <c r="C15" s="143" t="s">
        <v>367</v>
      </c>
      <c r="D15" s="144">
        <v>8711</v>
      </c>
      <c r="E15" s="145">
        <v>8274</v>
      </c>
      <c r="F15" s="185" t="s">
        <v>29</v>
      </c>
      <c r="G15" s="146">
        <v>3.9</v>
      </c>
      <c r="H15" s="297">
        <v>0.10000000000000009</v>
      </c>
      <c r="I15" s="302" t="s">
        <v>16</v>
      </c>
      <c r="J15" s="146">
        <v>14.6</v>
      </c>
      <c r="K15" s="297">
        <v>1</v>
      </c>
      <c r="L15" s="146">
        <v>72.2</v>
      </c>
      <c r="M15" s="297">
        <v>0.70000000000000284</v>
      </c>
      <c r="N15" s="74" t="s">
        <v>14</v>
      </c>
    </row>
    <row r="16" spans="1:14" s="137" customFormat="1" ht="18" x14ac:dyDescent="0.15">
      <c r="A16" s="314" t="s">
        <v>10</v>
      </c>
      <c r="B16" s="315" t="s">
        <v>368</v>
      </c>
      <c r="C16" s="316">
        <v>4412</v>
      </c>
      <c r="D16" s="317">
        <v>10542</v>
      </c>
      <c r="E16" s="318">
        <v>7945</v>
      </c>
      <c r="F16" s="186" t="s">
        <v>29</v>
      </c>
      <c r="G16" s="128">
        <v>17.3</v>
      </c>
      <c r="H16" s="295">
        <v>4.5</v>
      </c>
      <c r="I16" s="300" t="s">
        <v>16</v>
      </c>
      <c r="J16" s="128">
        <v>35.6</v>
      </c>
      <c r="K16" s="295">
        <v>-4.1000000000000014</v>
      </c>
      <c r="L16" s="128">
        <v>73.3</v>
      </c>
      <c r="M16" s="295">
        <v>-17.100000000000009</v>
      </c>
      <c r="N16" s="223" t="s">
        <v>41</v>
      </c>
    </row>
    <row r="17" spans="1:14" s="137" customFormat="1" ht="18" x14ac:dyDescent="0.15">
      <c r="A17" s="319" t="s">
        <v>19</v>
      </c>
      <c r="B17" s="320" t="s">
        <v>368</v>
      </c>
      <c r="C17" s="321" t="s">
        <v>369</v>
      </c>
      <c r="D17" s="322">
        <v>980</v>
      </c>
      <c r="E17" s="323">
        <v>823</v>
      </c>
      <c r="F17" s="184" t="s">
        <v>29</v>
      </c>
      <c r="G17" s="136">
        <v>4.9000000000000004</v>
      </c>
      <c r="H17" s="296">
        <v>-8.5</v>
      </c>
      <c r="I17" s="304" t="s">
        <v>13</v>
      </c>
      <c r="J17" s="136">
        <v>28.3</v>
      </c>
      <c r="K17" s="296">
        <v>-12.599999999999998</v>
      </c>
      <c r="L17" s="136">
        <v>77.599999999999994</v>
      </c>
      <c r="M17" s="296">
        <v>-13.100000000000009</v>
      </c>
      <c r="N17" s="225" t="s">
        <v>41</v>
      </c>
    </row>
    <row r="18" spans="1:14" s="137" customFormat="1" ht="18" x14ac:dyDescent="0.15">
      <c r="A18" s="319" t="s">
        <v>19</v>
      </c>
      <c r="B18" s="320" t="s">
        <v>368</v>
      </c>
      <c r="C18" s="321" t="s">
        <v>370</v>
      </c>
      <c r="D18" s="322">
        <v>1212</v>
      </c>
      <c r="E18" s="323">
        <v>1012</v>
      </c>
      <c r="F18" s="184" t="s">
        <v>29</v>
      </c>
      <c r="G18" s="136">
        <v>13</v>
      </c>
      <c r="H18" s="296">
        <v>-1.3000000000000007</v>
      </c>
      <c r="I18" s="301" t="s">
        <v>29</v>
      </c>
      <c r="J18" s="136">
        <v>33.9</v>
      </c>
      <c r="K18" s="296">
        <v>1.3999999999999986</v>
      </c>
      <c r="L18" s="136">
        <v>89.6</v>
      </c>
      <c r="M18" s="296">
        <v>1</v>
      </c>
      <c r="N18" s="225" t="s">
        <v>14</v>
      </c>
    </row>
    <row r="19" spans="1:14" s="137" customFormat="1" ht="19" thickBot="1" x14ac:dyDescent="0.2">
      <c r="A19" s="328" t="s">
        <v>23</v>
      </c>
      <c r="B19" s="324" t="s">
        <v>368</v>
      </c>
      <c r="C19" s="325" t="s">
        <v>371</v>
      </c>
      <c r="D19" s="326">
        <v>4745</v>
      </c>
      <c r="E19" s="327">
        <v>3887</v>
      </c>
      <c r="F19" s="185" t="s">
        <v>29</v>
      </c>
      <c r="G19" s="147">
        <v>12.1</v>
      </c>
      <c r="H19" s="297">
        <v>0.19999999999999929</v>
      </c>
      <c r="I19" s="302" t="s">
        <v>16</v>
      </c>
      <c r="J19" s="147">
        <v>32.700000000000003</v>
      </c>
      <c r="K19" s="297">
        <v>-6.0999999999999943</v>
      </c>
      <c r="L19" s="147">
        <v>80.400000000000006</v>
      </c>
      <c r="M19" s="297">
        <v>-9.5999999999999943</v>
      </c>
      <c r="N19" s="329" t="s">
        <v>41</v>
      </c>
    </row>
    <row r="20" spans="1:14" s="137" customFormat="1" ht="18.75" customHeight="1" x14ac:dyDescent="0.15">
      <c r="A20" s="148" t="s">
        <v>10</v>
      </c>
      <c r="B20" s="131" t="s">
        <v>31</v>
      </c>
      <c r="C20" s="149">
        <v>4401</v>
      </c>
      <c r="D20" s="125">
        <v>84158</v>
      </c>
      <c r="E20" s="126">
        <v>56199</v>
      </c>
      <c r="F20" s="186" t="s">
        <v>29</v>
      </c>
      <c r="G20" s="127">
        <v>12.3</v>
      </c>
      <c r="H20" s="295">
        <v>-0.19999999999999929</v>
      </c>
      <c r="I20" s="300" t="s">
        <v>16</v>
      </c>
      <c r="J20" s="127">
        <v>40.200000000000003</v>
      </c>
      <c r="K20" s="295">
        <v>0.10000000000000142</v>
      </c>
      <c r="L20" s="127">
        <v>91.2</v>
      </c>
      <c r="M20" s="295">
        <v>0.60000000000000853</v>
      </c>
      <c r="N20" s="76" t="s">
        <v>14</v>
      </c>
    </row>
    <row r="21" spans="1:14" ht="18.75" customHeight="1" x14ac:dyDescent="0.35">
      <c r="A21" s="138" t="s">
        <v>17</v>
      </c>
      <c r="B21" s="131" t="s">
        <v>31</v>
      </c>
      <c r="C21" s="20" t="s">
        <v>372</v>
      </c>
      <c r="D21" s="133">
        <v>3654</v>
      </c>
      <c r="E21" s="134">
        <v>3384</v>
      </c>
      <c r="F21" s="184" t="s">
        <v>29</v>
      </c>
      <c r="G21" s="135">
        <v>16</v>
      </c>
      <c r="H21" s="296">
        <v>1.9000000000000004</v>
      </c>
      <c r="I21" s="301" t="s">
        <v>16</v>
      </c>
      <c r="J21" s="135">
        <v>49.4</v>
      </c>
      <c r="K21" s="296">
        <v>3.8999999999999986</v>
      </c>
      <c r="L21" s="135">
        <v>96.4</v>
      </c>
      <c r="M21" s="296">
        <v>0.70000000000000284</v>
      </c>
      <c r="N21" s="67" t="s">
        <v>41</v>
      </c>
    </row>
    <row r="22" spans="1:14" ht="18.75" customHeight="1" x14ac:dyDescent="0.35">
      <c r="A22" s="138" t="s">
        <v>19</v>
      </c>
      <c r="B22" s="131" t="s">
        <v>31</v>
      </c>
      <c r="C22" s="20" t="s">
        <v>373</v>
      </c>
      <c r="D22" s="133">
        <v>18342</v>
      </c>
      <c r="E22" s="134">
        <v>14116</v>
      </c>
      <c r="F22" s="184" t="s">
        <v>29</v>
      </c>
      <c r="G22" s="135">
        <v>10.3</v>
      </c>
      <c r="H22" s="296">
        <v>-1.5</v>
      </c>
      <c r="I22" s="301" t="s">
        <v>16</v>
      </c>
      <c r="J22" s="135">
        <v>38.9</v>
      </c>
      <c r="K22" s="296">
        <v>0.39999999999999858</v>
      </c>
      <c r="L22" s="135">
        <v>89.8</v>
      </c>
      <c r="M22" s="296">
        <v>0</v>
      </c>
      <c r="N22" s="67" t="s">
        <v>14</v>
      </c>
    </row>
    <row r="23" spans="1:14" s="137" customFormat="1" ht="18.75" customHeight="1" x14ac:dyDescent="0.15">
      <c r="A23" s="138" t="s">
        <v>19</v>
      </c>
      <c r="B23" s="131" t="s">
        <v>31</v>
      </c>
      <c r="C23" s="20" t="s">
        <v>374</v>
      </c>
      <c r="D23" s="133">
        <v>19741</v>
      </c>
      <c r="E23" s="134">
        <v>15418</v>
      </c>
      <c r="F23" s="184" t="s">
        <v>29</v>
      </c>
      <c r="G23" s="135">
        <v>13.4</v>
      </c>
      <c r="H23" s="296">
        <v>0.80000000000000071</v>
      </c>
      <c r="I23" s="301" t="s">
        <v>16</v>
      </c>
      <c r="J23" s="135">
        <v>39.6</v>
      </c>
      <c r="K23" s="296">
        <v>-0.60000000000000142</v>
      </c>
      <c r="L23" s="135">
        <v>90.8</v>
      </c>
      <c r="M23" s="296">
        <v>9.9999999999994316E-2</v>
      </c>
      <c r="N23" s="67" t="s">
        <v>14</v>
      </c>
    </row>
    <row r="24" spans="1:14" ht="18.75" customHeight="1" x14ac:dyDescent="0.35">
      <c r="A24" s="138" t="s">
        <v>23</v>
      </c>
      <c r="B24" s="131" t="s">
        <v>31</v>
      </c>
      <c r="C24" s="20" t="s">
        <v>375</v>
      </c>
      <c r="D24" s="133">
        <v>13818</v>
      </c>
      <c r="E24" s="134">
        <v>9546</v>
      </c>
      <c r="F24" s="184" t="s">
        <v>29</v>
      </c>
      <c r="G24" s="135">
        <v>11.7</v>
      </c>
      <c r="H24" s="296">
        <v>-0.40000000000000036</v>
      </c>
      <c r="I24" s="301" t="s">
        <v>16</v>
      </c>
      <c r="J24" s="135">
        <v>38.9</v>
      </c>
      <c r="K24" s="296">
        <v>-0.10000000000000142</v>
      </c>
      <c r="L24" s="135">
        <v>90.1</v>
      </c>
      <c r="M24" s="296">
        <v>0.29999999999999716</v>
      </c>
      <c r="N24" s="139" t="s">
        <v>14</v>
      </c>
    </row>
    <row r="25" spans="1:14" s="137" customFormat="1" ht="19" thickBot="1" x14ac:dyDescent="0.2">
      <c r="A25" s="150" t="s">
        <v>26</v>
      </c>
      <c r="B25" s="142" t="s">
        <v>31</v>
      </c>
      <c r="C25" s="143" t="s">
        <v>376</v>
      </c>
      <c r="D25" s="144">
        <v>5637</v>
      </c>
      <c r="E25" s="145">
        <v>5179</v>
      </c>
      <c r="F25" s="185" t="s">
        <v>29</v>
      </c>
      <c r="G25" s="146">
        <v>15.8</v>
      </c>
      <c r="H25" s="297">
        <v>0.5</v>
      </c>
      <c r="I25" s="302" t="s">
        <v>16</v>
      </c>
      <c r="J25" s="146">
        <v>42.8</v>
      </c>
      <c r="K25" s="297">
        <v>-0.70000000000000284</v>
      </c>
      <c r="L25" s="146">
        <v>93.1</v>
      </c>
      <c r="M25" s="297">
        <v>9.9999999999994316E-2</v>
      </c>
      <c r="N25" s="74" t="s">
        <v>14</v>
      </c>
    </row>
    <row r="26" spans="1:14" s="137" customFormat="1" ht="18" x14ac:dyDescent="0.15">
      <c r="A26" s="314" t="s">
        <v>10</v>
      </c>
      <c r="B26" s="315" t="s">
        <v>377</v>
      </c>
      <c r="C26" s="316">
        <v>4134</v>
      </c>
      <c r="D26" s="317">
        <v>7735</v>
      </c>
      <c r="E26" s="318">
        <v>4955</v>
      </c>
      <c r="F26" s="186" t="s">
        <v>29</v>
      </c>
      <c r="G26" s="128">
        <v>3.3</v>
      </c>
      <c r="H26" s="295">
        <v>0.69999999999999973</v>
      </c>
      <c r="I26" s="300" t="s">
        <v>16</v>
      </c>
      <c r="J26" s="128">
        <v>14.3</v>
      </c>
      <c r="K26" s="295">
        <v>0.30000000000000071</v>
      </c>
      <c r="L26" s="128">
        <v>60.4</v>
      </c>
      <c r="M26" s="295">
        <v>0.5</v>
      </c>
      <c r="N26" s="223" t="s">
        <v>14</v>
      </c>
    </row>
    <row r="27" spans="1:14" s="137" customFormat="1" ht="18" x14ac:dyDescent="0.15">
      <c r="A27" s="319" t="s">
        <v>17</v>
      </c>
      <c r="B27" s="320" t="s">
        <v>377</v>
      </c>
      <c r="C27" s="321" t="s">
        <v>378</v>
      </c>
      <c r="D27" s="322">
        <v>698</v>
      </c>
      <c r="E27" s="323">
        <v>319</v>
      </c>
      <c r="F27" s="187" t="s">
        <v>21</v>
      </c>
      <c r="G27" s="136">
        <v>2.2000000000000002</v>
      </c>
      <c r="H27" s="296">
        <v>1.3000000000000003</v>
      </c>
      <c r="I27" s="305" t="s">
        <v>21</v>
      </c>
      <c r="J27" s="136">
        <v>15</v>
      </c>
      <c r="K27" s="296">
        <v>1.9000000000000004</v>
      </c>
      <c r="L27" s="136">
        <v>69.599999999999994</v>
      </c>
      <c r="M27" s="296">
        <v>3.5</v>
      </c>
      <c r="N27" s="225" t="s">
        <v>14</v>
      </c>
    </row>
    <row r="28" spans="1:14" s="137" customFormat="1" ht="18" x14ac:dyDescent="0.15">
      <c r="A28" s="319" t="s">
        <v>19</v>
      </c>
      <c r="B28" s="320" t="s">
        <v>377</v>
      </c>
      <c r="C28" s="321" t="s">
        <v>379</v>
      </c>
      <c r="D28" s="322">
        <v>1242</v>
      </c>
      <c r="E28" s="323">
        <v>876</v>
      </c>
      <c r="F28" s="184" t="s">
        <v>29</v>
      </c>
      <c r="G28" s="136">
        <v>1.71</v>
      </c>
      <c r="H28" s="296">
        <v>-0.94</v>
      </c>
      <c r="I28" s="304" t="s">
        <v>13</v>
      </c>
      <c r="J28" s="136">
        <v>11.99</v>
      </c>
      <c r="K28" s="296">
        <v>-2.0499999999999989</v>
      </c>
      <c r="L28" s="136">
        <v>58.9</v>
      </c>
      <c r="M28" s="296">
        <v>-0.66000000000000369</v>
      </c>
      <c r="N28" s="225" t="s">
        <v>14</v>
      </c>
    </row>
    <row r="29" spans="1:14" s="137" customFormat="1" ht="19" thickBot="1" x14ac:dyDescent="0.2">
      <c r="A29" s="328" t="s">
        <v>23</v>
      </c>
      <c r="B29" s="324" t="s">
        <v>377</v>
      </c>
      <c r="C29" s="325" t="s">
        <v>380</v>
      </c>
      <c r="D29" s="326">
        <v>2019</v>
      </c>
      <c r="E29" s="327">
        <v>1499</v>
      </c>
      <c r="F29" s="185" t="s">
        <v>29</v>
      </c>
      <c r="G29" s="147">
        <v>3.3</v>
      </c>
      <c r="H29" s="297">
        <v>0.69999999999999973</v>
      </c>
      <c r="I29" s="302" t="s">
        <v>29</v>
      </c>
      <c r="J29" s="147">
        <v>14.6</v>
      </c>
      <c r="K29" s="297">
        <v>0.40000000000000036</v>
      </c>
      <c r="L29" s="147">
        <v>61.6</v>
      </c>
      <c r="M29" s="297">
        <v>0.5</v>
      </c>
      <c r="N29" s="329" t="s">
        <v>14</v>
      </c>
    </row>
    <row r="30" spans="1:14" s="137" customFormat="1" ht="18" x14ac:dyDescent="0.15">
      <c r="A30" s="148" t="s">
        <v>10</v>
      </c>
      <c r="B30" s="123" t="s">
        <v>51</v>
      </c>
      <c r="C30" s="149">
        <v>4133</v>
      </c>
      <c r="D30" s="125">
        <v>23749</v>
      </c>
      <c r="E30" s="126">
        <v>16645</v>
      </c>
      <c r="F30" s="186" t="s">
        <v>29</v>
      </c>
      <c r="G30" s="127">
        <v>3.3</v>
      </c>
      <c r="H30" s="295">
        <v>0.59999999999999964</v>
      </c>
      <c r="I30" s="300" t="s">
        <v>16</v>
      </c>
      <c r="J30" s="127">
        <v>16.2</v>
      </c>
      <c r="K30" s="295">
        <v>0.19999999999999929</v>
      </c>
      <c r="L30" s="127">
        <v>64.3</v>
      </c>
      <c r="M30" s="295">
        <v>0.20000000000000284</v>
      </c>
      <c r="N30" s="76" t="s">
        <v>14</v>
      </c>
    </row>
    <row r="31" spans="1:14" s="137" customFormat="1" ht="18" x14ac:dyDescent="0.15">
      <c r="A31" s="138" t="s">
        <v>17</v>
      </c>
      <c r="B31" s="131" t="s">
        <v>51</v>
      </c>
      <c r="C31" s="20" t="s">
        <v>381</v>
      </c>
      <c r="D31" s="133">
        <v>2525</v>
      </c>
      <c r="E31" s="134">
        <v>2274</v>
      </c>
      <c r="F31" s="184" t="s">
        <v>29</v>
      </c>
      <c r="G31" s="135">
        <v>6.4</v>
      </c>
      <c r="H31" s="296">
        <v>-0.5</v>
      </c>
      <c r="I31" s="301" t="s">
        <v>29</v>
      </c>
      <c r="J31" s="135">
        <v>30.7</v>
      </c>
      <c r="K31" s="296">
        <v>-0.69999999999999929</v>
      </c>
      <c r="L31" s="135">
        <v>83.5</v>
      </c>
      <c r="M31" s="296">
        <v>0.79999999999999716</v>
      </c>
      <c r="N31" s="67" t="s">
        <v>382</v>
      </c>
    </row>
    <row r="32" spans="1:14" s="137" customFormat="1" ht="18" x14ac:dyDescent="0.15">
      <c r="A32" s="138" t="s">
        <v>19</v>
      </c>
      <c r="B32" s="131" t="s">
        <v>51</v>
      </c>
      <c r="C32" s="20" t="s">
        <v>383</v>
      </c>
      <c r="D32" s="133">
        <v>11982</v>
      </c>
      <c r="E32" s="134">
        <v>8603</v>
      </c>
      <c r="F32" s="184" t="s">
        <v>29</v>
      </c>
      <c r="G32" s="135">
        <v>2.35</v>
      </c>
      <c r="H32" s="296">
        <v>-0.62042699999999984</v>
      </c>
      <c r="I32" s="301" t="s">
        <v>16</v>
      </c>
      <c r="J32" s="135">
        <v>17.059999999999999</v>
      </c>
      <c r="K32" s="296">
        <v>7.0529999999997983E-2</v>
      </c>
      <c r="L32" s="135">
        <v>66.06</v>
      </c>
      <c r="M32" s="296">
        <v>0.75609000000000037</v>
      </c>
      <c r="N32" s="67" t="s">
        <v>14</v>
      </c>
    </row>
    <row r="33" spans="1:14" s="137" customFormat="1" ht="18" x14ac:dyDescent="0.15">
      <c r="A33" s="138" t="s">
        <v>23</v>
      </c>
      <c r="B33" s="131" t="s">
        <v>51</v>
      </c>
      <c r="C33" s="20" t="s">
        <v>384</v>
      </c>
      <c r="D33" s="133">
        <v>35240</v>
      </c>
      <c r="E33" s="134">
        <v>27520</v>
      </c>
      <c r="F33" s="184" t="s">
        <v>29</v>
      </c>
      <c r="G33" s="135">
        <v>2.9</v>
      </c>
      <c r="H33" s="296">
        <v>0.39999999999999991</v>
      </c>
      <c r="I33" s="301" t="s">
        <v>16</v>
      </c>
      <c r="J33" s="135">
        <v>15.4</v>
      </c>
      <c r="K33" s="296">
        <v>0.30000000000000071</v>
      </c>
      <c r="L33" s="135">
        <v>62.3</v>
      </c>
      <c r="M33" s="296">
        <v>-0.20000000000000284</v>
      </c>
      <c r="N33" s="139" t="s">
        <v>14</v>
      </c>
    </row>
    <row r="34" spans="1:14" s="137" customFormat="1" ht="19" thickBot="1" x14ac:dyDescent="0.2">
      <c r="A34" s="150" t="s">
        <v>26</v>
      </c>
      <c r="B34" s="142" t="s">
        <v>51</v>
      </c>
      <c r="C34" s="82" t="s">
        <v>385</v>
      </c>
      <c r="D34" s="144">
        <v>5268</v>
      </c>
      <c r="E34" s="145">
        <v>2924</v>
      </c>
      <c r="F34" s="185" t="s">
        <v>29</v>
      </c>
      <c r="G34" s="146">
        <v>3.4</v>
      </c>
      <c r="H34" s="297">
        <v>0.79999999999999982</v>
      </c>
      <c r="I34" s="302" t="s">
        <v>29</v>
      </c>
      <c r="J34" s="146">
        <v>17.3</v>
      </c>
      <c r="K34" s="297">
        <v>1.8000000000000007</v>
      </c>
      <c r="L34" s="146">
        <v>64.099999999999994</v>
      </c>
      <c r="M34" s="297">
        <v>0.99999999999999289</v>
      </c>
      <c r="N34" s="74" t="s">
        <v>14</v>
      </c>
    </row>
    <row r="35" spans="1:14" s="137" customFormat="1" ht="18" x14ac:dyDescent="0.15">
      <c r="A35" s="314" t="s">
        <v>10</v>
      </c>
      <c r="B35" s="315" t="s">
        <v>57</v>
      </c>
      <c r="C35" s="316">
        <v>4402</v>
      </c>
      <c r="D35" s="317">
        <v>81385</v>
      </c>
      <c r="E35" s="318">
        <v>57575</v>
      </c>
      <c r="F35" s="186" t="s">
        <v>29</v>
      </c>
      <c r="G35" s="128">
        <v>12.9</v>
      </c>
      <c r="H35" s="295">
        <v>9.9999999999999645E-2</v>
      </c>
      <c r="I35" s="300" t="s">
        <v>16</v>
      </c>
      <c r="J35" s="128">
        <v>39.6</v>
      </c>
      <c r="K35" s="295">
        <v>-0.29999999999999716</v>
      </c>
      <c r="L35" s="128">
        <v>89.6</v>
      </c>
      <c r="M35" s="295">
        <v>-0.30000000000001137</v>
      </c>
      <c r="N35" s="223" t="s">
        <v>14</v>
      </c>
    </row>
    <row r="36" spans="1:14" s="137" customFormat="1" ht="18" x14ac:dyDescent="0.15">
      <c r="A36" s="319" t="s">
        <v>17</v>
      </c>
      <c r="B36" s="320" t="s">
        <v>57</v>
      </c>
      <c r="C36" s="321" t="s">
        <v>386</v>
      </c>
      <c r="D36" s="322">
        <v>2875</v>
      </c>
      <c r="E36" s="323">
        <v>2768</v>
      </c>
      <c r="F36" s="184" t="s">
        <v>29</v>
      </c>
      <c r="G36" s="136">
        <v>19.3</v>
      </c>
      <c r="H36" s="296">
        <v>3</v>
      </c>
      <c r="I36" s="301" t="s">
        <v>29</v>
      </c>
      <c r="J36" s="136">
        <v>53.8</v>
      </c>
      <c r="K36" s="296">
        <v>4.1999999999999957</v>
      </c>
      <c r="L36" s="136">
        <v>94.1</v>
      </c>
      <c r="M36" s="296">
        <v>-0.10000000000000853</v>
      </c>
      <c r="N36" s="225" t="s">
        <v>41</v>
      </c>
    </row>
    <row r="37" spans="1:14" s="137" customFormat="1" ht="18" x14ac:dyDescent="0.15">
      <c r="A37" s="319" t="s">
        <v>19</v>
      </c>
      <c r="B37" s="320" t="s">
        <v>57</v>
      </c>
      <c r="C37" s="321" t="s">
        <v>387</v>
      </c>
      <c r="D37" s="322">
        <v>18888</v>
      </c>
      <c r="E37" s="323">
        <v>15538</v>
      </c>
      <c r="F37" s="184" t="s">
        <v>29</v>
      </c>
      <c r="G37" s="136">
        <v>10.3</v>
      </c>
      <c r="H37" s="296">
        <v>-1.8999999999999986</v>
      </c>
      <c r="I37" s="301" t="s">
        <v>16</v>
      </c>
      <c r="J37" s="136">
        <v>38.799999999999997</v>
      </c>
      <c r="K37" s="296">
        <v>0.19999999999999574</v>
      </c>
      <c r="L37" s="136">
        <v>88.8</v>
      </c>
      <c r="M37" s="296">
        <v>-0.40000000000000568</v>
      </c>
      <c r="N37" s="225" t="s">
        <v>14</v>
      </c>
    </row>
    <row r="38" spans="1:14" s="137" customFormat="1" ht="18" x14ac:dyDescent="0.15">
      <c r="A38" s="319" t="s">
        <v>19</v>
      </c>
      <c r="B38" s="320" t="s">
        <v>57</v>
      </c>
      <c r="C38" s="321" t="s">
        <v>388</v>
      </c>
      <c r="D38" s="322">
        <v>20038</v>
      </c>
      <c r="E38" s="323">
        <v>16051</v>
      </c>
      <c r="F38" s="184" t="s">
        <v>29</v>
      </c>
      <c r="G38" s="136">
        <v>14.6</v>
      </c>
      <c r="H38" s="296">
        <v>1.6999999999999993</v>
      </c>
      <c r="I38" s="301" t="s">
        <v>16</v>
      </c>
      <c r="J38" s="136">
        <v>40.700000000000003</v>
      </c>
      <c r="K38" s="296">
        <v>0.60000000000000142</v>
      </c>
      <c r="L38" s="136">
        <v>90.8</v>
      </c>
      <c r="M38" s="296">
        <v>0.79999999999999716</v>
      </c>
      <c r="N38" s="225" t="s">
        <v>14</v>
      </c>
    </row>
    <row r="39" spans="1:14" s="137" customFormat="1" ht="18" x14ac:dyDescent="0.15">
      <c r="A39" s="319" t="s">
        <v>23</v>
      </c>
      <c r="B39" s="320" t="s">
        <v>57</v>
      </c>
      <c r="C39" s="321" t="s">
        <v>389</v>
      </c>
      <c r="D39" s="322">
        <v>13570</v>
      </c>
      <c r="E39" s="323">
        <v>10118</v>
      </c>
      <c r="F39" s="184" t="s">
        <v>29</v>
      </c>
      <c r="G39" s="136">
        <v>13</v>
      </c>
      <c r="H39" s="296">
        <v>0.59999999999999964</v>
      </c>
      <c r="I39" s="301" t="s">
        <v>16</v>
      </c>
      <c r="J39" s="136">
        <v>39.4</v>
      </c>
      <c r="K39" s="296">
        <v>0.60000000000000142</v>
      </c>
      <c r="L39" s="136">
        <v>89.5</v>
      </c>
      <c r="M39" s="296">
        <v>0.40000000000000568</v>
      </c>
      <c r="N39" s="330" t="s">
        <v>14</v>
      </c>
    </row>
    <row r="40" spans="1:14" s="137" customFormat="1" ht="19" thickBot="1" x14ac:dyDescent="0.2">
      <c r="A40" s="328" t="s">
        <v>26</v>
      </c>
      <c r="B40" s="324" t="s">
        <v>57</v>
      </c>
      <c r="C40" s="325" t="s">
        <v>390</v>
      </c>
      <c r="D40" s="326">
        <v>5617</v>
      </c>
      <c r="E40" s="327">
        <v>5135</v>
      </c>
      <c r="F40" s="185" t="s">
        <v>29</v>
      </c>
      <c r="G40" s="147">
        <v>18.7</v>
      </c>
      <c r="H40" s="297">
        <v>0.19999999999999929</v>
      </c>
      <c r="I40" s="302" t="s">
        <v>16</v>
      </c>
      <c r="J40" s="147">
        <v>44.1</v>
      </c>
      <c r="K40" s="297">
        <v>-0.89999999999999858</v>
      </c>
      <c r="L40" s="147">
        <v>92.4</v>
      </c>
      <c r="M40" s="297">
        <v>-0.29999999999999716</v>
      </c>
      <c r="N40" s="226" t="s">
        <v>14</v>
      </c>
    </row>
    <row r="41" spans="1:14" s="137" customFormat="1" ht="18" x14ac:dyDescent="0.15">
      <c r="A41" s="148" t="s">
        <v>10</v>
      </c>
      <c r="B41" s="123" t="s">
        <v>391</v>
      </c>
      <c r="C41" s="149">
        <v>4107</v>
      </c>
      <c r="D41" s="125">
        <v>5227</v>
      </c>
      <c r="E41" s="126">
        <v>2763</v>
      </c>
      <c r="F41" s="186" t="s">
        <v>29</v>
      </c>
      <c r="G41" s="127">
        <v>1.56</v>
      </c>
      <c r="H41" s="295">
        <v>-0.27</v>
      </c>
      <c r="I41" s="300" t="s">
        <v>29</v>
      </c>
      <c r="J41" s="127">
        <v>12.2</v>
      </c>
      <c r="K41" s="295">
        <v>-0.41999999999999993</v>
      </c>
      <c r="L41" s="127">
        <v>63.2</v>
      </c>
      <c r="M41" s="295">
        <v>1.5</v>
      </c>
      <c r="N41" s="76" t="s">
        <v>14</v>
      </c>
    </row>
    <row r="42" spans="1:14" s="137" customFormat="1" ht="18" x14ac:dyDescent="0.15">
      <c r="A42" s="138" t="s">
        <v>19</v>
      </c>
      <c r="B42" s="131" t="s">
        <v>391</v>
      </c>
      <c r="C42" s="20" t="s">
        <v>392</v>
      </c>
      <c r="D42" s="133">
        <v>4244</v>
      </c>
      <c r="E42" s="134">
        <v>3394</v>
      </c>
      <c r="F42" s="184" t="s">
        <v>29</v>
      </c>
      <c r="G42" s="135">
        <v>3.1</v>
      </c>
      <c r="H42" s="296">
        <v>0.83000000000000007</v>
      </c>
      <c r="I42" s="301" t="s">
        <v>16</v>
      </c>
      <c r="J42" s="135">
        <v>14.2</v>
      </c>
      <c r="K42" s="296">
        <v>-0.23000000000000043</v>
      </c>
      <c r="L42" s="135">
        <v>63.79</v>
      </c>
      <c r="M42" s="296">
        <v>-0.61999999999999744</v>
      </c>
      <c r="N42" s="67" t="s">
        <v>14</v>
      </c>
    </row>
    <row r="43" spans="1:14" s="137" customFormat="1" ht="19" thickBot="1" x14ac:dyDescent="0.2">
      <c r="A43" s="150" t="s">
        <v>23</v>
      </c>
      <c r="B43" s="142" t="s">
        <v>391</v>
      </c>
      <c r="C43" s="143" t="s">
        <v>393</v>
      </c>
      <c r="D43" s="144">
        <v>9297</v>
      </c>
      <c r="E43" s="145">
        <v>6734</v>
      </c>
      <c r="F43" s="185" t="s">
        <v>29</v>
      </c>
      <c r="G43" s="146">
        <v>2.1</v>
      </c>
      <c r="H43" s="297">
        <v>-0.60000000000000009</v>
      </c>
      <c r="I43" s="302" t="s">
        <v>16</v>
      </c>
      <c r="J43" s="146">
        <v>15.3</v>
      </c>
      <c r="K43" s="297">
        <v>-0.89999999999999858</v>
      </c>
      <c r="L43" s="146">
        <v>66.7</v>
      </c>
      <c r="M43" s="297">
        <v>-0.5</v>
      </c>
      <c r="N43" s="151" t="s">
        <v>14</v>
      </c>
    </row>
    <row r="44" spans="1:14" s="137" customFormat="1" ht="18" x14ac:dyDescent="0.15">
      <c r="A44" s="314" t="s">
        <v>10</v>
      </c>
      <c r="B44" s="315" t="s">
        <v>394</v>
      </c>
      <c r="C44" s="316">
        <v>4022</v>
      </c>
      <c r="D44" s="317">
        <v>1409</v>
      </c>
      <c r="E44" s="318">
        <v>368</v>
      </c>
      <c r="F44" s="191" t="s">
        <v>21</v>
      </c>
      <c r="G44" s="128">
        <v>7.3</v>
      </c>
      <c r="H44" s="295">
        <v>0.70000000000000018</v>
      </c>
      <c r="I44" s="306" t="s">
        <v>21</v>
      </c>
      <c r="J44" s="128">
        <v>23.1</v>
      </c>
      <c r="K44" s="295">
        <v>-0.59999999999999787</v>
      </c>
      <c r="L44" s="128">
        <v>68.8</v>
      </c>
      <c r="M44" s="295">
        <v>0.39999999999999147</v>
      </c>
      <c r="N44" s="223" t="s">
        <v>14</v>
      </c>
    </row>
    <row r="45" spans="1:14" s="137" customFormat="1" ht="19" thickBot="1" x14ac:dyDescent="0.2">
      <c r="A45" s="328" t="s">
        <v>19</v>
      </c>
      <c r="B45" s="324" t="s">
        <v>394</v>
      </c>
      <c r="C45" s="325" t="s">
        <v>395</v>
      </c>
      <c r="D45" s="326">
        <v>2781</v>
      </c>
      <c r="E45" s="327">
        <v>807</v>
      </c>
      <c r="F45" s="185" t="s">
        <v>29</v>
      </c>
      <c r="G45" s="147">
        <v>8.5500000000000007</v>
      </c>
      <c r="H45" s="297">
        <v>1.620000000000001</v>
      </c>
      <c r="I45" s="307" t="s">
        <v>13</v>
      </c>
      <c r="J45" s="147">
        <v>28.87</v>
      </c>
      <c r="K45" s="297">
        <v>4.1099999999999994</v>
      </c>
      <c r="L45" s="147">
        <v>74.23</v>
      </c>
      <c r="M45" s="297">
        <v>4.5200000000000102</v>
      </c>
      <c r="N45" s="226" t="s">
        <v>41</v>
      </c>
    </row>
    <row r="46" spans="1:14" s="137" customFormat="1" ht="18" x14ac:dyDescent="0.15">
      <c r="A46" s="148" t="s">
        <v>10</v>
      </c>
      <c r="B46" s="123" t="s">
        <v>73</v>
      </c>
      <c r="C46" s="149">
        <v>4512</v>
      </c>
      <c r="D46" s="125">
        <v>9674</v>
      </c>
      <c r="E46" s="126">
        <v>5631</v>
      </c>
      <c r="F46" s="186" t="s">
        <v>29</v>
      </c>
      <c r="G46" s="127">
        <v>4.2</v>
      </c>
      <c r="H46" s="295">
        <v>-0.20000000000000018</v>
      </c>
      <c r="I46" s="300" t="s">
        <v>16</v>
      </c>
      <c r="J46" s="127">
        <v>19.399999999999999</v>
      </c>
      <c r="K46" s="295">
        <v>0.59999999999999787</v>
      </c>
      <c r="L46" s="127">
        <v>61.4</v>
      </c>
      <c r="M46" s="295">
        <v>-0.10000000000000142</v>
      </c>
      <c r="N46" s="76" t="s">
        <v>14</v>
      </c>
    </row>
    <row r="47" spans="1:14" s="137" customFormat="1" ht="18" x14ac:dyDescent="0.15">
      <c r="A47" s="138" t="s">
        <v>23</v>
      </c>
      <c r="B47" s="131" t="s">
        <v>73</v>
      </c>
      <c r="C47" s="20" t="s">
        <v>396</v>
      </c>
      <c r="D47" s="133">
        <v>3379</v>
      </c>
      <c r="E47" s="134">
        <v>2679</v>
      </c>
      <c r="F47" s="184" t="s">
        <v>29</v>
      </c>
      <c r="G47" s="135">
        <v>0.9</v>
      </c>
      <c r="H47" s="296">
        <v>-3.4</v>
      </c>
      <c r="I47" s="301" t="s">
        <v>29</v>
      </c>
      <c r="J47" s="135">
        <v>7.5</v>
      </c>
      <c r="K47" s="296">
        <v>-11.2</v>
      </c>
      <c r="L47" s="135">
        <v>45.6</v>
      </c>
      <c r="M47" s="296">
        <v>-16.699999999999996</v>
      </c>
      <c r="N47" s="139" t="s">
        <v>41</v>
      </c>
    </row>
    <row r="48" spans="1:14" s="137" customFormat="1" ht="18" x14ac:dyDescent="0.15">
      <c r="A48" s="138" t="s">
        <v>26</v>
      </c>
      <c r="B48" s="131" t="s">
        <v>73</v>
      </c>
      <c r="C48" s="20" t="s">
        <v>397</v>
      </c>
      <c r="D48" s="133">
        <v>2411</v>
      </c>
      <c r="E48" s="134">
        <v>1040</v>
      </c>
      <c r="F48" s="184" t="s">
        <v>29</v>
      </c>
      <c r="G48" s="135">
        <v>3.9</v>
      </c>
      <c r="H48" s="296">
        <v>-1.0000000000000004</v>
      </c>
      <c r="I48" s="301" t="s">
        <v>29</v>
      </c>
      <c r="J48" s="135">
        <v>18</v>
      </c>
      <c r="K48" s="296">
        <v>-2.3000000000000007</v>
      </c>
      <c r="L48" s="135">
        <v>51.9</v>
      </c>
      <c r="M48" s="296">
        <v>-11.800000000000004</v>
      </c>
      <c r="N48" s="67" t="s">
        <v>41</v>
      </c>
    </row>
    <row r="49" spans="1:14" s="137" customFormat="1" ht="19" thickBot="1" x14ac:dyDescent="0.2">
      <c r="A49" s="150" t="s">
        <v>19</v>
      </c>
      <c r="B49" s="142" t="s">
        <v>76</v>
      </c>
      <c r="C49" s="143" t="s">
        <v>398</v>
      </c>
      <c r="D49" s="144">
        <v>49321</v>
      </c>
      <c r="E49" s="145">
        <v>37797</v>
      </c>
      <c r="F49" s="185" t="s">
        <v>29</v>
      </c>
      <c r="G49" s="146">
        <v>4.91</v>
      </c>
      <c r="H49" s="297">
        <v>0.32000000000000028</v>
      </c>
      <c r="I49" s="302" t="s">
        <v>16</v>
      </c>
      <c r="J49" s="146">
        <v>19.3</v>
      </c>
      <c r="K49" s="297">
        <v>-7.9999999999998295E-2</v>
      </c>
      <c r="L49" s="146">
        <v>60.17</v>
      </c>
      <c r="M49" s="297">
        <v>-2.3399999999999963</v>
      </c>
      <c r="N49" s="74" t="s">
        <v>41</v>
      </c>
    </row>
    <row r="50" spans="1:14" s="137" customFormat="1" ht="18" x14ac:dyDescent="0.15">
      <c r="A50" s="314" t="s">
        <v>10</v>
      </c>
      <c r="B50" s="315" t="s">
        <v>399</v>
      </c>
      <c r="C50" s="316">
        <v>4547</v>
      </c>
      <c r="D50" s="317">
        <v>26957</v>
      </c>
      <c r="E50" s="318">
        <v>20560</v>
      </c>
      <c r="F50" s="186" t="s">
        <v>29</v>
      </c>
      <c r="G50" s="128">
        <v>4.2</v>
      </c>
      <c r="H50" s="295">
        <v>-0.39999999999999947</v>
      </c>
      <c r="I50" s="300" t="s">
        <v>16</v>
      </c>
      <c r="J50" s="128">
        <v>16.5</v>
      </c>
      <c r="K50" s="295">
        <v>0.19999999999999929</v>
      </c>
      <c r="L50" s="128">
        <v>61.1</v>
      </c>
      <c r="M50" s="295">
        <v>-0.10000000000000142</v>
      </c>
      <c r="N50" s="223" t="s">
        <v>14</v>
      </c>
    </row>
    <row r="51" spans="1:14" ht="21" customHeight="1" x14ac:dyDescent="0.35">
      <c r="A51" s="319" t="s">
        <v>19</v>
      </c>
      <c r="B51" s="320" t="s">
        <v>399</v>
      </c>
      <c r="C51" s="321" t="s">
        <v>400</v>
      </c>
      <c r="D51" s="322">
        <v>3266</v>
      </c>
      <c r="E51" s="323">
        <v>2787</v>
      </c>
      <c r="F51" s="184" t="s">
        <v>29</v>
      </c>
      <c r="G51" s="136">
        <v>3.23</v>
      </c>
      <c r="H51" s="296">
        <v>-1.6700000000000004</v>
      </c>
      <c r="I51" s="301" t="s">
        <v>29</v>
      </c>
      <c r="J51" s="136">
        <v>17.29</v>
      </c>
      <c r="K51" s="296">
        <v>8.9999999999999858E-2</v>
      </c>
      <c r="L51" s="136">
        <v>62.36</v>
      </c>
      <c r="M51" s="296">
        <v>-0.32000000000000028</v>
      </c>
      <c r="N51" s="225" t="s">
        <v>14</v>
      </c>
    </row>
    <row r="52" spans="1:14" s="137" customFormat="1" ht="18" x14ac:dyDescent="0.15">
      <c r="A52" s="319" t="s">
        <v>23</v>
      </c>
      <c r="B52" s="320" t="s">
        <v>399</v>
      </c>
      <c r="C52" s="321" t="s">
        <v>401</v>
      </c>
      <c r="D52" s="322">
        <v>1968</v>
      </c>
      <c r="E52" s="323">
        <v>1599</v>
      </c>
      <c r="F52" s="184" t="s">
        <v>29</v>
      </c>
      <c r="G52" s="136">
        <v>4.2</v>
      </c>
      <c r="H52" s="296">
        <v>-0.70000000000000018</v>
      </c>
      <c r="I52" s="301" t="s">
        <v>29</v>
      </c>
      <c r="J52" s="136">
        <v>16.8</v>
      </c>
      <c r="K52" s="296">
        <v>-0.69999999999999929</v>
      </c>
      <c r="L52" s="136">
        <v>64.2</v>
      </c>
      <c r="M52" s="296">
        <v>0.5</v>
      </c>
      <c r="N52" s="330" t="s">
        <v>14</v>
      </c>
    </row>
    <row r="53" spans="1:14" s="137" customFormat="1" ht="19" thickBot="1" x14ac:dyDescent="0.2">
      <c r="A53" s="328" t="s">
        <v>26</v>
      </c>
      <c r="B53" s="324" t="s">
        <v>399</v>
      </c>
      <c r="C53" s="325" t="s">
        <v>402</v>
      </c>
      <c r="D53" s="326">
        <v>1721</v>
      </c>
      <c r="E53" s="327">
        <v>1049</v>
      </c>
      <c r="F53" s="185" t="s">
        <v>29</v>
      </c>
      <c r="G53" s="147">
        <v>4.7</v>
      </c>
      <c r="H53" s="297">
        <v>-0.70000000000000018</v>
      </c>
      <c r="I53" s="302" t="s">
        <v>29</v>
      </c>
      <c r="J53" s="147">
        <v>19.3</v>
      </c>
      <c r="K53" s="297">
        <v>1.3000000000000007</v>
      </c>
      <c r="L53" s="147">
        <v>68</v>
      </c>
      <c r="M53" s="297">
        <v>2</v>
      </c>
      <c r="N53" s="226" t="s">
        <v>14</v>
      </c>
    </row>
    <row r="54" spans="1:14" s="137" customFormat="1" ht="18" x14ac:dyDescent="0.15">
      <c r="A54" s="148" t="s">
        <v>10</v>
      </c>
      <c r="B54" s="123" t="s">
        <v>403</v>
      </c>
      <c r="C54" s="149">
        <v>4552</v>
      </c>
      <c r="D54" s="125">
        <v>19723</v>
      </c>
      <c r="E54" s="126">
        <v>15091</v>
      </c>
      <c r="F54" s="186" t="s">
        <v>29</v>
      </c>
      <c r="G54" s="127">
        <v>4.2</v>
      </c>
      <c r="H54" s="295">
        <v>-0.39999999999999947</v>
      </c>
      <c r="I54" s="300" t="s">
        <v>16</v>
      </c>
      <c r="J54" s="127">
        <v>16.2</v>
      </c>
      <c r="K54" s="295">
        <v>-0.10000000000000142</v>
      </c>
      <c r="L54" s="127">
        <v>57.4</v>
      </c>
      <c r="M54" s="295">
        <v>-0.10000000000000142</v>
      </c>
      <c r="N54" s="76" t="s">
        <v>14</v>
      </c>
    </row>
    <row r="55" spans="1:14" s="137" customFormat="1" ht="18" x14ac:dyDescent="0.15">
      <c r="A55" s="138" t="s">
        <v>19</v>
      </c>
      <c r="B55" s="131" t="s">
        <v>403</v>
      </c>
      <c r="C55" s="20" t="s">
        <v>404</v>
      </c>
      <c r="D55" s="133">
        <v>2055</v>
      </c>
      <c r="E55" s="134">
        <v>1647</v>
      </c>
      <c r="F55" s="184" t="s">
        <v>29</v>
      </c>
      <c r="G55" s="135">
        <v>3.83</v>
      </c>
      <c r="H55" s="296">
        <v>-1.25</v>
      </c>
      <c r="I55" s="301" t="s">
        <v>29</v>
      </c>
      <c r="J55" s="135">
        <v>18.28</v>
      </c>
      <c r="K55" s="296">
        <v>0.76000000000000156</v>
      </c>
      <c r="L55" s="135">
        <v>60.53</v>
      </c>
      <c r="M55" s="296">
        <v>1.25</v>
      </c>
      <c r="N55" s="67" t="s">
        <v>14</v>
      </c>
    </row>
    <row r="56" spans="1:14" s="137" customFormat="1" ht="18" x14ac:dyDescent="0.15">
      <c r="A56" s="138" t="s">
        <v>23</v>
      </c>
      <c r="B56" s="131" t="s">
        <v>403</v>
      </c>
      <c r="C56" s="20" t="s">
        <v>405</v>
      </c>
      <c r="D56" s="133">
        <v>3455</v>
      </c>
      <c r="E56" s="134">
        <v>2253</v>
      </c>
      <c r="F56" s="184" t="s">
        <v>29</v>
      </c>
      <c r="G56" s="135">
        <v>5.2</v>
      </c>
      <c r="H56" s="296">
        <v>0.5</v>
      </c>
      <c r="I56" s="301" t="s">
        <v>29</v>
      </c>
      <c r="J56" s="135">
        <v>16.2</v>
      </c>
      <c r="K56" s="296">
        <v>-0.40000000000000213</v>
      </c>
      <c r="L56" s="135">
        <v>58.6</v>
      </c>
      <c r="M56" s="296">
        <v>0.5</v>
      </c>
      <c r="N56" s="139" t="s">
        <v>14</v>
      </c>
    </row>
    <row r="57" spans="1:14" s="137" customFormat="1" ht="19" thickBot="1" x14ac:dyDescent="0.2">
      <c r="A57" s="150" t="s">
        <v>26</v>
      </c>
      <c r="B57" s="142" t="s">
        <v>403</v>
      </c>
      <c r="C57" s="143" t="s">
        <v>406</v>
      </c>
      <c r="D57" s="144">
        <v>2071</v>
      </c>
      <c r="E57" s="145">
        <v>1581</v>
      </c>
      <c r="F57" s="185" t="s">
        <v>29</v>
      </c>
      <c r="G57" s="146">
        <v>6.1</v>
      </c>
      <c r="H57" s="297">
        <v>1.0999999999999996</v>
      </c>
      <c r="I57" s="302" t="s">
        <v>29</v>
      </c>
      <c r="J57" s="146">
        <v>22.5</v>
      </c>
      <c r="K57" s="297">
        <v>1.1000000000000014</v>
      </c>
      <c r="L57" s="146">
        <v>67.599999999999994</v>
      </c>
      <c r="M57" s="297">
        <v>0.59999999999999432</v>
      </c>
      <c r="N57" s="74" t="s">
        <v>14</v>
      </c>
    </row>
    <row r="58" spans="1:14" s="137" customFormat="1" ht="18" x14ac:dyDescent="0.15">
      <c r="A58" s="314" t="s">
        <v>10</v>
      </c>
      <c r="B58" s="315" t="s">
        <v>407</v>
      </c>
      <c r="C58" s="316">
        <v>4557</v>
      </c>
      <c r="D58" s="317">
        <v>32765</v>
      </c>
      <c r="E58" s="318">
        <v>20847</v>
      </c>
      <c r="F58" s="186" t="s">
        <v>29</v>
      </c>
      <c r="G58" s="128">
        <v>3.3</v>
      </c>
      <c r="H58" s="295">
        <v>0.19999999999999973</v>
      </c>
      <c r="I58" s="300" t="s">
        <v>16</v>
      </c>
      <c r="J58" s="128">
        <v>13.1</v>
      </c>
      <c r="K58" s="295">
        <v>0</v>
      </c>
      <c r="L58" s="128">
        <v>56.4</v>
      </c>
      <c r="M58" s="295">
        <v>0</v>
      </c>
      <c r="N58" s="223" t="s">
        <v>14</v>
      </c>
    </row>
    <row r="59" spans="1:14" s="137" customFormat="1" ht="18" x14ac:dyDescent="0.15">
      <c r="A59" s="319" t="s">
        <v>19</v>
      </c>
      <c r="B59" s="320" t="s">
        <v>407</v>
      </c>
      <c r="C59" s="321" t="s">
        <v>408</v>
      </c>
      <c r="D59" s="322">
        <v>3350</v>
      </c>
      <c r="E59" s="323">
        <v>2348</v>
      </c>
      <c r="F59" s="184" t="s">
        <v>29</v>
      </c>
      <c r="G59" s="136">
        <v>2.94</v>
      </c>
      <c r="H59" s="296">
        <v>-0.37999999999999989</v>
      </c>
      <c r="I59" s="301" t="s">
        <v>29</v>
      </c>
      <c r="J59" s="136">
        <v>14.44</v>
      </c>
      <c r="K59" s="296">
        <v>0.54999999999999893</v>
      </c>
      <c r="L59" s="136">
        <v>59.45</v>
      </c>
      <c r="M59" s="296">
        <v>1.8000000000000043</v>
      </c>
      <c r="N59" s="225" t="s">
        <v>14</v>
      </c>
    </row>
    <row r="60" spans="1:14" s="137" customFormat="1" ht="19" thickBot="1" x14ac:dyDescent="0.2">
      <c r="A60" s="328" t="s">
        <v>26</v>
      </c>
      <c r="B60" s="324" t="s">
        <v>409</v>
      </c>
      <c r="C60" s="325" t="s">
        <v>410</v>
      </c>
      <c r="D60" s="326">
        <v>2708</v>
      </c>
      <c r="E60" s="327">
        <v>1173</v>
      </c>
      <c r="F60" s="185" t="s">
        <v>29</v>
      </c>
      <c r="G60" s="147">
        <v>3.2</v>
      </c>
      <c r="H60" s="297">
        <v>0.5</v>
      </c>
      <c r="I60" s="302" t="s">
        <v>29</v>
      </c>
      <c r="J60" s="147">
        <v>16.5</v>
      </c>
      <c r="K60" s="297">
        <v>4.5</v>
      </c>
      <c r="L60" s="147">
        <v>64</v>
      </c>
      <c r="M60" s="297">
        <v>9.3999999999999986</v>
      </c>
      <c r="N60" s="226" t="s">
        <v>41</v>
      </c>
    </row>
    <row r="61" spans="1:14" ht="23" customHeight="1" x14ac:dyDescent="0.35">
      <c r="A61" s="148" t="s">
        <v>10</v>
      </c>
      <c r="B61" s="123" t="s">
        <v>411</v>
      </c>
      <c r="C61" s="149">
        <v>4562</v>
      </c>
      <c r="D61" s="125">
        <v>36007</v>
      </c>
      <c r="E61" s="126">
        <v>25552</v>
      </c>
      <c r="F61" s="186" t="s">
        <v>29</v>
      </c>
      <c r="G61" s="127">
        <v>2.2000000000000002</v>
      </c>
      <c r="H61" s="295">
        <v>0.10000000000000009</v>
      </c>
      <c r="I61" s="300" t="s">
        <v>16</v>
      </c>
      <c r="J61" s="127">
        <v>10.199999999999999</v>
      </c>
      <c r="K61" s="295">
        <v>9.9999999999999645E-2</v>
      </c>
      <c r="L61" s="127">
        <v>53.9</v>
      </c>
      <c r="M61" s="295">
        <v>-0.10000000000000142</v>
      </c>
      <c r="N61" s="76" t="s">
        <v>14</v>
      </c>
    </row>
    <row r="62" spans="1:14" s="137" customFormat="1" ht="18" x14ac:dyDescent="0.15">
      <c r="A62" s="138" t="s">
        <v>19</v>
      </c>
      <c r="B62" s="131" t="s">
        <v>411</v>
      </c>
      <c r="C62" s="20" t="s">
        <v>412</v>
      </c>
      <c r="D62" s="133">
        <v>2748</v>
      </c>
      <c r="E62" s="134">
        <v>1964</v>
      </c>
      <c r="F62" s="184" t="s">
        <v>29</v>
      </c>
      <c r="G62" s="135">
        <v>1.83</v>
      </c>
      <c r="H62" s="296">
        <v>-0.18999999999999995</v>
      </c>
      <c r="I62" s="301" t="s">
        <v>29</v>
      </c>
      <c r="J62" s="135">
        <v>11.3</v>
      </c>
      <c r="K62" s="296">
        <v>1.3600000000000012</v>
      </c>
      <c r="L62" s="135">
        <v>54.12</v>
      </c>
      <c r="M62" s="296">
        <v>0.64000000000000057</v>
      </c>
      <c r="N62" s="67" t="s">
        <v>14</v>
      </c>
    </row>
    <row r="63" spans="1:14" s="137" customFormat="1" ht="18" x14ac:dyDescent="0.15">
      <c r="A63" s="138" t="s">
        <v>26</v>
      </c>
      <c r="B63" s="131" t="s">
        <v>411</v>
      </c>
      <c r="C63" s="20" t="s">
        <v>413</v>
      </c>
      <c r="D63" s="133">
        <v>5159</v>
      </c>
      <c r="E63" s="134">
        <v>4018</v>
      </c>
      <c r="F63" s="184" t="s">
        <v>29</v>
      </c>
      <c r="G63" s="135">
        <v>4.3</v>
      </c>
      <c r="H63" s="296">
        <v>0.39999999999999991</v>
      </c>
      <c r="I63" s="301" t="s">
        <v>16</v>
      </c>
      <c r="J63" s="135">
        <v>15</v>
      </c>
      <c r="K63" s="296">
        <v>-0.80000000000000071</v>
      </c>
      <c r="L63" s="135">
        <v>62.8</v>
      </c>
      <c r="M63" s="296">
        <v>0.29999999999999716</v>
      </c>
      <c r="N63" s="67" t="s">
        <v>14</v>
      </c>
    </row>
    <row r="64" spans="1:14" s="137" customFormat="1" ht="19" thickBot="1" x14ac:dyDescent="0.2">
      <c r="A64" s="150" t="s">
        <v>23</v>
      </c>
      <c r="B64" s="142" t="s">
        <v>414</v>
      </c>
      <c r="C64" s="143" t="s">
        <v>415</v>
      </c>
      <c r="D64" s="144">
        <v>8115</v>
      </c>
      <c r="E64" s="145">
        <v>4449</v>
      </c>
      <c r="F64" s="185" t="s">
        <v>29</v>
      </c>
      <c r="G64" s="146">
        <v>2.2000000000000002</v>
      </c>
      <c r="H64" s="297">
        <v>0</v>
      </c>
      <c r="I64" s="302" t="s">
        <v>16</v>
      </c>
      <c r="J64" s="146">
        <v>10.8</v>
      </c>
      <c r="K64" s="297">
        <v>0.30000000000000071</v>
      </c>
      <c r="L64" s="146">
        <v>53.8</v>
      </c>
      <c r="M64" s="297">
        <v>-0.80000000000000426</v>
      </c>
      <c r="N64" s="151" t="s">
        <v>14</v>
      </c>
    </row>
    <row r="65" spans="1:14" s="137" customFormat="1" ht="18" x14ac:dyDescent="0.15">
      <c r="A65" s="314" t="s">
        <v>10</v>
      </c>
      <c r="B65" s="315" t="s">
        <v>416</v>
      </c>
      <c r="C65" s="316">
        <v>4567</v>
      </c>
      <c r="D65" s="317">
        <v>1667</v>
      </c>
      <c r="E65" s="318">
        <v>1200</v>
      </c>
      <c r="F65" s="186" t="s">
        <v>29</v>
      </c>
      <c r="G65" s="128">
        <v>4.83</v>
      </c>
      <c r="H65" s="295">
        <v>0.5600000000000005</v>
      </c>
      <c r="I65" s="300" t="s">
        <v>29</v>
      </c>
      <c r="J65" s="128">
        <v>17.3</v>
      </c>
      <c r="K65" s="295">
        <v>0.5</v>
      </c>
      <c r="L65" s="128">
        <v>63.5</v>
      </c>
      <c r="M65" s="295">
        <v>1.3500000000000014</v>
      </c>
      <c r="N65" s="223" t="s">
        <v>14</v>
      </c>
    </row>
    <row r="66" spans="1:14" ht="21.5" customHeight="1" thickBot="1" x14ac:dyDescent="0.4">
      <c r="A66" s="328" t="s">
        <v>26</v>
      </c>
      <c r="B66" s="324" t="s">
        <v>416</v>
      </c>
      <c r="C66" s="325" t="s">
        <v>417</v>
      </c>
      <c r="D66" s="326">
        <v>562</v>
      </c>
      <c r="E66" s="327">
        <v>437</v>
      </c>
      <c r="F66" s="192" t="s">
        <v>21</v>
      </c>
      <c r="G66" s="147">
        <v>9.8000000000000007</v>
      </c>
      <c r="H66" s="297">
        <v>-5.6999999999999993</v>
      </c>
      <c r="I66" s="303" t="s">
        <v>21</v>
      </c>
      <c r="J66" s="147">
        <v>39.799999999999997</v>
      </c>
      <c r="K66" s="297">
        <v>2.7999999999999972</v>
      </c>
      <c r="L66" s="147">
        <v>86.5</v>
      </c>
      <c r="M66" s="297">
        <v>1.7000000000000028</v>
      </c>
      <c r="N66" s="226" t="s">
        <v>14</v>
      </c>
    </row>
    <row r="67" spans="1:14" s="137" customFormat="1" ht="18" x14ac:dyDescent="0.15">
      <c r="A67" s="148" t="s">
        <v>23</v>
      </c>
      <c r="B67" s="123" t="s">
        <v>418</v>
      </c>
      <c r="C67" s="149" t="s">
        <v>419</v>
      </c>
      <c r="D67" s="125">
        <v>1431</v>
      </c>
      <c r="E67" s="126">
        <v>1158</v>
      </c>
      <c r="F67" s="186" t="s">
        <v>29</v>
      </c>
      <c r="G67" s="127">
        <v>7</v>
      </c>
      <c r="H67" s="295">
        <v>-1.9000000000000004</v>
      </c>
      <c r="I67" s="300" t="s">
        <v>29</v>
      </c>
      <c r="J67" s="127">
        <v>24.8</v>
      </c>
      <c r="K67" s="295">
        <v>-1.5999999999999979</v>
      </c>
      <c r="L67" s="127">
        <v>72</v>
      </c>
      <c r="M67" s="295">
        <v>-1.2000000000000028</v>
      </c>
      <c r="N67" s="152" t="s">
        <v>14</v>
      </c>
    </row>
    <row r="68" spans="1:14" s="137" customFormat="1" ht="18" x14ac:dyDescent="0.15">
      <c r="A68" s="153" t="s">
        <v>10</v>
      </c>
      <c r="B68" s="154" t="s">
        <v>420</v>
      </c>
      <c r="C68" s="155">
        <v>4572</v>
      </c>
      <c r="D68" s="156">
        <v>17952</v>
      </c>
      <c r="E68" s="157">
        <v>12827</v>
      </c>
      <c r="F68" s="189" t="s">
        <v>29</v>
      </c>
      <c r="G68" s="158">
        <v>8.8000000000000007</v>
      </c>
      <c r="H68" s="298">
        <v>-0.19999999999999929</v>
      </c>
      <c r="I68" s="308" t="s">
        <v>16</v>
      </c>
      <c r="J68" s="158">
        <v>26.4</v>
      </c>
      <c r="K68" s="298">
        <v>0</v>
      </c>
      <c r="L68" s="158">
        <v>72.900000000000006</v>
      </c>
      <c r="M68" s="298">
        <v>0</v>
      </c>
      <c r="N68" s="95" t="s">
        <v>14</v>
      </c>
    </row>
    <row r="69" spans="1:14" s="137" customFormat="1" ht="18" x14ac:dyDescent="0.15">
      <c r="A69" s="138" t="s">
        <v>19</v>
      </c>
      <c r="B69" s="131" t="s">
        <v>420</v>
      </c>
      <c r="C69" s="20" t="s">
        <v>421</v>
      </c>
      <c r="D69" s="133">
        <v>1322</v>
      </c>
      <c r="E69" s="134">
        <v>1083</v>
      </c>
      <c r="F69" s="184" t="s">
        <v>29</v>
      </c>
      <c r="G69" s="135">
        <v>9.0500000000000007</v>
      </c>
      <c r="H69" s="296">
        <v>0.19000000000000128</v>
      </c>
      <c r="I69" s="301" t="s">
        <v>29</v>
      </c>
      <c r="J69" s="135">
        <v>26.96</v>
      </c>
      <c r="K69" s="296">
        <v>0.88000000000000256</v>
      </c>
      <c r="L69" s="135">
        <v>71.010000000000005</v>
      </c>
      <c r="M69" s="296">
        <v>-1.6599999999999966</v>
      </c>
      <c r="N69" s="67" t="s">
        <v>14</v>
      </c>
    </row>
    <row r="70" spans="1:14" ht="21.75" customHeight="1" thickBot="1" x14ac:dyDescent="0.4">
      <c r="A70" s="150" t="s">
        <v>26</v>
      </c>
      <c r="B70" s="142" t="s">
        <v>420</v>
      </c>
      <c r="C70" s="143" t="s">
        <v>422</v>
      </c>
      <c r="D70" s="144">
        <v>1538</v>
      </c>
      <c r="E70" s="145">
        <v>978</v>
      </c>
      <c r="F70" s="185" t="s">
        <v>29</v>
      </c>
      <c r="G70" s="146">
        <v>12.7</v>
      </c>
      <c r="H70" s="297">
        <v>-0.70000000000000107</v>
      </c>
      <c r="I70" s="307" t="s">
        <v>13</v>
      </c>
      <c r="J70" s="146">
        <v>35.700000000000003</v>
      </c>
      <c r="K70" s="297">
        <v>-1.8999999999999986</v>
      </c>
      <c r="L70" s="146">
        <v>80.599999999999994</v>
      </c>
      <c r="M70" s="297">
        <v>1.7999999999999972</v>
      </c>
      <c r="N70" s="74" t="s">
        <v>14</v>
      </c>
    </row>
    <row r="71" spans="1:14" ht="22.25" customHeight="1" x14ac:dyDescent="0.35">
      <c r="A71" s="314" t="s">
        <v>10</v>
      </c>
      <c r="B71" s="315" t="s">
        <v>423</v>
      </c>
      <c r="C71" s="316">
        <v>4242</v>
      </c>
      <c r="D71" s="317">
        <v>20939</v>
      </c>
      <c r="E71" s="318">
        <v>10476</v>
      </c>
      <c r="F71" s="186" t="s">
        <v>29</v>
      </c>
      <c r="G71" s="128">
        <v>3.8</v>
      </c>
      <c r="H71" s="295">
        <v>-0.20000000000000018</v>
      </c>
      <c r="I71" s="300" t="s">
        <v>16</v>
      </c>
      <c r="J71" s="128">
        <v>20.6</v>
      </c>
      <c r="K71" s="295">
        <v>0</v>
      </c>
      <c r="L71" s="128">
        <v>73.599999999999994</v>
      </c>
      <c r="M71" s="295">
        <v>0.29999999999999716</v>
      </c>
      <c r="N71" s="223" t="s">
        <v>14</v>
      </c>
    </row>
    <row r="72" spans="1:14" s="137" customFormat="1" ht="18" x14ac:dyDescent="0.15">
      <c r="A72" s="319" t="s">
        <v>17</v>
      </c>
      <c r="B72" s="320" t="s">
        <v>423</v>
      </c>
      <c r="C72" s="321" t="s">
        <v>424</v>
      </c>
      <c r="D72" s="322">
        <v>1184</v>
      </c>
      <c r="E72" s="323">
        <v>1002</v>
      </c>
      <c r="F72" s="184" t="s">
        <v>29</v>
      </c>
      <c r="G72" s="136">
        <v>10.8</v>
      </c>
      <c r="H72" s="296">
        <v>-1</v>
      </c>
      <c r="I72" s="301" t="s">
        <v>29</v>
      </c>
      <c r="J72" s="136">
        <v>33.700000000000003</v>
      </c>
      <c r="K72" s="296">
        <v>-6.5</v>
      </c>
      <c r="L72" s="136">
        <v>88.8</v>
      </c>
      <c r="M72" s="296">
        <v>-3.6000000000000085</v>
      </c>
      <c r="N72" s="225" t="s">
        <v>425</v>
      </c>
    </row>
    <row r="73" spans="1:14" s="137" customFormat="1" ht="18" x14ac:dyDescent="0.15">
      <c r="A73" s="319" t="s">
        <v>19</v>
      </c>
      <c r="B73" s="320" t="s">
        <v>423</v>
      </c>
      <c r="C73" s="321" t="s">
        <v>426</v>
      </c>
      <c r="D73" s="322">
        <v>7030</v>
      </c>
      <c r="E73" s="323">
        <v>5529</v>
      </c>
      <c r="F73" s="184" t="s">
        <v>29</v>
      </c>
      <c r="G73" s="136">
        <v>3.15</v>
      </c>
      <c r="H73" s="296">
        <v>-0.28000000000000025</v>
      </c>
      <c r="I73" s="301" t="s">
        <v>16</v>
      </c>
      <c r="J73" s="136">
        <v>17.53</v>
      </c>
      <c r="K73" s="296">
        <v>-0.75999999999999801</v>
      </c>
      <c r="L73" s="136">
        <v>71.150000000000006</v>
      </c>
      <c r="M73" s="296">
        <v>0.9100000000000108</v>
      </c>
      <c r="N73" s="225" t="s">
        <v>14</v>
      </c>
    </row>
    <row r="74" spans="1:14" s="137" customFormat="1" ht="18" x14ac:dyDescent="0.15">
      <c r="A74" s="319" t="s">
        <v>23</v>
      </c>
      <c r="B74" s="320" t="s">
        <v>423</v>
      </c>
      <c r="C74" s="321" t="s">
        <v>427</v>
      </c>
      <c r="D74" s="322">
        <v>35111</v>
      </c>
      <c r="E74" s="323">
        <v>25635</v>
      </c>
      <c r="F74" s="184" t="s">
        <v>29</v>
      </c>
      <c r="G74" s="136">
        <v>3.5</v>
      </c>
      <c r="H74" s="296">
        <v>-0.10000000000000009</v>
      </c>
      <c r="I74" s="301" t="s">
        <v>16</v>
      </c>
      <c r="J74" s="136">
        <v>19</v>
      </c>
      <c r="K74" s="296">
        <v>0.19999999999999929</v>
      </c>
      <c r="L74" s="136">
        <v>70.2</v>
      </c>
      <c r="M74" s="296">
        <v>-0.79999999999999716</v>
      </c>
      <c r="N74" s="330" t="s">
        <v>14</v>
      </c>
    </row>
    <row r="75" spans="1:14" s="137" customFormat="1" ht="19" thickBot="1" x14ac:dyDescent="0.2">
      <c r="A75" s="328" t="s">
        <v>26</v>
      </c>
      <c r="B75" s="324" t="s">
        <v>423</v>
      </c>
      <c r="C75" s="325" t="s">
        <v>428</v>
      </c>
      <c r="D75" s="326">
        <v>8417</v>
      </c>
      <c r="E75" s="327">
        <v>3722</v>
      </c>
      <c r="F75" s="185" t="s">
        <v>29</v>
      </c>
      <c r="G75" s="147">
        <v>5.2</v>
      </c>
      <c r="H75" s="297">
        <v>1.3000000000000003</v>
      </c>
      <c r="I75" s="302" t="s">
        <v>16</v>
      </c>
      <c r="J75" s="147">
        <v>20.9</v>
      </c>
      <c r="K75" s="297">
        <v>0.89999999999999858</v>
      </c>
      <c r="L75" s="147">
        <v>74</v>
      </c>
      <c r="M75" s="297">
        <v>1.5999999999999943</v>
      </c>
      <c r="N75" s="226" t="s">
        <v>429</v>
      </c>
    </row>
    <row r="76" spans="1:14" ht="20.5" customHeight="1" x14ac:dyDescent="0.35">
      <c r="A76" s="148" t="s">
        <v>10</v>
      </c>
      <c r="B76" s="123" t="s">
        <v>88</v>
      </c>
      <c r="C76" s="149">
        <v>4135</v>
      </c>
      <c r="D76" s="125">
        <v>3074</v>
      </c>
      <c r="E76" s="126">
        <v>1607</v>
      </c>
      <c r="F76" s="186" t="s">
        <v>29</v>
      </c>
      <c r="G76" s="127">
        <v>5.0999999999999996</v>
      </c>
      <c r="H76" s="295">
        <v>-0.10000000000000053</v>
      </c>
      <c r="I76" s="300" t="s">
        <v>29</v>
      </c>
      <c r="J76" s="127">
        <v>24.4</v>
      </c>
      <c r="K76" s="295">
        <v>-0.40000000000000213</v>
      </c>
      <c r="L76" s="127">
        <v>74.099999999999994</v>
      </c>
      <c r="M76" s="295">
        <v>0.19999999999998863</v>
      </c>
      <c r="N76" s="76" t="s">
        <v>14</v>
      </c>
    </row>
    <row r="77" spans="1:14" s="137" customFormat="1" ht="18" x14ac:dyDescent="0.15">
      <c r="A77" s="138" t="s">
        <v>17</v>
      </c>
      <c r="B77" s="131" t="s">
        <v>88</v>
      </c>
      <c r="C77" s="20" t="s">
        <v>430</v>
      </c>
      <c r="D77" s="133">
        <v>186</v>
      </c>
      <c r="E77" s="134">
        <v>159</v>
      </c>
      <c r="F77" s="187" t="s">
        <v>21</v>
      </c>
      <c r="G77" s="135">
        <v>20.100000000000001</v>
      </c>
      <c r="H77" s="296">
        <v>0.60000000000000142</v>
      </c>
      <c r="I77" s="305" t="s">
        <v>21</v>
      </c>
      <c r="J77" s="135">
        <v>50.9</v>
      </c>
      <c r="K77" s="296">
        <v>0.29999999999999716</v>
      </c>
      <c r="L77" s="135">
        <v>96.9</v>
      </c>
      <c r="M77" s="296">
        <v>-0.79999999999999716</v>
      </c>
      <c r="N77" s="67" t="s">
        <v>382</v>
      </c>
    </row>
    <row r="78" spans="1:14" s="137" customFormat="1" ht="19" thickBot="1" x14ac:dyDescent="0.2">
      <c r="A78" s="150" t="s">
        <v>19</v>
      </c>
      <c r="B78" s="142" t="s">
        <v>88</v>
      </c>
      <c r="C78" s="143" t="s">
        <v>431</v>
      </c>
      <c r="D78" s="144">
        <v>3018</v>
      </c>
      <c r="E78" s="145">
        <v>2013</v>
      </c>
      <c r="F78" s="185" t="s">
        <v>29</v>
      </c>
      <c r="G78" s="146">
        <v>6.46</v>
      </c>
      <c r="H78" s="297">
        <v>0.33000000000000007</v>
      </c>
      <c r="I78" s="302" t="s">
        <v>29</v>
      </c>
      <c r="J78" s="146">
        <v>29.26</v>
      </c>
      <c r="K78" s="297">
        <v>0.93000000000000327</v>
      </c>
      <c r="L78" s="146">
        <v>79.58</v>
      </c>
      <c r="M78" s="297">
        <v>1.6899999999999977</v>
      </c>
      <c r="N78" s="74" t="s">
        <v>14</v>
      </c>
    </row>
    <row r="79" spans="1:14" s="137" customFormat="1" ht="18" x14ac:dyDescent="0.15">
      <c r="A79" s="314" t="s">
        <v>10</v>
      </c>
      <c r="B79" s="315" t="s">
        <v>432</v>
      </c>
      <c r="C79" s="316">
        <v>4852</v>
      </c>
      <c r="D79" s="317">
        <v>6625</v>
      </c>
      <c r="E79" s="318">
        <v>4933</v>
      </c>
      <c r="F79" s="186" t="s">
        <v>29</v>
      </c>
      <c r="G79" s="128">
        <v>0.7</v>
      </c>
      <c r="H79" s="295">
        <v>-0.10000000000000009</v>
      </c>
      <c r="I79" s="300" t="s">
        <v>16</v>
      </c>
      <c r="J79" s="128">
        <v>5.4</v>
      </c>
      <c r="K79" s="295">
        <v>0</v>
      </c>
      <c r="L79" s="128">
        <v>40.6</v>
      </c>
      <c r="M79" s="295">
        <v>-0.10000000000000142</v>
      </c>
      <c r="N79" s="223" t="s">
        <v>14</v>
      </c>
    </row>
    <row r="80" spans="1:14" s="137" customFormat="1" ht="18" x14ac:dyDescent="0.15">
      <c r="A80" s="319" t="s">
        <v>17</v>
      </c>
      <c r="B80" s="320" t="s">
        <v>432</v>
      </c>
      <c r="C80" s="321" t="s">
        <v>433</v>
      </c>
      <c r="D80" s="322">
        <v>397</v>
      </c>
      <c r="E80" s="323">
        <v>159</v>
      </c>
      <c r="F80" s="187" t="s">
        <v>21</v>
      </c>
      <c r="G80" s="136">
        <v>1.9</v>
      </c>
      <c r="H80" s="296">
        <v>-0.5</v>
      </c>
      <c r="I80" s="305" t="s">
        <v>21</v>
      </c>
      <c r="J80" s="136">
        <v>18.2</v>
      </c>
      <c r="K80" s="296">
        <v>-3.1000000000000014</v>
      </c>
      <c r="L80" s="136">
        <v>70.400000000000006</v>
      </c>
      <c r="M80" s="296">
        <v>-7</v>
      </c>
      <c r="N80" s="225" t="s">
        <v>14</v>
      </c>
    </row>
    <row r="81" spans="1:14" s="137" customFormat="1" ht="19" thickBot="1" x14ac:dyDescent="0.2">
      <c r="A81" s="328" t="s">
        <v>19</v>
      </c>
      <c r="B81" s="324" t="s">
        <v>432</v>
      </c>
      <c r="C81" s="325" t="s">
        <v>434</v>
      </c>
      <c r="D81" s="326">
        <v>760</v>
      </c>
      <c r="E81" s="327">
        <v>602</v>
      </c>
      <c r="F81" s="185" t="s">
        <v>29</v>
      </c>
      <c r="G81" s="147">
        <v>0.83</v>
      </c>
      <c r="H81" s="297">
        <v>0.14999999999999991</v>
      </c>
      <c r="I81" s="307" t="s">
        <v>13</v>
      </c>
      <c r="J81" s="147">
        <v>6.31</v>
      </c>
      <c r="K81" s="297">
        <v>1.7699999999999996</v>
      </c>
      <c r="L81" s="147">
        <v>36.380000000000003</v>
      </c>
      <c r="M81" s="297">
        <v>-1.009999999999998</v>
      </c>
      <c r="N81" s="226" t="s">
        <v>14</v>
      </c>
    </row>
    <row r="82" spans="1:14" s="137" customFormat="1" ht="18" x14ac:dyDescent="0.15">
      <c r="A82" s="148" t="s">
        <v>10</v>
      </c>
      <c r="B82" s="123" t="s">
        <v>435</v>
      </c>
      <c r="C82" s="149">
        <v>4702</v>
      </c>
      <c r="D82" s="125">
        <v>34399</v>
      </c>
      <c r="E82" s="126">
        <v>14485</v>
      </c>
      <c r="F82" s="186" t="s">
        <v>29</v>
      </c>
      <c r="G82" s="127">
        <v>0.5</v>
      </c>
      <c r="H82" s="295">
        <v>0.2</v>
      </c>
      <c r="I82" s="300" t="s">
        <v>16</v>
      </c>
      <c r="J82" s="127">
        <v>1.9</v>
      </c>
      <c r="K82" s="295">
        <v>0</v>
      </c>
      <c r="L82" s="127">
        <v>34.299999999999997</v>
      </c>
      <c r="M82" s="295">
        <v>-2.8000000000000043</v>
      </c>
      <c r="N82" s="76" t="s">
        <v>41</v>
      </c>
    </row>
    <row r="83" spans="1:14" s="137" customFormat="1" ht="18" x14ac:dyDescent="0.15">
      <c r="A83" s="138" t="s">
        <v>17</v>
      </c>
      <c r="B83" s="131" t="s">
        <v>435</v>
      </c>
      <c r="C83" s="20" t="s">
        <v>436</v>
      </c>
      <c r="D83" s="133">
        <v>48</v>
      </c>
      <c r="E83" s="134">
        <v>34</v>
      </c>
      <c r="F83" s="187" t="s">
        <v>21</v>
      </c>
      <c r="G83" s="135">
        <v>0</v>
      </c>
      <c r="H83" s="296">
        <v>-3.2</v>
      </c>
      <c r="I83" s="305" t="s">
        <v>21</v>
      </c>
      <c r="J83" s="135">
        <v>0</v>
      </c>
      <c r="K83" s="296">
        <v>-6.5</v>
      </c>
      <c r="L83" s="135">
        <v>58.8</v>
      </c>
      <c r="M83" s="296">
        <v>29.799999999999997</v>
      </c>
      <c r="N83" s="67" t="s">
        <v>14</v>
      </c>
    </row>
    <row r="84" spans="1:14" s="137" customFormat="1" ht="18" x14ac:dyDescent="0.15">
      <c r="A84" s="138" t="s">
        <v>19</v>
      </c>
      <c r="B84" s="131" t="s">
        <v>435</v>
      </c>
      <c r="C84" s="20" t="s">
        <v>437</v>
      </c>
      <c r="D84" s="133">
        <v>4556</v>
      </c>
      <c r="E84" s="134">
        <v>1567</v>
      </c>
      <c r="F84" s="184" t="s">
        <v>29</v>
      </c>
      <c r="G84" s="135">
        <v>0.06</v>
      </c>
      <c r="H84" s="296">
        <v>-7.0000000000000007E-2</v>
      </c>
      <c r="I84" s="301" t="s">
        <v>29</v>
      </c>
      <c r="J84" s="135">
        <v>1.02</v>
      </c>
      <c r="K84" s="296">
        <v>-0.36999999999999988</v>
      </c>
      <c r="L84" s="135">
        <v>28.21</v>
      </c>
      <c r="M84" s="296">
        <v>-6.0799999999999983</v>
      </c>
      <c r="N84" s="67" t="s">
        <v>14</v>
      </c>
    </row>
    <row r="85" spans="1:14" s="137" customFormat="1" ht="18" x14ac:dyDescent="0.15">
      <c r="A85" s="138" t="s">
        <v>23</v>
      </c>
      <c r="B85" s="131" t="s">
        <v>435</v>
      </c>
      <c r="C85" s="20" t="s">
        <v>438</v>
      </c>
      <c r="D85" s="133">
        <v>5697</v>
      </c>
      <c r="E85" s="134">
        <v>1847</v>
      </c>
      <c r="F85" s="184" t="s">
        <v>29</v>
      </c>
      <c r="G85" s="135">
        <v>0.1</v>
      </c>
      <c r="H85" s="296">
        <v>-0.1</v>
      </c>
      <c r="I85" s="301" t="s">
        <v>29</v>
      </c>
      <c r="J85" s="135">
        <v>0.9</v>
      </c>
      <c r="K85" s="296">
        <v>-0.6</v>
      </c>
      <c r="L85" s="135">
        <v>37.200000000000003</v>
      </c>
      <c r="M85" s="296">
        <v>0.90000000000000568</v>
      </c>
      <c r="N85" s="139" t="s">
        <v>14</v>
      </c>
    </row>
    <row r="86" spans="1:14" s="137" customFormat="1" ht="19" thickBot="1" x14ac:dyDescent="0.2">
      <c r="A86" s="150" t="s">
        <v>26</v>
      </c>
      <c r="B86" s="142" t="s">
        <v>435</v>
      </c>
      <c r="C86" s="143" t="s">
        <v>439</v>
      </c>
      <c r="D86" s="144">
        <v>10651</v>
      </c>
      <c r="E86" s="145">
        <v>4795</v>
      </c>
      <c r="F86" s="185" t="s">
        <v>29</v>
      </c>
      <c r="G86" s="146">
        <v>0</v>
      </c>
      <c r="H86" s="297">
        <v>-0.1</v>
      </c>
      <c r="I86" s="302" t="s">
        <v>16</v>
      </c>
      <c r="J86" s="146">
        <v>0.5</v>
      </c>
      <c r="K86" s="297">
        <v>-0.7</v>
      </c>
      <c r="L86" s="146">
        <v>27.1</v>
      </c>
      <c r="M86" s="297">
        <v>-5.1999999999999957</v>
      </c>
      <c r="N86" s="74" t="s">
        <v>14</v>
      </c>
    </row>
    <row r="87" spans="1:14" s="137" customFormat="1" ht="18" x14ac:dyDescent="0.15">
      <c r="A87" s="314" t="s">
        <v>10</v>
      </c>
      <c r="B87" s="315" t="s">
        <v>440</v>
      </c>
      <c r="C87" s="316">
        <v>4707</v>
      </c>
      <c r="D87" s="317">
        <v>251632</v>
      </c>
      <c r="E87" s="318">
        <v>140313</v>
      </c>
      <c r="F87" s="186" t="s">
        <v>29</v>
      </c>
      <c r="G87" s="128">
        <v>4.5999999999999996</v>
      </c>
      <c r="H87" s="295">
        <v>-0.10000000000000053</v>
      </c>
      <c r="I87" s="300" t="s">
        <v>16</v>
      </c>
      <c r="J87" s="128">
        <v>18.899999999999999</v>
      </c>
      <c r="K87" s="295">
        <v>-1.3000000000000007</v>
      </c>
      <c r="L87" s="128">
        <v>76.7</v>
      </c>
      <c r="M87" s="295">
        <v>-2.5999999999999943</v>
      </c>
      <c r="N87" s="223" t="s">
        <v>41</v>
      </c>
    </row>
    <row r="88" spans="1:14" ht="20.5" customHeight="1" x14ac:dyDescent="0.35">
      <c r="A88" s="319" t="s">
        <v>17</v>
      </c>
      <c r="B88" s="320" t="s">
        <v>440</v>
      </c>
      <c r="C88" s="321" t="s">
        <v>441</v>
      </c>
      <c r="D88" s="322">
        <v>19420</v>
      </c>
      <c r="E88" s="323">
        <v>17639</v>
      </c>
      <c r="F88" s="184" t="s">
        <v>29</v>
      </c>
      <c r="G88" s="136">
        <v>5.2</v>
      </c>
      <c r="H88" s="296">
        <v>0</v>
      </c>
      <c r="I88" s="301" t="s">
        <v>16</v>
      </c>
      <c r="J88" s="136">
        <v>25.1</v>
      </c>
      <c r="K88" s="296">
        <v>0.20000000000000284</v>
      </c>
      <c r="L88" s="136">
        <v>80.5</v>
      </c>
      <c r="M88" s="296">
        <v>1</v>
      </c>
      <c r="N88" s="225" t="s">
        <v>382</v>
      </c>
    </row>
    <row r="89" spans="1:14" s="137" customFormat="1" ht="18" x14ac:dyDescent="0.15">
      <c r="A89" s="319" t="s">
        <v>19</v>
      </c>
      <c r="B89" s="320" t="s">
        <v>440</v>
      </c>
      <c r="C89" s="321" t="s">
        <v>442</v>
      </c>
      <c r="D89" s="322">
        <v>21571</v>
      </c>
      <c r="E89" s="323">
        <v>13034</v>
      </c>
      <c r="F89" s="184" t="s">
        <v>29</v>
      </c>
      <c r="G89" s="331">
        <v>6.09</v>
      </c>
      <c r="H89" s="296">
        <v>0.82000000000000028</v>
      </c>
      <c r="I89" s="301" t="s">
        <v>16</v>
      </c>
      <c r="J89" s="136">
        <v>22.48</v>
      </c>
      <c r="K89" s="296">
        <v>0.30000000000000071</v>
      </c>
      <c r="L89" s="136">
        <v>79.959999999999994</v>
      </c>
      <c r="M89" s="296">
        <v>-1.1900000000000119</v>
      </c>
      <c r="N89" s="225" t="s">
        <v>14</v>
      </c>
    </row>
    <row r="90" spans="1:14" s="137" customFormat="1" ht="18" x14ac:dyDescent="0.15">
      <c r="A90" s="319" t="s">
        <v>23</v>
      </c>
      <c r="B90" s="320" t="s">
        <v>440</v>
      </c>
      <c r="C90" s="321" t="s">
        <v>443</v>
      </c>
      <c r="D90" s="322">
        <v>5697</v>
      </c>
      <c r="E90" s="323">
        <v>20112</v>
      </c>
      <c r="F90" s="184" t="s">
        <v>29</v>
      </c>
      <c r="G90" s="331">
        <v>4.5999999999999996</v>
      </c>
      <c r="H90" s="296">
        <v>0.39999999999999947</v>
      </c>
      <c r="I90" s="301" t="s">
        <v>16</v>
      </c>
      <c r="J90" s="136">
        <v>18.399999999999999</v>
      </c>
      <c r="K90" s="296">
        <v>-0.10000000000000142</v>
      </c>
      <c r="L90" s="136">
        <v>74.8</v>
      </c>
      <c r="M90" s="296">
        <v>-2.6000000000000085</v>
      </c>
      <c r="N90" s="330" t="s">
        <v>41</v>
      </c>
    </row>
    <row r="91" spans="1:14" s="137" customFormat="1" ht="18" x14ac:dyDescent="0.15">
      <c r="A91" s="319" t="s">
        <v>26</v>
      </c>
      <c r="B91" s="320" t="s">
        <v>440</v>
      </c>
      <c r="C91" s="321" t="s">
        <v>444</v>
      </c>
      <c r="D91" s="322">
        <v>96093</v>
      </c>
      <c r="E91" s="323">
        <v>52893</v>
      </c>
      <c r="F91" s="184" t="s">
        <v>29</v>
      </c>
      <c r="G91" s="331">
        <v>3</v>
      </c>
      <c r="H91" s="296">
        <v>-0.89999999999999991</v>
      </c>
      <c r="I91" s="301" t="s">
        <v>16</v>
      </c>
      <c r="J91" s="136">
        <v>15.5</v>
      </c>
      <c r="K91" s="296">
        <v>-1.8000000000000007</v>
      </c>
      <c r="L91" s="136">
        <v>71.8</v>
      </c>
      <c r="M91" s="296">
        <v>-3.9000000000000057</v>
      </c>
      <c r="N91" s="225" t="s">
        <v>14</v>
      </c>
    </row>
    <row r="92" spans="1:14" s="137" customFormat="1" ht="19" thickBot="1" x14ac:dyDescent="0.2">
      <c r="A92" s="328" t="s">
        <v>26</v>
      </c>
      <c r="B92" s="324" t="s">
        <v>440</v>
      </c>
      <c r="C92" s="325" t="s">
        <v>445</v>
      </c>
      <c r="D92" s="326">
        <v>35306</v>
      </c>
      <c r="E92" s="327">
        <v>28175</v>
      </c>
      <c r="F92" s="185" t="s">
        <v>29</v>
      </c>
      <c r="G92" s="332">
        <v>2.2000000000000002</v>
      </c>
      <c r="H92" s="297">
        <v>-0.39999999999999991</v>
      </c>
      <c r="I92" s="302" t="s">
        <v>16</v>
      </c>
      <c r="J92" s="147">
        <v>12.9</v>
      </c>
      <c r="K92" s="297">
        <v>-0.29999999999999893</v>
      </c>
      <c r="L92" s="147">
        <v>63.3</v>
      </c>
      <c r="M92" s="297">
        <v>0.29999999999999716</v>
      </c>
      <c r="N92" s="226" t="s">
        <v>14</v>
      </c>
    </row>
    <row r="93" spans="1:14" ht="23" customHeight="1" x14ac:dyDescent="0.35">
      <c r="A93" s="148" t="s">
        <v>10</v>
      </c>
      <c r="B93" s="123" t="s">
        <v>114</v>
      </c>
      <c r="C93" s="149">
        <v>9717</v>
      </c>
      <c r="D93" s="125">
        <v>234072</v>
      </c>
      <c r="E93" s="126">
        <v>140380</v>
      </c>
      <c r="F93" s="186" t="s">
        <v>29</v>
      </c>
      <c r="G93" s="162">
        <v>4.3</v>
      </c>
      <c r="H93" s="295">
        <v>-0.10000000000000053</v>
      </c>
      <c r="I93" s="300" t="s">
        <v>16</v>
      </c>
      <c r="J93" s="127">
        <v>19.2</v>
      </c>
      <c r="K93" s="295">
        <v>-0.40000000000000213</v>
      </c>
      <c r="L93" s="127">
        <v>73.099999999999994</v>
      </c>
      <c r="M93" s="295">
        <v>-0.40000000000000568</v>
      </c>
      <c r="N93" s="76" t="s">
        <v>14</v>
      </c>
    </row>
    <row r="94" spans="1:14" s="137" customFormat="1" ht="18" x14ac:dyDescent="0.15">
      <c r="A94" s="138" t="s">
        <v>17</v>
      </c>
      <c r="B94" s="131" t="s">
        <v>114</v>
      </c>
      <c r="C94" s="20" t="s">
        <v>446</v>
      </c>
      <c r="D94" s="133">
        <v>7980</v>
      </c>
      <c r="E94" s="134">
        <v>7755</v>
      </c>
      <c r="F94" s="184" t="s">
        <v>29</v>
      </c>
      <c r="G94" s="160">
        <v>12.8</v>
      </c>
      <c r="H94" s="296">
        <v>0.90000000000000036</v>
      </c>
      <c r="I94" s="301" t="s">
        <v>16</v>
      </c>
      <c r="J94" s="135">
        <v>40.6</v>
      </c>
      <c r="K94" s="296">
        <v>1.2000000000000028</v>
      </c>
      <c r="L94" s="135">
        <v>94.4</v>
      </c>
      <c r="M94" s="296">
        <v>1.1000000000000085</v>
      </c>
      <c r="N94" s="67" t="s">
        <v>41</v>
      </c>
    </row>
    <row r="95" spans="1:14" s="137" customFormat="1" ht="18" x14ac:dyDescent="0.15">
      <c r="A95" s="138" t="s">
        <v>19</v>
      </c>
      <c r="B95" s="131" t="s">
        <v>114</v>
      </c>
      <c r="C95" s="20" t="s">
        <v>447</v>
      </c>
      <c r="D95" s="133">
        <v>24996</v>
      </c>
      <c r="E95" s="134">
        <v>18026</v>
      </c>
      <c r="F95" s="184" t="s">
        <v>29</v>
      </c>
      <c r="G95" s="160">
        <v>5.08</v>
      </c>
      <c r="H95" s="296">
        <v>-0.11000000000000032</v>
      </c>
      <c r="I95" s="301" t="s">
        <v>16</v>
      </c>
      <c r="J95" s="135">
        <v>22.92</v>
      </c>
      <c r="K95" s="296">
        <v>0.60000000000000142</v>
      </c>
      <c r="L95" s="135">
        <v>77.59</v>
      </c>
      <c r="M95" s="296">
        <v>0.63000000000000966</v>
      </c>
      <c r="N95" s="67" t="s">
        <v>14</v>
      </c>
    </row>
    <row r="96" spans="1:14" s="137" customFormat="1" ht="18" x14ac:dyDescent="0.15">
      <c r="A96" s="166" t="s">
        <v>23</v>
      </c>
      <c r="B96" s="167" t="s">
        <v>114</v>
      </c>
      <c r="C96" s="168" t="s">
        <v>448</v>
      </c>
      <c r="D96" s="169">
        <v>36003</v>
      </c>
      <c r="E96" s="170">
        <v>27134</v>
      </c>
      <c r="F96" s="294" t="s">
        <v>29</v>
      </c>
      <c r="G96" s="171">
        <v>3.7</v>
      </c>
      <c r="H96" s="299">
        <v>-0.5</v>
      </c>
      <c r="I96" s="311" t="s">
        <v>16</v>
      </c>
      <c r="J96" s="172">
        <v>19.2</v>
      </c>
      <c r="K96" s="299">
        <v>9.9999999999997868E-2</v>
      </c>
      <c r="L96" s="172">
        <v>73.900000000000006</v>
      </c>
      <c r="M96" s="299">
        <v>0.60000000000000853</v>
      </c>
      <c r="N96" s="173" t="s">
        <v>14</v>
      </c>
    </row>
    <row r="97" spans="1:14" s="312" customFormat="1" ht="19" thickBot="1" x14ac:dyDescent="0.2">
      <c r="A97" s="313" t="s">
        <v>26</v>
      </c>
      <c r="B97" s="142" t="s">
        <v>114</v>
      </c>
      <c r="C97" s="143" t="s">
        <v>449</v>
      </c>
      <c r="D97" s="144">
        <v>113350</v>
      </c>
      <c r="E97" s="72">
        <v>64007</v>
      </c>
      <c r="F97" s="302" t="s">
        <v>29</v>
      </c>
      <c r="G97" s="146">
        <v>3.8</v>
      </c>
      <c r="H97" s="297">
        <v>-0.29999999999999982</v>
      </c>
      <c r="I97" s="302" t="s">
        <v>16</v>
      </c>
      <c r="J97" s="146">
        <v>18.399999999999999</v>
      </c>
      <c r="K97" s="297">
        <v>-0.40000000000000213</v>
      </c>
      <c r="L97" s="146">
        <v>73.099999999999994</v>
      </c>
      <c r="M97" s="297">
        <v>9.9999999999994316E-2</v>
      </c>
      <c r="N97" s="74" t="s">
        <v>14</v>
      </c>
    </row>
    <row r="98" spans="1:14" s="137" customFormat="1" ht="18" x14ac:dyDescent="0.15">
      <c r="A98" s="333" t="s">
        <v>10</v>
      </c>
      <c r="B98" s="334" t="s">
        <v>124</v>
      </c>
      <c r="C98" s="335">
        <v>4658</v>
      </c>
      <c r="D98" s="336">
        <v>76876</v>
      </c>
      <c r="E98" s="337">
        <v>54326</v>
      </c>
      <c r="F98" s="189" t="s">
        <v>29</v>
      </c>
      <c r="G98" s="338">
        <v>7.7</v>
      </c>
      <c r="H98" s="298">
        <v>1.5</v>
      </c>
      <c r="I98" s="308" t="s">
        <v>16</v>
      </c>
      <c r="J98" s="159">
        <v>19.399999999999999</v>
      </c>
      <c r="K98" s="298">
        <v>0.19999999999999929</v>
      </c>
      <c r="L98" s="159">
        <v>67.2</v>
      </c>
      <c r="M98" s="298">
        <v>0.70000000000000284</v>
      </c>
      <c r="N98" s="339" t="s">
        <v>14</v>
      </c>
    </row>
    <row r="99" spans="1:14" s="137" customFormat="1" ht="18" x14ac:dyDescent="0.15">
      <c r="A99" s="319" t="s">
        <v>17</v>
      </c>
      <c r="B99" s="320" t="s">
        <v>124</v>
      </c>
      <c r="C99" s="321" t="s">
        <v>450</v>
      </c>
      <c r="D99" s="322">
        <v>3859</v>
      </c>
      <c r="E99" s="323">
        <v>3821</v>
      </c>
      <c r="F99" s="184" t="s">
        <v>29</v>
      </c>
      <c r="G99" s="331">
        <v>17.3</v>
      </c>
      <c r="H99" s="296">
        <v>-0.19999999999999929</v>
      </c>
      <c r="I99" s="301" t="s">
        <v>16</v>
      </c>
      <c r="J99" s="136">
        <v>37.6</v>
      </c>
      <c r="K99" s="296">
        <v>-1.6999999999999957</v>
      </c>
      <c r="L99" s="136">
        <v>85.5</v>
      </c>
      <c r="M99" s="296">
        <v>1.5999999999999943</v>
      </c>
      <c r="N99" s="225" t="s">
        <v>41</v>
      </c>
    </row>
    <row r="100" spans="1:14" s="137" customFormat="1" ht="18" x14ac:dyDescent="0.15">
      <c r="A100" s="319" t="s">
        <v>19</v>
      </c>
      <c r="B100" s="320" t="s">
        <v>124</v>
      </c>
      <c r="C100" s="321" t="s">
        <v>451</v>
      </c>
      <c r="D100" s="322">
        <v>7780</v>
      </c>
      <c r="E100" s="323">
        <v>5258</v>
      </c>
      <c r="F100" s="184" t="s">
        <v>29</v>
      </c>
      <c r="G100" s="331">
        <v>5.97</v>
      </c>
      <c r="H100" s="296">
        <v>-0.32000000000000028</v>
      </c>
      <c r="I100" s="301" t="s">
        <v>16</v>
      </c>
      <c r="J100" s="136">
        <v>20.03</v>
      </c>
      <c r="K100" s="296">
        <v>0.63000000000000256</v>
      </c>
      <c r="L100" s="136">
        <v>67.33</v>
      </c>
      <c r="M100" s="296">
        <v>0.84000000000000341</v>
      </c>
      <c r="N100" s="225" t="s">
        <v>14</v>
      </c>
    </row>
    <row r="101" spans="1:14" s="137" customFormat="1" ht="18" x14ac:dyDescent="0.15">
      <c r="A101" s="319" t="s">
        <v>23</v>
      </c>
      <c r="B101" s="320" t="s">
        <v>124</v>
      </c>
      <c r="C101" s="321" t="s">
        <v>452</v>
      </c>
      <c r="D101" s="322">
        <v>43250</v>
      </c>
      <c r="E101" s="323">
        <v>32496</v>
      </c>
      <c r="F101" s="184" t="s">
        <v>29</v>
      </c>
      <c r="G101" s="331">
        <v>6.9</v>
      </c>
      <c r="H101" s="296">
        <v>1</v>
      </c>
      <c r="I101" s="301" t="s">
        <v>16</v>
      </c>
      <c r="J101" s="136">
        <v>18.2</v>
      </c>
      <c r="K101" s="296">
        <v>-0.10000000000000142</v>
      </c>
      <c r="L101" s="136">
        <v>66</v>
      </c>
      <c r="M101" s="296">
        <v>0.79999999999999716</v>
      </c>
      <c r="N101" s="330" t="s">
        <v>14</v>
      </c>
    </row>
    <row r="102" spans="1:14" s="137" customFormat="1" ht="19" thickBot="1" x14ac:dyDescent="0.2">
      <c r="A102" s="328" t="s">
        <v>26</v>
      </c>
      <c r="B102" s="324" t="s">
        <v>124</v>
      </c>
      <c r="C102" s="325" t="s">
        <v>453</v>
      </c>
      <c r="D102" s="326">
        <v>13891</v>
      </c>
      <c r="E102" s="327">
        <v>7441</v>
      </c>
      <c r="F102" s="185" t="s">
        <v>29</v>
      </c>
      <c r="G102" s="332">
        <v>7.1</v>
      </c>
      <c r="H102" s="297">
        <v>1</v>
      </c>
      <c r="I102" s="302" t="s">
        <v>16</v>
      </c>
      <c r="J102" s="147">
        <v>19.8</v>
      </c>
      <c r="K102" s="297">
        <v>0.90000000000000213</v>
      </c>
      <c r="L102" s="147">
        <v>66.900000000000006</v>
      </c>
      <c r="M102" s="297">
        <v>0.70000000000000284</v>
      </c>
      <c r="N102" s="226" t="s">
        <v>14</v>
      </c>
    </row>
    <row r="103" spans="1:14" s="137" customFormat="1" ht="18" x14ac:dyDescent="0.15">
      <c r="A103" s="148" t="s">
        <v>10</v>
      </c>
      <c r="B103" s="123" t="s">
        <v>132</v>
      </c>
      <c r="C103" s="149">
        <v>9032</v>
      </c>
      <c r="D103" s="125">
        <v>107139</v>
      </c>
      <c r="E103" s="126">
        <v>59676</v>
      </c>
      <c r="F103" s="186" t="s">
        <v>29</v>
      </c>
      <c r="G103" s="162">
        <v>5.98</v>
      </c>
      <c r="H103" s="295">
        <v>-0.26999999999999957</v>
      </c>
      <c r="I103" s="300" t="s">
        <v>16</v>
      </c>
      <c r="J103" s="127">
        <v>20.2</v>
      </c>
      <c r="K103" s="295">
        <v>-0.28000000000000114</v>
      </c>
      <c r="L103" s="127">
        <v>61.42</v>
      </c>
      <c r="M103" s="295">
        <v>-0.50999999999999801</v>
      </c>
      <c r="N103" s="76" t="s">
        <v>14</v>
      </c>
    </row>
    <row r="104" spans="1:14" s="137" customFormat="1" ht="18" x14ac:dyDescent="0.15">
      <c r="A104" s="138" t="s">
        <v>10</v>
      </c>
      <c r="B104" s="131" t="s">
        <v>132</v>
      </c>
      <c r="C104" s="20">
        <v>9037</v>
      </c>
      <c r="D104" s="133">
        <v>15507</v>
      </c>
      <c r="E104" s="134">
        <v>11439</v>
      </c>
      <c r="F104" s="184" t="s">
        <v>29</v>
      </c>
      <c r="G104" s="160">
        <v>5.7</v>
      </c>
      <c r="H104" s="296">
        <v>-0.5</v>
      </c>
      <c r="I104" s="301" t="s">
        <v>16</v>
      </c>
      <c r="J104" s="135">
        <v>20.399999999999999</v>
      </c>
      <c r="K104" s="296">
        <v>-0.20000000000000284</v>
      </c>
      <c r="L104" s="135">
        <v>63.5</v>
      </c>
      <c r="M104" s="296">
        <v>0.79999999999999716</v>
      </c>
      <c r="N104" s="67" t="s">
        <v>14</v>
      </c>
    </row>
    <row r="105" spans="1:14" s="137" customFormat="1" ht="18" x14ac:dyDescent="0.15">
      <c r="A105" s="138" t="s">
        <v>17</v>
      </c>
      <c r="B105" s="131" t="s">
        <v>132</v>
      </c>
      <c r="C105" s="20" t="s">
        <v>454</v>
      </c>
      <c r="D105" s="133">
        <v>5103</v>
      </c>
      <c r="E105" s="134">
        <v>5061</v>
      </c>
      <c r="F105" s="184" t="s">
        <v>29</v>
      </c>
      <c r="G105" s="160">
        <v>9.3000000000000007</v>
      </c>
      <c r="H105" s="296">
        <v>1.1000000000000014</v>
      </c>
      <c r="I105" s="301" t="s">
        <v>16</v>
      </c>
      <c r="J105" s="135">
        <v>33.4</v>
      </c>
      <c r="K105" s="296">
        <v>0.79999999999999716</v>
      </c>
      <c r="L105" s="135">
        <v>79.900000000000006</v>
      </c>
      <c r="M105" s="296">
        <v>0.70000000000000284</v>
      </c>
      <c r="N105" s="67" t="s">
        <v>382</v>
      </c>
    </row>
    <row r="106" spans="1:14" s="137" customFormat="1" ht="18" x14ac:dyDescent="0.15">
      <c r="A106" s="138" t="s">
        <v>19</v>
      </c>
      <c r="B106" s="131" t="s">
        <v>132</v>
      </c>
      <c r="C106" s="20" t="s">
        <v>455</v>
      </c>
      <c r="D106" s="133">
        <v>4703</v>
      </c>
      <c r="E106" s="134">
        <v>3757</v>
      </c>
      <c r="F106" s="184" t="s">
        <v>29</v>
      </c>
      <c r="G106" s="160">
        <v>5.46</v>
      </c>
      <c r="H106" s="296">
        <v>-0.38999999999999968</v>
      </c>
      <c r="I106" s="301" t="s">
        <v>16</v>
      </c>
      <c r="J106" s="135">
        <v>19.46</v>
      </c>
      <c r="K106" s="296">
        <v>1.0000000000001563E-2</v>
      </c>
      <c r="L106" s="135">
        <v>60.71</v>
      </c>
      <c r="M106" s="296">
        <v>0.39000000000000057</v>
      </c>
      <c r="N106" s="67" t="s">
        <v>14</v>
      </c>
    </row>
    <row r="107" spans="1:14" s="137" customFormat="1" ht="18" x14ac:dyDescent="0.15">
      <c r="A107" s="138" t="s">
        <v>19</v>
      </c>
      <c r="B107" s="131" t="s">
        <v>132</v>
      </c>
      <c r="C107" s="20" t="s">
        <v>456</v>
      </c>
      <c r="D107" s="133">
        <v>30717</v>
      </c>
      <c r="E107" s="134">
        <v>24316</v>
      </c>
      <c r="F107" s="184" t="s">
        <v>29</v>
      </c>
      <c r="G107" s="160">
        <v>6.16</v>
      </c>
      <c r="H107" s="296">
        <v>-0.38999999999999968</v>
      </c>
      <c r="I107" s="301" t="s">
        <v>16</v>
      </c>
      <c r="J107" s="135">
        <v>21.05</v>
      </c>
      <c r="K107" s="296">
        <v>-0.32999999999999829</v>
      </c>
      <c r="L107" s="135">
        <v>63.18</v>
      </c>
      <c r="M107" s="296">
        <v>-0.28000000000000114</v>
      </c>
      <c r="N107" s="67" t="s">
        <v>14</v>
      </c>
    </row>
    <row r="108" spans="1:14" s="137" customFormat="1" ht="18" x14ac:dyDescent="0.15">
      <c r="A108" s="138" t="s">
        <v>23</v>
      </c>
      <c r="B108" s="131" t="s">
        <v>132</v>
      </c>
      <c r="C108" s="20" t="s">
        <v>457</v>
      </c>
      <c r="D108" s="133">
        <v>20494</v>
      </c>
      <c r="E108" s="134">
        <v>14173</v>
      </c>
      <c r="F108" s="184" t="s">
        <v>29</v>
      </c>
      <c r="G108" s="160">
        <v>7.1</v>
      </c>
      <c r="H108" s="296">
        <v>0.89999999999999947</v>
      </c>
      <c r="I108" s="301" t="s">
        <v>16</v>
      </c>
      <c r="J108" s="135">
        <v>20.5</v>
      </c>
      <c r="K108" s="296">
        <v>0.10000000000000142</v>
      </c>
      <c r="L108" s="135">
        <v>62.2</v>
      </c>
      <c r="M108" s="296">
        <v>0.20000000000000284</v>
      </c>
      <c r="N108" s="139" t="s">
        <v>14</v>
      </c>
    </row>
    <row r="109" spans="1:14" s="137" customFormat="1" ht="18" x14ac:dyDescent="0.15">
      <c r="A109" s="138" t="s">
        <v>23</v>
      </c>
      <c r="B109" s="131" t="s">
        <v>132</v>
      </c>
      <c r="C109" s="20" t="s">
        <v>458</v>
      </c>
      <c r="D109" s="133">
        <v>30202</v>
      </c>
      <c r="E109" s="134">
        <v>20626</v>
      </c>
      <c r="F109" s="184" t="s">
        <v>29</v>
      </c>
      <c r="G109" s="160">
        <v>7.4</v>
      </c>
      <c r="H109" s="296">
        <v>0.90000000000000036</v>
      </c>
      <c r="I109" s="301" t="s">
        <v>16</v>
      </c>
      <c r="J109" s="135">
        <v>21.8</v>
      </c>
      <c r="K109" s="296">
        <v>0.5</v>
      </c>
      <c r="L109" s="135">
        <v>63.5</v>
      </c>
      <c r="M109" s="296">
        <v>0.10000000000000142</v>
      </c>
      <c r="N109" s="139" t="s">
        <v>14</v>
      </c>
    </row>
    <row r="110" spans="1:14" s="137" customFormat="1" ht="18" x14ac:dyDescent="0.15">
      <c r="A110" s="138" t="s">
        <v>26</v>
      </c>
      <c r="B110" s="131" t="s">
        <v>132</v>
      </c>
      <c r="C110" s="20" t="s">
        <v>459</v>
      </c>
      <c r="D110" s="133">
        <v>18696</v>
      </c>
      <c r="E110" s="134">
        <v>13968</v>
      </c>
      <c r="F110" s="184" t="s">
        <v>29</v>
      </c>
      <c r="G110" s="160">
        <v>8.1999999999999993</v>
      </c>
      <c r="H110" s="296">
        <v>1.8999999999999995</v>
      </c>
      <c r="I110" s="301" t="s">
        <v>16</v>
      </c>
      <c r="J110" s="135">
        <v>21.6</v>
      </c>
      <c r="K110" s="296">
        <v>0.80000000000000071</v>
      </c>
      <c r="L110" s="135">
        <v>63.3</v>
      </c>
      <c r="M110" s="296">
        <v>0.69999999999999574</v>
      </c>
      <c r="N110" s="67" t="s">
        <v>14</v>
      </c>
    </row>
    <row r="111" spans="1:14" s="137" customFormat="1" ht="19" thickBot="1" x14ac:dyDescent="0.2">
      <c r="A111" s="150" t="s">
        <v>26</v>
      </c>
      <c r="B111" s="142" t="s">
        <v>132</v>
      </c>
      <c r="C111" s="143" t="s">
        <v>460</v>
      </c>
      <c r="D111" s="144">
        <v>12051</v>
      </c>
      <c r="E111" s="145">
        <v>10780</v>
      </c>
      <c r="F111" s="185" t="s">
        <v>29</v>
      </c>
      <c r="G111" s="161">
        <v>8.6999999999999993</v>
      </c>
      <c r="H111" s="297">
        <v>0.89999999999999947</v>
      </c>
      <c r="I111" s="302" t="s">
        <v>16</v>
      </c>
      <c r="J111" s="146">
        <v>23.6</v>
      </c>
      <c r="K111" s="297">
        <v>0.5</v>
      </c>
      <c r="L111" s="146">
        <v>67.099999999999994</v>
      </c>
      <c r="M111" s="297">
        <v>0.79999999999999716</v>
      </c>
      <c r="N111" s="74" t="s">
        <v>14</v>
      </c>
    </row>
    <row r="112" spans="1:14" s="137" customFormat="1" ht="18" x14ac:dyDescent="0.15">
      <c r="A112" s="314" t="s">
        <v>10</v>
      </c>
      <c r="B112" s="315" t="s">
        <v>137</v>
      </c>
      <c r="C112" s="316">
        <v>4668</v>
      </c>
      <c r="D112" s="317">
        <v>26542</v>
      </c>
      <c r="E112" s="318">
        <v>18716</v>
      </c>
      <c r="F112" s="186" t="s">
        <v>29</v>
      </c>
      <c r="G112" s="340">
        <v>5.8</v>
      </c>
      <c r="H112" s="295">
        <v>9.9999999999999645E-2</v>
      </c>
      <c r="I112" s="300" t="s">
        <v>16</v>
      </c>
      <c r="J112" s="128">
        <v>19.8</v>
      </c>
      <c r="K112" s="295">
        <v>0.19999999999999929</v>
      </c>
      <c r="L112" s="128">
        <v>72.900000000000006</v>
      </c>
      <c r="M112" s="295">
        <v>0.5</v>
      </c>
      <c r="N112" s="223" t="s">
        <v>14</v>
      </c>
    </row>
    <row r="113" spans="1:14" s="137" customFormat="1" ht="18" x14ac:dyDescent="0.15">
      <c r="A113" s="319" t="s">
        <v>17</v>
      </c>
      <c r="B113" s="320" t="s">
        <v>137</v>
      </c>
      <c r="C113" s="321" t="s">
        <v>461</v>
      </c>
      <c r="D113" s="322">
        <v>724</v>
      </c>
      <c r="E113" s="323">
        <v>660</v>
      </c>
      <c r="F113" s="184" t="s">
        <v>29</v>
      </c>
      <c r="G113" s="331">
        <v>20</v>
      </c>
      <c r="H113" s="296">
        <v>2.8000000000000007</v>
      </c>
      <c r="I113" s="304" t="s">
        <v>13</v>
      </c>
      <c r="J113" s="136">
        <v>41.4</v>
      </c>
      <c r="K113" s="296">
        <v>3</v>
      </c>
      <c r="L113" s="136">
        <v>85.8</v>
      </c>
      <c r="M113" s="296">
        <v>2.7999999999999972</v>
      </c>
      <c r="N113" s="225" t="s">
        <v>41</v>
      </c>
    </row>
    <row r="114" spans="1:14" s="137" customFormat="1" ht="18" x14ac:dyDescent="0.15">
      <c r="A114" s="319" t="s">
        <v>19</v>
      </c>
      <c r="B114" s="320" t="s">
        <v>137</v>
      </c>
      <c r="C114" s="321" t="s">
        <v>462</v>
      </c>
      <c r="D114" s="322">
        <v>2764</v>
      </c>
      <c r="E114" s="323">
        <v>1996</v>
      </c>
      <c r="F114" s="184" t="s">
        <v>29</v>
      </c>
      <c r="G114" s="331">
        <v>5.36</v>
      </c>
      <c r="H114" s="296">
        <v>-0.15999999999999925</v>
      </c>
      <c r="I114" s="301" t="s">
        <v>29</v>
      </c>
      <c r="J114" s="136">
        <v>19.690000000000001</v>
      </c>
      <c r="K114" s="296">
        <v>0.56000000000000227</v>
      </c>
      <c r="L114" s="136">
        <v>72.900000000000006</v>
      </c>
      <c r="M114" s="296">
        <v>1.0200000000000102</v>
      </c>
      <c r="N114" s="225" t="s">
        <v>14</v>
      </c>
    </row>
    <row r="115" spans="1:14" s="137" customFormat="1" ht="18" x14ac:dyDescent="0.15">
      <c r="A115" s="319" t="s">
        <v>23</v>
      </c>
      <c r="B115" s="320" t="s">
        <v>137</v>
      </c>
      <c r="C115" s="321" t="s">
        <v>463</v>
      </c>
      <c r="D115" s="322">
        <v>15255</v>
      </c>
      <c r="E115" s="323">
        <v>11807</v>
      </c>
      <c r="F115" s="184" t="s">
        <v>29</v>
      </c>
      <c r="G115" s="331">
        <v>4.9000000000000004</v>
      </c>
      <c r="H115" s="296">
        <v>-9.9999999999999645E-2</v>
      </c>
      <c r="I115" s="301" t="s">
        <v>16</v>
      </c>
      <c r="J115" s="136">
        <v>17.5</v>
      </c>
      <c r="K115" s="296">
        <v>0</v>
      </c>
      <c r="L115" s="136">
        <v>69.7</v>
      </c>
      <c r="M115" s="296">
        <v>0.40000000000000568</v>
      </c>
      <c r="N115" s="330" t="s">
        <v>14</v>
      </c>
    </row>
    <row r="116" spans="1:14" s="137" customFormat="1" ht="19" thickBot="1" x14ac:dyDescent="0.2">
      <c r="A116" s="328" t="s">
        <v>26</v>
      </c>
      <c r="B116" s="324" t="s">
        <v>137</v>
      </c>
      <c r="C116" s="325" t="s">
        <v>464</v>
      </c>
      <c r="D116" s="326">
        <v>5160</v>
      </c>
      <c r="E116" s="327">
        <v>2974</v>
      </c>
      <c r="F116" s="185" t="s">
        <v>29</v>
      </c>
      <c r="G116" s="332">
        <v>4.5999999999999996</v>
      </c>
      <c r="H116" s="297">
        <v>-0.90000000000000036</v>
      </c>
      <c r="I116" s="302" t="s">
        <v>29</v>
      </c>
      <c r="J116" s="147">
        <v>17.5</v>
      </c>
      <c r="K116" s="297">
        <v>-1.5</v>
      </c>
      <c r="L116" s="147">
        <v>72.8</v>
      </c>
      <c r="M116" s="297">
        <v>1.0999999999999943</v>
      </c>
      <c r="N116" s="226" t="s">
        <v>14</v>
      </c>
    </row>
    <row r="117" spans="1:14" s="137" customFormat="1" ht="18" x14ac:dyDescent="0.15">
      <c r="A117" s="148" t="s">
        <v>10</v>
      </c>
      <c r="B117" s="123" t="s">
        <v>465</v>
      </c>
      <c r="C117" s="149">
        <v>4822</v>
      </c>
      <c r="D117" s="125">
        <v>4819</v>
      </c>
      <c r="E117" s="126">
        <v>3072</v>
      </c>
      <c r="F117" s="186" t="s">
        <v>29</v>
      </c>
      <c r="G117" s="162">
        <v>2.2999999999999998</v>
      </c>
      <c r="H117" s="295">
        <v>0.59999999999999987</v>
      </c>
      <c r="I117" s="300" t="s">
        <v>16</v>
      </c>
      <c r="J117" s="127">
        <v>10.5</v>
      </c>
      <c r="K117" s="295">
        <v>0.40000000000000036</v>
      </c>
      <c r="L117" s="127">
        <v>52.5</v>
      </c>
      <c r="M117" s="295">
        <v>-0.20000000000000284</v>
      </c>
      <c r="N117" s="76" t="s">
        <v>14</v>
      </c>
    </row>
    <row r="118" spans="1:14" s="137" customFormat="1" ht="18" x14ac:dyDescent="0.15">
      <c r="A118" s="138" t="s">
        <v>17</v>
      </c>
      <c r="B118" s="131" t="s">
        <v>465</v>
      </c>
      <c r="C118" s="20" t="s">
        <v>466</v>
      </c>
      <c r="D118" s="133">
        <v>576</v>
      </c>
      <c r="E118" s="134">
        <v>281</v>
      </c>
      <c r="F118" s="187" t="s">
        <v>21</v>
      </c>
      <c r="G118" s="160">
        <v>2.8</v>
      </c>
      <c r="H118" s="296">
        <v>1.7999999999999998</v>
      </c>
      <c r="I118" s="305" t="s">
        <v>21</v>
      </c>
      <c r="J118" s="135">
        <v>10.7</v>
      </c>
      <c r="K118" s="296">
        <v>3.7999999999999989</v>
      </c>
      <c r="L118" s="135">
        <v>68.7</v>
      </c>
      <c r="M118" s="296">
        <v>0.40000000000000568</v>
      </c>
      <c r="N118" s="67" t="s">
        <v>14</v>
      </c>
    </row>
    <row r="119" spans="1:14" s="137" customFormat="1" ht="18" x14ac:dyDescent="0.15">
      <c r="A119" s="138" t="s">
        <v>19</v>
      </c>
      <c r="B119" s="131" t="s">
        <v>465</v>
      </c>
      <c r="C119" s="20" t="s">
        <v>467</v>
      </c>
      <c r="D119" s="133">
        <v>6304</v>
      </c>
      <c r="E119" s="134">
        <v>5161</v>
      </c>
      <c r="F119" s="184" t="s">
        <v>29</v>
      </c>
      <c r="G119" s="160">
        <v>3</v>
      </c>
      <c r="H119" s="296">
        <v>1.1499999999999999</v>
      </c>
      <c r="I119" s="301" t="s">
        <v>16</v>
      </c>
      <c r="J119" s="135">
        <v>10.89</v>
      </c>
      <c r="K119" s="296">
        <v>0.17999999999999972</v>
      </c>
      <c r="L119" s="135">
        <v>54.72</v>
      </c>
      <c r="M119" s="296">
        <v>8.9999999999996305E-2</v>
      </c>
      <c r="N119" s="67" t="s">
        <v>14</v>
      </c>
    </row>
    <row r="120" spans="1:14" s="137" customFormat="1" ht="18" x14ac:dyDescent="0.15">
      <c r="A120" s="138" t="s">
        <v>23</v>
      </c>
      <c r="B120" s="131" t="s">
        <v>465</v>
      </c>
      <c r="C120" s="20" t="s">
        <v>468</v>
      </c>
      <c r="D120" s="133">
        <v>8036</v>
      </c>
      <c r="E120" s="134">
        <v>6175</v>
      </c>
      <c r="F120" s="184" t="s">
        <v>29</v>
      </c>
      <c r="G120" s="160">
        <v>2.1</v>
      </c>
      <c r="H120" s="296">
        <v>0.30000000000000004</v>
      </c>
      <c r="I120" s="301" t="s">
        <v>16</v>
      </c>
      <c r="J120" s="135">
        <v>10.3</v>
      </c>
      <c r="K120" s="296">
        <v>-9.9999999999999645E-2</v>
      </c>
      <c r="L120" s="135">
        <v>53.5</v>
      </c>
      <c r="M120" s="296">
        <v>-0.20000000000000284</v>
      </c>
      <c r="N120" s="139" t="s">
        <v>14</v>
      </c>
    </row>
    <row r="121" spans="1:14" s="137" customFormat="1" ht="19" thickBot="1" x14ac:dyDescent="0.2">
      <c r="A121" s="150" t="s">
        <v>26</v>
      </c>
      <c r="B121" s="142" t="s">
        <v>465</v>
      </c>
      <c r="C121" s="143" t="s">
        <v>469</v>
      </c>
      <c r="D121" s="144">
        <v>1878</v>
      </c>
      <c r="E121" s="145">
        <v>678</v>
      </c>
      <c r="F121" s="185" t="s">
        <v>29</v>
      </c>
      <c r="G121" s="161">
        <v>3.7</v>
      </c>
      <c r="H121" s="297">
        <v>2.7</v>
      </c>
      <c r="I121" s="307" t="s">
        <v>13</v>
      </c>
      <c r="J121" s="146">
        <v>17.100000000000001</v>
      </c>
      <c r="K121" s="297">
        <v>5.8000000000000007</v>
      </c>
      <c r="L121" s="146">
        <v>61.4</v>
      </c>
      <c r="M121" s="297">
        <v>7.7999999999999972</v>
      </c>
      <c r="N121" s="74" t="s">
        <v>41</v>
      </c>
    </row>
    <row r="122" spans="1:14" s="137" customFormat="1" ht="18" x14ac:dyDescent="0.15">
      <c r="A122" s="314" t="s">
        <v>10</v>
      </c>
      <c r="B122" s="315" t="s">
        <v>470</v>
      </c>
      <c r="C122" s="316">
        <v>9142</v>
      </c>
      <c r="D122" s="317">
        <v>19668</v>
      </c>
      <c r="E122" s="318">
        <v>15313</v>
      </c>
      <c r="F122" s="186" t="s">
        <v>29</v>
      </c>
      <c r="G122" s="340">
        <v>7.5</v>
      </c>
      <c r="H122" s="295">
        <v>0.5</v>
      </c>
      <c r="I122" s="300" t="s">
        <v>16</v>
      </c>
      <c r="J122" s="128">
        <v>23.1</v>
      </c>
      <c r="K122" s="295">
        <v>0.70000000000000284</v>
      </c>
      <c r="L122" s="128">
        <v>62.2</v>
      </c>
      <c r="M122" s="295">
        <v>0.20000000000000284</v>
      </c>
      <c r="N122" s="223" t="s">
        <v>14</v>
      </c>
    </row>
    <row r="123" spans="1:14" s="137" customFormat="1" ht="18" x14ac:dyDescent="0.15">
      <c r="A123" s="319" t="s">
        <v>10</v>
      </c>
      <c r="B123" s="320" t="s">
        <v>470</v>
      </c>
      <c r="C123" s="321">
        <v>9147</v>
      </c>
      <c r="D123" s="322">
        <v>46130</v>
      </c>
      <c r="E123" s="323">
        <v>29811</v>
      </c>
      <c r="F123" s="184" t="s">
        <v>29</v>
      </c>
      <c r="G123" s="331">
        <v>7.5</v>
      </c>
      <c r="H123" s="296">
        <v>-0.69999999999999929</v>
      </c>
      <c r="I123" s="301" t="s">
        <v>16</v>
      </c>
      <c r="J123" s="136">
        <v>24.8</v>
      </c>
      <c r="K123" s="296">
        <v>-0.59999999999999787</v>
      </c>
      <c r="L123" s="136">
        <v>65.599999999999994</v>
      </c>
      <c r="M123" s="296">
        <v>-0.30000000000001137</v>
      </c>
      <c r="N123" s="225" t="s">
        <v>14</v>
      </c>
    </row>
    <row r="124" spans="1:14" s="137" customFormat="1" ht="18" x14ac:dyDescent="0.15">
      <c r="A124" s="319" t="s">
        <v>17</v>
      </c>
      <c r="B124" s="320" t="s">
        <v>470</v>
      </c>
      <c r="C124" s="321" t="s">
        <v>471</v>
      </c>
      <c r="D124" s="322">
        <v>6031</v>
      </c>
      <c r="E124" s="323">
        <v>5900</v>
      </c>
      <c r="F124" s="184" t="s">
        <v>29</v>
      </c>
      <c r="G124" s="331">
        <v>10.8</v>
      </c>
      <c r="H124" s="296">
        <v>-0.5</v>
      </c>
      <c r="I124" s="301" t="s">
        <v>16</v>
      </c>
      <c r="J124" s="136">
        <v>34</v>
      </c>
      <c r="K124" s="296">
        <v>1</v>
      </c>
      <c r="L124" s="136">
        <v>81.8</v>
      </c>
      <c r="M124" s="296">
        <v>9.9999999999994316E-2</v>
      </c>
      <c r="N124" s="225" t="s">
        <v>382</v>
      </c>
    </row>
    <row r="125" spans="1:14" s="137" customFormat="1" ht="18" x14ac:dyDescent="0.15">
      <c r="A125" s="319" t="s">
        <v>19</v>
      </c>
      <c r="B125" s="320" t="s">
        <v>470</v>
      </c>
      <c r="C125" s="321" t="s">
        <v>472</v>
      </c>
      <c r="D125" s="322">
        <v>36991</v>
      </c>
      <c r="E125" s="323">
        <v>27125</v>
      </c>
      <c r="F125" s="184" t="s">
        <v>29</v>
      </c>
      <c r="G125" s="331">
        <v>6.32</v>
      </c>
      <c r="H125" s="296">
        <v>-0.8199999999999994</v>
      </c>
      <c r="I125" s="301" t="s">
        <v>16</v>
      </c>
      <c r="J125" s="136">
        <v>22.43</v>
      </c>
      <c r="K125" s="296">
        <v>-0.30999999999999872</v>
      </c>
      <c r="L125" s="136">
        <v>62.55</v>
      </c>
      <c r="M125" s="296">
        <v>-0.10000000000000142</v>
      </c>
      <c r="N125" s="225" t="s">
        <v>14</v>
      </c>
    </row>
    <row r="126" spans="1:14" s="137" customFormat="1" ht="18" x14ac:dyDescent="0.15">
      <c r="A126" s="319" t="s">
        <v>19</v>
      </c>
      <c r="B126" s="320" t="s">
        <v>470</v>
      </c>
      <c r="C126" s="321" t="s">
        <v>473</v>
      </c>
      <c r="D126" s="322">
        <v>53819</v>
      </c>
      <c r="E126" s="323">
        <v>37863</v>
      </c>
      <c r="F126" s="184" t="s">
        <v>29</v>
      </c>
      <c r="G126" s="331">
        <v>9.33</v>
      </c>
      <c r="H126" s="296">
        <v>1.08</v>
      </c>
      <c r="I126" s="301" t="s">
        <v>16</v>
      </c>
      <c r="J126" s="136">
        <v>26.25</v>
      </c>
      <c r="K126" s="296">
        <v>0.80000000000000071</v>
      </c>
      <c r="L126" s="136">
        <v>66.650000000000006</v>
      </c>
      <c r="M126" s="296">
        <v>0.69000000000001194</v>
      </c>
      <c r="N126" s="225" t="s">
        <v>14</v>
      </c>
    </row>
    <row r="127" spans="1:14" s="137" customFormat="1" ht="18" x14ac:dyDescent="0.15">
      <c r="A127" s="319" t="s">
        <v>23</v>
      </c>
      <c r="B127" s="320" t="s">
        <v>470</v>
      </c>
      <c r="C127" s="321" t="s">
        <v>474</v>
      </c>
      <c r="D127" s="322">
        <v>33941</v>
      </c>
      <c r="E127" s="323">
        <v>22839</v>
      </c>
      <c r="F127" s="184" t="s">
        <v>29</v>
      </c>
      <c r="G127" s="331">
        <v>7</v>
      </c>
      <c r="H127" s="296">
        <v>-0.90000000000000036</v>
      </c>
      <c r="I127" s="301" t="s">
        <v>16</v>
      </c>
      <c r="J127" s="136">
        <v>25.5</v>
      </c>
      <c r="K127" s="296">
        <v>0.80000000000000071</v>
      </c>
      <c r="L127" s="136">
        <v>65.5</v>
      </c>
      <c r="M127" s="296">
        <v>0.40000000000000568</v>
      </c>
      <c r="N127" s="330" t="s">
        <v>14</v>
      </c>
    </row>
    <row r="128" spans="1:14" s="137" customFormat="1" ht="18" x14ac:dyDescent="0.15">
      <c r="A128" s="319" t="s">
        <v>23</v>
      </c>
      <c r="B128" s="320" t="s">
        <v>470</v>
      </c>
      <c r="C128" s="321" t="s">
        <v>475</v>
      </c>
      <c r="D128" s="322">
        <v>42571</v>
      </c>
      <c r="E128" s="323">
        <v>31205</v>
      </c>
      <c r="F128" s="184" t="s">
        <v>29</v>
      </c>
      <c r="G128" s="331">
        <v>6.9</v>
      </c>
      <c r="H128" s="296">
        <v>-0.29999999999999982</v>
      </c>
      <c r="I128" s="301" t="s">
        <v>16</v>
      </c>
      <c r="J128" s="136">
        <v>22.5</v>
      </c>
      <c r="K128" s="296">
        <v>-0.30000000000000071</v>
      </c>
      <c r="L128" s="136">
        <v>63.1</v>
      </c>
      <c r="M128" s="296">
        <v>0.20000000000000284</v>
      </c>
      <c r="N128" s="330" t="s">
        <v>14</v>
      </c>
    </row>
    <row r="129" spans="1:14" s="137" customFormat="1" ht="18" x14ac:dyDescent="0.15">
      <c r="A129" s="319" t="s">
        <v>26</v>
      </c>
      <c r="B129" s="320" t="s">
        <v>470</v>
      </c>
      <c r="C129" s="321" t="s">
        <v>476</v>
      </c>
      <c r="D129" s="322">
        <v>17160</v>
      </c>
      <c r="E129" s="323">
        <v>15426</v>
      </c>
      <c r="F129" s="184" t="s">
        <v>29</v>
      </c>
      <c r="G129" s="331">
        <v>9.3000000000000007</v>
      </c>
      <c r="H129" s="296">
        <v>-1.2999999999999989</v>
      </c>
      <c r="I129" s="301" t="s">
        <v>16</v>
      </c>
      <c r="J129" s="136">
        <v>27.8</v>
      </c>
      <c r="K129" s="296">
        <v>-0.39999999999999858</v>
      </c>
      <c r="L129" s="136">
        <v>68.2</v>
      </c>
      <c r="M129" s="296">
        <v>0.79999999999999716</v>
      </c>
      <c r="N129" s="225" t="s">
        <v>14</v>
      </c>
    </row>
    <row r="130" spans="1:14" s="137" customFormat="1" ht="19" thickBot="1" x14ac:dyDescent="0.2">
      <c r="A130" s="328" t="s">
        <v>26</v>
      </c>
      <c r="B130" s="324" t="s">
        <v>470</v>
      </c>
      <c r="C130" s="325" t="s">
        <v>477</v>
      </c>
      <c r="D130" s="326">
        <v>5020</v>
      </c>
      <c r="E130" s="327">
        <v>2716</v>
      </c>
      <c r="F130" s="185" t="s">
        <v>29</v>
      </c>
      <c r="G130" s="332">
        <v>5.3</v>
      </c>
      <c r="H130" s="297">
        <v>-0.79999999999999982</v>
      </c>
      <c r="I130" s="302" t="s">
        <v>29</v>
      </c>
      <c r="J130" s="147">
        <v>20</v>
      </c>
      <c r="K130" s="297">
        <v>-0.19999999999999929</v>
      </c>
      <c r="L130" s="147">
        <v>60.7</v>
      </c>
      <c r="M130" s="297">
        <v>0.90000000000000568</v>
      </c>
      <c r="N130" s="226" t="s">
        <v>14</v>
      </c>
    </row>
    <row r="131" spans="1:14" s="137" customFormat="1" ht="18" x14ac:dyDescent="0.15">
      <c r="A131" s="148" t="s">
        <v>10</v>
      </c>
      <c r="B131" s="123" t="s">
        <v>478</v>
      </c>
      <c r="C131" s="149">
        <v>4582</v>
      </c>
      <c r="D131" s="125">
        <v>8563</v>
      </c>
      <c r="E131" s="126">
        <v>6819</v>
      </c>
      <c r="F131" s="186" t="s">
        <v>29</v>
      </c>
      <c r="G131" s="162">
        <v>2.5</v>
      </c>
      <c r="H131" s="295">
        <v>0.5</v>
      </c>
      <c r="I131" s="300" t="s">
        <v>16</v>
      </c>
      <c r="J131" s="127">
        <v>10.7</v>
      </c>
      <c r="K131" s="295">
        <v>0</v>
      </c>
      <c r="L131" s="127">
        <v>53.4</v>
      </c>
      <c r="M131" s="295">
        <v>0.10000000000000142</v>
      </c>
      <c r="N131" s="76" t="s">
        <v>14</v>
      </c>
    </row>
    <row r="132" spans="1:14" s="137" customFormat="1" ht="18" x14ac:dyDescent="0.15">
      <c r="A132" s="138" t="s">
        <v>17</v>
      </c>
      <c r="B132" s="131" t="s">
        <v>478</v>
      </c>
      <c r="C132" s="20" t="s">
        <v>479</v>
      </c>
      <c r="D132" s="133">
        <v>1655</v>
      </c>
      <c r="E132" s="134">
        <v>1481</v>
      </c>
      <c r="F132" s="184" t="s">
        <v>29</v>
      </c>
      <c r="G132" s="160">
        <v>5.0999999999999996</v>
      </c>
      <c r="H132" s="296">
        <v>0.5</v>
      </c>
      <c r="I132" s="301" t="s">
        <v>29</v>
      </c>
      <c r="J132" s="135">
        <v>18.2</v>
      </c>
      <c r="K132" s="296">
        <v>0.80000000000000071</v>
      </c>
      <c r="L132" s="135">
        <v>72.7</v>
      </c>
      <c r="M132" s="296">
        <v>0.20000000000000284</v>
      </c>
      <c r="N132" s="67" t="s">
        <v>382</v>
      </c>
    </row>
    <row r="133" spans="1:14" s="137" customFormat="1" ht="18" x14ac:dyDescent="0.15">
      <c r="A133" s="138" t="s">
        <v>19</v>
      </c>
      <c r="B133" s="131" t="s">
        <v>478</v>
      </c>
      <c r="C133" s="20" t="s">
        <v>480</v>
      </c>
      <c r="D133" s="133">
        <v>6298</v>
      </c>
      <c r="E133" s="134">
        <v>5210</v>
      </c>
      <c r="F133" s="184" t="s">
        <v>29</v>
      </c>
      <c r="G133" s="160">
        <v>2.42</v>
      </c>
      <c r="H133" s="296">
        <v>0.43999999999999995</v>
      </c>
      <c r="I133" s="301" t="s">
        <v>16</v>
      </c>
      <c r="J133" s="135">
        <v>11.46</v>
      </c>
      <c r="K133" s="296">
        <v>0.88000000000000078</v>
      </c>
      <c r="L133" s="135">
        <v>53.32</v>
      </c>
      <c r="M133" s="296">
        <v>0.21999999999999886</v>
      </c>
      <c r="N133" s="67" t="s">
        <v>14</v>
      </c>
    </row>
    <row r="134" spans="1:14" ht="20" customHeight="1" thickBot="1" x14ac:dyDescent="0.4">
      <c r="A134" s="150" t="s">
        <v>26</v>
      </c>
      <c r="B134" s="142" t="s">
        <v>478</v>
      </c>
      <c r="C134" s="143" t="s">
        <v>481</v>
      </c>
      <c r="D134" s="144">
        <v>3913</v>
      </c>
      <c r="E134" s="145">
        <v>1608</v>
      </c>
      <c r="F134" s="185" t="s">
        <v>29</v>
      </c>
      <c r="G134" s="161">
        <v>1.4</v>
      </c>
      <c r="H134" s="297">
        <v>-0.60000000000000009</v>
      </c>
      <c r="I134" s="302" t="s">
        <v>29</v>
      </c>
      <c r="J134" s="146">
        <v>13.7</v>
      </c>
      <c r="K134" s="297">
        <v>2.8999999999999986</v>
      </c>
      <c r="L134" s="146">
        <v>61.3</v>
      </c>
      <c r="M134" s="297">
        <v>7.3999999999999986</v>
      </c>
      <c r="N134" s="74" t="s">
        <v>41</v>
      </c>
    </row>
    <row r="135" spans="1:14" s="137" customFormat="1" ht="18" x14ac:dyDescent="0.15">
      <c r="A135" s="314" t="s">
        <v>10</v>
      </c>
      <c r="B135" s="315" t="s">
        <v>482</v>
      </c>
      <c r="C135" s="316">
        <v>4587</v>
      </c>
      <c r="D135" s="317">
        <v>2255</v>
      </c>
      <c r="E135" s="318">
        <v>1313</v>
      </c>
      <c r="F135" s="186" t="s">
        <v>29</v>
      </c>
      <c r="G135" s="340">
        <v>1.8</v>
      </c>
      <c r="H135" s="295">
        <v>0.30000000000000004</v>
      </c>
      <c r="I135" s="300" t="s">
        <v>29</v>
      </c>
      <c r="J135" s="128">
        <v>11.9</v>
      </c>
      <c r="K135" s="295">
        <v>0.70000000000000107</v>
      </c>
      <c r="L135" s="128">
        <v>57.4</v>
      </c>
      <c r="M135" s="295">
        <v>0.60000000000000142</v>
      </c>
      <c r="N135" s="223" t="s">
        <v>14</v>
      </c>
    </row>
    <row r="136" spans="1:14" s="137" customFormat="1" ht="18" x14ac:dyDescent="0.15">
      <c r="A136" s="319" t="s">
        <v>19</v>
      </c>
      <c r="B136" s="320" t="s">
        <v>482</v>
      </c>
      <c r="C136" s="321" t="s">
        <v>483</v>
      </c>
      <c r="D136" s="322">
        <v>3113</v>
      </c>
      <c r="E136" s="323">
        <v>2170</v>
      </c>
      <c r="F136" s="184" t="s">
        <v>29</v>
      </c>
      <c r="G136" s="331">
        <v>1.61</v>
      </c>
      <c r="H136" s="296">
        <v>2.0000000000000018E-2</v>
      </c>
      <c r="I136" s="301" t="s">
        <v>29</v>
      </c>
      <c r="J136" s="136">
        <v>13.36</v>
      </c>
      <c r="K136" s="296">
        <v>1.7799999999999994</v>
      </c>
      <c r="L136" s="136">
        <v>56.22</v>
      </c>
      <c r="M136" s="296">
        <v>-0.20000000000000284</v>
      </c>
      <c r="N136" s="225" t="s">
        <v>14</v>
      </c>
    </row>
    <row r="137" spans="1:14" s="137" customFormat="1" ht="19" thickBot="1" x14ac:dyDescent="0.2">
      <c r="A137" s="328" t="s">
        <v>26</v>
      </c>
      <c r="B137" s="324" t="s">
        <v>482</v>
      </c>
      <c r="C137" s="325" t="s">
        <v>484</v>
      </c>
      <c r="D137" s="326">
        <v>3143</v>
      </c>
      <c r="E137" s="327">
        <v>1777</v>
      </c>
      <c r="F137" s="185" t="s">
        <v>29</v>
      </c>
      <c r="G137" s="332">
        <v>1.5</v>
      </c>
      <c r="H137" s="297">
        <v>0.10000000000000009</v>
      </c>
      <c r="I137" s="302" t="s">
        <v>29</v>
      </c>
      <c r="J137" s="147">
        <v>11.2</v>
      </c>
      <c r="K137" s="297">
        <v>0.79999999999999893</v>
      </c>
      <c r="L137" s="147">
        <v>56.3</v>
      </c>
      <c r="M137" s="297">
        <v>2.3999999999999986</v>
      </c>
      <c r="N137" s="226" t="s">
        <v>41</v>
      </c>
    </row>
    <row r="138" spans="1:14" s="137" customFormat="1" ht="18" x14ac:dyDescent="0.15">
      <c r="A138" s="148" t="s">
        <v>17</v>
      </c>
      <c r="B138" s="123" t="s">
        <v>485</v>
      </c>
      <c r="C138" s="149" t="s">
        <v>486</v>
      </c>
      <c r="D138" s="125">
        <v>340</v>
      </c>
      <c r="E138" s="126">
        <v>149</v>
      </c>
      <c r="F138" s="191" t="s">
        <v>21</v>
      </c>
      <c r="G138" s="162">
        <v>0.7</v>
      </c>
      <c r="H138" s="295">
        <v>0.29999999999999993</v>
      </c>
      <c r="I138" s="306" t="s">
        <v>21</v>
      </c>
      <c r="J138" s="127">
        <v>10.1</v>
      </c>
      <c r="K138" s="295">
        <v>-1.5999999999999996</v>
      </c>
      <c r="L138" s="127">
        <v>63.1</v>
      </c>
      <c r="M138" s="295">
        <v>-2.3000000000000043</v>
      </c>
      <c r="N138" s="76" t="s">
        <v>14</v>
      </c>
    </row>
    <row r="139" spans="1:14" s="137" customFormat="1" ht="19" thickBot="1" x14ac:dyDescent="0.2">
      <c r="A139" s="150" t="s">
        <v>26</v>
      </c>
      <c r="B139" s="142" t="s">
        <v>485</v>
      </c>
      <c r="C139" s="143" t="s">
        <v>487</v>
      </c>
      <c r="D139" s="144">
        <v>3156</v>
      </c>
      <c r="E139" s="145">
        <v>2199</v>
      </c>
      <c r="F139" s="185" t="s">
        <v>29</v>
      </c>
      <c r="G139" s="161">
        <v>3.1</v>
      </c>
      <c r="H139" s="297">
        <v>0.80000000000000027</v>
      </c>
      <c r="I139" s="302" t="s">
        <v>29</v>
      </c>
      <c r="J139" s="146">
        <v>14.4</v>
      </c>
      <c r="K139" s="297">
        <v>1.5</v>
      </c>
      <c r="L139" s="146">
        <v>59.7</v>
      </c>
      <c r="M139" s="297">
        <v>0.80000000000000426</v>
      </c>
      <c r="N139" s="74" t="s">
        <v>14</v>
      </c>
    </row>
    <row r="140" spans="1:14" s="137" customFormat="1" ht="18" x14ac:dyDescent="0.15">
      <c r="A140" s="314" t="s">
        <v>10</v>
      </c>
      <c r="B140" s="315" t="s">
        <v>488</v>
      </c>
      <c r="C140" s="316">
        <v>4072</v>
      </c>
      <c r="D140" s="317">
        <v>2848</v>
      </c>
      <c r="E140" s="318">
        <v>1451</v>
      </c>
      <c r="F140" s="186" t="s">
        <v>29</v>
      </c>
      <c r="G140" s="340">
        <v>2</v>
      </c>
      <c r="H140" s="295">
        <v>-0.29999999999999982</v>
      </c>
      <c r="I140" s="300" t="s">
        <v>29</v>
      </c>
      <c r="J140" s="128">
        <v>10.3</v>
      </c>
      <c r="K140" s="295">
        <v>-0.39999999999999858</v>
      </c>
      <c r="L140" s="128">
        <v>49.8</v>
      </c>
      <c r="M140" s="295">
        <v>9.9999999999994316E-2</v>
      </c>
      <c r="N140" s="223" t="s">
        <v>14</v>
      </c>
    </row>
    <row r="141" spans="1:14" s="137" customFormat="1" ht="18" x14ac:dyDescent="0.15">
      <c r="A141" s="319" t="s">
        <v>19</v>
      </c>
      <c r="B141" s="320" t="s">
        <v>488</v>
      </c>
      <c r="C141" s="321" t="s">
        <v>489</v>
      </c>
      <c r="D141" s="322">
        <v>870</v>
      </c>
      <c r="E141" s="323">
        <v>586</v>
      </c>
      <c r="F141" s="184" t="s">
        <v>29</v>
      </c>
      <c r="G141" s="331">
        <v>1.2</v>
      </c>
      <c r="H141" s="296">
        <v>-0.90000000000000013</v>
      </c>
      <c r="I141" s="304" t="s">
        <v>13</v>
      </c>
      <c r="J141" s="136">
        <v>11.6</v>
      </c>
      <c r="K141" s="296">
        <v>1.4800000000000004</v>
      </c>
      <c r="L141" s="136">
        <v>50.5</v>
      </c>
      <c r="M141" s="296">
        <v>0.5</v>
      </c>
      <c r="N141" s="225" t="s">
        <v>14</v>
      </c>
    </row>
    <row r="142" spans="1:14" s="137" customFormat="1" ht="19" thickBot="1" x14ac:dyDescent="0.2">
      <c r="A142" s="328" t="s">
        <v>26</v>
      </c>
      <c r="B142" s="324" t="s">
        <v>488</v>
      </c>
      <c r="C142" s="325" t="s">
        <v>490</v>
      </c>
      <c r="D142" s="326">
        <v>1093</v>
      </c>
      <c r="E142" s="327">
        <v>283</v>
      </c>
      <c r="F142" s="192" t="s">
        <v>21</v>
      </c>
      <c r="G142" s="332">
        <v>3.9</v>
      </c>
      <c r="H142" s="297">
        <v>2.0999999999999996</v>
      </c>
      <c r="I142" s="303" t="s">
        <v>21</v>
      </c>
      <c r="J142" s="147">
        <v>17</v>
      </c>
      <c r="K142" s="297">
        <v>3.9000000000000004</v>
      </c>
      <c r="L142" s="147">
        <v>66.8</v>
      </c>
      <c r="M142" s="297">
        <v>11.299999999999997</v>
      </c>
      <c r="N142" s="226" t="s">
        <v>14</v>
      </c>
    </row>
    <row r="143" spans="1:14" s="137" customFormat="1" ht="18" x14ac:dyDescent="0.15">
      <c r="A143" s="148" t="s">
        <v>10</v>
      </c>
      <c r="B143" s="123" t="s">
        <v>152</v>
      </c>
      <c r="C143" s="149">
        <v>4522</v>
      </c>
      <c r="D143" s="125">
        <v>6212</v>
      </c>
      <c r="E143" s="126">
        <v>4135</v>
      </c>
      <c r="F143" s="186" t="s">
        <v>29</v>
      </c>
      <c r="G143" s="162">
        <v>2.7</v>
      </c>
      <c r="H143" s="295">
        <v>-1.2999999999999998</v>
      </c>
      <c r="I143" s="300" t="s">
        <v>16</v>
      </c>
      <c r="J143" s="127">
        <v>18.3</v>
      </c>
      <c r="K143" s="295">
        <v>-0.80000000000000071</v>
      </c>
      <c r="L143" s="127">
        <v>67.900000000000006</v>
      </c>
      <c r="M143" s="295">
        <v>0</v>
      </c>
      <c r="N143" s="76" t="s">
        <v>14</v>
      </c>
    </row>
    <row r="144" spans="1:14" s="137" customFormat="1" ht="18" x14ac:dyDescent="0.15">
      <c r="A144" s="138" t="s">
        <v>17</v>
      </c>
      <c r="B144" s="131" t="s">
        <v>152</v>
      </c>
      <c r="C144" s="20" t="s">
        <v>491</v>
      </c>
      <c r="D144" s="133">
        <v>7917</v>
      </c>
      <c r="E144" s="134">
        <v>7389</v>
      </c>
      <c r="F144" s="184" t="s">
        <v>29</v>
      </c>
      <c r="G144" s="160">
        <v>8.1</v>
      </c>
      <c r="H144" s="296">
        <v>-3.0999999999999996</v>
      </c>
      <c r="I144" s="301" t="s">
        <v>16</v>
      </c>
      <c r="J144" s="135">
        <v>33.299999999999997</v>
      </c>
      <c r="K144" s="296">
        <v>-7.5</v>
      </c>
      <c r="L144" s="135">
        <v>80.900000000000006</v>
      </c>
      <c r="M144" s="296">
        <v>-4</v>
      </c>
      <c r="N144" s="67" t="s">
        <v>41</v>
      </c>
    </row>
    <row r="145" spans="1:14" s="137" customFormat="1" ht="18" x14ac:dyDescent="0.15">
      <c r="A145" s="138" t="s">
        <v>19</v>
      </c>
      <c r="B145" s="131" t="s">
        <v>152</v>
      </c>
      <c r="C145" s="20" t="s">
        <v>492</v>
      </c>
      <c r="D145" s="133">
        <v>7017</v>
      </c>
      <c r="E145" s="134">
        <v>5567</v>
      </c>
      <c r="F145" s="184" t="s">
        <v>29</v>
      </c>
      <c r="G145" s="160">
        <v>3.68</v>
      </c>
      <c r="H145" s="296">
        <v>-0.18999999999999995</v>
      </c>
      <c r="I145" s="301" t="s">
        <v>16</v>
      </c>
      <c r="J145" s="135">
        <v>18.05</v>
      </c>
      <c r="K145" s="296">
        <v>-0.5</v>
      </c>
      <c r="L145" s="135">
        <v>67.11</v>
      </c>
      <c r="M145" s="296">
        <v>-0.31000000000000227</v>
      </c>
      <c r="N145" s="67" t="s">
        <v>14</v>
      </c>
    </row>
    <row r="146" spans="1:14" s="137" customFormat="1" ht="18" x14ac:dyDescent="0.15">
      <c r="A146" s="138" t="s">
        <v>23</v>
      </c>
      <c r="B146" s="131" t="s">
        <v>152</v>
      </c>
      <c r="C146" s="20" t="s">
        <v>493</v>
      </c>
      <c r="D146" s="133">
        <v>51885</v>
      </c>
      <c r="E146" s="134">
        <v>39115</v>
      </c>
      <c r="F146" s="184" t="s">
        <v>29</v>
      </c>
      <c r="G146" s="160">
        <v>3.6</v>
      </c>
      <c r="H146" s="296">
        <v>0</v>
      </c>
      <c r="I146" s="301" t="s">
        <v>16</v>
      </c>
      <c r="J146" s="135">
        <v>17.5</v>
      </c>
      <c r="K146" s="296">
        <v>0</v>
      </c>
      <c r="L146" s="135">
        <v>65.5</v>
      </c>
      <c r="M146" s="296">
        <v>-0.20000000000000284</v>
      </c>
      <c r="N146" s="139" t="s">
        <v>14</v>
      </c>
    </row>
    <row r="147" spans="1:14" s="137" customFormat="1" ht="19" thickBot="1" x14ac:dyDescent="0.2">
      <c r="A147" s="150" t="s">
        <v>26</v>
      </c>
      <c r="B147" s="142" t="s">
        <v>152</v>
      </c>
      <c r="C147" s="143" t="s">
        <v>494</v>
      </c>
      <c r="D147" s="144">
        <v>11649</v>
      </c>
      <c r="E147" s="145">
        <v>4958</v>
      </c>
      <c r="F147" s="185" t="s">
        <v>29</v>
      </c>
      <c r="G147" s="161">
        <v>2.9</v>
      </c>
      <c r="H147" s="297">
        <v>-0.70000000000000018</v>
      </c>
      <c r="I147" s="302" t="s">
        <v>16</v>
      </c>
      <c r="J147" s="146">
        <v>18.600000000000001</v>
      </c>
      <c r="K147" s="297">
        <v>1</v>
      </c>
      <c r="L147" s="146">
        <v>66.099999999999994</v>
      </c>
      <c r="M147" s="297">
        <v>9.9999999999994316E-2</v>
      </c>
      <c r="N147" s="74" t="s">
        <v>14</v>
      </c>
    </row>
    <row r="148" spans="1:14" s="137" customFormat="1" ht="18" x14ac:dyDescent="0.15">
      <c r="A148" s="314" t="s">
        <v>10</v>
      </c>
      <c r="B148" s="315" t="s">
        <v>495</v>
      </c>
      <c r="C148" s="316">
        <v>4842</v>
      </c>
      <c r="D148" s="317">
        <v>1659</v>
      </c>
      <c r="E148" s="318">
        <v>1051</v>
      </c>
      <c r="F148" s="186" t="s">
        <v>29</v>
      </c>
      <c r="G148" s="340">
        <v>1.1000000000000001</v>
      </c>
      <c r="H148" s="295">
        <v>0</v>
      </c>
      <c r="I148" s="300" t="s">
        <v>29</v>
      </c>
      <c r="J148" s="128">
        <v>5.9</v>
      </c>
      <c r="K148" s="295">
        <v>0.40000000000000036</v>
      </c>
      <c r="L148" s="128">
        <v>35.700000000000003</v>
      </c>
      <c r="M148" s="295">
        <v>1.1000000000000014</v>
      </c>
      <c r="N148" s="223" t="s">
        <v>14</v>
      </c>
    </row>
    <row r="149" spans="1:14" s="137" customFormat="1" ht="18" x14ac:dyDescent="0.15">
      <c r="A149" s="319" t="s">
        <v>17</v>
      </c>
      <c r="B149" s="320" t="s">
        <v>495</v>
      </c>
      <c r="C149" s="321" t="s">
        <v>496</v>
      </c>
      <c r="D149" s="322">
        <v>144</v>
      </c>
      <c r="E149" s="323">
        <v>29</v>
      </c>
      <c r="F149" s="187" t="s">
        <v>21</v>
      </c>
      <c r="G149" s="331">
        <v>3.4</v>
      </c>
      <c r="H149" s="296">
        <v>-4.5999999999999996</v>
      </c>
      <c r="I149" s="305" t="s">
        <v>21</v>
      </c>
      <c r="J149" s="136">
        <v>20.7</v>
      </c>
      <c r="K149" s="296">
        <v>-7.3000000000000007</v>
      </c>
      <c r="L149" s="136">
        <v>48.3</v>
      </c>
      <c r="M149" s="296">
        <v>-15.700000000000003</v>
      </c>
      <c r="N149" s="225" t="s">
        <v>382</v>
      </c>
    </row>
    <row r="150" spans="1:14" s="137" customFormat="1" ht="18" x14ac:dyDescent="0.15">
      <c r="A150" s="319" t="s">
        <v>19</v>
      </c>
      <c r="B150" s="320" t="s">
        <v>495</v>
      </c>
      <c r="C150" s="321" t="s">
        <v>497</v>
      </c>
      <c r="D150" s="322">
        <v>326</v>
      </c>
      <c r="E150" s="323">
        <v>281</v>
      </c>
      <c r="F150" s="187" t="s">
        <v>21</v>
      </c>
      <c r="G150" s="331">
        <v>1.07</v>
      </c>
      <c r="H150" s="296">
        <v>-4.0000000000000036E-2</v>
      </c>
      <c r="I150" s="305" t="s">
        <v>21</v>
      </c>
      <c r="J150" s="136">
        <v>4.63</v>
      </c>
      <c r="K150" s="296">
        <v>-0.86000000000000032</v>
      </c>
      <c r="L150" s="136">
        <v>34.880000000000003</v>
      </c>
      <c r="M150" s="296">
        <v>1.8900000000000006</v>
      </c>
      <c r="N150" s="225" t="s">
        <v>14</v>
      </c>
    </row>
    <row r="151" spans="1:14" s="137" customFormat="1" ht="18" x14ac:dyDescent="0.15">
      <c r="A151" s="319" t="s">
        <v>23</v>
      </c>
      <c r="B151" s="320" t="s">
        <v>495</v>
      </c>
      <c r="C151" s="321" t="s">
        <v>498</v>
      </c>
      <c r="D151" s="322">
        <v>2042</v>
      </c>
      <c r="E151" s="323">
        <v>1348</v>
      </c>
      <c r="F151" s="184" t="s">
        <v>29</v>
      </c>
      <c r="G151" s="331">
        <v>0.1</v>
      </c>
      <c r="H151" s="296">
        <v>-0.9</v>
      </c>
      <c r="I151" s="301" t="s">
        <v>29</v>
      </c>
      <c r="J151" s="136">
        <v>7.3</v>
      </c>
      <c r="K151" s="296">
        <v>1.7999999999999998</v>
      </c>
      <c r="L151" s="136">
        <v>34.6</v>
      </c>
      <c r="M151" s="296">
        <v>-0.5</v>
      </c>
      <c r="N151" s="330" t="s">
        <v>14</v>
      </c>
    </row>
    <row r="152" spans="1:14" s="137" customFormat="1" ht="19" thickBot="1" x14ac:dyDescent="0.2">
      <c r="A152" s="328" t="s">
        <v>26</v>
      </c>
      <c r="B152" s="324" t="s">
        <v>495</v>
      </c>
      <c r="C152" s="325" t="s">
        <v>499</v>
      </c>
      <c r="D152" s="326">
        <v>1305</v>
      </c>
      <c r="E152" s="327">
        <v>149</v>
      </c>
      <c r="F152" s="192" t="s">
        <v>21</v>
      </c>
      <c r="G152" s="332">
        <v>7.4</v>
      </c>
      <c r="H152" s="297">
        <v>5.8000000000000007</v>
      </c>
      <c r="I152" s="303" t="s">
        <v>21</v>
      </c>
      <c r="J152" s="147">
        <v>30.2</v>
      </c>
      <c r="K152" s="297">
        <v>18.899999999999999</v>
      </c>
      <c r="L152" s="147">
        <v>72.5</v>
      </c>
      <c r="M152" s="297">
        <v>15.799999999999997</v>
      </c>
      <c r="N152" s="226" t="s">
        <v>14</v>
      </c>
    </row>
    <row r="153" spans="1:14" s="137" customFormat="1" ht="18" x14ac:dyDescent="0.15">
      <c r="A153" s="148" t="s">
        <v>17</v>
      </c>
      <c r="B153" s="123" t="s">
        <v>500</v>
      </c>
      <c r="C153" s="149" t="s">
        <v>501</v>
      </c>
      <c r="D153" s="125">
        <v>118</v>
      </c>
      <c r="E153" s="126">
        <v>104</v>
      </c>
      <c r="F153" s="191" t="s">
        <v>21</v>
      </c>
      <c r="G153" s="162">
        <v>1</v>
      </c>
      <c r="H153" s="295">
        <v>0.19999999999999996</v>
      </c>
      <c r="I153" s="306" t="s">
        <v>21</v>
      </c>
      <c r="J153" s="127">
        <v>10.6</v>
      </c>
      <c r="K153" s="295">
        <v>2.1999999999999993</v>
      </c>
      <c r="L153" s="127">
        <v>61.5</v>
      </c>
      <c r="M153" s="295">
        <v>-1.1000000000000014</v>
      </c>
      <c r="N153" s="76" t="s">
        <v>14</v>
      </c>
    </row>
    <row r="154" spans="1:14" s="137" customFormat="1" ht="19" thickBot="1" x14ac:dyDescent="0.2">
      <c r="A154" s="150" t="s">
        <v>19</v>
      </c>
      <c r="B154" s="142" t="s">
        <v>500</v>
      </c>
      <c r="C154" s="143" t="s">
        <v>502</v>
      </c>
      <c r="D154" s="144">
        <v>164</v>
      </c>
      <c r="E154" s="145">
        <v>101</v>
      </c>
      <c r="F154" s="192" t="s">
        <v>21</v>
      </c>
      <c r="G154" s="161">
        <v>0.99</v>
      </c>
      <c r="H154" s="297">
        <v>0.99</v>
      </c>
      <c r="I154" s="303" t="s">
        <v>21</v>
      </c>
      <c r="J154" s="146">
        <v>13.86</v>
      </c>
      <c r="K154" s="297">
        <v>9.5500000000000007</v>
      </c>
      <c r="L154" s="146">
        <v>50.5</v>
      </c>
      <c r="M154" s="297">
        <v>16.79</v>
      </c>
      <c r="N154" s="74" t="s">
        <v>14</v>
      </c>
    </row>
    <row r="155" spans="1:14" s="137" customFormat="1" ht="18" x14ac:dyDescent="0.15">
      <c r="A155" s="314" t="s">
        <v>10</v>
      </c>
      <c r="B155" s="315" t="s">
        <v>503</v>
      </c>
      <c r="C155" s="316">
        <v>9372</v>
      </c>
      <c r="D155" s="341">
        <v>3424</v>
      </c>
      <c r="E155" s="318">
        <v>2666</v>
      </c>
      <c r="F155" s="186" t="s">
        <v>29</v>
      </c>
      <c r="G155" s="340">
        <v>9.5</v>
      </c>
      <c r="H155" s="295">
        <v>1.7999999999999998</v>
      </c>
      <c r="I155" s="300" t="s">
        <v>29</v>
      </c>
      <c r="J155" s="128">
        <v>24.1</v>
      </c>
      <c r="K155" s="295">
        <v>1.5</v>
      </c>
      <c r="L155" s="128">
        <v>71</v>
      </c>
      <c r="M155" s="295">
        <v>0.5</v>
      </c>
      <c r="N155" s="223" t="s">
        <v>14</v>
      </c>
    </row>
    <row r="156" spans="1:14" s="137" customFormat="1" ht="18" x14ac:dyDescent="0.15">
      <c r="A156" s="319" t="s">
        <v>19</v>
      </c>
      <c r="B156" s="320" t="s">
        <v>503</v>
      </c>
      <c r="C156" s="321" t="s">
        <v>504</v>
      </c>
      <c r="D156" s="322">
        <v>1856</v>
      </c>
      <c r="E156" s="323">
        <v>1399</v>
      </c>
      <c r="F156" s="184" t="s">
        <v>29</v>
      </c>
      <c r="G156" s="331">
        <v>7.22</v>
      </c>
      <c r="H156" s="296">
        <v>0.55764999999999976</v>
      </c>
      <c r="I156" s="301" t="s">
        <v>29</v>
      </c>
      <c r="J156" s="136">
        <v>21.09</v>
      </c>
      <c r="K156" s="296">
        <v>0.86453999999999809</v>
      </c>
      <c r="L156" s="136">
        <v>67.91</v>
      </c>
      <c r="M156" s="296">
        <v>0.26286000000000342</v>
      </c>
      <c r="N156" s="225" t="s">
        <v>14</v>
      </c>
    </row>
    <row r="157" spans="1:14" s="137" customFormat="1" ht="19" thickBot="1" x14ac:dyDescent="0.2">
      <c r="A157" s="328" t="s">
        <v>26</v>
      </c>
      <c r="B157" s="324" t="s">
        <v>503</v>
      </c>
      <c r="C157" s="325" t="s">
        <v>505</v>
      </c>
      <c r="D157" s="326">
        <v>944</v>
      </c>
      <c r="E157" s="327">
        <v>916</v>
      </c>
      <c r="F157" s="185" t="s">
        <v>29</v>
      </c>
      <c r="G157" s="332">
        <v>12.8</v>
      </c>
      <c r="H157" s="297">
        <v>1.6000000000000014</v>
      </c>
      <c r="I157" s="307" t="s">
        <v>13</v>
      </c>
      <c r="J157" s="147">
        <v>30</v>
      </c>
      <c r="K157" s="297">
        <v>5.8000000000000007</v>
      </c>
      <c r="L157" s="147">
        <v>75.400000000000006</v>
      </c>
      <c r="M157" s="297">
        <v>2.5</v>
      </c>
      <c r="N157" s="226" t="s">
        <v>41</v>
      </c>
    </row>
    <row r="158" spans="1:14" s="137" customFormat="1" ht="18" x14ac:dyDescent="0.15">
      <c r="A158" s="148" t="s">
        <v>10</v>
      </c>
      <c r="B158" s="123" t="s">
        <v>506</v>
      </c>
      <c r="C158" s="149">
        <v>4362</v>
      </c>
      <c r="D158" s="125">
        <v>14272</v>
      </c>
      <c r="E158" s="126">
        <v>2417</v>
      </c>
      <c r="F158" s="186" t="s">
        <v>29</v>
      </c>
      <c r="G158" s="162">
        <v>16.399999999999999</v>
      </c>
      <c r="H158" s="295">
        <v>1.0999999999999979</v>
      </c>
      <c r="I158" s="300" t="s">
        <v>29</v>
      </c>
      <c r="J158" s="127">
        <v>32.200000000000003</v>
      </c>
      <c r="K158" s="295">
        <v>-0.19999999999999574</v>
      </c>
      <c r="L158" s="127">
        <v>71.2</v>
      </c>
      <c r="M158" s="295">
        <v>0.29999999999999716</v>
      </c>
      <c r="N158" s="76" t="s">
        <v>14</v>
      </c>
    </row>
    <row r="159" spans="1:14" s="137" customFormat="1" ht="18" x14ac:dyDescent="0.15">
      <c r="A159" s="138" t="s">
        <v>10</v>
      </c>
      <c r="B159" s="131" t="s">
        <v>506</v>
      </c>
      <c r="C159" s="20">
        <v>4365</v>
      </c>
      <c r="D159" s="133">
        <v>122260</v>
      </c>
      <c r="E159" s="134">
        <v>52433</v>
      </c>
      <c r="F159" s="184" t="s">
        <v>29</v>
      </c>
      <c r="G159" s="160">
        <v>6.4</v>
      </c>
      <c r="H159" s="296">
        <v>0.5</v>
      </c>
      <c r="I159" s="301" t="s">
        <v>16</v>
      </c>
      <c r="J159" s="135">
        <v>17.5</v>
      </c>
      <c r="K159" s="296">
        <v>0.30000000000000071</v>
      </c>
      <c r="L159" s="135">
        <v>69.7</v>
      </c>
      <c r="M159" s="296">
        <v>0.60000000000000853</v>
      </c>
      <c r="N159" s="67" t="s">
        <v>14</v>
      </c>
    </row>
    <row r="160" spans="1:14" s="137" customFormat="1" ht="18" x14ac:dyDescent="0.15">
      <c r="A160" s="138" t="s">
        <v>17</v>
      </c>
      <c r="B160" s="131" t="s">
        <v>506</v>
      </c>
      <c r="C160" s="20" t="s">
        <v>507</v>
      </c>
      <c r="D160" s="133">
        <v>16347</v>
      </c>
      <c r="E160" s="134">
        <v>12810</v>
      </c>
      <c r="F160" s="184" t="s">
        <v>29</v>
      </c>
      <c r="G160" s="160">
        <v>9.8000000000000007</v>
      </c>
      <c r="H160" s="296">
        <v>0</v>
      </c>
      <c r="I160" s="301" t="s">
        <v>16</v>
      </c>
      <c r="J160" s="135">
        <v>26.7</v>
      </c>
      <c r="K160" s="296">
        <v>1.0999999999999979</v>
      </c>
      <c r="L160" s="135">
        <v>77.400000000000006</v>
      </c>
      <c r="M160" s="296">
        <v>4.9000000000000057</v>
      </c>
      <c r="N160" s="67" t="s">
        <v>41</v>
      </c>
    </row>
    <row r="161" spans="1:14" s="137" customFormat="1" ht="18" x14ac:dyDescent="0.15">
      <c r="A161" s="138" t="s">
        <v>19</v>
      </c>
      <c r="B161" s="131" t="s">
        <v>506</v>
      </c>
      <c r="C161" s="20" t="s">
        <v>508</v>
      </c>
      <c r="D161" s="133">
        <v>3907</v>
      </c>
      <c r="E161" s="134">
        <v>1435</v>
      </c>
      <c r="F161" s="184" t="s">
        <v>29</v>
      </c>
      <c r="G161" s="160">
        <v>11.36</v>
      </c>
      <c r="H161" s="296">
        <v>4.84</v>
      </c>
      <c r="I161" s="301" t="s">
        <v>29</v>
      </c>
      <c r="J161" s="135">
        <v>28.22</v>
      </c>
      <c r="K161" s="296">
        <v>9.9599999999999973</v>
      </c>
      <c r="L161" s="135">
        <v>73.59</v>
      </c>
      <c r="M161" s="296">
        <v>6.5799999999999983</v>
      </c>
      <c r="N161" s="67" t="s">
        <v>14</v>
      </c>
    </row>
    <row r="162" spans="1:14" s="137" customFormat="1" ht="18" x14ac:dyDescent="0.15">
      <c r="A162" s="138" t="s">
        <v>19</v>
      </c>
      <c r="B162" s="131" t="s">
        <v>506</v>
      </c>
      <c r="C162" s="20" t="s">
        <v>509</v>
      </c>
      <c r="D162" s="133">
        <v>67322</v>
      </c>
      <c r="E162" s="134">
        <v>51289</v>
      </c>
      <c r="F162" s="184" t="s">
        <v>29</v>
      </c>
      <c r="G162" s="160">
        <v>4.55</v>
      </c>
      <c r="H162" s="296">
        <v>0.37000000000000011</v>
      </c>
      <c r="I162" s="301" t="s">
        <v>16</v>
      </c>
      <c r="J162" s="135">
        <v>13.39</v>
      </c>
      <c r="K162" s="296">
        <v>0.60000000000000142</v>
      </c>
      <c r="L162" s="135">
        <v>62.87</v>
      </c>
      <c r="M162" s="296">
        <v>0.34999999999999432</v>
      </c>
      <c r="N162" s="67" t="s">
        <v>14</v>
      </c>
    </row>
    <row r="163" spans="1:14" s="137" customFormat="1" ht="18" x14ac:dyDescent="0.15">
      <c r="A163" s="138" t="s">
        <v>23</v>
      </c>
      <c r="B163" s="131" t="s">
        <v>506</v>
      </c>
      <c r="C163" s="20" t="s">
        <v>510</v>
      </c>
      <c r="D163" s="133">
        <v>510310</v>
      </c>
      <c r="E163" s="134">
        <v>327403</v>
      </c>
      <c r="F163" s="184" t="s">
        <v>29</v>
      </c>
      <c r="G163" s="160">
        <v>6.4</v>
      </c>
      <c r="H163" s="296">
        <v>0.10000000000000053</v>
      </c>
      <c r="I163" s="301" t="s">
        <v>16</v>
      </c>
      <c r="J163" s="135">
        <v>19.2</v>
      </c>
      <c r="K163" s="296">
        <v>0.80000000000000071</v>
      </c>
      <c r="L163" s="135">
        <v>73.3</v>
      </c>
      <c r="M163" s="296">
        <v>0.89999999999999147</v>
      </c>
      <c r="N163" s="139" t="s">
        <v>14</v>
      </c>
    </row>
    <row r="164" spans="1:14" s="137" customFormat="1" ht="18" x14ac:dyDescent="0.15">
      <c r="A164" s="138" t="s">
        <v>23</v>
      </c>
      <c r="B164" s="131" t="s">
        <v>506</v>
      </c>
      <c r="C164" s="20" t="s">
        <v>511</v>
      </c>
      <c r="D164" s="133">
        <v>2515</v>
      </c>
      <c r="E164" s="134">
        <v>448</v>
      </c>
      <c r="F164" s="187" t="s">
        <v>21</v>
      </c>
      <c r="G164" s="160">
        <v>15.8</v>
      </c>
      <c r="H164" s="296">
        <v>6.4</v>
      </c>
      <c r="I164" s="305" t="s">
        <v>21</v>
      </c>
      <c r="J164" s="135">
        <v>40.200000000000003</v>
      </c>
      <c r="K164" s="296">
        <v>15.500000000000004</v>
      </c>
      <c r="L164" s="135">
        <v>66.5</v>
      </c>
      <c r="M164" s="296">
        <v>-3.5999999999999943</v>
      </c>
      <c r="N164" s="139" t="s">
        <v>14</v>
      </c>
    </row>
    <row r="165" spans="1:14" s="137" customFormat="1" ht="18" x14ac:dyDescent="0.15">
      <c r="A165" s="138" t="s">
        <v>26</v>
      </c>
      <c r="B165" s="131" t="s">
        <v>506</v>
      </c>
      <c r="C165" s="20" t="s">
        <v>512</v>
      </c>
      <c r="D165" s="133">
        <v>1841</v>
      </c>
      <c r="E165" s="134">
        <v>1371</v>
      </c>
      <c r="F165" s="184" t="s">
        <v>29</v>
      </c>
      <c r="G165" s="160">
        <v>9.1</v>
      </c>
      <c r="H165" s="296">
        <v>1.2999999999999998</v>
      </c>
      <c r="I165" s="301" t="s">
        <v>29</v>
      </c>
      <c r="J165" s="135">
        <v>21.7</v>
      </c>
      <c r="K165" s="296">
        <v>4.3000000000000007</v>
      </c>
      <c r="L165" s="135">
        <v>65.8</v>
      </c>
      <c r="M165" s="296">
        <v>3.0999999999999943</v>
      </c>
      <c r="N165" s="67" t="s">
        <v>41</v>
      </c>
    </row>
    <row r="166" spans="1:14" s="137" customFormat="1" ht="19" thickBot="1" x14ac:dyDescent="0.2">
      <c r="A166" s="150" t="s">
        <v>26</v>
      </c>
      <c r="B166" s="142" t="s">
        <v>506</v>
      </c>
      <c r="C166" s="143" t="s">
        <v>513</v>
      </c>
      <c r="D166" s="144">
        <v>28179</v>
      </c>
      <c r="E166" s="145">
        <v>21130</v>
      </c>
      <c r="F166" s="185" t="s">
        <v>29</v>
      </c>
      <c r="G166" s="161">
        <v>4.2</v>
      </c>
      <c r="H166" s="297">
        <v>-1</v>
      </c>
      <c r="I166" s="302" t="s">
        <v>16</v>
      </c>
      <c r="J166" s="146">
        <v>11.8</v>
      </c>
      <c r="K166" s="297">
        <v>-0.69999999999999929</v>
      </c>
      <c r="L166" s="146">
        <v>49.6</v>
      </c>
      <c r="M166" s="297">
        <v>-5.3999999999999986</v>
      </c>
      <c r="N166" s="74" t="s">
        <v>41</v>
      </c>
    </row>
    <row r="167" spans="1:14" s="137" customFormat="1" ht="18" x14ac:dyDescent="0.15">
      <c r="A167" s="314" t="s">
        <v>10</v>
      </c>
      <c r="B167" s="315" t="s">
        <v>514</v>
      </c>
      <c r="C167" s="316">
        <v>9367</v>
      </c>
      <c r="D167" s="317">
        <v>2539</v>
      </c>
      <c r="E167" s="318">
        <v>1785</v>
      </c>
      <c r="F167" s="186" t="s">
        <v>29</v>
      </c>
      <c r="G167" s="340">
        <v>11.3</v>
      </c>
      <c r="H167" s="295">
        <v>2.2000000000000011</v>
      </c>
      <c r="I167" s="300" t="s">
        <v>29</v>
      </c>
      <c r="J167" s="128">
        <v>26.8</v>
      </c>
      <c r="K167" s="295">
        <v>2.1999999999999993</v>
      </c>
      <c r="L167" s="128">
        <v>75.400000000000006</v>
      </c>
      <c r="M167" s="295">
        <v>1.9000000000000057</v>
      </c>
      <c r="N167" s="223" t="s">
        <v>14</v>
      </c>
    </row>
    <row r="168" spans="1:14" s="137" customFormat="1" ht="18" x14ac:dyDescent="0.15">
      <c r="A168" s="319" t="s">
        <v>19</v>
      </c>
      <c r="B168" s="320" t="s">
        <v>514</v>
      </c>
      <c r="C168" s="321" t="s">
        <v>515</v>
      </c>
      <c r="D168" s="322">
        <v>1763</v>
      </c>
      <c r="E168" s="323">
        <v>1399</v>
      </c>
      <c r="F168" s="184" t="s">
        <v>29</v>
      </c>
      <c r="G168" s="331">
        <v>6.72</v>
      </c>
      <c r="H168" s="296">
        <v>-0.49755000000000038</v>
      </c>
      <c r="I168" s="301" t="s">
        <v>29</v>
      </c>
      <c r="J168" s="136">
        <v>21.94</v>
      </c>
      <c r="K168" s="296">
        <v>1.5052800000000026</v>
      </c>
      <c r="L168" s="136">
        <v>69.98</v>
      </c>
      <c r="M168" s="296">
        <v>0.75757000000000119</v>
      </c>
      <c r="N168" s="225" t="s">
        <v>14</v>
      </c>
    </row>
    <row r="169" spans="1:14" s="137" customFormat="1" ht="18" x14ac:dyDescent="0.15">
      <c r="A169" s="319" t="s">
        <v>23</v>
      </c>
      <c r="B169" s="320" t="s">
        <v>516</v>
      </c>
      <c r="C169" s="321" t="s">
        <v>517</v>
      </c>
      <c r="D169" s="322">
        <v>2517</v>
      </c>
      <c r="E169" s="323">
        <v>1547</v>
      </c>
      <c r="F169" s="184" t="s">
        <v>29</v>
      </c>
      <c r="G169" s="331">
        <v>9.3000000000000007</v>
      </c>
      <c r="H169" s="296">
        <v>1.7000000000000011</v>
      </c>
      <c r="I169" s="301" t="s">
        <v>29</v>
      </c>
      <c r="J169" s="136">
        <v>20.6</v>
      </c>
      <c r="K169" s="296">
        <v>-0.69999999999999929</v>
      </c>
      <c r="L169" s="136">
        <v>69.2</v>
      </c>
      <c r="M169" s="296">
        <v>-0.20000000000000284</v>
      </c>
      <c r="N169" s="330" t="s">
        <v>14</v>
      </c>
    </row>
    <row r="170" spans="1:14" s="137" customFormat="1" ht="19" thickBot="1" x14ac:dyDescent="0.2">
      <c r="A170" s="328" t="s">
        <v>26</v>
      </c>
      <c r="B170" s="324" t="s">
        <v>514</v>
      </c>
      <c r="C170" s="325" t="s">
        <v>518</v>
      </c>
      <c r="D170" s="326">
        <v>707</v>
      </c>
      <c r="E170" s="327">
        <v>667</v>
      </c>
      <c r="F170" s="185" t="s">
        <v>29</v>
      </c>
      <c r="G170" s="332">
        <v>10.8</v>
      </c>
      <c r="H170" s="297">
        <v>0.10000000000000142</v>
      </c>
      <c r="I170" s="307" t="s">
        <v>13</v>
      </c>
      <c r="J170" s="147">
        <v>23.1</v>
      </c>
      <c r="K170" s="297">
        <v>0.10000000000000142</v>
      </c>
      <c r="L170" s="147">
        <v>73.3</v>
      </c>
      <c r="M170" s="297">
        <v>6.0999999999999943</v>
      </c>
      <c r="N170" s="226" t="s">
        <v>41</v>
      </c>
    </row>
    <row r="171" spans="1:14" s="137" customFormat="1" ht="18" x14ac:dyDescent="0.15">
      <c r="A171" s="148" t="s">
        <v>10</v>
      </c>
      <c r="B171" s="123" t="s">
        <v>167</v>
      </c>
      <c r="C171" s="149">
        <v>4812</v>
      </c>
      <c r="D171" s="125">
        <v>29309</v>
      </c>
      <c r="E171" s="126">
        <v>20289</v>
      </c>
      <c r="F171" s="186" t="s">
        <v>29</v>
      </c>
      <c r="G171" s="162">
        <v>3.5</v>
      </c>
      <c r="H171" s="295">
        <v>0.20000000000000018</v>
      </c>
      <c r="I171" s="300" t="s">
        <v>16</v>
      </c>
      <c r="J171" s="127">
        <v>16.600000000000001</v>
      </c>
      <c r="K171" s="295">
        <v>0.30000000000000071</v>
      </c>
      <c r="L171" s="127">
        <v>67</v>
      </c>
      <c r="M171" s="295">
        <v>0.59999999999999432</v>
      </c>
      <c r="N171" s="76" t="s">
        <v>14</v>
      </c>
    </row>
    <row r="172" spans="1:14" s="137" customFormat="1" ht="18" x14ac:dyDescent="0.15">
      <c r="A172" s="138" t="s">
        <v>19</v>
      </c>
      <c r="B172" s="131" t="s">
        <v>167</v>
      </c>
      <c r="C172" s="20" t="s">
        <v>519</v>
      </c>
      <c r="D172" s="133">
        <v>7656</v>
      </c>
      <c r="E172" s="134">
        <v>6022</v>
      </c>
      <c r="F172" s="184" t="s">
        <v>29</v>
      </c>
      <c r="G172" s="160">
        <v>3.2</v>
      </c>
      <c r="H172" s="296">
        <v>-0.11999999999999966</v>
      </c>
      <c r="I172" s="301" t="s">
        <v>16</v>
      </c>
      <c r="J172" s="135">
        <v>17.170000000000002</v>
      </c>
      <c r="K172" s="296">
        <v>0.62000000000000099</v>
      </c>
      <c r="L172" s="135">
        <v>68.37</v>
      </c>
      <c r="M172" s="296">
        <v>1.3900000000000006</v>
      </c>
      <c r="N172" s="67" t="s">
        <v>41</v>
      </c>
    </row>
    <row r="173" spans="1:14" ht="17" customHeight="1" thickBot="1" x14ac:dyDescent="0.4">
      <c r="A173" s="150" t="s">
        <v>26</v>
      </c>
      <c r="B173" s="142" t="s">
        <v>167</v>
      </c>
      <c r="C173" s="143" t="s">
        <v>520</v>
      </c>
      <c r="D173" s="144">
        <v>13006</v>
      </c>
      <c r="E173" s="145">
        <v>8293</v>
      </c>
      <c r="F173" s="185" t="s">
        <v>29</v>
      </c>
      <c r="G173" s="161">
        <v>3.1</v>
      </c>
      <c r="H173" s="297">
        <v>-0.29999999999999982</v>
      </c>
      <c r="I173" s="302" t="s">
        <v>16</v>
      </c>
      <c r="J173" s="146">
        <v>17.100000000000001</v>
      </c>
      <c r="K173" s="297">
        <v>0.40000000000000213</v>
      </c>
      <c r="L173" s="146">
        <v>67.3</v>
      </c>
      <c r="M173" s="297">
        <v>0.29999999999999716</v>
      </c>
      <c r="N173" s="74" t="s">
        <v>14</v>
      </c>
    </row>
    <row r="174" spans="1:14" s="137" customFormat="1" ht="18" x14ac:dyDescent="0.15">
      <c r="A174" s="314" t="s">
        <v>26</v>
      </c>
      <c r="B174" s="315" t="s">
        <v>521</v>
      </c>
      <c r="C174" s="316" t="s">
        <v>522</v>
      </c>
      <c r="D174" s="317">
        <v>2516</v>
      </c>
      <c r="E174" s="318">
        <v>2140</v>
      </c>
      <c r="F174" s="186" t="s">
        <v>29</v>
      </c>
      <c r="G174" s="340">
        <v>12.8</v>
      </c>
      <c r="H174" s="295">
        <v>0.70000000000000107</v>
      </c>
      <c r="I174" s="300" t="s">
        <v>29</v>
      </c>
      <c r="J174" s="128">
        <v>38.9</v>
      </c>
      <c r="K174" s="295">
        <v>-0.60000000000000142</v>
      </c>
      <c r="L174" s="128">
        <v>85.5</v>
      </c>
      <c r="M174" s="295">
        <v>2</v>
      </c>
      <c r="N174" s="223" t="s">
        <v>14</v>
      </c>
    </row>
    <row r="175" spans="1:14" s="137" customFormat="1" ht="18" x14ac:dyDescent="0.15">
      <c r="A175" s="319" t="s">
        <v>10</v>
      </c>
      <c r="B175" s="320" t="s">
        <v>170</v>
      </c>
      <c r="C175" s="321">
        <v>4272</v>
      </c>
      <c r="D175" s="322">
        <v>14754</v>
      </c>
      <c r="E175" s="323">
        <v>10453</v>
      </c>
      <c r="F175" s="184" t="s">
        <v>29</v>
      </c>
      <c r="G175" s="331">
        <v>7</v>
      </c>
      <c r="H175" s="296">
        <v>1.4000000000000004</v>
      </c>
      <c r="I175" s="301" t="s">
        <v>16</v>
      </c>
      <c r="J175" s="136">
        <v>24.8</v>
      </c>
      <c r="K175" s="296">
        <v>0.19999999999999929</v>
      </c>
      <c r="L175" s="136">
        <v>71.2</v>
      </c>
      <c r="M175" s="296">
        <v>0</v>
      </c>
      <c r="N175" s="225" t="s">
        <v>14</v>
      </c>
    </row>
    <row r="176" spans="1:14" s="137" customFormat="1" ht="18" x14ac:dyDescent="0.15">
      <c r="A176" s="319" t="s">
        <v>17</v>
      </c>
      <c r="B176" s="320" t="s">
        <v>170</v>
      </c>
      <c r="C176" s="321" t="s">
        <v>523</v>
      </c>
      <c r="D176" s="322">
        <v>1530</v>
      </c>
      <c r="E176" s="323">
        <v>1471</v>
      </c>
      <c r="F176" s="184" t="s">
        <v>29</v>
      </c>
      <c r="G176" s="331">
        <v>11.2</v>
      </c>
      <c r="H176" s="296">
        <v>-1.3000000000000007</v>
      </c>
      <c r="I176" s="301" t="s">
        <v>29</v>
      </c>
      <c r="J176" s="136">
        <v>43.6</v>
      </c>
      <c r="K176" s="296">
        <v>-1</v>
      </c>
      <c r="L176" s="136">
        <v>91.9</v>
      </c>
      <c r="M176" s="296">
        <v>-3.7999999999999972</v>
      </c>
      <c r="N176" s="225" t="s">
        <v>41</v>
      </c>
    </row>
    <row r="177" spans="1:14" s="137" customFormat="1" ht="18" x14ac:dyDescent="0.15">
      <c r="A177" s="319" t="s">
        <v>19</v>
      </c>
      <c r="B177" s="320" t="s">
        <v>170</v>
      </c>
      <c r="C177" s="321" t="s">
        <v>524</v>
      </c>
      <c r="D177" s="322">
        <v>7946</v>
      </c>
      <c r="E177" s="323">
        <v>6104</v>
      </c>
      <c r="F177" s="184" t="s">
        <v>29</v>
      </c>
      <c r="G177" s="331">
        <v>5.39</v>
      </c>
      <c r="H177" s="296">
        <v>-0.36000000000000032</v>
      </c>
      <c r="I177" s="301" t="s">
        <v>16</v>
      </c>
      <c r="J177" s="136">
        <v>24.9</v>
      </c>
      <c r="K177" s="296">
        <v>-0.2900000000000027</v>
      </c>
      <c r="L177" s="136">
        <v>74.38</v>
      </c>
      <c r="M177" s="296">
        <v>2.3199999999999932</v>
      </c>
      <c r="N177" s="225" t="s">
        <v>41</v>
      </c>
    </row>
    <row r="178" spans="1:14" s="137" customFormat="1" ht="19" thickBot="1" x14ac:dyDescent="0.2">
      <c r="A178" s="328" t="s">
        <v>23</v>
      </c>
      <c r="B178" s="324" t="s">
        <v>170</v>
      </c>
      <c r="C178" s="325" t="s">
        <v>525</v>
      </c>
      <c r="D178" s="326">
        <v>19402</v>
      </c>
      <c r="E178" s="327">
        <v>11494</v>
      </c>
      <c r="F178" s="185" t="s">
        <v>29</v>
      </c>
      <c r="G178" s="332">
        <v>5.7</v>
      </c>
      <c r="H178" s="297">
        <v>-0.59999999999999964</v>
      </c>
      <c r="I178" s="302" t="s">
        <v>16</v>
      </c>
      <c r="J178" s="147">
        <v>27.4</v>
      </c>
      <c r="K178" s="297">
        <v>0.39999999999999858</v>
      </c>
      <c r="L178" s="147">
        <v>73.900000000000006</v>
      </c>
      <c r="M178" s="297">
        <v>-9.9999999999994316E-2</v>
      </c>
      <c r="N178" s="329" t="s">
        <v>14</v>
      </c>
    </row>
    <row r="179" spans="1:14" s="137" customFormat="1" ht="18" x14ac:dyDescent="0.15">
      <c r="A179" s="148" t="s">
        <v>10</v>
      </c>
      <c r="B179" s="123" t="s">
        <v>526</v>
      </c>
      <c r="C179" s="149">
        <v>4882</v>
      </c>
      <c r="D179" s="125">
        <v>4761</v>
      </c>
      <c r="E179" s="126">
        <v>3284</v>
      </c>
      <c r="F179" s="186" t="s">
        <v>29</v>
      </c>
      <c r="G179" s="162">
        <v>9.8000000000000007</v>
      </c>
      <c r="H179" s="295">
        <v>2.0000000000000009</v>
      </c>
      <c r="I179" s="300" t="s">
        <v>16</v>
      </c>
      <c r="J179" s="127">
        <v>19.899999999999999</v>
      </c>
      <c r="K179" s="295">
        <v>0.5</v>
      </c>
      <c r="L179" s="127">
        <v>67.2</v>
      </c>
      <c r="M179" s="295">
        <v>1.7000000000000028</v>
      </c>
      <c r="N179" s="76" t="s">
        <v>14</v>
      </c>
    </row>
    <row r="180" spans="1:14" s="137" customFormat="1" ht="19" thickBot="1" x14ac:dyDescent="0.2">
      <c r="A180" s="150" t="s">
        <v>26</v>
      </c>
      <c r="B180" s="142" t="s">
        <v>526</v>
      </c>
      <c r="C180" s="143" t="s">
        <v>527</v>
      </c>
      <c r="D180" s="144">
        <v>1017</v>
      </c>
      <c r="E180" s="145">
        <v>94</v>
      </c>
      <c r="F180" s="192" t="s">
        <v>21</v>
      </c>
      <c r="G180" s="161">
        <v>3.2</v>
      </c>
      <c r="H180" s="297">
        <v>-0.19999999999999973</v>
      </c>
      <c r="I180" s="303" t="s">
        <v>21</v>
      </c>
      <c r="J180" s="146">
        <v>13.8</v>
      </c>
      <c r="K180" s="297">
        <v>-1.5999999999999996</v>
      </c>
      <c r="L180" s="146">
        <v>79.8</v>
      </c>
      <c r="M180" s="297">
        <v>6.7999999999999972</v>
      </c>
      <c r="N180" s="74" t="s">
        <v>14</v>
      </c>
    </row>
    <row r="181" spans="1:14" s="137" customFormat="1" ht="18" x14ac:dyDescent="0.15">
      <c r="A181" s="314" t="s">
        <v>10</v>
      </c>
      <c r="B181" s="315" t="s">
        <v>528</v>
      </c>
      <c r="C181" s="316">
        <v>4262</v>
      </c>
      <c r="D181" s="317">
        <v>1223</v>
      </c>
      <c r="E181" s="318">
        <v>825</v>
      </c>
      <c r="F181" s="186" t="s">
        <v>29</v>
      </c>
      <c r="G181" s="340">
        <v>10.3</v>
      </c>
      <c r="H181" s="295">
        <v>1.9000000000000004</v>
      </c>
      <c r="I181" s="309" t="s">
        <v>13</v>
      </c>
      <c r="J181" s="128">
        <v>24.5</v>
      </c>
      <c r="K181" s="295">
        <v>0.39999999999999858</v>
      </c>
      <c r="L181" s="128">
        <v>66.900000000000006</v>
      </c>
      <c r="M181" s="295">
        <v>0</v>
      </c>
      <c r="N181" s="223" t="s">
        <v>14</v>
      </c>
    </row>
    <row r="182" spans="1:14" s="137" customFormat="1" ht="19" thickBot="1" x14ac:dyDescent="0.2">
      <c r="A182" s="328" t="s">
        <v>19</v>
      </c>
      <c r="B182" s="324" t="s">
        <v>528</v>
      </c>
      <c r="C182" s="325" t="s">
        <v>529</v>
      </c>
      <c r="D182" s="326">
        <v>1058</v>
      </c>
      <c r="E182" s="327">
        <v>605</v>
      </c>
      <c r="F182" s="185" t="s">
        <v>29</v>
      </c>
      <c r="G182" s="332">
        <v>6.1</v>
      </c>
      <c r="H182" s="297">
        <v>-1.2000000000000002</v>
      </c>
      <c r="I182" s="307" t="s">
        <v>13</v>
      </c>
      <c r="J182" s="147">
        <v>22.3</v>
      </c>
      <c r="K182" s="297">
        <v>0.80000000000000071</v>
      </c>
      <c r="L182" s="147">
        <v>67.599999999999994</v>
      </c>
      <c r="M182" s="297">
        <v>3.9999999999999929</v>
      </c>
      <c r="N182" s="226" t="s">
        <v>41</v>
      </c>
    </row>
    <row r="183" spans="1:14" s="137" customFormat="1" ht="18" x14ac:dyDescent="0.15">
      <c r="A183" s="148" t="s">
        <v>10</v>
      </c>
      <c r="B183" s="123" t="s">
        <v>176</v>
      </c>
      <c r="C183" s="149">
        <v>4892</v>
      </c>
      <c r="D183" s="125">
        <v>39225</v>
      </c>
      <c r="E183" s="126">
        <v>24946</v>
      </c>
      <c r="F183" s="186" t="s">
        <v>29</v>
      </c>
      <c r="G183" s="162">
        <v>2.9</v>
      </c>
      <c r="H183" s="295">
        <v>-1.1999999999999997</v>
      </c>
      <c r="I183" s="300" t="s">
        <v>16</v>
      </c>
      <c r="J183" s="127">
        <v>17.5</v>
      </c>
      <c r="K183" s="295">
        <v>0.10000000000000142</v>
      </c>
      <c r="L183" s="127">
        <v>68.5</v>
      </c>
      <c r="M183" s="295">
        <v>0.5</v>
      </c>
      <c r="N183" s="76" t="s">
        <v>14</v>
      </c>
    </row>
    <row r="184" spans="1:14" s="137" customFormat="1" ht="18" x14ac:dyDescent="0.15">
      <c r="A184" s="138" t="s">
        <v>17</v>
      </c>
      <c r="B184" s="131" t="s">
        <v>176</v>
      </c>
      <c r="C184" s="20" t="s">
        <v>530</v>
      </c>
      <c r="D184" s="133">
        <v>1803</v>
      </c>
      <c r="E184" s="134">
        <v>1699</v>
      </c>
      <c r="F184" s="184" t="s">
        <v>29</v>
      </c>
      <c r="G184" s="160">
        <v>11</v>
      </c>
      <c r="H184" s="296">
        <v>-3</v>
      </c>
      <c r="I184" s="301" t="s">
        <v>29</v>
      </c>
      <c r="J184" s="135">
        <v>30.5</v>
      </c>
      <c r="K184" s="296">
        <v>-5.7000000000000028</v>
      </c>
      <c r="L184" s="135">
        <v>80</v>
      </c>
      <c r="M184" s="296">
        <v>-2</v>
      </c>
      <c r="N184" s="67" t="s">
        <v>41</v>
      </c>
    </row>
    <row r="185" spans="1:14" s="137" customFormat="1" ht="18" x14ac:dyDescent="0.15">
      <c r="A185" s="138" t="s">
        <v>19</v>
      </c>
      <c r="B185" s="131" t="s">
        <v>176</v>
      </c>
      <c r="C185" s="20" t="s">
        <v>531</v>
      </c>
      <c r="D185" s="133">
        <v>9707</v>
      </c>
      <c r="E185" s="134">
        <v>7431</v>
      </c>
      <c r="F185" s="184" t="s">
        <v>29</v>
      </c>
      <c r="G185" s="160">
        <v>4.33</v>
      </c>
      <c r="H185" s="296">
        <v>-0.12999999999999989</v>
      </c>
      <c r="I185" s="301" t="s">
        <v>16</v>
      </c>
      <c r="J185" s="135">
        <v>18.579999999999998</v>
      </c>
      <c r="K185" s="296">
        <v>5.9999999999998721E-2</v>
      </c>
      <c r="L185" s="135">
        <v>69.61</v>
      </c>
      <c r="M185" s="296">
        <v>0.12999999999999545</v>
      </c>
      <c r="N185" s="67" t="s">
        <v>14</v>
      </c>
    </row>
    <row r="186" spans="1:14" s="137" customFormat="1" ht="18" x14ac:dyDescent="0.15">
      <c r="A186" s="138" t="s">
        <v>23</v>
      </c>
      <c r="B186" s="131" t="s">
        <v>176</v>
      </c>
      <c r="C186" s="20" t="s">
        <v>532</v>
      </c>
      <c r="D186" s="133">
        <v>68267</v>
      </c>
      <c r="E186" s="134">
        <v>52794</v>
      </c>
      <c r="F186" s="184" t="s">
        <v>29</v>
      </c>
      <c r="G186" s="160">
        <v>4.3</v>
      </c>
      <c r="H186" s="296">
        <v>0.39999999999999991</v>
      </c>
      <c r="I186" s="301" t="s">
        <v>16</v>
      </c>
      <c r="J186" s="135">
        <v>16</v>
      </c>
      <c r="K186" s="296">
        <v>-0.69999999999999929</v>
      </c>
      <c r="L186" s="135">
        <v>66.5</v>
      </c>
      <c r="M186" s="296">
        <v>-0.5</v>
      </c>
      <c r="N186" s="139" t="s">
        <v>14</v>
      </c>
    </row>
    <row r="187" spans="1:14" s="137" customFormat="1" ht="19" thickBot="1" x14ac:dyDescent="0.2">
      <c r="A187" s="150" t="s">
        <v>26</v>
      </c>
      <c r="B187" s="142" t="s">
        <v>176</v>
      </c>
      <c r="C187" s="143" t="s">
        <v>533</v>
      </c>
      <c r="D187" s="144">
        <v>6545</v>
      </c>
      <c r="E187" s="145">
        <v>5630</v>
      </c>
      <c r="F187" s="185" t="s">
        <v>29</v>
      </c>
      <c r="G187" s="161">
        <v>9</v>
      </c>
      <c r="H187" s="297">
        <v>0</v>
      </c>
      <c r="I187" s="302" t="s">
        <v>16</v>
      </c>
      <c r="J187" s="146">
        <v>28</v>
      </c>
      <c r="K187" s="297">
        <v>0.60000000000000142</v>
      </c>
      <c r="L187" s="146">
        <v>76.5</v>
      </c>
      <c r="M187" s="297">
        <v>0.29999999999999716</v>
      </c>
      <c r="N187" s="74" t="s">
        <v>14</v>
      </c>
    </row>
    <row r="188" spans="1:14" s="137" customFormat="1" ht="18" x14ac:dyDescent="0.15">
      <c r="A188" s="314" t="s">
        <v>10</v>
      </c>
      <c r="B188" s="315" t="s">
        <v>180</v>
      </c>
      <c r="C188" s="316">
        <v>4403</v>
      </c>
      <c r="D188" s="317">
        <v>80854</v>
      </c>
      <c r="E188" s="318">
        <v>53788</v>
      </c>
      <c r="F188" s="186" t="s">
        <v>29</v>
      </c>
      <c r="G188" s="340">
        <v>14</v>
      </c>
      <c r="H188" s="295">
        <v>0.80000000000000071</v>
      </c>
      <c r="I188" s="300" t="s">
        <v>16</v>
      </c>
      <c r="J188" s="128">
        <v>39.200000000000003</v>
      </c>
      <c r="K188" s="295">
        <v>-0.29999999999999716</v>
      </c>
      <c r="L188" s="128">
        <v>90.1</v>
      </c>
      <c r="M188" s="295">
        <v>-0.5</v>
      </c>
      <c r="N188" s="223" t="s">
        <v>14</v>
      </c>
    </row>
    <row r="189" spans="1:14" s="137" customFormat="1" ht="18" x14ac:dyDescent="0.15">
      <c r="A189" s="319" t="s">
        <v>17</v>
      </c>
      <c r="B189" s="320" t="s">
        <v>180</v>
      </c>
      <c r="C189" s="321" t="s">
        <v>534</v>
      </c>
      <c r="D189" s="322">
        <v>2643</v>
      </c>
      <c r="E189" s="323">
        <v>2556</v>
      </c>
      <c r="F189" s="184" t="s">
        <v>29</v>
      </c>
      <c r="G189" s="331">
        <v>19.100000000000001</v>
      </c>
      <c r="H189" s="296">
        <v>3.1000000000000014</v>
      </c>
      <c r="I189" s="301" t="s">
        <v>29</v>
      </c>
      <c r="J189" s="136">
        <v>53.7</v>
      </c>
      <c r="K189" s="296">
        <v>3.1000000000000014</v>
      </c>
      <c r="L189" s="136">
        <v>96.5</v>
      </c>
      <c r="M189" s="296">
        <v>0.90000000000000568</v>
      </c>
      <c r="N189" s="225" t="s">
        <v>41</v>
      </c>
    </row>
    <row r="190" spans="1:14" s="137" customFormat="1" ht="18" x14ac:dyDescent="0.15">
      <c r="A190" s="319" t="s">
        <v>19</v>
      </c>
      <c r="B190" s="320" t="s">
        <v>180</v>
      </c>
      <c r="C190" s="321" t="s">
        <v>535</v>
      </c>
      <c r="D190" s="322">
        <v>18612</v>
      </c>
      <c r="E190" s="323">
        <v>15462</v>
      </c>
      <c r="F190" s="184" t="s">
        <v>29</v>
      </c>
      <c r="G190" s="331">
        <v>11.8</v>
      </c>
      <c r="H190" s="296">
        <v>-0.79999999999999893</v>
      </c>
      <c r="I190" s="301" t="s">
        <v>16</v>
      </c>
      <c r="J190" s="136">
        <v>38.6</v>
      </c>
      <c r="K190" s="296">
        <v>0.39999999999999858</v>
      </c>
      <c r="L190" s="136">
        <v>89.9</v>
      </c>
      <c r="M190" s="296">
        <v>0</v>
      </c>
      <c r="N190" s="225" t="s">
        <v>14</v>
      </c>
    </row>
    <row r="191" spans="1:14" s="137" customFormat="1" ht="18" x14ac:dyDescent="0.15">
      <c r="A191" s="319" t="s">
        <v>19</v>
      </c>
      <c r="B191" s="320" t="s">
        <v>180</v>
      </c>
      <c r="C191" s="321" t="s">
        <v>536</v>
      </c>
      <c r="D191" s="322">
        <v>19618</v>
      </c>
      <c r="E191" s="323">
        <v>16161</v>
      </c>
      <c r="F191" s="184" t="s">
        <v>29</v>
      </c>
      <c r="G191" s="331">
        <v>12.5</v>
      </c>
      <c r="H191" s="296">
        <v>-0.69999999999999929</v>
      </c>
      <c r="I191" s="301" t="s">
        <v>16</v>
      </c>
      <c r="J191" s="136">
        <v>40</v>
      </c>
      <c r="K191" s="296">
        <v>0.5</v>
      </c>
      <c r="L191" s="136">
        <v>91.2</v>
      </c>
      <c r="M191" s="296">
        <v>0.60000000000000853</v>
      </c>
      <c r="N191" s="225" t="s">
        <v>14</v>
      </c>
    </row>
    <row r="192" spans="1:14" s="137" customFormat="1" ht="18" x14ac:dyDescent="0.15">
      <c r="A192" s="319" t="s">
        <v>23</v>
      </c>
      <c r="B192" s="320" t="s">
        <v>180</v>
      </c>
      <c r="C192" s="321" t="s">
        <v>537</v>
      </c>
      <c r="D192" s="322">
        <v>13560</v>
      </c>
      <c r="E192" s="323">
        <v>10168</v>
      </c>
      <c r="F192" s="184" t="s">
        <v>29</v>
      </c>
      <c r="G192" s="331">
        <v>13.1</v>
      </c>
      <c r="H192" s="296">
        <v>0.5</v>
      </c>
      <c r="I192" s="301" t="s">
        <v>16</v>
      </c>
      <c r="J192" s="136">
        <v>39</v>
      </c>
      <c r="K192" s="296">
        <v>0.79999999999999716</v>
      </c>
      <c r="L192" s="136">
        <v>90.1</v>
      </c>
      <c r="M192" s="296">
        <v>0.39999999999999147</v>
      </c>
      <c r="N192" s="330" t="s">
        <v>14</v>
      </c>
    </row>
    <row r="193" spans="1:14" s="137" customFormat="1" ht="19" thickBot="1" x14ac:dyDescent="0.2">
      <c r="A193" s="328" t="s">
        <v>26</v>
      </c>
      <c r="B193" s="324" t="s">
        <v>180</v>
      </c>
      <c r="C193" s="325" t="s">
        <v>538</v>
      </c>
      <c r="D193" s="326">
        <v>5518</v>
      </c>
      <c r="E193" s="327">
        <v>4994</v>
      </c>
      <c r="F193" s="185" t="s">
        <v>29</v>
      </c>
      <c r="G193" s="332">
        <v>19.100000000000001</v>
      </c>
      <c r="H193" s="297">
        <v>0.10000000000000142</v>
      </c>
      <c r="I193" s="302" t="s">
        <v>16</v>
      </c>
      <c r="J193" s="147">
        <v>43.2</v>
      </c>
      <c r="K193" s="297">
        <v>-0.79999999999999716</v>
      </c>
      <c r="L193" s="147">
        <v>93.3</v>
      </c>
      <c r="M193" s="297">
        <v>-0.5</v>
      </c>
      <c r="N193" s="226" t="s">
        <v>14</v>
      </c>
    </row>
    <row r="194" spans="1:14" s="137" customFormat="1" ht="18" x14ac:dyDescent="0.15">
      <c r="A194" s="148" t="s">
        <v>10</v>
      </c>
      <c r="B194" s="123" t="s">
        <v>204</v>
      </c>
      <c r="C194" s="149">
        <v>4052</v>
      </c>
      <c r="D194" s="125">
        <v>20632</v>
      </c>
      <c r="E194" s="126">
        <v>9764</v>
      </c>
      <c r="F194" s="186" t="s">
        <v>29</v>
      </c>
      <c r="G194" s="162">
        <v>13.3</v>
      </c>
      <c r="H194" s="295">
        <v>4</v>
      </c>
      <c r="I194" s="300" t="s">
        <v>16</v>
      </c>
      <c r="J194" s="127">
        <v>35.700000000000003</v>
      </c>
      <c r="K194" s="295">
        <v>7.4000000000000021</v>
      </c>
      <c r="L194" s="127">
        <v>75.099999999999994</v>
      </c>
      <c r="M194" s="295">
        <v>3.3999999999999915</v>
      </c>
      <c r="N194" s="76" t="s">
        <v>41</v>
      </c>
    </row>
    <row r="195" spans="1:14" s="137" customFormat="1" ht="18" x14ac:dyDescent="0.15">
      <c r="A195" s="138" t="s">
        <v>10</v>
      </c>
      <c r="B195" s="131" t="s">
        <v>204</v>
      </c>
      <c r="C195" s="20">
        <v>4057</v>
      </c>
      <c r="D195" s="133">
        <v>76370</v>
      </c>
      <c r="E195" s="134">
        <v>48859</v>
      </c>
      <c r="F195" s="184" t="s">
        <v>29</v>
      </c>
      <c r="G195" s="160">
        <v>7.01</v>
      </c>
      <c r="H195" s="296">
        <v>-1.4863149996263054</v>
      </c>
      <c r="I195" s="301" t="s">
        <v>16</v>
      </c>
      <c r="J195" s="135">
        <v>25.51</v>
      </c>
      <c r="K195" s="296">
        <v>-0.96382329900679764</v>
      </c>
      <c r="L195" s="135">
        <v>69.87</v>
      </c>
      <c r="M195" s="296">
        <v>0.32503474689418965</v>
      </c>
      <c r="N195" s="67" t="s">
        <v>14</v>
      </c>
    </row>
    <row r="196" spans="1:14" s="137" customFormat="1" ht="18" x14ac:dyDescent="0.15">
      <c r="A196" s="138" t="s">
        <v>17</v>
      </c>
      <c r="B196" s="131" t="s">
        <v>204</v>
      </c>
      <c r="C196" s="20" t="s">
        <v>539</v>
      </c>
      <c r="D196" s="133">
        <v>7513</v>
      </c>
      <c r="E196" s="134">
        <v>7352</v>
      </c>
      <c r="F196" s="184" t="s">
        <v>29</v>
      </c>
      <c r="G196" s="160">
        <v>12.7</v>
      </c>
      <c r="H196" s="296">
        <v>0.89999999999999858</v>
      </c>
      <c r="I196" s="301" t="s">
        <v>16</v>
      </c>
      <c r="J196" s="135">
        <v>35.1</v>
      </c>
      <c r="K196" s="296">
        <v>2.2000000000000028</v>
      </c>
      <c r="L196" s="135">
        <v>77.099999999999994</v>
      </c>
      <c r="M196" s="296">
        <v>0.89999999999999147</v>
      </c>
      <c r="N196" s="67" t="s">
        <v>41</v>
      </c>
    </row>
    <row r="197" spans="1:14" s="137" customFormat="1" ht="18" x14ac:dyDescent="0.15">
      <c r="A197" s="138" t="s">
        <v>19</v>
      </c>
      <c r="B197" s="131" t="s">
        <v>204</v>
      </c>
      <c r="C197" s="20" t="s">
        <v>540</v>
      </c>
      <c r="D197" s="133">
        <v>3926</v>
      </c>
      <c r="E197" s="134">
        <v>2021</v>
      </c>
      <c r="F197" s="184" t="s">
        <v>29</v>
      </c>
      <c r="G197" s="160">
        <v>8.4</v>
      </c>
      <c r="H197" s="296">
        <v>-0.19999999999999929</v>
      </c>
      <c r="I197" s="301" t="s">
        <v>29</v>
      </c>
      <c r="J197" s="135">
        <v>27.2</v>
      </c>
      <c r="K197" s="296">
        <v>0.59999999999999787</v>
      </c>
      <c r="L197" s="135">
        <v>69.5</v>
      </c>
      <c r="M197" s="296">
        <v>0</v>
      </c>
      <c r="N197" s="67" t="s">
        <v>14</v>
      </c>
    </row>
    <row r="198" spans="1:14" s="137" customFormat="1" ht="18" x14ac:dyDescent="0.15">
      <c r="A198" s="138" t="s">
        <v>19</v>
      </c>
      <c r="B198" s="131" t="s">
        <v>204</v>
      </c>
      <c r="C198" s="20" t="s">
        <v>541</v>
      </c>
      <c r="D198" s="133">
        <v>40876</v>
      </c>
      <c r="E198" s="134">
        <v>29765</v>
      </c>
      <c r="F198" s="184" t="s">
        <v>29</v>
      </c>
      <c r="G198" s="160">
        <v>9</v>
      </c>
      <c r="H198" s="296">
        <v>-0.5</v>
      </c>
      <c r="I198" s="301" t="s">
        <v>16</v>
      </c>
      <c r="J198" s="135">
        <v>28.7</v>
      </c>
      <c r="K198" s="296">
        <v>-0.19999999999999929</v>
      </c>
      <c r="L198" s="135">
        <v>72.599999999999994</v>
      </c>
      <c r="M198" s="296">
        <v>0.29999999999999716</v>
      </c>
      <c r="N198" s="67" t="s">
        <v>14</v>
      </c>
    </row>
    <row r="199" spans="1:14" s="137" customFormat="1" ht="18" x14ac:dyDescent="0.15">
      <c r="A199" s="138" t="s">
        <v>23</v>
      </c>
      <c r="B199" s="131" t="s">
        <v>204</v>
      </c>
      <c r="C199" s="20" t="s">
        <v>542</v>
      </c>
      <c r="D199" s="133">
        <v>107389</v>
      </c>
      <c r="E199" s="134">
        <v>80245</v>
      </c>
      <c r="F199" s="184" t="s">
        <v>29</v>
      </c>
      <c r="G199" s="160">
        <v>9.8000000000000007</v>
      </c>
      <c r="H199" s="296">
        <v>1.5</v>
      </c>
      <c r="I199" s="301" t="s">
        <v>16</v>
      </c>
      <c r="J199" s="135">
        <v>26</v>
      </c>
      <c r="K199" s="296">
        <v>0</v>
      </c>
      <c r="L199" s="135">
        <v>69.5</v>
      </c>
      <c r="M199" s="296">
        <v>0.40000000000000568</v>
      </c>
      <c r="N199" s="139" t="s">
        <v>14</v>
      </c>
    </row>
    <row r="200" spans="1:14" s="137" customFormat="1" ht="18" x14ac:dyDescent="0.15">
      <c r="A200" s="138" t="s">
        <v>26</v>
      </c>
      <c r="B200" s="131" t="s">
        <v>204</v>
      </c>
      <c r="C200" s="20" t="s">
        <v>543</v>
      </c>
      <c r="D200" s="133">
        <v>2946</v>
      </c>
      <c r="E200" s="134">
        <v>2747</v>
      </c>
      <c r="F200" s="184" t="s">
        <v>29</v>
      </c>
      <c r="G200" s="160">
        <v>13.7</v>
      </c>
      <c r="H200" s="296">
        <v>0.79999999999999893</v>
      </c>
      <c r="I200" s="301" t="s">
        <v>29</v>
      </c>
      <c r="J200" s="135">
        <v>30.1</v>
      </c>
      <c r="K200" s="296">
        <v>1.8000000000000007</v>
      </c>
      <c r="L200" s="135">
        <v>67.599999999999994</v>
      </c>
      <c r="M200" s="296">
        <v>1.8999999999999915</v>
      </c>
      <c r="N200" s="67" t="s">
        <v>14</v>
      </c>
    </row>
    <row r="201" spans="1:14" s="137" customFormat="1" ht="19" thickBot="1" x14ac:dyDescent="0.2">
      <c r="A201" s="150" t="s">
        <v>26</v>
      </c>
      <c r="B201" s="142" t="s">
        <v>204</v>
      </c>
      <c r="C201" s="143" t="s">
        <v>544</v>
      </c>
      <c r="D201" s="144">
        <v>37880</v>
      </c>
      <c r="E201" s="145">
        <v>20217</v>
      </c>
      <c r="F201" s="185" t="s">
        <v>29</v>
      </c>
      <c r="G201" s="161">
        <v>7.3</v>
      </c>
      <c r="H201" s="297">
        <v>-0.5</v>
      </c>
      <c r="I201" s="302" t="s">
        <v>16</v>
      </c>
      <c r="J201" s="146">
        <v>25.5</v>
      </c>
      <c r="K201" s="297">
        <v>0.69999999999999929</v>
      </c>
      <c r="L201" s="146">
        <v>68.7</v>
      </c>
      <c r="M201" s="297">
        <v>0.90000000000000568</v>
      </c>
      <c r="N201" s="74" t="s">
        <v>14</v>
      </c>
    </row>
    <row r="202" spans="1:14" s="137" customFormat="1" ht="18" x14ac:dyDescent="0.15">
      <c r="A202" s="314" t="s">
        <v>10</v>
      </c>
      <c r="B202" s="315" t="s">
        <v>545</v>
      </c>
      <c r="C202" s="316">
        <v>4405</v>
      </c>
      <c r="D202" s="317">
        <v>200811</v>
      </c>
      <c r="E202" s="318">
        <v>107502</v>
      </c>
      <c r="F202" s="186" t="s">
        <v>29</v>
      </c>
      <c r="G202" s="340">
        <v>0.3</v>
      </c>
      <c r="H202" s="295">
        <v>-0.2</v>
      </c>
      <c r="I202" s="300" t="s">
        <v>16</v>
      </c>
      <c r="J202" s="128">
        <v>4.2</v>
      </c>
      <c r="K202" s="295">
        <v>0.40000000000000036</v>
      </c>
      <c r="L202" s="128">
        <v>49</v>
      </c>
      <c r="M202" s="295">
        <v>0.20000000000000284</v>
      </c>
      <c r="N202" s="223" t="s">
        <v>14</v>
      </c>
    </row>
    <row r="203" spans="1:14" s="137" customFormat="1" ht="18" x14ac:dyDescent="0.15">
      <c r="A203" s="319" t="s">
        <v>10</v>
      </c>
      <c r="B203" s="320" t="s">
        <v>545</v>
      </c>
      <c r="C203" s="321">
        <v>4406</v>
      </c>
      <c r="D203" s="322">
        <v>24694</v>
      </c>
      <c r="E203" s="323">
        <v>13129</v>
      </c>
      <c r="F203" s="184" t="s">
        <v>29</v>
      </c>
      <c r="G203" s="331">
        <v>0.3</v>
      </c>
      <c r="H203" s="296">
        <v>-0.2</v>
      </c>
      <c r="I203" s="301" t="s">
        <v>16</v>
      </c>
      <c r="J203" s="136">
        <v>3.8</v>
      </c>
      <c r="K203" s="296">
        <v>0</v>
      </c>
      <c r="L203" s="136">
        <v>48.5</v>
      </c>
      <c r="M203" s="296">
        <v>0</v>
      </c>
      <c r="N203" s="225" t="s">
        <v>14</v>
      </c>
    </row>
    <row r="204" spans="1:14" s="137" customFormat="1" ht="18" x14ac:dyDescent="0.15">
      <c r="A204" s="319" t="s">
        <v>10</v>
      </c>
      <c r="B204" s="320" t="s">
        <v>545</v>
      </c>
      <c r="C204" s="321">
        <v>4502</v>
      </c>
      <c r="D204" s="322">
        <v>2716</v>
      </c>
      <c r="E204" s="323">
        <v>1110</v>
      </c>
      <c r="F204" s="184" t="s">
        <v>29</v>
      </c>
      <c r="G204" s="331">
        <v>0.1</v>
      </c>
      <c r="H204" s="296">
        <v>-0.19999999999999998</v>
      </c>
      <c r="I204" s="301" t="s">
        <v>29</v>
      </c>
      <c r="J204" s="136">
        <v>1.4</v>
      </c>
      <c r="K204" s="296">
        <v>0.39999999999999991</v>
      </c>
      <c r="L204" s="136">
        <v>20.5</v>
      </c>
      <c r="M204" s="296">
        <v>0</v>
      </c>
      <c r="N204" s="225" t="s">
        <v>14</v>
      </c>
    </row>
    <row r="205" spans="1:14" s="137" customFormat="1" ht="18" x14ac:dyDescent="0.15">
      <c r="A205" s="319" t="s">
        <v>17</v>
      </c>
      <c r="B205" s="320" t="s">
        <v>545</v>
      </c>
      <c r="C205" s="321" t="s">
        <v>546</v>
      </c>
      <c r="D205" s="322">
        <v>5207</v>
      </c>
      <c r="E205" s="323">
        <v>4003</v>
      </c>
      <c r="F205" s="184" t="s">
        <v>29</v>
      </c>
      <c r="G205" s="331">
        <v>1</v>
      </c>
      <c r="H205" s="296">
        <v>9.9999999999999978E-2</v>
      </c>
      <c r="I205" s="301" t="s">
        <v>16</v>
      </c>
      <c r="J205" s="136">
        <v>6.4</v>
      </c>
      <c r="K205" s="296">
        <v>-9.9999999999999645E-2</v>
      </c>
      <c r="L205" s="136">
        <v>72</v>
      </c>
      <c r="M205" s="296">
        <v>-1</v>
      </c>
      <c r="N205" s="225" t="s">
        <v>382</v>
      </c>
    </row>
    <row r="206" spans="1:14" s="137" customFormat="1" ht="18" x14ac:dyDescent="0.15">
      <c r="A206" s="319" t="s">
        <v>19</v>
      </c>
      <c r="B206" s="320" t="s">
        <v>545</v>
      </c>
      <c r="C206" s="321" t="s">
        <v>547</v>
      </c>
      <c r="D206" s="322">
        <v>39475</v>
      </c>
      <c r="E206" s="323">
        <v>22207</v>
      </c>
      <c r="F206" s="184" t="s">
        <v>29</v>
      </c>
      <c r="G206" s="331">
        <v>0.3</v>
      </c>
      <c r="H206" s="296">
        <v>-0.10000000000000003</v>
      </c>
      <c r="I206" s="301" t="s">
        <v>16</v>
      </c>
      <c r="J206" s="136">
        <v>3.9</v>
      </c>
      <c r="K206" s="296">
        <v>0.29999999999999982</v>
      </c>
      <c r="L206" s="136">
        <v>49.2</v>
      </c>
      <c r="M206" s="296">
        <v>0.70000000000000284</v>
      </c>
      <c r="N206" s="225" t="s">
        <v>14</v>
      </c>
    </row>
    <row r="207" spans="1:14" s="137" customFormat="1" ht="18" x14ac:dyDescent="0.15">
      <c r="A207" s="319" t="s">
        <v>19</v>
      </c>
      <c r="B207" s="320" t="s">
        <v>545</v>
      </c>
      <c r="C207" s="321" t="s">
        <v>548</v>
      </c>
      <c r="D207" s="322">
        <v>49991</v>
      </c>
      <c r="E207" s="323">
        <v>22990</v>
      </c>
      <c r="F207" s="184" t="s">
        <v>29</v>
      </c>
      <c r="G207" s="331">
        <v>0.6</v>
      </c>
      <c r="H207" s="296">
        <v>0.19999999999999996</v>
      </c>
      <c r="I207" s="301" t="s">
        <v>16</v>
      </c>
      <c r="J207" s="136">
        <v>4.3</v>
      </c>
      <c r="K207" s="296">
        <v>0.79999999999999982</v>
      </c>
      <c r="L207" s="136">
        <v>47.9</v>
      </c>
      <c r="M207" s="296">
        <v>0.79999999999999716</v>
      </c>
      <c r="N207" s="225" t="s">
        <v>14</v>
      </c>
    </row>
    <row r="208" spans="1:14" s="137" customFormat="1" ht="18" x14ac:dyDescent="0.15">
      <c r="A208" s="319" t="s">
        <v>23</v>
      </c>
      <c r="B208" s="320" t="s">
        <v>545</v>
      </c>
      <c r="C208" s="321" t="s">
        <v>549</v>
      </c>
      <c r="D208" s="322">
        <v>71237</v>
      </c>
      <c r="E208" s="323">
        <v>32211</v>
      </c>
      <c r="F208" s="184" t="s">
        <v>29</v>
      </c>
      <c r="G208" s="331">
        <v>0.4</v>
      </c>
      <c r="H208" s="296">
        <v>0</v>
      </c>
      <c r="I208" s="301" t="s">
        <v>16</v>
      </c>
      <c r="J208" s="136">
        <v>3.9</v>
      </c>
      <c r="K208" s="296">
        <v>0.29999999999999982</v>
      </c>
      <c r="L208" s="136">
        <v>47.8</v>
      </c>
      <c r="M208" s="296">
        <v>0.19999999999999574</v>
      </c>
      <c r="N208" s="330" t="s">
        <v>14</v>
      </c>
    </row>
    <row r="209" spans="1:14" s="137" customFormat="1" ht="18" x14ac:dyDescent="0.15">
      <c r="A209" s="319" t="s">
        <v>26</v>
      </c>
      <c r="B209" s="320" t="s">
        <v>545</v>
      </c>
      <c r="C209" s="321" t="s">
        <v>550</v>
      </c>
      <c r="D209" s="322">
        <v>17490</v>
      </c>
      <c r="E209" s="323">
        <v>11756</v>
      </c>
      <c r="F209" s="184" t="s">
        <v>29</v>
      </c>
      <c r="G209" s="331">
        <v>1.6</v>
      </c>
      <c r="H209" s="296">
        <v>0.10000000000000009</v>
      </c>
      <c r="I209" s="301" t="s">
        <v>16</v>
      </c>
      <c r="J209" s="136">
        <v>8.1</v>
      </c>
      <c r="K209" s="296">
        <v>-0.40000000000000036</v>
      </c>
      <c r="L209" s="136">
        <v>58.5</v>
      </c>
      <c r="M209" s="296">
        <v>-1.2000000000000028</v>
      </c>
      <c r="N209" s="225" t="s">
        <v>41</v>
      </c>
    </row>
    <row r="210" spans="1:14" s="137" customFormat="1" ht="19" thickBot="1" x14ac:dyDescent="0.2">
      <c r="A210" s="328" t="s">
        <v>26</v>
      </c>
      <c r="B210" s="324" t="s">
        <v>545</v>
      </c>
      <c r="C210" s="325" t="s">
        <v>551</v>
      </c>
      <c r="D210" s="326">
        <v>244</v>
      </c>
      <c r="E210" s="327">
        <v>60</v>
      </c>
      <c r="F210" s="192" t="s">
        <v>21</v>
      </c>
      <c r="G210" s="332">
        <v>0</v>
      </c>
      <c r="H210" s="297">
        <v>0</v>
      </c>
      <c r="I210" s="303" t="s">
        <v>21</v>
      </c>
      <c r="J210" s="147">
        <v>0</v>
      </c>
      <c r="K210" s="297">
        <v>-7.7</v>
      </c>
      <c r="L210" s="147">
        <v>31.7</v>
      </c>
      <c r="M210" s="297">
        <v>-33</v>
      </c>
      <c r="N210" s="226" t="s">
        <v>14</v>
      </c>
    </row>
    <row r="211" spans="1:14" s="137" customFormat="1" ht="18" x14ac:dyDescent="0.15">
      <c r="A211" s="148" t="s">
        <v>10</v>
      </c>
      <c r="B211" s="123" t="s">
        <v>157</v>
      </c>
      <c r="C211" s="149">
        <v>4162</v>
      </c>
      <c r="D211" s="125">
        <v>2076</v>
      </c>
      <c r="E211" s="126">
        <v>1338</v>
      </c>
      <c r="F211" s="186" t="s">
        <v>29</v>
      </c>
      <c r="G211" s="162">
        <v>2.1</v>
      </c>
      <c r="H211" s="295">
        <v>0</v>
      </c>
      <c r="I211" s="300" t="s">
        <v>29</v>
      </c>
      <c r="J211" s="127">
        <v>10.199999999999999</v>
      </c>
      <c r="K211" s="295">
        <v>0.19999999999999929</v>
      </c>
      <c r="L211" s="127">
        <v>45.1</v>
      </c>
      <c r="M211" s="295">
        <v>0.10000000000000142</v>
      </c>
      <c r="N211" s="76" t="s">
        <v>14</v>
      </c>
    </row>
    <row r="212" spans="1:14" s="137" customFormat="1" ht="19" thickBot="1" x14ac:dyDescent="0.2">
      <c r="A212" s="150" t="s">
        <v>19</v>
      </c>
      <c r="B212" s="142" t="s">
        <v>157</v>
      </c>
      <c r="C212" s="143" t="s">
        <v>552</v>
      </c>
      <c r="D212" s="144">
        <v>377</v>
      </c>
      <c r="E212" s="145">
        <v>254</v>
      </c>
      <c r="F212" s="192" t="s">
        <v>21</v>
      </c>
      <c r="G212" s="161">
        <v>1.57</v>
      </c>
      <c r="H212" s="297">
        <v>0.18000000000000016</v>
      </c>
      <c r="I212" s="303" t="s">
        <v>21</v>
      </c>
      <c r="J212" s="146">
        <v>7.09</v>
      </c>
      <c r="K212" s="297">
        <v>-0.79</v>
      </c>
      <c r="L212" s="146">
        <v>33.86</v>
      </c>
      <c r="M212" s="297">
        <v>-6.740000000000002</v>
      </c>
      <c r="N212" s="74" t="s">
        <v>14</v>
      </c>
    </row>
    <row r="213" spans="1:14" s="137" customFormat="1" ht="18" x14ac:dyDescent="0.15">
      <c r="A213" s="314" t="s">
        <v>10</v>
      </c>
      <c r="B213" s="315" t="s">
        <v>196</v>
      </c>
      <c r="C213" s="316">
        <v>4182</v>
      </c>
      <c r="D213" s="317">
        <v>8269</v>
      </c>
      <c r="E213" s="318">
        <v>4489</v>
      </c>
      <c r="F213" s="186" t="s">
        <v>29</v>
      </c>
      <c r="G213" s="340">
        <v>2.4</v>
      </c>
      <c r="H213" s="295">
        <v>-1</v>
      </c>
      <c r="I213" s="300" t="s">
        <v>16</v>
      </c>
      <c r="J213" s="128">
        <v>18.600000000000001</v>
      </c>
      <c r="K213" s="295">
        <v>-0.19999999999999929</v>
      </c>
      <c r="L213" s="128">
        <v>62.8</v>
      </c>
      <c r="M213" s="295">
        <v>-0.20000000000000284</v>
      </c>
      <c r="N213" s="223" t="s">
        <v>14</v>
      </c>
    </row>
    <row r="214" spans="1:14" s="137" customFormat="1" ht="18" x14ac:dyDescent="0.15">
      <c r="A214" s="319" t="s">
        <v>19</v>
      </c>
      <c r="B214" s="320" t="s">
        <v>196</v>
      </c>
      <c r="C214" s="321" t="s">
        <v>553</v>
      </c>
      <c r="D214" s="322">
        <v>4810</v>
      </c>
      <c r="E214" s="323">
        <v>3525</v>
      </c>
      <c r="F214" s="184" t="s">
        <v>29</v>
      </c>
      <c r="G214" s="331">
        <v>2.81</v>
      </c>
      <c r="H214" s="296">
        <v>-0.52</v>
      </c>
      <c r="I214" s="301" t="s">
        <v>16</v>
      </c>
      <c r="J214" s="136">
        <v>18.670000000000002</v>
      </c>
      <c r="K214" s="296">
        <v>-8.9999999999999858E-2</v>
      </c>
      <c r="L214" s="136">
        <v>63.26</v>
      </c>
      <c r="M214" s="296">
        <v>7.9999999999998295E-2</v>
      </c>
      <c r="N214" s="225" t="s">
        <v>14</v>
      </c>
    </row>
    <row r="215" spans="1:14" s="137" customFormat="1" ht="18" x14ac:dyDescent="0.15">
      <c r="A215" s="319" t="s">
        <v>23</v>
      </c>
      <c r="B215" s="320" t="s">
        <v>196</v>
      </c>
      <c r="C215" s="321" t="s">
        <v>554</v>
      </c>
      <c r="D215" s="322">
        <v>3794</v>
      </c>
      <c r="E215" s="323">
        <v>2399</v>
      </c>
      <c r="F215" s="184" t="s">
        <v>29</v>
      </c>
      <c r="G215" s="331">
        <v>4.0999999999999996</v>
      </c>
      <c r="H215" s="296">
        <v>0.89999999999999947</v>
      </c>
      <c r="I215" s="301" t="s">
        <v>29</v>
      </c>
      <c r="J215" s="136">
        <v>17.7</v>
      </c>
      <c r="K215" s="296">
        <v>-0.19999999999999929</v>
      </c>
      <c r="L215" s="136">
        <v>61.3</v>
      </c>
      <c r="M215" s="296">
        <v>0.19999999999999574</v>
      </c>
      <c r="N215" s="330" t="s">
        <v>14</v>
      </c>
    </row>
    <row r="216" spans="1:14" s="137" customFormat="1" ht="19" thickBot="1" x14ac:dyDescent="0.2">
      <c r="A216" s="328" t="s">
        <v>26</v>
      </c>
      <c r="B216" s="324" t="s">
        <v>196</v>
      </c>
      <c r="C216" s="325" t="s">
        <v>555</v>
      </c>
      <c r="D216" s="326">
        <v>1029</v>
      </c>
      <c r="E216" s="327">
        <v>479</v>
      </c>
      <c r="F216" s="192" t="s">
        <v>21</v>
      </c>
      <c r="G216" s="332">
        <v>4.2</v>
      </c>
      <c r="H216" s="297">
        <v>1.6</v>
      </c>
      <c r="I216" s="303" t="s">
        <v>21</v>
      </c>
      <c r="J216" s="147">
        <v>20.9</v>
      </c>
      <c r="K216" s="297">
        <v>3.1999999999999993</v>
      </c>
      <c r="L216" s="147">
        <v>62</v>
      </c>
      <c r="M216" s="297">
        <v>2.3999999999999986</v>
      </c>
      <c r="N216" s="226" t="s">
        <v>14</v>
      </c>
    </row>
    <row r="217" spans="1:14" s="137" customFormat="1" ht="18" x14ac:dyDescent="0.15">
      <c r="A217" s="148" t="s">
        <v>10</v>
      </c>
      <c r="B217" s="123" t="s">
        <v>209</v>
      </c>
      <c r="C217" s="149">
        <v>4192</v>
      </c>
      <c r="D217" s="125">
        <v>16082</v>
      </c>
      <c r="E217" s="126">
        <v>10101</v>
      </c>
      <c r="F217" s="186" t="s">
        <v>29</v>
      </c>
      <c r="G217" s="162">
        <v>2.5</v>
      </c>
      <c r="H217" s="295">
        <v>-1.2999999999999998</v>
      </c>
      <c r="I217" s="300" t="s">
        <v>16</v>
      </c>
      <c r="J217" s="127">
        <v>17.600000000000001</v>
      </c>
      <c r="K217" s="295">
        <v>0.20000000000000284</v>
      </c>
      <c r="L217" s="127">
        <v>64.8</v>
      </c>
      <c r="M217" s="295">
        <v>-0.10000000000000853</v>
      </c>
      <c r="N217" s="76" t="s">
        <v>14</v>
      </c>
    </row>
    <row r="218" spans="1:14" s="137" customFormat="1" ht="18" x14ac:dyDescent="0.15">
      <c r="A218" s="138" t="s">
        <v>19</v>
      </c>
      <c r="B218" s="131" t="s">
        <v>209</v>
      </c>
      <c r="C218" s="20" t="s">
        <v>556</v>
      </c>
      <c r="D218" s="133">
        <v>4782</v>
      </c>
      <c r="E218" s="134">
        <v>3380</v>
      </c>
      <c r="F218" s="184" t="s">
        <v>29</v>
      </c>
      <c r="G218" s="160">
        <v>2.96</v>
      </c>
      <c r="H218" s="296">
        <v>-0.73</v>
      </c>
      <c r="I218" s="301" t="s">
        <v>16</v>
      </c>
      <c r="J218" s="135">
        <v>17.309999999999999</v>
      </c>
      <c r="K218" s="296">
        <v>8.9999999999999858E-2</v>
      </c>
      <c r="L218" s="135">
        <v>64.73</v>
      </c>
      <c r="M218" s="296">
        <v>-3.0000000000001137E-2</v>
      </c>
      <c r="N218" s="67" t="s">
        <v>14</v>
      </c>
    </row>
    <row r="219" spans="1:14" s="137" customFormat="1" ht="19" thickBot="1" x14ac:dyDescent="0.2">
      <c r="A219" s="150" t="s">
        <v>26</v>
      </c>
      <c r="B219" s="142" t="s">
        <v>209</v>
      </c>
      <c r="C219" s="143" t="s">
        <v>557</v>
      </c>
      <c r="D219" s="144">
        <v>3375</v>
      </c>
      <c r="E219" s="145">
        <v>1577</v>
      </c>
      <c r="F219" s="185" t="s">
        <v>29</v>
      </c>
      <c r="G219" s="161">
        <v>4.8</v>
      </c>
      <c r="H219" s="297">
        <v>1</v>
      </c>
      <c r="I219" s="302" t="s">
        <v>29</v>
      </c>
      <c r="J219" s="146">
        <v>18</v>
      </c>
      <c r="K219" s="297">
        <v>0.5</v>
      </c>
      <c r="L219" s="146">
        <v>67.2</v>
      </c>
      <c r="M219" s="297">
        <v>2.1000000000000085</v>
      </c>
      <c r="N219" s="74" t="s">
        <v>14</v>
      </c>
    </row>
    <row r="220" spans="1:14" ht="24.5" customHeight="1" x14ac:dyDescent="0.35">
      <c r="A220" s="314" t="s">
        <v>10</v>
      </c>
      <c r="B220" s="315" t="s">
        <v>215</v>
      </c>
      <c r="C220" s="316">
        <v>4698</v>
      </c>
      <c r="D220" s="317">
        <v>50630</v>
      </c>
      <c r="E220" s="318">
        <v>32497</v>
      </c>
      <c r="F220" s="186" t="s">
        <v>29</v>
      </c>
      <c r="G220" s="340">
        <v>8.6999999999999993</v>
      </c>
      <c r="H220" s="295">
        <v>0.59999999999999964</v>
      </c>
      <c r="I220" s="300" t="s">
        <v>16</v>
      </c>
      <c r="J220" s="128">
        <v>22.1</v>
      </c>
      <c r="K220" s="295">
        <v>-0.29999999999999716</v>
      </c>
      <c r="L220" s="128">
        <v>67.8</v>
      </c>
      <c r="M220" s="295">
        <v>0.70000000000000284</v>
      </c>
      <c r="N220" s="223" t="s">
        <v>14</v>
      </c>
    </row>
    <row r="221" spans="1:14" s="137" customFormat="1" ht="18" x14ac:dyDescent="0.15">
      <c r="A221" s="319" t="s">
        <v>17</v>
      </c>
      <c r="B221" s="320" t="s">
        <v>215</v>
      </c>
      <c r="C221" s="321" t="s">
        <v>558</v>
      </c>
      <c r="D221" s="322">
        <v>2612</v>
      </c>
      <c r="E221" s="323">
        <v>2554</v>
      </c>
      <c r="F221" s="184" t="s">
        <v>29</v>
      </c>
      <c r="G221" s="331">
        <v>20.7</v>
      </c>
      <c r="H221" s="296">
        <v>0.5</v>
      </c>
      <c r="I221" s="301" t="s">
        <v>29</v>
      </c>
      <c r="J221" s="136">
        <v>41.2</v>
      </c>
      <c r="K221" s="296">
        <v>-2</v>
      </c>
      <c r="L221" s="136">
        <v>92.4</v>
      </c>
      <c r="M221" s="296">
        <v>0.90000000000000568</v>
      </c>
      <c r="N221" s="225" t="s">
        <v>382</v>
      </c>
    </row>
    <row r="222" spans="1:14" s="137" customFormat="1" ht="18" x14ac:dyDescent="0.15">
      <c r="A222" s="319" t="s">
        <v>19</v>
      </c>
      <c r="B222" s="320" t="s">
        <v>215</v>
      </c>
      <c r="C222" s="321" t="s">
        <v>559</v>
      </c>
      <c r="D222" s="322">
        <v>5138</v>
      </c>
      <c r="E222" s="323">
        <v>3285</v>
      </c>
      <c r="F222" s="184" t="s">
        <v>29</v>
      </c>
      <c r="G222" s="331">
        <v>8.74</v>
      </c>
      <c r="H222" s="296">
        <v>0.28865000000000052</v>
      </c>
      <c r="I222" s="301" t="s">
        <v>16</v>
      </c>
      <c r="J222" s="136">
        <v>22.74</v>
      </c>
      <c r="K222" s="296">
        <v>-0.38418000000000063</v>
      </c>
      <c r="L222" s="136">
        <v>67.98</v>
      </c>
      <c r="M222" s="296">
        <v>1.1000000000649379E-4</v>
      </c>
      <c r="N222" s="225" t="s">
        <v>14</v>
      </c>
    </row>
    <row r="223" spans="1:14" s="137" customFormat="1" ht="18" x14ac:dyDescent="0.15">
      <c r="A223" s="319" t="s">
        <v>23</v>
      </c>
      <c r="B223" s="320" t="s">
        <v>215</v>
      </c>
      <c r="C223" s="321" t="s">
        <v>560</v>
      </c>
      <c r="D223" s="322">
        <v>26969</v>
      </c>
      <c r="E223" s="323">
        <v>18813</v>
      </c>
      <c r="F223" s="184" t="s">
        <v>29</v>
      </c>
      <c r="G223" s="331">
        <v>8.8000000000000007</v>
      </c>
      <c r="H223" s="296">
        <v>1.3000000000000007</v>
      </c>
      <c r="I223" s="301" t="s">
        <v>16</v>
      </c>
      <c r="J223" s="136">
        <v>20.6</v>
      </c>
      <c r="K223" s="296">
        <v>-0.39999999999999858</v>
      </c>
      <c r="L223" s="136">
        <v>65.5</v>
      </c>
      <c r="M223" s="296">
        <v>0.29999999999999716</v>
      </c>
      <c r="N223" s="330" t="s">
        <v>14</v>
      </c>
    </row>
    <row r="224" spans="1:14" s="137" customFormat="1" ht="19" thickBot="1" x14ac:dyDescent="0.2">
      <c r="A224" s="328" t="s">
        <v>26</v>
      </c>
      <c r="B224" s="324" t="s">
        <v>215</v>
      </c>
      <c r="C224" s="325" t="s">
        <v>561</v>
      </c>
      <c r="D224" s="326">
        <v>8492</v>
      </c>
      <c r="E224" s="327">
        <v>5113</v>
      </c>
      <c r="F224" s="185" t="s">
        <v>29</v>
      </c>
      <c r="G224" s="332">
        <v>9.1</v>
      </c>
      <c r="H224" s="297">
        <v>0.90000000000000036</v>
      </c>
      <c r="I224" s="302" t="s">
        <v>16</v>
      </c>
      <c r="J224" s="147">
        <v>23.1</v>
      </c>
      <c r="K224" s="297">
        <v>0.60000000000000142</v>
      </c>
      <c r="L224" s="147">
        <v>68.400000000000006</v>
      </c>
      <c r="M224" s="297">
        <v>1</v>
      </c>
      <c r="N224" s="226" t="s">
        <v>14</v>
      </c>
    </row>
    <row r="225" spans="1:14" s="137" customFormat="1" ht="18" x14ac:dyDescent="0.15">
      <c r="A225" s="148" t="s">
        <v>10</v>
      </c>
      <c r="B225" s="123" t="s">
        <v>562</v>
      </c>
      <c r="C225" s="149">
        <v>4312</v>
      </c>
      <c r="D225" s="125">
        <v>5634</v>
      </c>
      <c r="E225" s="126">
        <v>2418</v>
      </c>
      <c r="F225" s="186" t="s">
        <v>29</v>
      </c>
      <c r="G225" s="162">
        <v>4.7</v>
      </c>
      <c r="H225" s="295">
        <v>-9.9999999999999645E-2</v>
      </c>
      <c r="I225" s="300" t="s">
        <v>29</v>
      </c>
      <c r="J225" s="127">
        <v>22.5</v>
      </c>
      <c r="K225" s="295">
        <v>0.19999999999999929</v>
      </c>
      <c r="L225" s="127">
        <v>78.900000000000006</v>
      </c>
      <c r="M225" s="295">
        <v>0.80000000000001137</v>
      </c>
      <c r="N225" s="76" t="s">
        <v>14</v>
      </c>
    </row>
    <row r="226" spans="1:14" ht="34" thickBot="1" x14ac:dyDescent="0.4">
      <c r="A226" s="150" t="s">
        <v>23</v>
      </c>
      <c r="B226" s="142" t="s">
        <v>562</v>
      </c>
      <c r="C226" s="143" t="s">
        <v>563</v>
      </c>
      <c r="D226" s="144">
        <v>33656</v>
      </c>
      <c r="E226" s="145">
        <v>13920</v>
      </c>
      <c r="F226" s="185" t="s">
        <v>29</v>
      </c>
      <c r="G226" s="161">
        <v>2.8</v>
      </c>
      <c r="H226" s="297">
        <v>-0.5</v>
      </c>
      <c r="I226" s="302" t="s">
        <v>16</v>
      </c>
      <c r="J226" s="146">
        <v>15.9</v>
      </c>
      <c r="K226" s="297">
        <v>-0.59999999999999964</v>
      </c>
      <c r="L226" s="146">
        <v>70.599999999999994</v>
      </c>
      <c r="M226" s="297">
        <v>-0.30000000000001137</v>
      </c>
      <c r="N226" s="151" t="s">
        <v>14</v>
      </c>
    </row>
    <row r="227" spans="1:14" s="137" customFormat="1" ht="18" x14ac:dyDescent="0.15">
      <c r="A227" s="314" t="s">
        <v>10</v>
      </c>
      <c r="B227" s="315" t="s">
        <v>564</v>
      </c>
      <c r="C227" s="316">
        <v>4673</v>
      </c>
      <c r="D227" s="341">
        <v>624</v>
      </c>
      <c r="E227" s="342">
        <v>198</v>
      </c>
      <c r="F227" s="191" t="s">
        <v>21</v>
      </c>
      <c r="G227" s="343">
        <v>26.3</v>
      </c>
      <c r="H227" s="295">
        <v>-2.5</v>
      </c>
      <c r="I227" s="306" t="s">
        <v>21</v>
      </c>
      <c r="J227" s="344">
        <v>50</v>
      </c>
      <c r="K227" s="295">
        <v>1.8999999999999986</v>
      </c>
      <c r="L227" s="344">
        <v>92.9</v>
      </c>
      <c r="M227" s="295">
        <v>9.4000000000000057</v>
      </c>
      <c r="N227" s="223" t="s">
        <v>14</v>
      </c>
    </row>
    <row r="228" spans="1:14" s="137" customFormat="1" ht="19" thickBot="1" x14ac:dyDescent="0.2">
      <c r="A228" s="328" t="s">
        <v>23</v>
      </c>
      <c r="B228" s="324" t="s">
        <v>564</v>
      </c>
      <c r="C228" s="325" t="s">
        <v>565</v>
      </c>
      <c r="D228" s="326">
        <v>3445</v>
      </c>
      <c r="E228" s="327">
        <v>688</v>
      </c>
      <c r="F228" s="185" t="s">
        <v>29</v>
      </c>
      <c r="G228" s="332">
        <v>27</v>
      </c>
      <c r="H228" s="297">
        <v>-1.3999999999999986</v>
      </c>
      <c r="I228" s="307" t="s">
        <v>13</v>
      </c>
      <c r="J228" s="147">
        <v>50.7</v>
      </c>
      <c r="K228" s="297">
        <v>2.6000000000000014</v>
      </c>
      <c r="L228" s="147">
        <v>85.9</v>
      </c>
      <c r="M228" s="297">
        <v>2.5</v>
      </c>
      <c r="N228" s="329" t="s">
        <v>14</v>
      </c>
    </row>
    <row r="229" spans="1:14" s="137" customFormat="1" ht="18" x14ac:dyDescent="0.15">
      <c r="A229" s="153" t="s">
        <v>10</v>
      </c>
      <c r="B229" s="154" t="s">
        <v>566</v>
      </c>
      <c r="C229" s="155">
        <v>4633</v>
      </c>
      <c r="D229" s="156">
        <v>2843</v>
      </c>
      <c r="E229" s="157">
        <v>1061</v>
      </c>
      <c r="F229" s="189" t="s">
        <v>29</v>
      </c>
      <c r="G229" s="165">
        <v>23</v>
      </c>
      <c r="H229" s="298">
        <v>1.1000000000000014</v>
      </c>
      <c r="I229" s="308" t="s">
        <v>29</v>
      </c>
      <c r="J229" s="158">
        <v>42.2</v>
      </c>
      <c r="K229" s="298">
        <v>-1.5999999999999943</v>
      </c>
      <c r="L229" s="158">
        <v>85.5</v>
      </c>
      <c r="M229" s="298">
        <v>1.5999999999999943</v>
      </c>
      <c r="N229" s="95" t="s">
        <v>14</v>
      </c>
    </row>
    <row r="230" spans="1:14" s="137" customFormat="1" ht="19" thickBot="1" x14ac:dyDescent="0.2">
      <c r="A230" s="166" t="s">
        <v>23</v>
      </c>
      <c r="B230" s="167" t="s">
        <v>566</v>
      </c>
      <c r="C230" s="168" t="s">
        <v>567</v>
      </c>
      <c r="D230" s="169">
        <v>2118</v>
      </c>
      <c r="E230" s="170">
        <v>818</v>
      </c>
      <c r="F230" s="294" t="s">
        <v>29</v>
      </c>
      <c r="G230" s="171">
        <v>20.5</v>
      </c>
      <c r="H230" s="299">
        <v>1.3000000000000007</v>
      </c>
      <c r="I230" s="310" t="s">
        <v>13</v>
      </c>
      <c r="J230" s="172">
        <v>41.8</v>
      </c>
      <c r="K230" s="299">
        <v>2.2999999999999972</v>
      </c>
      <c r="L230" s="172">
        <v>83.4</v>
      </c>
      <c r="M230" s="299">
        <v>2.6000000000000085</v>
      </c>
      <c r="N230" s="173" t="s">
        <v>14</v>
      </c>
    </row>
    <row r="231" spans="1:14" s="137" customFormat="1" ht="18" x14ac:dyDescent="0.15">
      <c r="A231" s="314" t="s">
        <v>10</v>
      </c>
      <c r="B231" s="315" t="s">
        <v>568</v>
      </c>
      <c r="C231" s="316">
        <v>4648</v>
      </c>
      <c r="D231" s="317">
        <v>2133</v>
      </c>
      <c r="E231" s="318">
        <v>938</v>
      </c>
      <c r="F231" s="186" t="s">
        <v>29</v>
      </c>
      <c r="G231" s="340">
        <v>8.4</v>
      </c>
      <c r="H231" s="295">
        <v>-0.5</v>
      </c>
      <c r="I231" s="309" t="s">
        <v>13</v>
      </c>
      <c r="J231" s="128">
        <v>25.4</v>
      </c>
      <c r="K231" s="295">
        <v>-1.9000000000000021</v>
      </c>
      <c r="L231" s="128">
        <v>73.099999999999994</v>
      </c>
      <c r="M231" s="295">
        <v>1.8999999999999915</v>
      </c>
      <c r="N231" s="223" t="s">
        <v>14</v>
      </c>
    </row>
    <row r="232" spans="1:14" s="137" customFormat="1" ht="19" thickBot="1" x14ac:dyDescent="0.2">
      <c r="A232" s="328" t="s">
        <v>23</v>
      </c>
      <c r="B232" s="324" t="s">
        <v>568</v>
      </c>
      <c r="C232" s="325" t="s">
        <v>569</v>
      </c>
      <c r="D232" s="326">
        <v>1753</v>
      </c>
      <c r="E232" s="327">
        <v>740</v>
      </c>
      <c r="F232" s="185" t="s">
        <v>29</v>
      </c>
      <c r="G232" s="332">
        <v>8.1</v>
      </c>
      <c r="H232" s="297">
        <v>-1</v>
      </c>
      <c r="I232" s="307" t="s">
        <v>13</v>
      </c>
      <c r="J232" s="147">
        <v>29.1</v>
      </c>
      <c r="K232" s="297">
        <v>1.3000000000000007</v>
      </c>
      <c r="L232" s="147">
        <v>74.7</v>
      </c>
      <c r="M232" s="297">
        <v>3</v>
      </c>
      <c r="N232" s="329" t="s">
        <v>14</v>
      </c>
    </row>
    <row r="233" spans="1:14" s="137" customFormat="1" ht="18" x14ac:dyDescent="0.15">
      <c r="A233" s="148" t="s">
        <v>10</v>
      </c>
      <c r="B233" s="123" t="s">
        <v>570</v>
      </c>
      <c r="C233" s="149">
        <v>4432</v>
      </c>
      <c r="D233" s="125">
        <v>418</v>
      </c>
      <c r="E233" s="126">
        <v>112</v>
      </c>
      <c r="F233" s="191" t="s">
        <v>21</v>
      </c>
      <c r="G233" s="162">
        <v>6.3</v>
      </c>
      <c r="H233" s="295">
        <v>-1.7000000000000002</v>
      </c>
      <c r="I233" s="306" t="s">
        <v>21</v>
      </c>
      <c r="J233" s="127">
        <v>23.2</v>
      </c>
      <c r="K233" s="295">
        <v>1.3000000000000007</v>
      </c>
      <c r="L233" s="127">
        <v>66.099999999999994</v>
      </c>
      <c r="M233" s="295">
        <v>1.1999999999999886</v>
      </c>
      <c r="N233" s="76" t="s">
        <v>14</v>
      </c>
    </row>
    <row r="234" spans="1:14" s="137" customFormat="1" ht="19" thickBot="1" x14ac:dyDescent="0.2">
      <c r="A234" s="150" t="s">
        <v>26</v>
      </c>
      <c r="B234" s="142" t="s">
        <v>570</v>
      </c>
      <c r="C234" s="143" t="s">
        <v>571</v>
      </c>
      <c r="D234" s="144">
        <v>556</v>
      </c>
      <c r="E234" s="145">
        <v>390</v>
      </c>
      <c r="F234" s="192" t="s">
        <v>21</v>
      </c>
      <c r="G234" s="161">
        <v>16.899999999999999</v>
      </c>
      <c r="H234" s="297">
        <v>2.9999999999999982</v>
      </c>
      <c r="I234" s="303" t="s">
        <v>21</v>
      </c>
      <c r="J234" s="146">
        <v>41.8</v>
      </c>
      <c r="K234" s="297">
        <v>1.0999999999999943</v>
      </c>
      <c r="L234" s="146">
        <v>86.2</v>
      </c>
      <c r="M234" s="297">
        <v>2.9000000000000057</v>
      </c>
      <c r="N234" s="74" t="s">
        <v>14</v>
      </c>
    </row>
    <row r="235" spans="1:14" s="137" customFormat="1" ht="18" x14ac:dyDescent="0.15">
      <c r="A235" s="314" t="s">
        <v>10</v>
      </c>
      <c r="B235" s="315" t="s">
        <v>572</v>
      </c>
      <c r="C235" s="316" t="s">
        <v>573</v>
      </c>
      <c r="D235" s="317">
        <v>286031</v>
      </c>
      <c r="E235" s="318">
        <v>154798</v>
      </c>
      <c r="F235" s="186" t="s">
        <v>29</v>
      </c>
      <c r="G235" s="340">
        <v>4.2</v>
      </c>
      <c r="H235" s="295">
        <v>0.10000000000000053</v>
      </c>
      <c r="I235" s="300" t="s">
        <v>16</v>
      </c>
      <c r="J235" s="128">
        <v>17.3</v>
      </c>
      <c r="K235" s="295">
        <v>-0.30000000000000071</v>
      </c>
      <c r="L235" s="128">
        <v>72.8</v>
      </c>
      <c r="M235" s="295">
        <v>9.9999999999994316E-2</v>
      </c>
      <c r="N235" s="223" t="s">
        <v>14</v>
      </c>
    </row>
    <row r="236" spans="1:14" s="137" customFormat="1" ht="18" x14ac:dyDescent="0.15">
      <c r="A236" s="319" t="s">
        <v>19</v>
      </c>
      <c r="B236" s="320" t="s">
        <v>572</v>
      </c>
      <c r="C236" s="321" t="s">
        <v>573</v>
      </c>
      <c r="D236" s="322">
        <v>25831</v>
      </c>
      <c r="E236" s="323">
        <v>14601</v>
      </c>
      <c r="F236" s="184" t="s">
        <v>29</v>
      </c>
      <c r="G236" s="331">
        <v>5.43</v>
      </c>
      <c r="H236" s="296">
        <v>0.88999999999999968</v>
      </c>
      <c r="I236" s="301" t="s">
        <v>16</v>
      </c>
      <c r="J236" s="136">
        <v>20.13</v>
      </c>
      <c r="K236" s="296">
        <v>0.9599999999999973</v>
      </c>
      <c r="L236" s="136">
        <v>74.290000000000006</v>
      </c>
      <c r="M236" s="296">
        <v>0.25</v>
      </c>
      <c r="N236" s="225" t="s">
        <v>14</v>
      </c>
    </row>
    <row r="237" spans="1:14" s="137" customFormat="1" ht="18" x14ac:dyDescent="0.15">
      <c r="A237" s="319" t="s">
        <v>23</v>
      </c>
      <c r="B237" s="320" t="s">
        <v>572</v>
      </c>
      <c r="C237" s="321" t="s">
        <v>573</v>
      </c>
      <c r="D237" s="322">
        <v>42582</v>
      </c>
      <c r="E237" s="323">
        <v>21959</v>
      </c>
      <c r="F237" s="184" t="s">
        <v>29</v>
      </c>
      <c r="G237" s="331">
        <v>4.2</v>
      </c>
      <c r="H237" s="296">
        <v>0.5</v>
      </c>
      <c r="I237" s="301" t="s">
        <v>16</v>
      </c>
      <c r="J237" s="136">
        <v>16.899999999999999</v>
      </c>
      <c r="K237" s="296">
        <v>0.59999999999999787</v>
      </c>
      <c r="L237" s="136">
        <v>71.599999999999994</v>
      </c>
      <c r="M237" s="296">
        <v>0.5</v>
      </c>
      <c r="N237" s="330" t="s">
        <v>14</v>
      </c>
    </row>
    <row r="238" spans="1:14" ht="34" thickBot="1" x14ac:dyDescent="0.4">
      <c r="A238" s="328" t="s">
        <v>26</v>
      </c>
      <c r="B238" s="324" t="s">
        <v>572</v>
      </c>
      <c r="C238" s="325" t="s">
        <v>573</v>
      </c>
      <c r="D238" s="326">
        <v>106744</v>
      </c>
      <c r="E238" s="327">
        <v>57688</v>
      </c>
      <c r="F238" s="185" t="s">
        <v>29</v>
      </c>
      <c r="G238" s="332">
        <v>2.8</v>
      </c>
      <c r="H238" s="297">
        <v>-0.60000000000000009</v>
      </c>
      <c r="I238" s="302" t="s">
        <v>16</v>
      </c>
      <c r="J238" s="147">
        <v>14.2</v>
      </c>
      <c r="K238" s="297">
        <v>-0.90000000000000036</v>
      </c>
      <c r="L238" s="147">
        <v>68.099999999999994</v>
      </c>
      <c r="M238" s="297">
        <v>-0.90000000000000568</v>
      </c>
      <c r="N238" s="226" t="s">
        <v>14</v>
      </c>
    </row>
    <row r="239" spans="1:14" s="137" customFormat="1" ht="18" x14ac:dyDescent="0.15">
      <c r="A239" s="148" t="s">
        <v>10</v>
      </c>
      <c r="B239" s="123" t="s">
        <v>574</v>
      </c>
      <c r="C239" s="149" t="s">
        <v>575</v>
      </c>
      <c r="D239" s="125">
        <v>136532</v>
      </c>
      <c r="E239" s="126">
        <v>54850</v>
      </c>
      <c r="F239" s="186" t="s">
        <v>29</v>
      </c>
      <c r="G239" s="162">
        <v>6.8406563354603467</v>
      </c>
      <c r="H239" s="295">
        <v>0.5264393801276217</v>
      </c>
      <c r="I239" s="300" t="s">
        <v>16</v>
      </c>
      <c r="J239" s="127">
        <v>18.14776481312671</v>
      </c>
      <c r="K239" s="295">
        <v>0.2779671832269841</v>
      </c>
      <c r="L239" s="127">
        <v>69.766098450319049</v>
      </c>
      <c r="M239" s="295">
        <v>0.5867803099361879</v>
      </c>
      <c r="N239" s="76" t="s">
        <v>14</v>
      </c>
    </row>
    <row r="240" spans="1:14" x14ac:dyDescent="0.35">
      <c r="A240" s="138" t="s">
        <v>19</v>
      </c>
      <c r="B240" s="131" t="s">
        <v>574</v>
      </c>
      <c r="C240" s="20" t="s">
        <v>575</v>
      </c>
      <c r="D240" s="133">
        <v>63940</v>
      </c>
      <c r="E240" s="134">
        <v>47300</v>
      </c>
      <c r="F240" s="184" t="s">
        <v>29</v>
      </c>
      <c r="G240" s="160">
        <v>4.8499999999999996</v>
      </c>
      <c r="H240" s="296">
        <v>0.59999999999999964</v>
      </c>
      <c r="I240" s="301" t="s">
        <v>16</v>
      </c>
      <c r="J240" s="135">
        <v>13.53</v>
      </c>
      <c r="K240" s="296">
        <v>0.56999999999999851</v>
      </c>
      <c r="L240" s="135">
        <v>59.22</v>
      </c>
      <c r="M240" s="296">
        <v>-3.4399999999999977</v>
      </c>
      <c r="N240" s="67" t="s">
        <v>14</v>
      </c>
    </row>
    <row r="241" spans="1:14" s="137" customFormat="1" ht="18" x14ac:dyDescent="0.15">
      <c r="A241" s="138" t="s">
        <v>23</v>
      </c>
      <c r="B241" s="131" t="s">
        <v>574</v>
      </c>
      <c r="C241" s="20" t="s">
        <v>575</v>
      </c>
      <c r="D241" s="133">
        <v>512825</v>
      </c>
      <c r="E241" s="134">
        <v>327851</v>
      </c>
      <c r="F241" s="184" t="s">
        <v>29</v>
      </c>
      <c r="G241" s="160">
        <v>6.4</v>
      </c>
      <c r="H241" s="296">
        <v>0.10000000000000053</v>
      </c>
      <c r="I241" s="301" t="s">
        <v>16</v>
      </c>
      <c r="J241" s="135">
        <v>19.2</v>
      </c>
      <c r="K241" s="296">
        <v>0.80000000000000071</v>
      </c>
      <c r="L241" s="135">
        <v>73.3</v>
      </c>
      <c r="M241" s="296">
        <v>0.89999999999999147</v>
      </c>
      <c r="N241" s="139" t="s">
        <v>14</v>
      </c>
    </row>
    <row r="242" spans="1:14" s="176" customFormat="1" ht="19" thickBot="1" x14ac:dyDescent="0.2">
      <c r="A242" s="174" t="s">
        <v>26</v>
      </c>
      <c r="B242" s="142" t="s">
        <v>574</v>
      </c>
      <c r="C242" s="175" t="s">
        <v>575</v>
      </c>
      <c r="D242" s="144">
        <v>30020</v>
      </c>
      <c r="E242" s="145">
        <v>22501</v>
      </c>
      <c r="F242" s="185" t="s">
        <v>29</v>
      </c>
      <c r="G242" s="161">
        <v>4.5</v>
      </c>
      <c r="H242" s="297">
        <v>-0.79999999999999982</v>
      </c>
      <c r="I242" s="302" t="s">
        <v>16</v>
      </c>
      <c r="J242" s="146">
        <v>12.4</v>
      </c>
      <c r="K242" s="297">
        <v>-0.40000000000000036</v>
      </c>
      <c r="L242" s="146">
        <v>50.6</v>
      </c>
      <c r="M242" s="297">
        <v>-4.8999999999999986</v>
      </c>
      <c r="N242" s="67" t="s">
        <v>41</v>
      </c>
    </row>
  </sheetData>
  <conditionalFormatting sqref="H40 C30:E32 C86:E88 N4:N66 N103:N218 N98:N101 N68:N96 C36:E39 C72:E74 C118:E120 C175:E177 C189:E192 C184:E186 C221:E223 C123:E129 C165:E166 G13 G68 G74:G76 G119:G120 G103 G69:H70 G27:G30 G237:H240 G166:H166 G125:H125 G221:H221 G216:H216 G204:H204 G197:H198 G184:H184 G192:H192 G175:H175 G158:H158 G147:H147 G139:H139 G118:H118 G106:H106 G104:H104 G83:H83 G85:H85 G53:H53 G65:H66 G73:H73 G37:H37 G31:H31 G23:H23 G12:H12 G154:H154 G131:H131 G121:H121 G116:H116 G92:H92 G90:H90 G80:H80 G77:H77 G51:H51 G33:H33 G26:H26 G14:H14 G7:H7 G241:G242 G222:G236 G217:G218 G220 G205:G215 G199:G203 G193:G196 G185:G191 G176:G183 G167:G174 G159:G165 G155:G157 G148:G153 G140:G146 G132:G138 G126:G130 G122:G124 G117 G107:G115 G105 G93:G96 G98:G101 G91 G86:G89 G84 G81:G82 G78:G79 G71:G72 G54:G64 G52 G38:G50 G34:G36 G32 G24:G25 G15:G22 G8:G11 G4:G6 J98:J101 J4:J66 J103:J218 J220:J242 J68:J96 L220:L242 L4:L66 L103:L218 L98:L101 L68:L96 B75:E85 B187:E188 B103:E117 B220:E220 B167:E174 B178:E183 B98:E101 B89:E96 B33:E35 B121:E122 B4:E29 B40:E66 B130:E164 B193:E218 B224:E242 B68:E71 N220:N242">
    <cfRule type="expression" dxfId="153" priority="76">
      <formula>#REF!="new"</formula>
    </cfRule>
    <cfRule type="expression" dxfId="152" priority="77">
      <formula>#REF!="FI"</formula>
    </cfRule>
    <cfRule type="expression" dxfId="151" priority="78">
      <formula>#REF!="yes"</formula>
    </cfRule>
  </conditionalFormatting>
  <conditionalFormatting sqref="B123:B129 G1 G219 G67:H67 G102 G97 J1 J219 J67 J102 J97 L1 L219 L67 L102 L97 B1:E1 B67:E67 B219:E219 B102:E102 B97:E97">
    <cfRule type="expression" dxfId="150" priority="73">
      <formula>#REF!="new"</formula>
    </cfRule>
    <cfRule type="expression" dxfId="149" priority="74">
      <formula>#REF!="FI"</formula>
    </cfRule>
    <cfRule type="expression" dxfId="148" priority="75">
      <formula>#REF!="yes"</formula>
    </cfRule>
  </conditionalFormatting>
  <conditionalFormatting sqref="B3">
    <cfRule type="expression" dxfId="147" priority="70">
      <formula>#REF!="new"</formula>
    </cfRule>
    <cfRule type="expression" dxfId="146" priority="71">
      <formula>#REF!="FI"</formula>
    </cfRule>
    <cfRule type="expression" dxfId="145" priority="72">
      <formula>#REF!="yes"</formula>
    </cfRule>
  </conditionalFormatting>
  <conditionalFormatting sqref="B30:B32">
    <cfRule type="expression" dxfId="144" priority="67">
      <formula>#REF!="new"</formula>
    </cfRule>
    <cfRule type="expression" dxfId="143" priority="68">
      <formula>#REF!="FI"</formula>
    </cfRule>
    <cfRule type="expression" dxfId="142" priority="69">
      <formula>#REF!="yes"</formula>
    </cfRule>
  </conditionalFormatting>
  <conditionalFormatting sqref="B36:B39">
    <cfRule type="expression" dxfId="141" priority="64">
      <formula>#REF!="new"</formula>
    </cfRule>
    <cfRule type="expression" dxfId="140" priority="65">
      <formula>#REF!="FI"</formula>
    </cfRule>
    <cfRule type="expression" dxfId="139" priority="66">
      <formula>#REF!="yes"</formula>
    </cfRule>
  </conditionalFormatting>
  <conditionalFormatting sqref="B72:B74">
    <cfRule type="expression" dxfId="138" priority="61">
      <formula>#REF!="new"</formula>
    </cfRule>
    <cfRule type="expression" dxfId="137" priority="62">
      <formula>#REF!="FI"</formula>
    </cfRule>
    <cfRule type="expression" dxfId="136" priority="63">
      <formula>#REF!="yes"</formula>
    </cfRule>
  </conditionalFormatting>
  <conditionalFormatting sqref="B118:B120">
    <cfRule type="expression" dxfId="135" priority="58">
      <formula>#REF!="new"</formula>
    </cfRule>
    <cfRule type="expression" dxfId="134" priority="59">
      <formula>#REF!="FI"</formula>
    </cfRule>
    <cfRule type="expression" dxfId="133" priority="60">
      <formula>#REF!="yes"</formula>
    </cfRule>
  </conditionalFormatting>
  <conditionalFormatting sqref="B175:B177">
    <cfRule type="expression" dxfId="132" priority="55">
      <formula>#REF!="new"</formula>
    </cfRule>
    <cfRule type="expression" dxfId="131" priority="56">
      <formula>#REF!="FI"</formula>
    </cfRule>
    <cfRule type="expression" dxfId="130" priority="57">
      <formula>#REF!="yes"</formula>
    </cfRule>
  </conditionalFormatting>
  <conditionalFormatting sqref="B189:B192">
    <cfRule type="expression" dxfId="129" priority="52">
      <formula>#REF!="new"</formula>
    </cfRule>
    <cfRule type="expression" dxfId="128" priority="53">
      <formula>#REF!="FI"</formula>
    </cfRule>
    <cfRule type="expression" dxfId="127" priority="54">
      <formula>#REF!="yes"</formula>
    </cfRule>
  </conditionalFormatting>
  <conditionalFormatting sqref="B184:B186">
    <cfRule type="expression" dxfId="126" priority="49">
      <formula>#REF!="new"</formula>
    </cfRule>
    <cfRule type="expression" dxfId="125" priority="50">
      <formula>#REF!="FI"</formula>
    </cfRule>
    <cfRule type="expression" dxfId="124" priority="51">
      <formula>#REF!="yes"</formula>
    </cfRule>
  </conditionalFormatting>
  <conditionalFormatting sqref="B221:B223">
    <cfRule type="expression" dxfId="123" priority="46">
      <formula>#REF!="new"</formula>
    </cfRule>
    <cfRule type="expression" dxfId="122" priority="47">
      <formula>#REF!="FI"</formula>
    </cfRule>
    <cfRule type="expression" dxfId="121" priority="48">
      <formula>#REF!="yes"</formula>
    </cfRule>
  </conditionalFormatting>
  <conditionalFormatting sqref="A1">
    <cfRule type="expression" dxfId="120" priority="43">
      <formula>#REF!="new"</formula>
    </cfRule>
    <cfRule type="expression" dxfId="119" priority="44">
      <formula>#REF!="FI"</formula>
    </cfRule>
    <cfRule type="expression" dxfId="118" priority="45">
      <formula>#REF!="yes"</formula>
    </cfRule>
  </conditionalFormatting>
  <conditionalFormatting sqref="B86:B88">
    <cfRule type="expression" dxfId="117" priority="40">
      <formula>#REF!="new"</formula>
    </cfRule>
    <cfRule type="expression" dxfId="116" priority="41">
      <formula>#REF!="FI"</formula>
    </cfRule>
    <cfRule type="expression" dxfId="115" priority="42">
      <formula>#REF!="yes"</formula>
    </cfRule>
  </conditionalFormatting>
  <conditionalFormatting sqref="B165:B166">
    <cfRule type="expression" dxfId="114" priority="37">
      <formula>#REF!="new"</formula>
    </cfRule>
    <cfRule type="expression" dxfId="113" priority="38">
      <formula>#REF!="FI"</formula>
    </cfRule>
    <cfRule type="expression" dxfId="112" priority="39">
      <formula>#REF!="yes"</formula>
    </cfRule>
  </conditionalFormatting>
  <conditionalFormatting sqref="N219">
    <cfRule type="expression" dxfId="111" priority="34">
      <formula>#REF!="new"</formula>
    </cfRule>
    <cfRule type="expression" dxfId="110" priority="35">
      <formula>#REF!="FI"</formula>
    </cfRule>
    <cfRule type="expression" dxfId="109" priority="36">
      <formula>#REF!="yes"</formula>
    </cfRule>
  </conditionalFormatting>
  <conditionalFormatting sqref="N67">
    <cfRule type="expression" dxfId="108" priority="31">
      <formula>#REF!="new"</formula>
    </cfRule>
    <cfRule type="expression" dxfId="107" priority="32">
      <formula>#REF!="FI"</formula>
    </cfRule>
    <cfRule type="expression" dxfId="106" priority="33">
      <formula>#REF!="yes"</formula>
    </cfRule>
  </conditionalFormatting>
  <conditionalFormatting sqref="N102">
    <cfRule type="expression" dxfId="105" priority="28">
      <formula>#REF!="new"</formula>
    </cfRule>
    <cfRule type="expression" dxfId="104" priority="29">
      <formula>#REF!="FI"</formula>
    </cfRule>
    <cfRule type="expression" dxfId="103" priority="30">
      <formula>#REF!="yes"</formula>
    </cfRule>
  </conditionalFormatting>
  <conditionalFormatting sqref="N97">
    <cfRule type="expression" dxfId="102" priority="25">
      <formula>#REF!="new"</formula>
    </cfRule>
    <cfRule type="expression" dxfId="101" priority="26">
      <formula>#REF!="FI"</formula>
    </cfRule>
    <cfRule type="expression" dxfId="100" priority="27">
      <formula>#REF!="yes"</formula>
    </cfRule>
  </conditionalFormatting>
  <conditionalFormatting sqref="F7 F14 F26 F33 F51 F77 F80 F90 F92 F116 F121 F131 F154 F12 F23 F31 F37 F73 F65:F66 F53 F85 F83 F104 F106 F118 F139 F147 F158 F175 F192 F184 F197:F198 F204 F216 F221 F125 F166 F242 F237:F240 F69:F70">
    <cfRule type="expression" dxfId="99" priority="22">
      <formula>#REF!="new"</formula>
    </cfRule>
    <cfRule type="expression" dxfId="98" priority="23">
      <formula>#REF!="FI"</formula>
    </cfRule>
    <cfRule type="expression" dxfId="97" priority="24">
      <formula>#REF!="yes"</formula>
    </cfRule>
  </conditionalFormatting>
  <conditionalFormatting sqref="F40">
    <cfRule type="expression" dxfId="96" priority="19">
      <formula>#REF!="new"</formula>
    </cfRule>
    <cfRule type="expression" dxfId="95" priority="20">
      <formula>#REF!="FI"</formula>
    </cfRule>
    <cfRule type="expression" dxfId="94" priority="21">
      <formula>#REF!="yes"</formula>
    </cfRule>
  </conditionalFormatting>
  <conditionalFormatting sqref="F67">
    <cfRule type="expression" dxfId="93" priority="16">
      <formula>#REF!="new"</formula>
    </cfRule>
    <cfRule type="expression" dxfId="92" priority="17">
      <formula>#REF!="FI"</formula>
    </cfRule>
    <cfRule type="expression" dxfId="91" priority="18">
      <formula>#REF!="yes"</formula>
    </cfRule>
  </conditionalFormatting>
  <conditionalFormatting sqref="I102">
    <cfRule type="expression" dxfId="90" priority="1">
      <formula>#REF!="new"</formula>
    </cfRule>
    <cfRule type="expression" dxfId="89" priority="2">
      <formula>#REF!="FI"</formula>
    </cfRule>
    <cfRule type="expression" dxfId="88" priority="3">
      <formula>#REF!="yes"</formula>
    </cfRule>
  </conditionalFormatting>
  <conditionalFormatting sqref="I43 I48:I49 I45 I61:I62 I100:I101 I95 I127 I149:I151 I168:I170 I180 I177:I178 I194 I212 I232:I235 I77:I86 I89:I92 I4:I5 I7:I12 I103:I106 I153:I159 I51:I59 I14:I20 I121 I129:I136 I22:I24 I26:I41 I64:I66 I108:I118 I139:I145 I147 I172:I175 I187:I192 I182:I185 I196:I200 I202:I209 I215:I217 I220:I226 I124:I125 I161:I166 I237:I241 I69:I73">
    <cfRule type="expression" dxfId="87" priority="13">
      <formula>#REF!="new"</formula>
    </cfRule>
    <cfRule type="expression" dxfId="86" priority="14">
      <formula>#REF!="FI"</formula>
    </cfRule>
    <cfRule type="expression" dxfId="85" priority="15">
      <formula>#REF!="yes"</formula>
    </cfRule>
  </conditionalFormatting>
  <conditionalFormatting sqref="I67">
    <cfRule type="expression" dxfId="84" priority="10">
      <formula>#REF!="new"</formula>
    </cfRule>
    <cfRule type="expression" dxfId="83" priority="11">
      <formula>#REF!="FI"</formula>
    </cfRule>
    <cfRule type="expression" dxfId="82" priority="12">
      <formula>#REF!="yes"</formula>
    </cfRule>
  </conditionalFormatting>
  <conditionalFormatting sqref="I1">
    <cfRule type="expression" dxfId="81" priority="7">
      <formula>#REF!="new"</formula>
    </cfRule>
    <cfRule type="expression" dxfId="80" priority="8">
      <formula>#REF!="FI"</formula>
    </cfRule>
    <cfRule type="expression" dxfId="79" priority="9">
      <formula>#REF!="yes"</formula>
    </cfRule>
  </conditionalFormatting>
  <conditionalFormatting sqref="I219">
    <cfRule type="expression" dxfId="78" priority="4">
      <formula>#REF!="new"</formula>
    </cfRule>
    <cfRule type="expression" dxfId="77" priority="5">
      <formula>#REF!="FI"</formula>
    </cfRule>
    <cfRule type="expression" dxfId="76" priority="6">
      <formula>#REF!="yes"</formula>
    </cfRule>
  </conditionalFormatting>
  <pageMargins left="0.70866141732283472" right="0.70866141732283472" top="0.74803149606299213" bottom="0.74803149606299213" header="0.31496062992125984" footer="0.31496062992125984"/>
  <pageSetup paperSize="8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28"/>
  <sheetViews>
    <sheetView zoomScaleSheetLayoutView="50" workbookViewId="0">
      <selection activeCell="C9" sqref="C9"/>
    </sheetView>
  </sheetViews>
  <sheetFormatPr baseColWidth="10" defaultColWidth="8.83203125" defaultRowHeight="19" x14ac:dyDescent="0.25"/>
  <cols>
    <col min="1" max="1" width="15.33203125" style="42" customWidth="1"/>
    <col min="2" max="2" width="37.33203125" style="43" customWidth="1"/>
    <col min="3" max="3" width="43" style="44" customWidth="1"/>
    <col min="4" max="4" width="14.5" style="43" bestFit="1" customWidth="1"/>
    <col min="5" max="5" width="15" style="43" customWidth="1"/>
    <col min="6" max="6" width="19.5" style="45" customWidth="1"/>
    <col min="7" max="7" width="22.33203125" style="46" customWidth="1"/>
    <col min="8" max="8" width="19.1640625" style="46" customWidth="1"/>
    <col min="9" max="9" width="20.5" style="49" customWidth="1"/>
    <col min="10" max="10" width="16" style="43" customWidth="1"/>
    <col min="11" max="251" width="8.83203125" style="50"/>
    <col min="252" max="252" width="26.33203125" style="50" customWidth="1"/>
    <col min="253" max="253" width="85.5" style="50" customWidth="1"/>
    <col min="254" max="254" width="34.33203125" style="50" customWidth="1"/>
    <col min="255" max="255" width="33.6640625" style="50" customWidth="1"/>
    <col min="256" max="256" width="26.83203125" style="50" customWidth="1"/>
    <col min="257" max="258" width="21.1640625" style="50" customWidth="1"/>
    <col min="259" max="259" width="33.5" style="50" customWidth="1"/>
    <col min="260" max="264" width="21.1640625" style="50" customWidth="1"/>
    <col min="265" max="265" width="34.33203125" style="50" customWidth="1"/>
    <col min="266" max="507" width="8.83203125" style="50"/>
    <col min="508" max="508" width="26.33203125" style="50" customWidth="1"/>
    <col min="509" max="509" width="85.5" style="50" customWidth="1"/>
    <col min="510" max="510" width="34.33203125" style="50" customWidth="1"/>
    <col min="511" max="511" width="33.6640625" style="50" customWidth="1"/>
    <col min="512" max="512" width="26.83203125" style="50" customWidth="1"/>
    <col min="513" max="514" width="21.1640625" style="50" customWidth="1"/>
    <col min="515" max="515" width="33.5" style="50" customWidth="1"/>
    <col min="516" max="520" width="21.1640625" style="50" customWidth="1"/>
    <col min="521" max="521" width="34.33203125" style="50" customWidth="1"/>
    <col min="522" max="763" width="8.83203125" style="50"/>
    <col min="764" max="764" width="26.33203125" style="50" customWidth="1"/>
    <col min="765" max="765" width="85.5" style="50" customWidth="1"/>
    <col min="766" max="766" width="34.33203125" style="50" customWidth="1"/>
    <col min="767" max="767" width="33.6640625" style="50" customWidth="1"/>
    <col min="768" max="768" width="26.83203125" style="50" customWidth="1"/>
    <col min="769" max="770" width="21.1640625" style="50" customWidth="1"/>
    <col min="771" max="771" width="33.5" style="50" customWidth="1"/>
    <col min="772" max="776" width="21.1640625" style="50" customWidth="1"/>
    <col min="777" max="777" width="34.33203125" style="50" customWidth="1"/>
    <col min="778" max="1019" width="8.83203125" style="50"/>
    <col min="1020" max="1020" width="26.33203125" style="50" customWidth="1"/>
    <col min="1021" max="1021" width="85.5" style="50" customWidth="1"/>
    <col min="1022" max="1022" width="34.33203125" style="50" customWidth="1"/>
    <col min="1023" max="1023" width="33.6640625" style="50" customWidth="1"/>
    <col min="1024" max="1024" width="26.83203125" style="50" customWidth="1"/>
    <col min="1025" max="1026" width="21.1640625" style="50" customWidth="1"/>
    <col min="1027" max="1027" width="33.5" style="50" customWidth="1"/>
    <col min="1028" max="1032" width="21.1640625" style="50" customWidth="1"/>
    <col min="1033" max="1033" width="34.33203125" style="50" customWidth="1"/>
    <col min="1034" max="1275" width="8.83203125" style="50"/>
    <col min="1276" max="1276" width="26.33203125" style="50" customWidth="1"/>
    <col min="1277" max="1277" width="85.5" style="50" customWidth="1"/>
    <col min="1278" max="1278" width="34.33203125" style="50" customWidth="1"/>
    <col min="1279" max="1279" width="33.6640625" style="50" customWidth="1"/>
    <col min="1280" max="1280" width="26.83203125" style="50" customWidth="1"/>
    <col min="1281" max="1282" width="21.1640625" style="50" customWidth="1"/>
    <col min="1283" max="1283" width="33.5" style="50" customWidth="1"/>
    <col min="1284" max="1288" width="21.1640625" style="50" customWidth="1"/>
    <col min="1289" max="1289" width="34.33203125" style="50" customWidth="1"/>
    <col min="1290" max="1531" width="8.83203125" style="50"/>
    <col min="1532" max="1532" width="26.33203125" style="50" customWidth="1"/>
    <col min="1533" max="1533" width="85.5" style="50" customWidth="1"/>
    <col min="1534" max="1534" width="34.33203125" style="50" customWidth="1"/>
    <col min="1535" max="1535" width="33.6640625" style="50" customWidth="1"/>
    <col min="1536" max="1536" width="26.83203125" style="50" customWidth="1"/>
    <col min="1537" max="1538" width="21.1640625" style="50" customWidth="1"/>
    <col min="1539" max="1539" width="33.5" style="50" customWidth="1"/>
    <col min="1540" max="1544" width="21.1640625" style="50" customWidth="1"/>
    <col min="1545" max="1545" width="34.33203125" style="50" customWidth="1"/>
    <col min="1546" max="1787" width="8.83203125" style="50"/>
    <col min="1788" max="1788" width="26.33203125" style="50" customWidth="1"/>
    <col min="1789" max="1789" width="85.5" style="50" customWidth="1"/>
    <col min="1790" max="1790" width="34.33203125" style="50" customWidth="1"/>
    <col min="1791" max="1791" width="33.6640625" style="50" customWidth="1"/>
    <col min="1792" max="1792" width="26.83203125" style="50" customWidth="1"/>
    <col min="1793" max="1794" width="21.1640625" style="50" customWidth="1"/>
    <col min="1795" max="1795" width="33.5" style="50" customWidth="1"/>
    <col min="1796" max="1800" width="21.1640625" style="50" customWidth="1"/>
    <col min="1801" max="1801" width="34.33203125" style="50" customWidth="1"/>
    <col min="1802" max="2043" width="8.83203125" style="50"/>
    <col min="2044" max="2044" width="26.33203125" style="50" customWidth="1"/>
    <col min="2045" max="2045" width="85.5" style="50" customWidth="1"/>
    <col min="2046" max="2046" width="34.33203125" style="50" customWidth="1"/>
    <col min="2047" max="2047" width="33.6640625" style="50" customWidth="1"/>
    <col min="2048" max="2048" width="26.83203125" style="50" customWidth="1"/>
    <col min="2049" max="2050" width="21.1640625" style="50" customWidth="1"/>
    <col min="2051" max="2051" width="33.5" style="50" customWidth="1"/>
    <col min="2052" max="2056" width="21.1640625" style="50" customWidth="1"/>
    <col min="2057" max="2057" width="34.33203125" style="50" customWidth="1"/>
    <col min="2058" max="2299" width="8.83203125" style="50"/>
    <col min="2300" max="2300" width="26.33203125" style="50" customWidth="1"/>
    <col min="2301" max="2301" width="85.5" style="50" customWidth="1"/>
    <col min="2302" max="2302" width="34.33203125" style="50" customWidth="1"/>
    <col min="2303" max="2303" width="33.6640625" style="50" customWidth="1"/>
    <col min="2304" max="2304" width="26.83203125" style="50" customWidth="1"/>
    <col min="2305" max="2306" width="21.1640625" style="50" customWidth="1"/>
    <col min="2307" max="2307" width="33.5" style="50" customWidth="1"/>
    <col min="2308" max="2312" width="21.1640625" style="50" customWidth="1"/>
    <col min="2313" max="2313" width="34.33203125" style="50" customWidth="1"/>
    <col min="2314" max="2555" width="8.83203125" style="50"/>
    <col min="2556" max="2556" width="26.33203125" style="50" customWidth="1"/>
    <col min="2557" max="2557" width="85.5" style="50" customWidth="1"/>
    <col min="2558" max="2558" width="34.33203125" style="50" customWidth="1"/>
    <col min="2559" max="2559" width="33.6640625" style="50" customWidth="1"/>
    <col min="2560" max="2560" width="26.83203125" style="50" customWidth="1"/>
    <col min="2561" max="2562" width="21.1640625" style="50" customWidth="1"/>
    <col min="2563" max="2563" width="33.5" style="50" customWidth="1"/>
    <col min="2564" max="2568" width="21.1640625" style="50" customWidth="1"/>
    <col min="2569" max="2569" width="34.33203125" style="50" customWidth="1"/>
    <col min="2570" max="2811" width="8.83203125" style="50"/>
    <col min="2812" max="2812" width="26.33203125" style="50" customWidth="1"/>
    <col min="2813" max="2813" width="85.5" style="50" customWidth="1"/>
    <col min="2814" max="2814" width="34.33203125" style="50" customWidth="1"/>
    <col min="2815" max="2815" width="33.6640625" style="50" customWidth="1"/>
    <col min="2816" max="2816" width="26.83203125" style="50" customWidth="1"/>
    <col min="2817" max="2818" width="21.1640625" style="50" customWidth="1"/>
    <col min="2819" max="2819" width="33.5" style="50" customWidth="1"/>
    <col min="2820" max="2824" width="21.1640625" style="50" customWidth="1"/>
    <col min="2825" max="2825" width="34.33203125" style="50" customWidth="1"/>
    <col min="2826" max="3067" width="8.83203125" style="50"/>
    <col min="3068" max="3068" width="26.33203125" style="50" customWidth="1"/>
    <col min="3069" max="3069" width="85.5" style="50" customWidth="1"/>
    <col min="3070" max="3070" width="34.33203125" style="50" customWidth="1"/>
    <col min="3071" max="3071" width="33.6640625" style="50" customWidth="1"/>
    <col min="3072" max="3072" width="26.83203125" style="50" customWidth="1"/>
    <col min="3073" max="3074" width="21.1640625" style="50" customWidth="1"/>
    <col min="3075" max="3075" width="33.5" style="50" customWidth="1"/>
    <col min="3076" max="3080" width="21.1640625" style="50" customWidth="1"/>
    <col min="3081" max="3081" width="34.33203125" style="50" customWidth="1"/>
    <col min="3082" max="3323" width="8.83203125" style="50"/>
    <col min="3324" max="3324" width="26.33203125" style="50" customWidth="1"/>
    <col min="3325" max="3325" width="85.5" style="50" customWidth="1"/>
    <col min="3326" max="3326" width="34.33203125" style="50" customWidth="1"/>
    <col min="3327" max="3327" width="33.6640625" style="50" customWidth="1"/>
    <col min="3328" max="3328" width="26.83203125" style="50" customWidth="1"/>
    <col min="3329" max="3330" width="21.1640625" style="50" customWidth="1"/>
    <col min="3331" max="3331" width="33.5" style="50" customWidth="1"/>
    <col min="3332" max="3336" width="21.1640625" style="50" customWidth="1"/>
    <col min="3337" max="3337" width="34.33203125" style="50" customWidth="1"/>
    <col min="3338" max="3579" width="8.83203125" style="50"/>
    <col min="3580" max="3580" width="26.33203125" style="50" customWidth="1"/>
    <col min="3581" max="3581" width="85.5" style="50" customWidth="1"/>
    <col min="3582" max="3582" width="34.33203125" style="50" customWidth="1"/>
    <col min="3583" max="3583" width="33.6640625" style="50" customWidth="1"/>
    <col min="3584" max="3584" width="26.83203125" style="50" customWidth="1"/>
    <col min="3585" max="3586" width="21.1640625" style="50" customWidth="1"/>
    <col min="3587" max="3587" width="33.5" style="50" customWidth="1"/>
    <col min="3588" max="3592" width="21.1640625" style="50" customWidth="1"/>
    <col min="3593" max="3593" width="34.33203125" style="50" customWidth="1"/>
    <col min="3594" max="3835" width="8.83203125" style="50"/>
    <col min="3836" max="3836" width="26.33203125" style="50" customWidth="1"/>
    <col min="3837" max="3837" width="85.5" style="50" customWidth="1"/>
    <col min="3838" max="3838" width="34.33203125" style="50" customWidth="1"/>
    <col min="3839" max="3839" width="33.6640625" style="50" customWidth="1"/>
    <col min="3840" max="3840" width="26.83203125" style="50" customWidth="1"/>
    <col min="3841" max="3842" width="21.1640625" style="50" customWidth="1"/>
    <col min="3843" max="3843" width="33.5" style="50" customWidth="1"/>
    <col min="3844" max="3848" width="21.1640625" style="50" customWidth="1"/>
    <col min="3849" max="3849" width="34.33203125" style="50" customWidth="1"/>
    <col min="3850" max="4091" width="8.83203125" style="50"/>
    <col min="4092" max="4092" width="26.33203125" style="50" customWidth="1"/>
    <col min="4093" max="4093" width="85.5" style="50" customWidth="1"/>
    <col min="4094" max="4094" width="34.33203125" style="50" customWidth="1"/>
    <col min="4095" max="4095" width="33.6640625" style="50" customWidth="1"/>
    <col min="4096" max="4096" width="26.83203125" style="50" customWidth="1"/>
    <col min="4097" max="4098" width="21.1640625" style="50" customWidth="1"/>
    <col min="4099" max="4099" width="33.5" style="50" customWidth="1"/>
    <col min="4100" max="4104" width="21.1640625" style="50" customWidth="1"/>
    <col min="4105" max="4105" width="34.33203125" style="50" customWidth="1"/>
    <col min="4106" max="4347" width="8.83203125" style="50"/>
    <col min="4348" max="4348" width="26.33203125" style="50" customWidth="1"/>
    <col min="4349" max="4349" width="85.5" style="50" customWidth="1"/>
    <col min="4350" max="4350" width="34.33203125" style="50" customWidth="1"/>
    <col min="4351" max="4351" width="33.6640625" style="50" customWidth="1"/>
    <col min="4352" max="4352" width="26.83203125" style="50" customWidth="1"/>
    <col min="4353" max="4354" width="21.1640625" style="50" customWidth="1"/>
    <col min="4355" max="4355" width="33.5" style="50" customWidth="1"/>
    <col min="4356" max="4360" width="21.1640625" style="50" customWidth="1"/>
    <col min="4361" max="4361" width="34.33203125" style="50" customWidth="1"/>
    <col min="4362" max="4603" width="8.83203125" style="50"/>
    <col min="4604" max="4604" width="26.33203125" style="50" customWidth="1"/>
    <col min="4605" max="4605" width="85.5" style="50" customWidth="1"/>
    <col min="4606" max="4606" width="34.33203125" style="50" customWidth="1"/>
    <col min="4607" max="4607" width="33.6640625" style="50" customWidth="1"/>
    <col min="4608" max="4608" width="26.83203125" style="50" customWidth="1"/>
    <col min="4609" max="4610" width="21.1640625" style="50" customWidth="1"/>
    <col min="4611" max="4611" width="33.5" style="50" customWidth="1"/>
    <col min="4612" max="4616" width="21.1640625" style="50" customWidth="1"/>
    <col min="4617" max="4617" width="34.33203125" style="50" customWidth="1"/>
    <col min="4618" max="4859" width="8.83203125" style="50"/>
    <col min="4860" max="4860" width="26.33203125" style="50" customWidth="1"/>
    <col min="4861" max="4861" width="85.5" style="50" customWidth="1"/>
    <col min="4862" max="4862" width="34.33203125" style="50" customWidth="1"/>
    <col min="4863" max="4863" width="33.6640625" style="50" customWidth="1"/>
    <col min="4864" max="4864" width="26.83203125" style="50" customWidth="1"/>
    <col min="4865" max="4866" width="21.1640625" style="50" customWidth="1"/>
    <col min="4867" max="4867" width="33.5" style="50" customWidth="1"/>
    <col min="4868" max="4872" width="21.1640625" style="50" customWidth="1"/>
    <col min="4873" max="4873" width="34.33203125" style="50" customWidth="1"/>
    <col min="4874" max="5115" width="8.83203125" style="50"/>
    <col min="5116" max="5116" width="26.33203125" style="50" customWidth="1"/>
    <col min="5117" max="5117" width="85.5" style="50" customWidth="1"/>
    <col min="5118" max="5118" width="34.33203125" style="50" customWidth="1"/>
    <col min="5119" max="5119" width="33.6640625" style="50" customWidth="1"/>
    <col min="5120" max="5120" width="26.83203125" style="50" customWidth="1"/>
    <col min="5121" max="5122" width="21.1640625" style="50" customWidth="1"/>
    <col min="5123" max="5123" width="33.5" style="50" customWidth="1"/>
    <col min="5124" max="5128" width="21.1640625" style="50" customWidth="1"/>
    <col min="5129" max="5129" width="34.33203125" style="50" customWidth="1"/>
    <col min="5130" max="5371" width="8.83203125" style="50"/>
    <col min="5372" max="5372" width="26.33203125" style="50" customWidth="1"/>
    <col min="5373" max="5373" width="85.5" style="50" customWidth="1"/>
    <col min="5374" max="5374" width="34.33203125" style="50" customWidth="1"/>
    <col min="5375" max="5375" width="33.6640625" style="50" customWidth="1"/>
    <col min="5376" max="5376" width="26.83203125" style="50" customWidth="1"/>
    <col min="5377" max="5378" width="21.1640625" style="50" customWidth="1"/>
    <col min="5379" max="5379" width="33.5" style="50" customWidth="1"/>
    <col min="5380" max="5384" width="21.1640625" style="50" customWidth="1"/>
    <col min="5385" max="5385" width="34.33203125" style="50" customWidth="1"/>
    <col min="5386" max="5627" width="8.83203125" style="50"/>
    <col min="5628" max="5628" width="26.33203125" style="50" customWidth="1"/>
    <col min="5629" max="5629" width="85.5" style="50" customWidth="1"/>
    <col min="5630" max="5630" width="34.33203125" style="50" customWidth="1"/>
    <col min="5631" max="5631" width="33.6640625" style="50" customWidth="1"/>
    <col min="5632" max="5632" width="26.83203125" style="50" customWidth="1"/>
    <col min="5633" max="5634" width="21.1640625" style="50" customWidth="1"/>
    <col min="5635" max="5635" width="33.5" style="50" customWidth="1"/>
    <col min="5636" max="5640" width="21.1640625" style="50" customWidth="1"/>
    <col min="5641" max="5641" width="34.33203125" style="50" customWidth="1"/>
    <col min="5642" max="5883" width="8.83203125" style="50"/>
    <col min="5884" max="5884" width="26.33203125" style="50" customWidth="1"/>
    <col min="5885" max="5885" width="85.5" style="50" customWidth="1"/>
    <col min="5886" max="5886" width="34.33203125" style="50" customWidth="1"/>
    <col min="5887" max="5887" width="33.6640625" style="50" customWidth="1"/>
    <col min="5888" max="5888" width="26.83203125" style="50" customWidth="1"/>
    <col min="5889" max="5890" width="21.1640625" style="50" customWidth="1"/>
    <col min="5891" max="5891" width="33.5" style="50" customWidth="1"/>
    <col min="5892" max="5896" width="21.1640625" style="50" customWidth="1"/>
    <col min="5897" max="5897" width="34.33203125" style="50" customWidth="1"/>
    <col min="5898" max="6139" width="8.83203125" style="50"/>
    <col min="6140" max="6140" width="26.33203125" style="50" customWidth="1"/>
    <col min="6141" max="6141" width="85.5" style="50" customWidth="1"/>
    <col min="6142" max="6142" width="34.33203125" style="50" customWidth="1"/>
    <col min="6143" max="6143" width="33.6640625" style="50" customWidth="1"/>
    <col min="6144" max="6144" width="26.83203125" style="50" customWidth="1"/>
    <col min="6145" max="6146" width="21.1640625" style="50" customWidth="1"/>
    <col min="6147" max="6147" width="33.5" style="50" customWidth="1"/>
    <col min="6148" max="6152" width="21.1640625" style="50" customWidth="1"/>
    <col min="6153" max="6153" width="34.33203125" style="50" customWidth="1"/>
    <col min="6154" max="6395" width="8.83203125" style="50"/>
    <col min="6396" max="6396" width="26.33203125" style="50" customWidth="1"/>
    <col min="6397" max="6397" width="85.5" style="50" customWidth="1"/>
    <col min="6398" max="6398" width="34.33203125" style="50" customWidth="1"/>
    <col min="6399" max="6399" width="33.6640625" style="50" customWidth="1"/>
    <col min="6400" max="6400" width="26.83203125" style="50" customWidth="1"/>
    <col min="6401" max="6402" width="21.1640625" style="50" customWidth="1"/>
    <col min="6403" max="6403" width="33.5" style="50" customWidth="1"/>
    <col min="6404" max="6408" width="21.1640625" style="50" customWidth="1"/>
    <col min="6409" max="6409" width="34.33203125" style="50" customWidth="1"/>
    <col min="6410" max="6651" width="8.83203125" style="50"/>
    <col min="6652" max="6652" width="26.33203125" style="50" customWidth="1"/>
    <col min="6653" max="6653" width="85.5" style="50" customWidth="1"/>
    <col min="6654" max="6654" width="34.33203125" style="50" customWidth="1"/>
    <col min="6655" max="6655" width="33.6640625" style="50" customWidth="1"/>
    <col min="6656" max="6656" width="26.83203125" style="50" customWidth="1"/>
    <col min="6657" max="6658" width="21.1640625" style="50" customWidth="1"/>
    <col min="6659" max="6659" width="33.5" style="50" customWidth="1"/>
    <col min="6660" max="6664" width="21.1640625" style="50" customWidth="1"/>
    <col min="6665" max="6665" width="34.33203125" style="50" customWidth="1"/>
    <col min="6666" max="6907" width="8.83203125" style="50"/>
    <col min="6908" max="6908" width="26.33203125" style="50" customWidth="1"/>
    <col min="6909" max="6909" width="85.5" style="50" customWidth="1"/>
    <col min="6910" max="6910" width="34.33203125" style="50" customWidth="1"/>
    <col min="6911" max="6911" width="33.6640625" style="50" customWidth="1"/>
    <col min="6912" max="6912" width="26.83203125" style="50" customWidth="1"/>
    <col min="6913" max="6914" width="21.1640625" style="50" customWidth="1"/>
    <col min="6915" max="6915" width="33.5" style="50" customWidth="1"/>
    <col min="6916" max="6920" width="21.1640625" style="50" customWidth="1"/>
    <col min="6921" max="6921" width="34.33203125" style="50" customWidth="1"/>
    <col min="6922" max="7163" width="8.83203125" style="50"/>
    <col min="7164" max="7164" width="26.33203125" style="50" customWidth="1"/>
    <col min="7165" max="7165" width="85.5" style="50" customWidth="1"/>
    <col min="7166" max="7166" width="34.33203125" style="50" customWidth="1"/>
    <col min="7167" max="7167" width="33.6640625" style="50" customWidth="1"/>
    <col min="7168" max="7168" width="26.83203125" style="50" customWidth="1"/>
    <col min="7169" max="7170" width="21.1640625" style="50" customWidth="1"/>
    <col min="7171" max="7171" width="33.5" style="50" customWidth="1"/>
    <col min="7172" max="7176" width="21.1640625" style="50" customWidth="1"/>
    <col min="7177" max="7177" width="34.33203125" style="50" customWidth="1"/>
    <col min="7178" max="7419" width="8.83203125" style="50"/>
    <col min="7420" max="7420" width="26.33203125" style="50" customWidth="1"/>
    <col min="7421" max="7421" width="85.5" style="50" customWidth="1"/>
    <col min="7422" max="7422" width="34.33203125" style="50" customWidth="1"/>
    <col min="7423" max="7423" width="33.6640625" style="50" customWidth="1"/>
    <col min="7424" max="7424" width="26.83203125" style="50" customWidth="1"/>
    <col min="7425" max="7426" width="21.1640625" style="50" customWidth="1"/>
    <col min="7427" max="7427" width="33.5" style="50" customWidth="1"/>
    <col min="7428" max="7432" width="21.1640625" style="50" customWidth="1"/>
    <col min="7433" max="7433" width="34.33203125" style="50" customWidth="1"/>
    <col min="7434" max="7675" width="8.83203125" style="50"/>
    <col min="7676" max="7676" width="26.33203125" style="50" customWidth="1"/>
    <col min="7677" max="7677" width="85.5" style="50" customWidth="1"/>
    <col min="7678" max="7678" width="34.33203125" style="50" customWidth="1"/>
    <col min="7679" max="7679" width="33.6640625" style="50" customWidth="1"/>
    <col min="7680" max="7680" width="26.83203125" style="50" customWidth="1"/>
    <col min="7681" max="7682" width="21.1640625" style="50" customWidth="1"/>
    <col min="7683" max="7683" width="33.5" style="50" customWidth="1"/>
    <col min="7684" max="7688" width="21.1640625" style="50" customWidth="1"/>
    <col min="7689" max="7689" width="34.33203125" style="50" customWidth="1"/>
    <col min="7690" max="7931" width="8.83203125" style="50"/>
    <col min="7932" max="7932" width="26.33203125" style="50" customWidth="1"/>
    <col min="7933" max="7933" width="85.5" style="50" customWidth="1"/>
    <col min="7934" max="7934" width="34.33203125" style="50" customWidth="1"/>
    <col min="7935" max="7935" width="33.6640625" style="50" customWidth="1"/>
    <col min="7936" max="7936" width="26.83203125" style="50" customWidth="1"/>
    <col min="7937" max="7938" width="21.1640625" style="50" customWidth="1"/>
    <col min="7939" max="7939" width="33.5" style="50" customWidth="1"/>
    <col min="7940" max="7944" width="21.1640625" style="50" customWidth="1"/>
    <col min="7945" max="7945" width="34.33203125" style="50" customWidth="1"/>
    <col min="7946" max="8187" width="8.83203125" style="50"/>
    <col min="8188" max="8188" width="26.33203125" style="50" customWidth="1"/>
    <col min="8189" max="8189" width="85.5" style="50" customWidth="1"/>
    <col min="8190" max="8190" width="34.33203125" style="50" customWidth="1"/>
    <col min="8191" max="8191" width="33.6640625" style="50" customWidth="1"/>
    <col min="8192" max="8192" width="26.83203125" style="50" customWidth="1"/>
    <col min="8193" max="8194" width="21.1640625" style="50" customWidth="1"/>
    <col min="8195" max="8195" width="33.5" style="50" customWidth="1"/>
    <col min="8196" max="8200" width="21.1640625" style="50" customWidth="1"/>
    <col min="8201" max="8201" width="34.33203125" style="50" customWidth="1"/>
    <col min="8202" max="8443" width="8.83203125" style="50"/>
    <col min="8444" max="8444" width="26.33203125" style="50" customWidth="1"/>
    <col min="8445" max="8445" width="85.5" style="50" customWidth="1"/>
    <col min="8446" max="8446" width="34.33203125" style="50" customWidth="1"/>
    <col min="8447" max="8447" width="33.6640625" style="50" customWidth="1"/>
    <col min="8448" max="8448" width="26.83203125" style="50" customWidth="1"/>
    <col min="8449" max="8450" width="21.1640625" style="50" customWidth="1"/>
    <col min="8451" max="8451" width="33.5" style="50" customWidth="1"/>
    <col min="8452" max="8456" width="21.1640625" style="50" customWidth="1"/>
    <col min="8457" max="8457" width="34.33203125" style="50" customWidth="1"/>
    <col min="8458" max="8699" width="8.83203125" style="50"/>
    <col min="8700" max="8700" width="26.33203125" style="50" customWidth="1"/>
    <col min="8701" max="8701" width="85.5" style="50" customWidth="1"/>
    <col min="8702" max="8702" width="34.33203125" style="50" customWidth="1"/>
    <col min="8703" max="8703" width="33.6640625" style="50" customWidth="1"/>
    <col min="8704" max="8704" width="26.83203125" style="50" customWidth="1"/>
    <col min="8705" max="8706" width="21.1640625" style="50" customWidth="1"/>
    <col min="8707" max="8707" width="33.5" style="50" customWidth="1"/>
    <col min="8708" max="8712" width="21.1640625" style="50" customWidth="1"/>
    <col min="8713" max="8713" width="34.33203125" style="50" customWidth="1"/>
    <col min="8714" max="8955" width="8.83203125" style="50"/>
    <col min="8956" max="8956" width="26.33203125" style="50" customWidth="1"/>
    <col min="8957" max="8957" width="85.5" style="50" customWidth="1"/>
    <col min="8958" max="8958" width="34.33203125" style="50" customWidth="1"/>
    <col min="8959" max="8959" width="33.6640625" style="50" customWidth="1"/>
    <col min="8960" max="8960" width="26.83203125" style="50" customWidth="1"/>
    <col min="8961" max="8962" width="21.1640625" style="50" customWidth="1"/>
    <col min="8963" max="8963" width="33.5" style="50" customWidth="1"/>
    <col min="8964" max="8968" width="21.1640625" style="50" customWidth="1"/>
    <col min="8969" max="8969" width="34.33203125" style="50" customWidth="1"/>
    <col min="8970" max="9211" width="8.83203125" style="50"/>
    <col min="9212" max="9212" width="26.33203125" style="50" customWidth="1"/>
    <col min="9213" max="9213" width="85.5" style="50" customWidth="1"/>
    <col min="9214" max="9214" width="34.33203125" style="50" customWidth="1"/>
    <col min="9215" max="9215" width="33.6640625" style="50" customWidth="1"/>
    <col min="9216" max="9216" width="26.83203125" style="50" customWidth="1"/>
    <col min="9217" max="9218" width="21.1640625" style="50" customWidth="1"/>
    <col min="9219" max="9219" width="33.5" style="50" customWidth="1"/>
    <col min="9220" max="9224" width="21.1640625" style="50" customWidth="1"/>
    <col min="9225" max="9225" width="34.33203125" style="50" customWidth="1"/>
    <col min="9226" max="9467" width="8.83203125" style="50"/>
    <col min="9468" max="9468" width="26.33203125" style="50" customWidth="1"/>
    <col min="9469" max="9469" width="85.5" style="50" customWidth="1"/>
    <col min="9470" max="9470" width="34.33203125" style="50" customWidth="1"/>
    <col min="9471" max="9471" width="33.6640625" style="50" customWidth="1"/>
    <col min="9472" max="9472" width="26.83203125" style="50" customWidth="1"/>
    <col min="9473" max="9474" width="21.1640625" style="50" customWidth="1"/>
    <col min="9475" max="9475" width="33.5" style="50" customWidth="1"/>
    <col min="9476" max="9480" width="21.1640625" style="50" customWidth="1"/>
    <col min="9481" max="9481" width="34.33203125" style="50" customWidth="1"/>
    <col min="9482" max="9723" width="8.83203125" style="50"/>
    <col min="9724" max="9724" width="26.33203125" style="50" customWidth="1"/>
    <col min="9725" max="9725" width="85.5" style="50" customWidth="1"/>
    <col min="9726" max="9726" width="34.33203125" style="50" customWidth="1"/>
    <col min="9727" max="9727" width="33.6640625" style="50" customWidth="1"/>
    <col min="9728" max="9728" width="26.83203125" style="50" customWidth="1"/>
    <col min="9729" max="9730" width="21.1640625" style="50" customWidth="1"/>
    <col min="9731" max="9731" width="33.5" style="50" customWidth="1"/>
    <col min="9732" max="9736" width="21.1640625" style="50" customWidth="1"/>
    <col min="9737" max="9737" width="34.33203125" style="50" customWidth="1"/>
    <col min="9738" max="9979" width="8.83203125" style="50"/>
    <col min="9980" max="9980" width="26.33203125" style="50" customWidth="1"/>
    <col min="9981" max="9981" width="85.5" style="50" customWidth="1"/>
    <col min="9982" max="9982" width="34.33203125" style="50" customWidth="1"/>
    <col min="9983" max="9983" width="33.6640625" style="50" customWidth="1"/>
    <col min="9984" max="9984" width="26.83203125" style="50" customWidth="1"/>
    <col min="9985" max="9986" width="21.1640625" style="50" customWidth="1"/>
    <col min="9987" max="9987" width="33.5" style="50" customWidth="1"/>
    <col min="9988" max="9992" width="21.1640625" style="50" customWidth="1"/>
    <col min="9993" max="9993" width="34.33203125" style="50" customWidth="1"/>
    <col min="9994" max="10235" width="8.83203125" style="50"/>
    <col min="10236" max="10236" width="26.33203125" style="50" customWidth="1"/>
    <col min="10237" max="10237" width="85.5" style="50" customWidth="1"/>
    <col min="10238" max="10238" width="34.33203125" style="50" customWidth="1"/>
    <col min="10239" max="10239" width="33.6640625" style="50" customWidth="1"/>
    <col min="10240" max="10240" width="26.83203125" style="50" customWidth="1"/>
    <col min="10241" max="10242" width="21.1640625" style="50" customWidth="1"/>
    <col min="10243" max="10243" width="33.5" style="50" customWidth="1"/>
    <col min="10244" max="10248" width="21.1640625" style="50" customWidth="1"/>
    <col min="10249" max="10249" width="34.33203125" style="50" customWidth="1"/>
    <col min="10250" max="10491" width="8.83203125" style="50"/>
    <col min="10492" max="10492" width="26.33203125" style="50" customWidth="1"/>
    <col min="10493" max="10493" width="85.5" style="50" customWidth="1"/>
    <col min="10494" max="10494" width="34.33203125" style="50" customWidth="1"/>
    <col min="10495" max="10495" width="33.6640625" style="50" customWidth="1"/>
    <col min="10496" max="10496" width="26.83203125" style="50" customWidth="1"/>
    <col min="10497" max="10498" width="21.1640625" style="50" customWidth="1"/>
    <col min="10499" max="10499" width="33.5" style="50" customWidth="1"/>
    <col min="10500" max="10504" width="21.1640625" style="50" customWidth="1"/>
    <col min="10505" max="10505" width="34.33203125" style="50" customWidth="1"/>
    <col min="10506" max="10747" width="8.83203125" style="50"/>
    <col min="10748" max="10748" width="26.33203125" style="50" customWidth="1"/>
    <col min="10749" max="10749" width="85.5" style="50" customWidth="1"/>
    <col min="10750" max="10750" width="34.33203125" style="50" customWidth="1"/>
    <col min="10751" max="10751" width="33.6640625" style="50" customWidth="1"/>
    <col min="10752" max="10752" width="26.83203125" style="50" customWidth="1"/>
    <col min="10753" max="10754" width="21.1640625" style="50" customWidth="1"/>
    <col min="10755" max="10755" width="33.5" style="50" customWidth="1"/>
    <col min="10756" max="10760" width="21.1640625" style="50" customWidth="1"/>
    <col min="10761" max="10761" width="34.33203125" style="50" customWidth="1"/>
    <col min="10762" max="11003" width="8.83203125" style="50"/>
    <col min="11004" max="11004" width="26.33203125" style="50" customWidth="1"/>
    <col min="11005" max="11005" width="85.5" style="50" customWidth="1"/>
    <col min="11006" max="11006" width="34.33203125" style="50" customWidth="1"/>
    <col min="11007" max="11007" width="33.6640625" style="50" customWidth="1"/>
    <col min="11008" max="11008" width="26.83203125" style="50" customWidth="1"/>
    <col min="11009" max="11010" width="21.1640625" style="50" customWidth="1"/>
    <col min="11011" max="11011" width="33.5" style="50" customWidth="1"/>
    <col min="11012" max="11016" width="21.1640625" style="50" customWidth="1"/>
    <col min="11017" max="11017" width="34.33203125" style="50" customWidth="1"/>
    <col min="11018" max="11259" width="8.83203125" style="50"/>
    <col min="11260" max="11260" width="26.33203125" style="50" customWidth="1"/>
    <col min="11261" max="11261" width="85.5" style="50" customWidth="1"/>
    <col min="11262" max="11262" width="34.33203125" style="50" customWidth="1"/>
    <col min="11263" max="11263" width="33.6640625" style="50" customWidth="1"/>
    <col min="11264" max="11264" width="26.83203125" style="50" customWidth="1"/>
    <col min="11265" max="11266" width="21.1640625" style="50" customWidth="1"/>
    <col min="11267" max="11267" width="33.5" style="50" customWidth="1"/>
    <col min="11268" max="11272" width="21.1640625" style="50" customWidth="1"/>
    <col min="11273" max="11273" width="34.33203125" style="50" customWidth="1"/>
    <col min="11274" max="11515" width="8.83203125" style="50"/>
    <col min="11516" max="11516" width="26.33203125" style="50" customWidth="1"/>
    <col min="11517" max="11517" width="85.5" style="50" customWidth="1"/>
    <col min="11518" max="11518" width="34.33203125" style="50" customWidth="1"/>
    <col min="11519" max="11519" width="33.6640625" style="50" customWidth="1"/>
    <col min="11520" max="11520" width="26.83203125" style="50" customWidth="1"/>
    <col min="11521" max="11522" width="21.1640625" style="50" customWidth="1"/>
    <col min="11523" max="11523" width="33.5" style="50" customWidth="1"/>
    <col min="11524" max="11528" width="21.1640625" style="50" customWidth="1"/>
    <col min="11529" max="11529" width="34.33203125" style="50" customWidth="1"/>
    <col min="11530" max="11771" width="8.83203125" style="50"/>
    <col min="11772" max="11772" width="26.33203125" style="50" customWidth="1"/>
    <col min="11773" max="11773" width="85.5" style="50" customWidth="1"/>
    <col min="11774" max="11774" width="34.33203125" style="50" customWidth="1"/>
    <col min="11775" max="11775" width="33.6640625" style="50" customWidth="1"/>
    <col min="11776" max="11776" width="26.83203125" style="50" customWidth="1"/>
    <col min="11777" max="11778" width="21.1640625" style="50" customWidth="1"/>
    <col min="11779" max="11779" width="33.5" style="50" customWidth="1"/>
    <col min="11780" max="11784" width="21.1640625" style="50" customWidth="1"/>
    <col min="11785" max="11785" width="34.33203125" style="50" customWidth="1"/>
    <col min="11786" max="12027" width="8.83203125" style="50"/>
    <col min="12028" max="12028" width="26.33203125" style="50" customWidth="1"/>
    <col min="12029" max="12029" width="85.5" style="50" customWidth="1"/>
    <col min="12030" max="12030" width="34.33203125" style="50" customWidth="1"/>
    <col min="12031" max="12031" width="33.6640625" style="50" customWidth="1"/>
    <col min="12032" max="12032" width="26.83203125" style="50" customWidth="1"/>
    <col min="12033" max="12034" width="21.1640625" style="50" customWidth="1"/>
    <col min="12035" max="12035" width="33.5" style="50" customWidth="1"/>
    <col min="12036" max="12040" width="21.1640625" style="50" customWidth="1"/>
    <col min="12041" max="12041" width="34.33203125" style="50" customWidth="1"/>
    <col min="12042" max="12283" width="8.83203125" style="50"/>
    <col min="12284" max="12284" width="26.33203125" style="50" customWidth="1"/>
    <col min="12285" max="12285" width="85.5" style="50" customWidth="1"/>
    <col min="12286" max="12286" width="34.33203125" style="50" customWidth="1"/>
    <col min="12287" max="12287" width="33.6640625" style="50" customWidth="1"/>
    <col min="12288" max="12288" width="26.83203125" style="50" customWidth="1"/>
    <col min="12289" max="12290" width="21.1640625" style="50" customWidth="1"/>
    <col min="12291" max="12291" width="33.5" style="50" customWidth="1"/>
    <col min="12292" max="12296" width="21.1640625" style="50" customWidth="1"/>
    <col min="12297" max="12297" width="34.33203125" style="50" customWidth="1"/>
    <col min="12298" max="12539" width="8.83203125" style="50"/>
    <col min="12540" max="12540" width="26.33203125" style="50" customWidth="1"/>
    <col min="12541" max="12541" width="85.5" style="50" customWidth="1"/>
    <col min="12542" max="12542" width="34.33203125" style="50" customWidth="1"/>
    <col min="12543" max="12543" width="33.6640625" style="50" customWidth="1"/>
    <col min="12544" max="12544" width="26.83203125" style="50" customWidth="1"/>
    <col min="12545" max="12546" width="21.1640625" style="50" customWidth="1"/>
    <col min="12547" max="12547" width="33.5" style="50" customWidth="1"/>
    <col min="12548" max="12552" width="21.1640625" style="50" customWidth="1"/>
    <col min="12553" max="12553" width="34.33203125" style="50" customWidth="1"/>
    <col min="12554" max="12795" width="8.83203125" style="50"/>
    <col min="12796" max="12796" width="26.33203125" style="50" customWidth="1"/>
    <col min="12797" max="12797" width="85.5" style="50" customWidth="1"/>
    <col min="12798" max="12798" width="34.33203125" style="50" customWidth="1"/>
    <col min="12799" max="12799" width="33.6640625" style="50" customWidth="1"/>
    <col min="12800" max="12800" width="26.83203125" style="50" customWidth="1"/>
    <col min="12801" max="12802" width="21.1640625" style="50" customWidth="1"/>
    <col min="12803" max="12803" width="33.5" style="50" customWidth="1"/>
    <col min="12804" max="12808" width="21.1640625" style="50" customWidth="1"/>
    <col min="12809" max="12809" width="34.33203125" style="50" customWidth="1"/>
    <col min="12810" max="13051" width="8.83203125" style="50"/>
    <col min="13052" max="13052" width="26.33203125" style="50" customWidth="1"/>
    <col min="13053" max="13053" width="85.5" style="50" customWidth="1"/>
    <col min="13054" max="13054" width="34.33203125" style="50" customWidth="1"/>
    <col min="13055" max="13055" width="33.6640625" style="50" customWidth="1"/>
    <col min="13056" max="13056" width="26.83203125" style="50" customWidth="1"/>
    <col min="13057" max="13058" width="21.1640625" style="50" customWidth="1"/>
    <col min="13059" max="13059" width="33.5" style="50" customWidth="1"/>
    <col min="13060" max="13064" width="21.1640625" style="50" customWidth="1"/>
    <col min="13065" max="13065" width="34.33203125" style="50" customWidth="1"/>
    <col min="13066" max="13307" width="8.83203125" style="50"/>
    <col min="13308" max="13308" width="26.33203125" style="50" customWidth="1"/>
    <col min="13309" max="13309" width="85.5" style="50" customWidth="1"/>
    <col min="13310" max="13310" width="34.33203125" style="50" customWidth="1"/>
    <col min="13311" max="13311" width="33.6640625" style="50" customWidth="1"/>
    <col min="13312" max="13312" width="26.83203125" style="50" customWidth="1"/>
    <col min="13313" max="13314" width="21.1640625" style="50" customWidth="1"/>
    <col min="13315" max="13315" width="33.5" style="50" customWidth="1"/>
    <col min="13316" max="13320" width="21.1640625" style="50" customWidth="1"/>
    <col min="13321" max="13321" width="34.33203125" style="50" customWidth="1"/>
    <col min="13322" max="13563" width="8.83203125" style="50"/>
    <col min="13564" max="13564" width="26.33203125" style="50" customWidth="1"/>
    <col min="13565" max="13565" width="85.5" style="50" customWidth="1"/>
    <col min="13566" max="13566" width="34.33203125" style="50" customWidth="1"/>
    <col min="13567" max="13567" width="33.6640625" style="50" customWidth="1"/>
    <col min="13568" max="13568" width="26.83203125" style="50" customWidth="1"/>
    <col min="13569" max="13570" width="21.1640625" style="50" customWidth="1"/>
    <col min="13571" max="13571" width="33.5" style="50" customWidth="1"/>
    <col min="13572" max="13576" width="21.1640625" style="50" customWidth="1"/>
    <col min="13577" max="13577" width="34.33203125" style="50" customWidth="1"/>
    <col min="13578" max="13819" width="8.83203125" style="50"/>
    <col min="13820" max="13820" width="26.33203125" style="50" customWidth="1"/>
    <col min="13821" max="13821" width="85.5" style="50" customWidth="1"/>
    <col min="13822" max="13822" width="34.33203125" style="50" customWidth="1"/>
    <col min="13823" max="13823" width="33.6640625" style="50" customWidth="1"/>
    <col min="13824" max="13824" width="26.83203125" style="50" customWidth="1"/>
    <col min="13825" max="13826" width="21.1640625" style="50" customWidth="1"/>
    <col min="13827" max="13827" width="33.5" style="50" customWidth="1"/>
    <col min="13828" max="13832" width="21.1640625" style="50" customWidth="1"/>
    <col min="13833" max="13833" width="34.33203125" style="50" customWidth="1"/>
    <col min="13834" max="14075" width="8.83203125" style="50"/>
    <col min="14076" max="14076" width="26.33203125" style="50" customWidth="1"/>
    <col min="14077" max="14077" width="85.5" style="50" customWidth="1"/>
    <col min="14078" max="14078" width="34.33203125" style="50" customWidth="1"/>
    <col min="14079" max="14079" width="33.6640625" style="50" customWidth="1"/>
    <col min="14080" max="14080" width="26.83203125" style="50" customWidth="1"/>
    <col min="14081" max="14082" width="21.1640625" style="50" customWidth="1"/>
    <col min="14083" max="14083" width="33.5" style="50" customWidth="1"/>
    <col min="14084" max="14088" width="21.1640625" style="50" customWidth="1"/>
    <col min="14089" max="14089" width="34.33203125" style="50" customWidth="1"/>
    <col min="14090" max="14331" width="8.83203125" style="50"/>
    <col min="14332" max="14332" width="26.33203125" style="50" customWidth="1"/>
    <col min="14333" max="14333" width="85.5" style="50" customWidth="1"/>
    <col min="14334" max="14334" width="34.33203125" style="50" customWidth="1"/>
    <col min="14335" max="14335" width="33.6640625" style="50" customWidth="1"/>
    <col min="14336" max="14336" width="26.83203125" style="50" customWidth="1"/>
    <col min="14337" max="14338" width="21.1640625" style="50" customWidth="1"/>
    <col min="14339" max="14339" width="33.5" style="50" customWidth="1"/>
    <col min="14340" max="14344" width="21.1640625" style="50" customWidth="1"/>
    <col min="14345" max="14345" width="34.33203125" style="50" customWidth="1"/>
    <col min="14346" max="14587" width="8.83203125" style="50"/>
    <col min="14588" max="14588" width="26.33203125" style="50" customWidth="1"/>
    <col min="14589" max="14589" width="85.5" style="50" customWidth="1"/>
    <col min="14590" max="14590" width="34.33203125" style="50" customWidth="1"/>
    <col min="14591" max="14591" width="33.6640625" style="50" customWidth="1"/>
    <col min="14592" max="14592" width="26.83203125" style="50" customWidth="1"/>
    <col min="14593" max="14594" width="21.1640625" style="50" customWidth="1"/>
    <col min="14595" max="14595" width="33.5" style="50" customWidth="1"/>
    <col min="14596" max="14600" width="21.1640625" style="50" customWidth="1"/>
    <col min="14601" max="14601" width="34.33203125" style="50" customWidth="1"/>
    <col min="14602" max="14843" width="8.83203125" style="50"/>
    <col min="14844" max="14844" width="26.33203125" style="50" customWidth="1"/>
    <col min="14845" max="14845" width="85.5" style="50" customWidth="1"/>
    <col min="14846" max="14846" width="34.33203125" style="50" customWidth="1"/>
    <col min="14847" max="14847" width="33.6640625" style="50" customWidth="1"/>
    <col min="14848" max="14848" width="26.83203125" style="50" customWidth="1"/>
    <col min="14849" max="14850" width="21.1640625" style="50" customWidth="1"/>
    <col min="14851" max="14851" width="33.5" style="50" customWidth="1"/>
    <col min="14852" max="14856" width="21.1640625" style="50" customWidth="1"/>
    <col min="14857" max="14857" width="34.33203125" style="50" customWidth="1"/>
    <col min="14858" max="15099" width="8.83203125" style="50"/>
    <col min="15100" max="15100" width="26.33203125" style="50" customWidth="1"/>
    <col min="15101" max="15101" width="85.5" style="50" customWidth="1"/>
    <col min="15102" max="15102" width="34.33203125" style="50" customWidth="1"/>
    <col min="15103" max="15103" width="33.6640625" style="50" customWidth="1"/>
    <col min="15104" max="15104" width="26.83203125" style="50" customWidth="1"/>
    <col min="15105" max="15106" width="21.1640625" style="50" customWidth="1"/>
    <col min="15107" max="15107" width="33.5" style="50" customWidth="1"/>
    <col min="15108" max="15112" width="21.1640625" style="50" customWidth="1"/>
    <col min="15113" max="15113" width="34.33203125" style="50" customWidth="1"/>
    <col min="15114" max="15355" width="8.83203125" style="50"/>
    <col min="15356" max="15356" width="26.33203125" style="50" customWidth="1"/>
    <col min="15357" max="15357" width="85.5" style="50" customWidth="1"/>
    <col min="15358" max="15358" width="34.33203125" style="50" customWidth="1"/>
    <col min="15359" max="15359" width="33.6640625" style="50" customWidth="1"/>
    <col min="15360" max="15360" width="26.83203125" style="50" customWidth="1"/>
    <col min="15361" max="15362" width="21.1640625" style="50" customWidth="1"/>
    <col min="15363" max="15363" width="33.5" style="50" customWidth="1"/>
    <col min="15364" max="15368" width="21.1640625" style="50" customWidth="1"/>
    <col min="15369" max="15369" width="34.33203125" style="50" customWidth="1"/>
    <col min="15370" max="15611" width="8.83203125" style="50"/>
    <col min="15612" max="15612" width="26.33203125" style="50" customWidth="1"/>
    <col min="15613" max="15613" width="85.5" style="50" customWidth="1"/>
    <col min="15614" max="15614" width="34.33203125" style="50" customWidth="1"/>
    <col min="15615" max="15615" width="33.6640625" style="50" customWidth="1"/>
    <col min="15616" max="15616" width="26.83203125" style="50" customWidth="1"/>
    <col min="15617" max="15618" width="21.1640625" style="50" customWidth="1"/>
    <col min="15619" max="15619" width="33.5" style="50" customWidth="1"/>
    <col min="15620" max="15624" width="21.1640625" style="50" customWidth="1"/>
    <col min="15625" max="15625" width="34.33203125" style="50" customWidth="1"/>
    <col min="15626" max="15867" width="8.83203125" style="50"/>
    <col min="15868" max="15868" width="26.33203125" style="50" customWidth="1"/>
    <col min="15869" max="15869" width="85.5" style="50" customWidth="1"/>
    <col min="15870" max="15870" width="34.33203125" style="50" customWidth="1"/>
    <col min="15871" max="15871" width="33.6640625" style="50" customWidth="1"/>
    <col min="15872" max="15872" width="26.83203125" style="50" customWidth="1"/>
    <col min="15873" max="15874" width="21.1640625" style="50" customWidth="1"/>
    <col min="15875" max="15875" width="33.5" style="50" customWidth="1"/>
    <col min="15876" max="15880" width="21.1640625" style="50" customWidth="1"/>
    <col min="15881" max="15881" width="34.33203125" style="50" customWidth="1"/>
    <col min="15882" max="16123" width="8.83203125" style="50"/>
    <col min="16124" max="16124" width="26.33203125" style="50" customWidth="1"/>
    <col min="16125" max="16125" width="85.5" style="50" customWidth="1"/>
    <col min="16126" max="16126" width="34.33203125" style="50" customWidth="1"/>
    <col min="16127" max="16127" width="33.6640625" style="50" customWidth="1"/>
    <col min="16128" max="16128" width="26.83203125" style="50" customWidth="1"/>
    <col min="16129" max="16130" width="21.1640625" style="50" customWidth="1"/>
    <col min="16131" max="16131" width="33.5" style="50" customWidth="1"/>
    <col min="16132" max="16136" width="21.1640625" style="50" customWidth="1"/>
    <col min="16137" max="16137" width="34.33203125" style="50" customWidth="1"/>
    <col min="16138" max="16377" width="8.83203125" style="50"/>
    <col min="16378" max="16383" width="9.1640625" style="50" customWidth="1"/>
    <col min="16384" max="16384" width="8.83203125" style="50"/>
  </cols>
  <sheetData>
    <row r="1" spans="1:10" s="1" customFormat="1" ht="37" thickBot="1" x14ac:dyDescent="0.25">
      <c r="A1" s="240" t="s">
        <v>0</v>
      </c>
      <c r="B1" s="241" t="s">
        <v>1</v>
      </c>
      <c r="C1" s="242" t="s">
        <v>2</v>
      </c>
      <c r="D1" s="243" t="s">
        <v>3</v>
      </c>
      <c r="E1" s="242" t="s">
        <v>4</v>
      </c>
      <c r="F1" s="244" t="s">
        <v>5</v>
      </c>
      <c r="G1" s="245" t="s">
        <v>6</v>
      </c>
      <c r="H1" s="245" t="s">
        <v>7</v>
      </c>
      <c r="I1" s="246" t="s">
        <v>8</v>
      </c>
      <c r="J1" s="242" t="s">
        <v>9</v>
      </c>
    </row>
    <row r="2" spans="1:10" s="10" customFormat="1" ht="18" x14ac:dyDescent="0.2">
      <c r="A2" s="2" t="s">
        <v>10</v>
      </c>
      <c r="B2" s="3" t="s">
        <v>11</v>
      </c>
      <c r="C2" s="4" t="s">
        <v>12</v>
      </c>
      <c r="D2" s="5">
        <v>1544</v>
      </c>
      <c r="E2" s="6">
        <v>679</v>
      </c>
      <c r="F2" s="247" t="s">
        <v>13</v>
      </c>
      <c r="G2" s="7">
        <v>25.364653902798231</v>
      </c>
      <c r="H2" s="7">
        <v>25.469955817378494</v>
      </c>
      <c r="I2" s="8">
        <f t="shared" ref="I2:I65" si="0">H2-G2</f>
        <v>0.10530191458026295</v>
      </c>
      <c r="J2" s="9" t="s">
        <v>14</v>
      </c>
    </row>
    <row r="3" spans="1:10" s="10" customFormat="1" ht="18" x14ac:dyDescent="0.2">
      <c r="A3" s="11" t="s">
        <v>10</v>
      </c>
      <c r="B3" s="12" t="s">
        <v>11</v>
      </c>
      <c r="C3" s="13" t="s">
        <v>15</v>
      </c>
      <c r="D3" s="14">
        <v>17699</v>
      </c>
      <c r="E3" s="15">
        <v>12556</v>
      </c>
      <c r="F3" s="248" t="s">
        <v>16</v>
      </c>
      <c r="G3" s="16">
        <v>22</v>
      </c>
      <c r="H3" s="16">
        <v>21.9</v>
      </c>
      <c r="I3" s="17">
        <f t="shared" si="0"/>
        <v>-0.10000000000000142</v>
      </c>
      <c r="J3" s="18" t="s">
        <v>14</v>
      </c>
    </row>
    <row r="4" spans="1:10" s="10" customFormat="1" ht="18" x14ac:dyDescent="0.2">
      <c r="A4" s="19" t="s">
        <v>17</v>
      </c>
      <c r="B4" s="20" t="s">
        <v>11</v>
      </c>
      <c r="C4" s="13" t="s">
        <v>18</v>
      </c>
      <c r="D4" s="14">
        <v>838</v>
      </c>
      <c r="E4" s="15">
        <v>672</v>
      </c>
      <c r="F4" s="248" t="s">
        <v>13</v>
      </c>
      <c r="G4" s="16">
        <v>27.7</v>
      </c>
      <c r="H4" s="16">
        <v>30.2</v>
      </c>
      <c r="I4" s="17">
        <f t="shared" si="0"/>
        <v>2.5</v>
      </c>
      <c r="J4" s="18" t="s">
        <v>14</v>
      </c>
    </row>
    <row r="5" spans="1:10" s="10" customFormat="1" ht="18" x14ac:dyDescent="0.2">
      <c r="A5" s="11" t="s">
        <v>19</v>
      </c>
      <c r="B5" s="12" t="s">
        <v>11</v>
      </c>
      <c r="C5" s="13" t="s">
        <v>20</v>
      </c>
      <c r="D5" s="14">
        <v>590</v>
      </c>
      <c r="E5" s="15">
        <v>456</v>
      </c>
      <c r="F5" s="249" t="s">
        <v>21</v>
      </c>
      <c r="G5" s="16">
        <v>33.6</v>
      </c>
      <c r="H5" s="16">
        <v>37.270000000000003</v>
      </c>
      <c r="I5" s="17">
        <f t="shared" si="0"/>
        <v>3.6700000000000017</v>
      </c>
      <c r="J5" s="18" t="s">
        <v>14</v>
      </c>
    </row>
    <row r="6" spans="1:10" s="10" customFormat="1" ht="18" x14ac:dyDescent="0.2">
      <c r="A6" s="11" t="s">
        <v>19</v>
      </c>
      <c r="B6" s="12" t="s">
        <v>11</v>
      </c>
      <c r="C6" s="13" t="s">
        <v>22</v>
      </c>
      <c r="D6" s="14">
        <v>5144</v>
      </c>
      <c r="E6" s="15">
        <v>4127</v>
      </c>
      <c r="F6" s="188" t="s">
        <v>16</v>
      </c>
      <c r="G6" s="21">
        <v>23.26</v>
      </c>
      <c r="H6" s="16">
        <v>23.24</v>
      </c>
      <c r="I6" s="17">
        <f t="shared" si="0"/>
        <v>-2.0000000000003126E-2</v>
      </c>
      <c r="J6" s="18" t="s">
        <v>14</v>
      </c>
    </row>
    <row r="7" spans="1:10" s="10" customFormat="1" ht="18" x14ac:dyDescent="0.2">
      <c r="A7" s="11" t="s">
        <v>23</v>
      </c>
      <c r="B7" s="12" t="s">
        <v>11</v>
      </c>
      <c r="C7" s="13" t="s">
        <v>24</v>
      </c>
      <c r="D7" s="14">
        <v>8202</v>
      </c>
      <c r="E7" s="15">
        <v>5936</v>
      </c>
      <c r="F7" s="250" t="s">
        <v>16</v>
      </c>
      <c r="G7" s="16">
        <v>23.3</v>
      </c>
      <c r="H7" s="16">
        <v>23.2</v>
      </c>
      <c r="I7" s="17">
        <f t="shared" si="0"/>
        <v>-0.10000000000000142</v>
      </c>
      <c r="J7" s="18" t="s">
        <v>14</v>
      </c>
    </row>
    <row r="8" spans="1:10" s="10" customFormat="1" ht="18" x14ac:dyDescent="0.2">
      <c r="A8" s="11" t="s">
        <v>23</v>
      </c>
      <c r="B8" s="12" t="s">
        <v>11</v>
      </c>
      <c r="C8" s="13" t="s">
        <v>25</v>
      </c>
      <c r="D8" s="14">
        <v>934</v>
      </c>
      <c r="E8" s="15">
        <v>186</v>
      </c>
      <c r="F8" s="248" t="s">
        <v>21</v>
      </c>
      <c r="G8" s="16">
        <v>21.5</v>
      </c>
      <c r="H8" s="16">
        <v>11.3</v>
      </c>
      <c r="I8" s="17">
        <f t="shared" si="0"/>
        <v>-10.199999999999999</v>
      </c>
      <c r="J8" s="18" t="s">
        <v>21</v>
      </c>
    </row>
    <row r="9" spans="1:10" s="10" customFormat="1" ht="36" x14ac:dyDescent="0.2">
      <c r="A9" s="19" t="s">
        <v>26</v>
      </c>
      <c r="B9" s="22" t="s">
        <v>11</v>
      </c>
      <c r="C9" s="23" t="s">
        <v>27</v>
      </c>
      <c r="D9" s="14">
        <v>3120</v>
      </c>
      <c r="E9" s="15">
        <v>515</v>
      </c>
      <c r="F9" s="251" t="s">
        <v>16</v>
      </c>
      <c r="G9" s="24">
        <v>22.2</v>
      </c>
      <c r="H9" s="24">
        <v>22.9</v>
      </c>
      <c r="I9" s="17">
        <f t="shared" si="0"/>
        <v>0.69999999999999929</v>
      </c>
      <c r="J9" s="25" t="s">
        <v>14</v>
      </c>
    </row>
    <row r="10" spans="1:10" s="10" customFormat="1" ht="36" x14ac:dyDescent="0.2">
      <c r="A10" s="19" t="s">
        <v>26</v>
      </c>
      <c r="B10" s="12" t="s">
        <v>11</v>
      </c>
      <c r="C10" s="13" t="s">
        <v>28</v>
      </c>
      <c r="D10" s="14">
        <v>2448</v>
      </c>
      <c r="E10" s="15">
        <v>1978</v>
      </c>
      <c r="F10" s="252" t="s">
        <v>29</v>
      </c>
      <c r="G10" s="16">
        <v>18.899999999999999</v>
      </c>
      <c r="H10" s="16">
        <v>20.3</v>
      </c>
      <c r="I10" s="17">
        <f t="shared" si="0"/>
        <v>1.4000000000000021</v>
      </c>
      <c r="J10" s="18" t="s">
        <v>14</v>
      </c>
    </row>
    <row r="11" spans="1:10" s="10" customFormat="1" ht="37" thickBot="1" x14ac:dyDescent="0.25">
      <c r="A11" s="26" t="s">
        <v>26</v>
      </c>
      <c r="B11" s="27" t="s">
        <v>11</v>
      </c>
      <c r="C11" s="28" t="s">
        <v>30</v>
      </c>
      <c r="D11" s="29">
        <v>133</v>
      </c>
      <c r="E11" s="30">
        <v>87</v>
      </c>
      <c r="F11" s="253" t="s">
        <v>21</v>
      </c>
      <c r="G11" s="31">
        <v>19.899999999999999</v>
      </c>
      <c r="H11" s="31">
        <v>12.6</v>
      </c>
      <c r="I11" s="32">
        <f t="shared" si="0"/>
        <v>-7.2999999999999989</v>
      </c>
      <c r="J11" s="33" t="s">
        <v>21</v>
      </c>
    </row>
    <row r="12" spans="1:10" s="10" customFormat="1" ht="18" x14ac:dyDescent="0.2">
      <c r="A12" s="258" t="s">
        <v>10</v>
      </c>
      <c r="B12" s="259" t="s">
        <v>31</v>
      </c>
      <c r="C12" s="260">
        <v>1411</v>
      </c>
      <c r="D12" s="261">
        <v>8349</v>
      </c>
      <c r="E12" s="262">
        <v>5656</v>
      </c>
      <c r="F12" s="254" t="s">
        <v>16</v>
      </c>
      <c r="G12" s="274">
        <v>22.570666318719557</v>
      </c>
      <c r="H12" s="274">
        <v>22.84</v>
      </c>
      <c r="I12" s="238">
        <f t="shared" si="0"/>
        <v>0.26933368128044322</v>
      </c>
      <c r="J12" s="275" t="s">
        <v>14</v>
      </c>
    </row>
    <row r="13" spans="1:10" s="10" customFormat="1" ht="18" x14ac:dyDescent="0.2">
      <c r="A13" s="263" t="s">
        <v>10</v>
      </c>
      <c r="B13" s="264" t="s">
        <v>31</v>
      </c>
      <c r="C13" s="265">
        <v>7401</v>
      </c>
      <c r="D13" s="266">
        <v>30959</v>
      </c>
      <c r="E13" s="267">
        <v>20757</v>
      </c>
      <c r="F13" s="248" t="s">
        <v>16</v>
      </c>
      <c r="G13" s="276">
        <v>18.100000000000001</v>
      </c>
      <c r="H13" s="276">
        <v>18</v>
      </c>
      <c r="I13" s="221">
        <f t="shared" si="0"/>
        <v>-0.10000000000000142</v>
      </c>
      <c r="J13" s="277" t="s">
        <v>14</v>
      </c>
    </row>
    <row r="14" spans="1:10" s="10" customFormat="1" ht="18" x14ac:dyDescent="0.2">
      <c r="A14" s="268" t="s">
        <v>17</v>
      </c>
      <c r="B14" s="264" t="s">
        <v>31</v>
      </c>
      <c r="C14" s="265" t="s">
        <v>32</v>
      </c>
      <c r="D14" s="266">
        <v>4439</v>
      </c>
      <c r="E14" s="267">
        <v>2945</v>
      </c>
      <c r="F14" s="248" t="s">
        <v>29</v>
      </c>
      <c r="G14" s="276">
        <v>24.9</v>
      </c>
      <c r="H14" s="276">
        <v>26</v>
      </c>
      <c r="I14" s="221">
        <f t="shared" si="0"/>
        <v>1.1000000000000014</v>
      </c>
      <c r="J14" s="277" t="s">
        <v>14</v>
      </c>
    </row>
    <row r="15" spans="1:10" s="10" customFormat="1" ht="18" x14ac:dyDescent="0.2">
      <c r="A15" s="263" t="s">
        <v>19</v>
      </c>
      <c r="B15" s="264" t="s">
        <v>31</v>
      </c>
      <c r="C15" s="265" t="s">
        <v>33</v>
      </c>
      <c r="D15" s="266">
        <v>6237</v>
      </c>
      <c r="E15" s="267">
        <v>4776</v>
      </c>
      <c r="F15" s="248" t="s">
        <v>16</v>
      </c>
      <c r="G15" s="276">
        <v>22.6</v>
      </c>
      <c r="H15" s="276">
        <v>21.75</v>
      </c>
      <c r="I15" s="221">
        <f t="shared" si="0"/>
        <v>-0.85000000000000142</v>
      </c>
      <c r="J15" s="277" t="s">
        <v>14</v>
      </c>
    </row>
    <row r="16" spans="1:10" s="10" customFormat="1" ht="18" x14ac:dyDescent="0.2">
      <c r="A16" s="263" t="s">
        <v>19</v>
      </c>
      <c r="B16" s="264" t="s">
        <v>31</v>
      </c>
      <c r="C16" s="265" t="s">
        <v>34</v>
      </c>
      <c r="D16" s="266">
        <v>19938</v>
      </c>
      <c r="E16" s="267">
        <v>15279</v>
      </c>
      <c r="F16" s="248" t="s">
        <v>16</v>
      </c>
      <c r="G16" s="276">
        <v>17.7</v>
      </c>
      <c r="H16" s="276">
        <v>18.190000000000001</v>
      </c>
      <c r="I16" s="221">
        <f t="shared" si="0"/>
        <v>0.49000000000000199</v>
      </c>
      <c r="J16" s="277" t="s">
        <v>14</v>
      </c>
    </row>
    <row r="17" spans="1:10" s="10" customFormat="1" ht="18" x14ac:dyDescent="0.2">
      <c r="A17" s="263" t="s">
        <v>19</v>
      </c>
      <c r="B17" s="264" t="s">
        <v>31</v>
      </c>
      <c r="C17" s="265" t="s">
        <v>35</v>
      </c>
      <c r="D17" s="266">
        <v>410</v>
      </c>
      <c r="E17" s="267">
        <v>282</v>
      </c>
      <c r="F17" s="248" t="s">
        <v>21</v>
      </c>
      <c r="G17" s="276">
        <v>13.1</v>
      </c>
      <c r="H17" s="276">
        <v>12.06</v>
      </c>
      <c r="I17" s="221">
        <f t="shared" si="0"/>
        <v>-1.0399999999999991</v>
      </c>
      <c r="J17" s="277" t="s">
        <v>14</v>
      </c>
    </row>
    <row r="18" spans="1:10" s="10" customFormat="1" ht="18" x14ac:dyDescent="0.2">
      <c r="A18" s="268" t="s">
        <v>23</v>
      </c>
      <c r="B18" s="264" t="s">
        <v>31</v>
      </c>
      <c r="C18" s="265" t="s">
        <v>36</v>
      </c>
      <c r="D18" s="266">
        <v>1838</v>
      </c>
      <c r="E18" s="267">
        <v>1227</v>
      </c>
      <c r="F18" s="248" t="s">
        <v>29</v>
      </c>
      <c r="G18" s="276">
        <v>16.5</v>
      </c>
      <c r="H18" s="276">
        <v>17</v>
      </c>
      <c r="I18" s="221">
        <f t="shared" si="0"/>
        <v>0.5</v>
      </c>
      <c r="J18" s="277" t="s">
        <v>14</v>
      </c>
    </row>
    <row r="19" spans="1:10" s="10" customFormat="1" ht="18" x14ac:dyDescent="0.2">
      <c r="A19" s="268" t="s">
        <v>23</v>
      </c>
      <c r="B19" s="264" t="s">
        <v>31</v>
      </c>
      <c r="C19" s="265" t="s">
        <v>37</v>
      </c>
      <c r="D19" s="266">
        <v>2078</v>
      </c>
      <c r="E19" s="267">
        <v>1232</v>
      </c>
      <c r="F19" s="248" t="s">
        <v>29</v>
      </c>
      <c r="G19" s="276">
        <v>21.9</v>
      </c>
      <c r="H19" s="276">
        <v>23.4</v>
      </c>
      <c r="I19" s="221">
        <f t="shared" si="0"/>
        <v>1.5</v>
      </c>
      <c r="J19" s="277" t="s">
        <v>14</v>
      </c>
    </row>
    <row r="20" spans="1:10" s="10" customFormat="1" ht="18" x14ac:dyDescent="0.2">
      <c r="A20" s="268" t="s">
        <v>23</v>
      </c>
      <c r="B20" s="264" t="s">
        <v>31</v>
      </c>
      <c r="C20" s="265" t="s">
        <v>38</v>
      </c>
      <c r="D20" s="266">
        <v>5352</v>
      </c>
      <c r="E20" s="267">
        <v>3789</v>
      </c>
      <c r="F20" s="248" t="s">
        <v>16</v>
      </c>
      <c r="G20" s="276">
        <v>15.9</v>
      </c>
      <c r="H20" s="276">
        <v>16.2</v>
      </c>
      <c r="I20" s="221">
        <f t="shared" si="0"/>
        <v>0.29999999999999893</v>
      </c>
      <c r="J20" s="277" t="s">
        <v>14</v>
      </c>
    </row>
    <row r="21" spans="1:10" s="10" customFormat="1" ht="18" x14ac:dyDescent="0.2">
      <c r="A21" s="268" t="s">
        <v>26</v>
      </c>
      <c r="B21" s="264" t="s">
        <v>31</v>
      </c>
      <c r="C21" s="265" t="s">
        <v>39</v>
      </c>
      <c r="D21" s="266">
        <v>1009</v>
      </c>
      <c r="E21" s="267">
        <v>772</v>
      </c>
      <c r="F21" s="248" t="s">
        <v>13</v>
      </c>
      <c r="G21" s="276">
        <v>22.2</v>
      </c>
      <c r="H21" s="276">
        <v>19.399999999999999</v>
      </c>
      <c r="I21" s="221">
        <f t="shared" si="0"/>
        <v>-2.8000000000000007</v>
      </c>
      <c r="J21" s="277" t="s">
        <v>14</v>
      </c>
    </row>
    <row r="22" spans="1:10" s="10" customFormat="1" ht="18" x14ac:dyDescent="0.2">
      <c r="A22" s="268" t="s">
        <v>26</v>
      </c>
      <c r="B22" s="264" t="s">
        <v>31</v>
      </c>
      <c r="C22" s="265" t="s">
        <v>40</v>
      </c>
      <c r="D22" s="266">
        <v>3036</v>
      </c>
      <c r="E22" s="267">
        <v>2511</v>
      </c>
      <c r="F22" s="251" t="s">
        <v>29</v>
      </c>
      <c r="G22" s="276">
        <v>20.5</v>
      </c>
      <c r="H22" s="276">
        <v>17.3</v>
      </c>
      <c r="I22" s="221">
        <f t="shared" si="0"/>
        <v>-3.1999999999999993</v>
      </c>
      <c r="J22" s="277" t="s">
        <v>41</v>
      </c>
    </row>
    <row r="23" spans="1:10" s="10" customFormat="1" thickBot="1" x14ac:dyDescent="0.25">
      <c r="A23" s="269" t="s">
        <v>26</v>
      </c>
      <c r="B23" s="270" t="s">
        <v>31</v>
      </c>
      <c r="C23" s="271" t="s">
        <v>42</v>
      </c>
      <c r="D23" s="272">
        <v>2810</v>
      </c>
      <c r="E23" s="273">
        <v>2444</v>
      </c>
      <c r="F23" s="255" t="s">
        <v>29</v>
      </c>
      <c r="G23" s="278">
        <v>19.2</v>
      </c>
      <c r="H23" s="278">
        <v>19</v>
      </c>
      <c r="I23" s="164">
        <f t="shared" si="0"/>
        <v>-0.19999999999999929</v>
      </c>
      <c r="J23" s="279" t="s">
        <v>14</v>
      </c>
    </row>
    <row r="24" spans="1:10" s="10" customFormat="1" ht="18" x14ac:dyDescent="0.2">
      <c r="A24" s="2" t="s">
        <v>10</v>
      </c>
      <c r="B24" s="34" t="s">
        <v>43</v>
      </c>
      <c r="C24" s="4">
        <v>1406</v>
      </c>
      <c r="D24" s="5">
        <v>114</v>
      </c>
      <c r="E24" s="6">
        <v>71</v>
      </c>
      <c r="F24" s="247" t="s">
        <v>21</v>
      </c>
      <c r="G24" s="7">
        <v>10.732676056338029</v>
      </c>
      <c r="H24" s="7">
        <v>11.27</v>
      </c>
      <c r="I24" s="8">
        <f t="shared" si="0"/>
        <v>0.53732394366197056</v>
      </c>
      <c r="J24" s="9" t="s">
        <v>14</v>
      </c>
    </row>
    <row r="25" spans="1:10" s="10" customFormat="1" ht="18" x14ac:dyDescent="0.2">
      <c r="A25" s="11" t="s">
        <v>19</v>
      </c>
      <c r="B25" s="12" t="s">
        <v>43</v>
      </c>
      <c r="C25" s="13" t="s">
        <v>44</v>
      </c>
      <c r="D25" s="14">
        <v>328</v>
      </c>
      <c r="E25" s="15">
        <v>170</v>
      </c>
      <c r="F25" s="248" t="s">
        <v>21</v>
      </c>
      <c r="G25" s="16">
        <v>15.3</v>
      </c>
      <c r="H25" s="16">
        <v>13.53</v>
      </c>
      <c r="I25" s="17">
        <f t="shared" si="0"/>
        <v>-1.7700000000000014</v>
      </c>
      <c r="J25" s="18" t="s">
        <v>14</v>
      </c>
    </row>
    <row r="26" spans="1:10" s="10" customFormat="1" thickBot="1" x14ac:dyDescent="0.25">
      <c r="A26" s="26" t="s">
        <v>26</v>
      </c>
      <c r="B26" s="27" t="s">
        <v>43</v>
      </c>
      <c r="C26" s="28" t="s">
        <v>45</v>
      </c>
      <c r="D26" s="29">
        <v>416</v>
      </c>
      <c r="E26" s="30">
        <v>216</v>
      </c>
      <c r="F26" s="253" t="s">
        <v>21</v>
      </c>
      <c r="G26" s="31">
        <v>20.7</v>
      </c>
      <c r="H26" s="31">
        <v>20.399999999999999</v>
      </c>
      <c r="I26" s="32">
        <f t="shared" si="0"/>
        <v>-0.30000000000000071</v>
      </c>
      <c r="J26" s="33" t="s">
        <v>21</v>
      </c>
    </row>
    <row r="27" spans="1:10" s="10" customFormat="1" ht="18" x14ac:dyDescent="0.2">
      <c r="A27" s="258" t="s">
        <v>10</v>
      </c>
      <c r="B27" s="259" t="s">
        <v>46</v>
      </c>
      <c r="C27" s="260">
        <v>7131</v>
      </c>
      <c r="D27" s="261">
        <v>17249</v>
      </c>
      <c r="E27" s="262">
        <v>9157</v>
      </c>
      <c r="F27" s="247" t="s">
        <v>16</v>
      </c>
      <c r="G27" s="280">
        <v>9.4</v>
      </c>
      <c r="H27" s="280">
        <v>10.199999999999999</v>
      </c>
      <c r="I27" s="238">
        <f t="shared" si="0"/>
        <v>0.79999999999999893</v>
      </c>
      <c r="J27" s="281" t="s">
        <v>14</v>
      </c>
    </row>
    <row r="28" spans="1:10" s="10" customFormat="1" ht="18" x14ac:dyDescent="0.2">
      <c r="A28" s="263" t="s">
        <v>19</v>
      </c>
      <c r="B28" s="264" t="s">
        <v>46</v>
      </c>
      <c r="C28" s="265" t="s">
        <v>47</v>
      </c>
      <c r="D28" s="266">
        <v>1494</v>
      </c>
      <c r="E28" s="267">
        <v>1249</v>
      </c>
      <c r="F28" s="251" t="s">
        <v>29</v>
      </c>
      <c r="G28" s="276">
        <v>9.6999999999999993</v>
      </c>
      <c r="H28" s="276">
        <v>9.1300000000000008</v>
      </c>
      <c r="I28" s="221">
        <f t="shared" si="0"/>
        <v>-0.56999999999999851</v>
      </c>
      <c r="J28" s="277" t="s">
        <v>14</v>
      </c>
    </row>
    <row r="29" spans="1:10" s="10" customFormat="1" ht="18" x14ac:dyDescent="0.2">
      <c r="A29" s="268" t="s">
        <v>23</v>
      </c>
      <c r="B29" s="264" t="s">
        <v>46</v>
      </c>
      <c r="C29" s="265" t="s">
        <v>48</v>
      </c>
      <c r="D29" s="266">
        <v>11042</v>
      </c>
      <c r="E29" s="267">
        <v>7369</v>
      </c>
      <c r="F29" s="248" t="s">
        <v>16</v>
      </c>
      <c r="G29" s="276">
        <v>9.1</v>
      </c>
      <c r="H29" s="276">
        <v>8.8000000000000007</v>
      </c>
      <c r="I29" s="221">
        <f t="shared" si="0"/>
        <v>-0.29999999999999893</v>
      </c>
      <c r="J29" s="277" t="s">
        <v>14</v>
      </c>
    </row>
    <row r="30" spans="1:10" s="10" customFormat="1" ht="18" x14ac:dyDescent="0.2">
      <c r="A30" s="268" t="s">
        <v>26</v>
      </c>
      <c r="B30" s="264" t="s">
        <v>46</v>
      </c>
      <c r="C30" s="265" t="s">
        <v>49</v>
      </c>
      <c r="D30" s="266">
        <v>1389</v>
      </c>
      <c r="E30" s="267">
        <v>1010</v>
      </c>
      <c r="F30" s="251" t="s">
        <v>29</v>
      </c>
      <c r="G30" s="276">
        <v>9.4</v>
      </c>
      <c r="H30" s="276">
        <v>8.1</v>
      </c>
      <c r="I30" s="221">
        <f t="shared" si="0"/>
        <v>-1.3000000000000007</v>
      </c>
      <c r="J30" s="277" t="s">
        <v>14</v>
      </c>
    </row>
    <row r="31" spans="1:10" s="10" customFormat="1" thickBot="1" x14ac:dyDescent="0.25">
      <c r="A31" s="269" t="s">
        <v>26</v>
      </c>
      <c r="B31" s="270" t="s">
        <v>46</v>
      </c>
      <c r="C31" s="271" t="s">
        <v>50</v>
      </c>
      <c r="D31" s="272">
        <v>2250</v>
      </c>
      <c r="E31" s="273">
        <v>1862</v>
      </c>
      <c r="F31" s="256" t="s">
        <v>29</v>
      </c>
      <c r="G31" s="278">
        <v>9</v>
      </c>
      <c r="H31" s="278">
        <v>8.3000000000000007</v>
      </c>
      <c r="I31" s="164">
        <f t="shared" si="0"/>
        <v>-0.69999999999999929</v>
      </c>
      <c r="J31" s="279" t="s">
        <v>14</v>
      </c>
    </row>
    <row r="32" spans="1:10" s="10" customFormat="1" ht="18" x14ac:dyDescent="0.2">
      <c r="A32" s="2" t="s">
        <v>10</v>
      </c>
      <c r="B32" s="34" t="s">
        <v>51</v>
      </c>
      <c r="C32" s="4">
        <v>1131</v>
      </c>
      <c r="D32" s="5">
        <v>5935</v>
      </c>
      <c r="E32" s="6">
        <v>3789</v>
      </c>
      <c r="F32" s="247" t="s">
        <v>16</v>
      </c>
      <c r="G32" s="7">
        <v>16.466327927014699</v>
      </c>
      <c r="H32" s="7">
        <v>16.07</v>
      </c>
      <c r="I32" s="8">
        <f t="shared" si="0"/>
        <v>-0.3963279270146991</v>
      </c>
      <c r="J32" s="9" t="s">
        <v>14</v>
      </c>
    </row>
    <row r="33" spans="1:10" s="10" customFormat="1" ht="18" x14ac:dyDescent="0.2">
      <c r="A33" s="19" t="s">
        <v>17</v>
      </c>
      <c r="B33" s="12" t="s">
        <v>52</v>
      </c>
      <c r="C33" s="13" t="s">
        <v>53</v>
      </c>
      <c r="D33" s="14">
        <v>1978</v>
      </c>
      <c r="E33" s="15">
        <v>1404</v>
      </c>
      <c r="F33" s="248" t="s">
        <v>29</v>
      </c>
      <c r="G33" s="16">
        <v>20.399999999999999</v>
      </c>
      <c r="H33" s="16">
        <v>21.1</v>
      </c>
      <c r="I33" s="17">
        <f t="shared" si="0"/>
        <v>0.70000000000000284</v>
      </c>
      <c r="J33" s="18" t="s">
        <v>14</v>
      </c>
    </row>
    <row r="34" spans="1:10" s="10" customFormat="1" ht="18" x14ac:dyDescent="0.2">
      <c r="A34" s="11" t="s">
        <v>19</v>
      </c>
      <c r="B34" s="12" t="s">
        <v>52</v>
      </c>
      <c r="C34" s="13" t="s">
        <v>54</v>
      </c>
      <c r="D34" s="14">
        <v>905</v>
      </c>
      <c r="E34" s="15">
        <v>738</v>
      </c>
      <c r="F34" s="248" t="s">
        <v>13</v>
      </c>
      <c r="G34" s="16">
        <v>16.600000000000001</v>
      </c>
      <c r="H34" s="16">
        <v>14.91</v>
      </c>
      <c r="I34" s="17">
        <f t="shared" si="0"/>
        <v>-1.6900000000000013</v>
      </c>
      <c r="J34" s="18" t="s">
        <v>14</v>
      </c>
    </row>
    <row r="35" spans="1:10" s="10" customFormat="1" ht="18" x14ac:dyDescent="0.2">
      <c r="A35" s="19" t="s">
        <v>23</v>
      </c>
      <c r="B35" s="12" t="s">
        <v>51</v>
      </c>
      <c r="C35" s="13" t="s">
        <v>55</v>
      </c>
      <c r="D35" s="14">
        <v>897</v>
      </c>
      <c r="E35" s="15">
        <v>584</v>
      </c>
      <c r="F35" s="248" t="s">
        <v>13</v>
      </c>
      <c r="G35" s="16">
        <v>18.2</v>
      </c>
      <c r="H35" s="16">
        <v>16.3</v>
      </c>
      <c r="I35" s="17">
        <f t="shared" si="0"/>
        <v>-1.8999999999999986</v>
      </c>
      <c r="J35" s="18" t="s">
        <v>14</v>
      </c>
    </row>
    <row r="36" spans="1:10" s="10" customFormat="1" thickBot="1" x14ac:dyDescent="0.25">
      <c r="A36" s="26" t="s">
        <v>26</v>
      </c>
      <c r="B36" s="27" t="s">
        <v>51</v>
      </c>
      <c r="C36" s="28" t="s">
        <v>56</v>
      </c>
      <c r="D36" s="29">
        <v>501</v>
      </c>
      <c r="E36" s="30">
        <v>371</v>
      </c>
      <c r="F36" s="253" t="s">
        <v>21</v>
      </c>
      <c r="G36" s="31">
        <v>15.8</v>
      </c>
      <c r="H36" s="31">
        <v>13.7</v>
      </c>
      <c r="I36" s="32">
        <f t="shared" si="0"/>
        <v>-2.1000000000000014</v>
      </c>
      <c r="J36" s="33" t="s">
        <v>21</v>
      </c>
    </row>
    <row r="37" spans="1:10" s="10" customFormat="1" ht="18" x14ac:dyDescent="0.2">
      <c r="A37" s="258" t="s">
        <v>10</v>
      </c>
      <c r="B37" s="259" t="s">
        <v>57</v>
      </c>
      <c r="C37" s="260">
        <v>1421</v>
      </c>
      <c r="D37" s="261">
        <v>6594</v>
      </c>
      <c r="E37" s="262">
        <v>4313</v>
      </c>
      <c r="F37" s="247" t="s">
        <v>16</v>
      </c>
      <c r="G37" s="274">
        <v>33.725467364111893</v>
      </c>
      <c r="H37" s="274">
        <v>33.69</v>
      </c>
      <c r="I37" s="238">
        <f t="shared" si="0"/>
        <v>-3.5467364111894994E-2</v>
      </c>
      <c r="J37" s="275" t="s">
        <v>14</v>
      </c>
    </row>
    <row r="38" spans="1:10" s="10" customFormat="1" ht="18" x14ac:dyDescent="0.2">
      <c r="A38" s="263" t="s">
        <v>10</v>
      </c>
      <c r="B38" s="264" t="s">
        <v>57</v>
      </c>
      <c r="C38" s="265">
        <v>7404</v>
      </c>
      <c r="D38" s="266">
        <v>22855</v>
      </c>
      <c r="E38" s="267">
        <v>16822</v>
      </c>
      <c r="F38" s="248" t="s">
        <v>16</v>
      </c>
      <c r="G38" s="276">
        <v>19.5</v>
      </c>
      <c r="H38" s="276">
        <v>19.899999999999999</v>
      </c>
      <c r="I38" s="221">
        <f t="shared" si="0"/>
        <v>0.39999999999999858</v>
      </c>
      <c r="J38" s="277" t="s">
        <v>14</v>
      </c>
    </row>
    <row r="39" spans="1:10" s="10" customFormat="1" ht="18" x14ac:dyDescent="0.2">
      <c r="A39" s="268" t="s">
        <v>17</v>
      </c>
      <c r="B39" s="264" t="s">
        <v>57</v>
      </c>
      <c r="C39" s="265" t="s">
        <v>58</v>
      </c>
      <c r="D39" s="266">
        <v>2581</v>
      </c>
      <c r="E39" s="267">
        <v>1726</v>
      </c>
      <c r="F39" s="252" t="s">
        <v>29</v>
      </c>
      <c r="G39" s="276">
        <v>29.9</v>
      </c>
      <c r="H39" s="276">
        <v>30.8</v>
      </c>
      <c r="I39" s="221">
        <f t="shared" si="0"/>
        <v>0.90000000000000213</v>
      </c>
      <c r="J39" s="277" t="s">
        <v>14</v>
      </c>
    </row>
    <row r="40" spans="1:10" s="10" customFormat="1" ht="18" x14ac:dyDescent="0.2">
      <c r="A40" s="263" t="s">
        <v>19</v>
      </c>
      <c r="B40" s="264" t="s">
        <v>57</v>
      </c>
      <c r="C40" s="265" t="s">
        <v>59</v>
      </c>
      <c r="D40" s="266">
        <v>6287</v>
      </c>
      <c r="E40" s="267">
        <v>4586</v>
      </c>
      <c r="F40" s="248" t="s">
        <v>16</v>
      </c>
      <c r="G40" s="276">
        <v>31.5</v>
      </c>
      <c r="H40" s="276">
        <v>30.77</v>
      </c>
      <c r="I40" s="221">
        <f t="shared" si="0"/>
        <v>-0.73000000000000043</v>
      </c>
      <c r="J40" s="277" t="s">
        <v>14</v>
      </c>
    </row>
    <row r="41" spans="1:10" s="10" customFormat="1" ht="18" x14ac:dyDescent="0.2">
      <c r="A41" s="263" t="s">
        <v>19</v>
      </c>
      <c r="B41" s="264" t="s">
        <v>57</v>
      </c>
      <c r="C41" s="265" t="s">
        <v>60</v>
      </c>
      <c r="D41" s="266">
        <v>20626</v>
      </c>
      <c r="E41" s="267">
        <v>17186</v>
      </c>
      <c r="F41" s="248" t="s">
        <v>16</v>
      </c>
      <c r="G41" s="276">
        <v>18.600000000000001</v>
      </c>
      <c r="H41" s="276">
        <v>18.5</v>
      </c>
      <c r="I41" s="221">
        <f t="shared" si="0"/>
        <v>-0.10000000000000142</v>
      </c>
      <c r="J41" s="277" t="s">
        <v>14</v>
      </c>
    </row>
    <row r="42" spans="1:10" s="10" customFormat="1" ht="18" x14ac:dyDescent="0.2">
      <c r="A42" s="263" t="s">
        <v>19</v>
      </c>
      <c r="B42" s="264" t="s">
        <v>57</v>
      </c>
      <c r="C42" s="265" t="s">
        <v>61</v>
      </c>
      <c r="D42" s="266">
        <v>1520</v>
      </c>
      <c r="E42" s="267">
        <v>1243</v>
      </c>
      <c r="F42" s="248" t="s">
        <v>29</v>
      </c>
      <c r="G42" s="276">
        <v>31.5</v>
      </c>
      <c r="H42" s="276">
        <v>31.5</v>
      </c>
      <c r="I42" s="221">
        <f t="shared" si="0"/>
        <v>0</v>
      </c>
      <c r="J42" s="277" t="s">
        <v>14</v>
      </c>
    </row>
    <row r="43" spans="1:10" s="10" customFormat="1" ht="18" x14ac:dyDescent="0.2">
      <c r="A43" s="263" t="s">
        <v>19</v>
      </c>
      <c r="B43" s="264" t="s">
        <v>57</v>
      </c>
      <c r="C43" s="265" t="s">
        <v>62</v>
      </c>
      <c r="D43" s="266">
        <v>3851</v>
      </c>
      <c r="E43" s="267">
        <v>3331</v>
      </c>
      <c r="F43" s="248" t="s">
        <v>16</v>
      </c>
      <c r="G43" s="276">
        <v>18</v>
      </c>
      <c r="H43" s="276">
        <v>18</v>
      </c>
      <c r="I43" s="221">
        <f t="shared" si="0"/>
        <v>0</v>
      </c>
      <c r="J43" s="277" t="s">
        <v>14</v>
      </c>
    </row>
    <row r="44" spans="1:10" s="10" customFormat="1" ht="18" x14ac:dyDescent="0.2">
      <c r="A44" s="268" t="s">
        <v>23</v>
      </c>
      <c r="B44" s="264" t="s">
        <v>57</v>
      </c>
      <c r="C44" s="265" t="s">
        <v>63</v>
      </c>
      <c r="D44" s="266">
        <v>4708</v>
      </c>
      <c r="E44" s="267">
        <v>3174</v>
      </c>
      <c r="F44" s="248" t="s">
        <v>16</v>
      </c>
      <c r="G44" s="276">
        <v>22.1</v>
      </c>
      <c r="H44" s="276">
        <v>22.8</v>
      </c>
      <c r="I44" s="221">
        <f t="shared" si="0"/>
        <v>0.69999999999999929</v>
      </c>
      <c r="J44" s="277" t="s">
        <v>14</v>
      </c>
    </row>
    <row r="45" spans="1:10" s="10" customFormat="1" ht="18" x14ac:dyDescent="0.2">
      <c r="A45" s="268" t="s">
        <v>23</v>
      </c>
      <c r="B45" s="264" t="s">
        <v>57</v>
      </c>
      <c r="C45" s="265" t="s">
        <v>64</v>
      </c>
      <c r="D45" s="266">
        <v>1775</v>
      </c>
      <c r="E45" s="267">
        <v>908</v>
      </c>
      <c r="F45" s="248" t="s">
        <v>13</v>
      </c>
      <c r="G45" s="276">
        <v>36.5</v>
      </c>
      <c r="H45" s="276">
        <v>31.4</v>
      </c>
      <c r="I45" s="221">
        <f t="shared" si="0"/>
        <v>-5.1000000000000014</v>
      </c>
      <c r="J45" s="277" t="s">
        <v>41</v>
      </c>
    </row>
    <row r="46" spans="1:10" s="10" customFormat="1" ht="18" x14ac:dyDescent="0.2">
      <c r="A46" s="268" t="s">
        <v>26</v>
      </c>
      <c r="B46" s="264" t="s">
        <v>57</v>
      </c>
      <c r="C46" s="265" t="s">
        <v>65</v>
      </c>
      <c r="D46" s="266">
        <v>404</v>
      </c>
      <c r="E46" s="267">
        <v>272</v>
      </c>
      <c r="F46" s="248" t="s">
        <v>21</v>
      </c>
      <c r="G46" s="276">
        <v>33.700000000000003</v>
      </c>
      <c r="H46" s="276">
        <v>34.9</v>
      </c>
      <c r="I46" s="221">
        <f t="shared" si="0"/>
        <v>1.1999999999999957</v>
      </c>
      <c r="J46" s="277" t="s">
        <v>21</v>
      </c>
    </row>
    <row r="47" spans="1:10" s="10" customFormat="1" ht="18" x14ac:dyDescent="0.2">
      <c r="A47" s="268" t="s">
        <v>26</v>
      </c>
      <c r="B47" s="264" t="s">
        <v>57</v>
      </c>
      <c r="C47" s="265" t="s">
        <v>66</v>
      </c>
      <c r="D47" s="266">
        <v>2901</v>
      </c>
      <c r="E47" s="267">
        <v>2305</v>
      </c>
      <c r="F47" s="252" t="s">
        <v>29</v>
      </c>
      <c r="G47" s="276">
        <v>19.600000000000001</v>
      </c>
      <c r="H47" s="276">
        <v>20.3</v>
      </c>
      <c r="I47" s="221">
        <f t="shared" si="0"/>
        <v>0.69999999999999929</v>
      </c>
      <c r="J47" s="277" t="s">
        <v>14</v>
      </c>
    </row>
    <row r="48" spans="1:10" s="10" customFormat="1" thickBot="1" x14ac:dyDescent="0.25">
      <c r="A48" s="269" t="s">
        <v>26</v>
      </c>
      <c r="B48" s="270" t="s">
        <v>57</v>
      </c>
      <c r="C48" s="271" t="s">
        <v>67</v>
      </c>
      <c r="D48" s="272">
        <v>29</v>
      </c>
      <c r="E48" s="273">
        <v>9</v>
      </c>
      <c r="F48" s="253" t="s">
        <v>21</v>
      </c>
      <c r="G48" s="278">
        <v>7.1</v>
      </c>
      <c r="H48" s="278">
        <v>0</v>
      </c>
      <c r="I48" s="164">
        <f t="shared" si="0"/>
        <v>-7.1</v>
      </c>
      <c r="J48" s="279" t="s">
        <v>21</v>
      </c>
    </row>
    <row r="49" spans="1:10" s="10" customFormat="1" ht="18" x14ac:dyDescent="0.2">
      <c r="A49" s="2" t="s">
        <v>10</v>
      </c>
      <c r="B49" s="34" t="s">
        <v>68</v>
      </c>
      <c r="C49" s="4">
        <v>1021</v>
      </c>
      <c r="D49" s="5">
        <v>3258</v>
      </c>
      <c r="E49" s="6">
        <v>2058</v>
      </c>
      <c r="F49" s="247" t="s">
        <v>29</v>
      </c>
      <c r="G49" s="7">
        <v>20.970326452232356</v>
      </c>
      <c r="H49" s="7">
        <v>20.7</v>
      </c>
      <c r="I49" s="8">
        <f t="shared" si="0"/>
        <v>-0.27032645223235718</v>
      </c>
      <c r="J49" s="9" t="s">
        <v>14</v>
      </c>
    </row>
    <row r="50" spans="1:10" s="10" customFormat="1" thickBot="1" x14ac:dyDescent="0.25">
      <c r="A50" s="37" t="s">
        <v>19</v>
      </c>
      <c r="B50" s="27" t="s">
        <v>68</v>
      </c>
      <c r="C50" s="28" t="s">
        <v>69</v>
      </c>
      <c r="D50" s="29">
        <v>1994</v>
      </c>
      <c r="E50" s="30">
        <v>1439</v>
      </c>
      <c r="F50" s="253" t="s">
        <v>29</v>
      </c>
      <c r="G50" s="31">
        <v>23</v>
      </c>
      <c r="H50" s="31">
        <v>24.98</v>
      </c>
      <c r="I50" s="32">
        <f t="shared" si="0"/>
        <v>1.9800000000000004</v>
      </c>
      <c r="J50" s="33" t="s">
        <v>14</v>
      </c>
    </row>
    <row r="51" spans="1:10" s="10" customFormat="1" ht="18" x14ac:dyDescent="0.2">
      <c r="A51" s="258" t="s">
        <v>10</v>
      </c>
      <c r="B51" s="259" t="s">
        <v>70</v>
      </c>
      <c r="C51" s="260" t="s">
        <v>71</v>
      </c>
      <c r="D51" s="261">
        <v>4873</v>
      </c>
      <c r="E51" s="262">
        <v>2518</v>
      </c>
      <c r="F51" s="247" t="s">
        <v>29</v>
      </c>
      <c r="G51" s="280">
        <v>14.7</v>
      </c>
      <c r="H51" s="280">
        <v>14.8</v>
      </c>
      <c r="I51" s="238">
        <f t="shared" si="0"/>
        <v>0.10000000000000142</v>
      </c>
      <c r="J51" s="281" t="s">
        <v>14</v>
      </c>
    </row>
    <row r="52" spans="1:10" s="10" customFormat="1" ht="18" x14ac:dyDescent="0.2">
      <c r="A52" s="263" t="s">
        <v>19</v>
      </c>
      <c r="B52" s="264" t="s">
        <v>70</v>
      </c>
      <c r="C52" s="265" t="s">
        <v>72</v>
      </c>
      <c r="D52" s="266">
        <v>4783</v>
      </c>
      <c r="E52" s="267">
        <v>3809</v>
      </c>
      <c r="F52" s="248" t="s">
        <v>16</v>
      </c>
      <c r="G52" s="276">
        <v>11.5</v>
      </c>
      <c r="H52" s="276">
        <v>11.81</v>
      </c>
      <c r="I52" s="221">
        <f t="shared" si="0"/>
        <v>0.3100000000000005</v>
      </c>
      <c r="J52" s="277" t="s">
        <v>14</v>
      </c>
    </row>
    <row r="53" spans="1:10" s="10" customFormat="1" ht="18" x14ac:dyDescent="0.2">
      <c r="A53" s="268" t="s">
        <v>26</v>
      </c>
      <c r="B53" s="264" t="s">
        <v>73</v>
      </c>
      <c r="C53" s="265" t="s">
        <v>74</v>
      </c>
      <c r="D53" s="266">
        <v>590</v>
      </c>
      <c r="E53" s="267">
        <v>432</v>
      </c>
      <c r="F53" s="248" t="s">
        <v>21</v>
      </c>
      <c r="G53" s="276">
        <v>9.4</v>
      </c>
      <c r="H53" s="276">
        <v>10</v>
      </c>
      <c r="I53" s="221">
        <f t="shared" si="0"/>
        <v>0.59999999999999964</v>
      </c>
      <c r="J53" s="277" t="s">
        <v>21</v>
      </c>
    </row>
    <row r="54" spans="1:10" s="10" customFormat="1" thickBot="1" x14ac:dyDescent="0.25">
      <c r="A54" s="269" t="s">
        <v>26</v>
      </c>
      <c r="B54" s="270" t="s">
        <v>73</v>
      </c>
      <c r="C54" s="271" t="s">
        <v>75</v>
      </c>
      <c r="D54" s="272">
        <v>498</v>
      </c>
      <c r="E54" s="273">
        <v>445</v>
      </c>
      <c r="F54" s="253" t="s">
        <v>21</v>
      </c>
      <c r="G54" s="278">
        <v>12</v>
      </c>
      <c r="H54" s="278">
        <v>12.4</v>
      </c>
      <c r="I54" s="164">
        <f t="shared" si="0"/>
        <v>0.40000000000000036</v>
      </c>
      <c r="J54" s="279" t="s">
        <v>21</v>
      </c>
    </row>
    <row r="55" spans="1:10" s="10" customFormat="1" ht="18" x14ac:dyDescent="0.2">
      <c r="A55" s="2" t="s">
        <v>10</v>
      </c>
      <c r="B55" s="34" t="s">
        <v>76</v>
      </c>
      <c r="C55" s="4">
        <v>1511</v>
      </c>
      <c r="D55" s="5">
        <v>759</v>
      </c>
      <c r="E55" s="6">
        <v>453</v>
      </c>
      <c r="F55" s="247" t="s">
        <v>21</v>
      </c>
      <c r="G55" s="7">
        <v>11.972332613390931</v>
      </c>
      <c r="H55" s="7">
        <v>13.25</v>
      </c>
      <c r="I55" s="8">
        <f t="shared" si="0"/>
        <v>1.2776673866090693</v>
      </c>
      <c r="J55" s="9" t="s">
        <v>14</v>
      </c>
    </row>
    <row r="56" spans="1:10" s="10" customFormat="1" ht="18" x14ac:dyDescent="0.2">
      <c r="A56" s="11" t="s">
        <v>19</v>
      </c>
      <c r="B56" s="12" t="s">
        <v>76</v>
      </c>
      <c r="C56" s="13" t="s">
        <v>77</v>
      </c>
      <c r="D56" s="14">
        <v>741</v>
      </c>
      <c r="E56" s="15">
        <v>603</v>
      </c>
      <c r="F56" s="248" t="s">
        <v>13</v>
      </c>
      <c r="G56" s="16">
        <v>9.6</v>
      </c>
      <c r="H56" s="16">
        <v>10.45</v>
      </c>
      <c r="I56" s="17">
        <f t="shared" si="0"/>
        <v>0.84999999999999964</v>
      </c>
      <c r="J56" s="18" t="s">
        <v>14</v>
      </c>
    </row>
    <row r="57" spans="1:10" s="10" customFormat="1" thickBot="1" x14ac:dyDescent="0.25">
      <c r="A57" s="26" t="s">
        <v>26</v>
      </c>
      <c r="B57" s="27" t="s">
        <v>76</v>
      </c>
      <c r="C57" s="28" t="s">
        <v>78</v>
      </c>
      <c r="D57" s="29">
        <v>223</v>
      </c>
      <c r="E57" s="30">
        <v>158</v>
      </c>
      <c r="F57" s="253" t="s">
        <v>21</v>
      </c>
      <c r="G57" s="31">
        <v>10.6</v>
      </c>
      <c r="H57" s="31">
        <v>9.5</v>
      </c>
      <c r="I57" s="32">
        <f t="shared" si="0"/>
        <v>-1.0999999999999996</v>
      </c>
      <c r="J57" s="33" t="s">
        <v>21</v>
      </c>
    </row>
    <row r="58" spans="1:10" s="10" customFormat="1" ht="18" x14ac:dyDescent="0.2">
      <c r="A58" s="258" t="s">
        <v>10</v>
      </c>
      <c r="B58" s="259" t="s">
        <v>79</v>
      </c>
      <c r="C58" s="260">
        <v>1541</v>
      </c>
      <c r="D58" s="261">
        <v>1281</v>
      </c>
      <c r="E58" s="262">
        <v>890</v>
      </c>
      <c r="F58" s="247" t="s">
        <v>13</v>
      </c>
      <c r="G58" s="274">
        <v>14.1</v>
      </c>
      <c r="H58" s="274">
        <v>14.4</v>
      </c>
      <c r="I58" s="238">
        <f t="shared" si="0"/>
        <v>0.30000000000000071</v>
      </c>
      <c r="J58" s="275" t="s">
        <v>14</v>
      </c>
    </row>
    <row r="59" spans="1:10" s="10" customFormat="1" thickBot="1" x14ac:dyDescent="0.25">
      <c r="A59" s="269" t="s">
        <v>23</v>
      </c>
      <c r="B59" s="270" t="s">
        <v>79</v>
      </c>
      <c r="C59" s="271" t="s">
        <v>80</v>
      </c>
      <c r="D59" s="272">
        <v>232</v>
      </c>
      <c r="E59" s="273">
        <v>155</v>
      </c>
      <c r="F59" s="253" t="s">
        <v>21</v>
      </c>
      <c r="G59" s="278">
        <v>17.399999999999999</v>
      </c>
      <c r="H59" s="278">
        <v>9</v>
      </c>
      <c r="I59" s="164">
        <f t="shared" si="0"/>
        <v>-8.3999999999999986</v>
      </c>
      <c r="J59" s="279" t="s">
        <v>21</v>
      </c>
    </row>
    <row r="60" spans="1:10" s="10" customFormat="1" ht="18" x14ac:dyDescent="0.2">
      <c r="A60" s="2" t="s">
        <v>10</v>
      </c>
      <c r="B60" s="34" t="s">
        <v>81</v>
      </c>
      <c r="C60" s="4">
        <v>1551</v>
      </c>
      <c r="D60" s="5">
        <v>7692</v>
      </c>
      <c r="E60" s="6">
        <v>4572</v>
      </c>
      <c r="F60" s="247" t="s">
        <v>16</v>
      </c>
      <c r="G60" s="7">
        <v>9.6</v>
      </c>
      <c r="H60" s="7">
        <v>9.5</v>
      </c>
      <c r="I60" s="8">
        <f t="shared" si="0"/>
        <v>-9.9999999999999645E-2</v>
      </c>
      <c r="J60" s="9" t="s">
        <v>14</v>
      </c>
    </row>
    <row r="61" spans="1:10" s="10" customFormat="1" ht="18" x14ac:dyDescent="0.2">
      <c r="A61" s="11" t="s">
        <v>10</v>
      </c>
      <c r="B61" s="12" t="s">
        <v>81</v>
      </c>
      <c r="C61" s="13">
        <v>1561</v>
      </c>
      <c r="D61" s="14">
        <v>1557</v>
      </c>
      <c r="E61" s="15">
        <v>880</v>
      </c>
      <c r="F61" s="248" t="s">
        <v>13</v>
      </c>
      <c r="G61" s="24">
        <v>13.5</v>
      </c>
      <c r="H61" s="24">
        <v>13.1</v>
      </c>
      <c r="I61" s="17">
        <f t="shared" si="0"/>
        <v>-0.40000000000000036</v>
      </c>
      <c r="J61" s="25" t="s">
        <v>14</v>
      </c>
    </row>
    <row r="62" spans="1:10" s="10" customFormat="1" ht="18" x14ac:dyDescent="0.2">
      <c r="A62" s="11" t="s">
        <v>19</v>
      </c>
      <c r="B62" s="12" t="s">
        <v>81</v>
      </c>
      <c r="C62" s="13" t="s">
        <v>82</v>
      </c>
      <c r="D62" s="14">
        <v>2197</v>
      </c>
      <c r="E62" s="15">
        <v>1554</v>
      </c>
      <c r="F62" s="248" t="s">
        <v>29</v>
      </c>
      <c r="G62" s="16">
        <v>10.6</v>
      </c>
      <c r="H62" s="16">
        <v>11</v>
      </c>
      <c r="I62" s="17">
        <f t="shared" si="0"/>
        <v>0.40000000000000036</v>
      </c>
      <c r="J62" s="18" t="s">
        <v>14</v>
      </c>
    </row>
    <row r="63" spans="1:10" s="10" customFormat="1" ht="18" x14ac:dyDescent="0.2">
      <c r="A63" s="19" t="s">
        <v>23</v>
      </c>
      <c r="B63" s="12" t="s">
        <v>81</v>
      </c>
      <c r="C63" s="13" t="s">
        <v>83</v>
      </c>
      <c r="D63" s="14">
        <v>2349</v>
      </c>
      <c r="E63" s="15">
        <v>1594</v>
      </c>
      <c r="F63" s="252" t="s">
        <v>29</v>
      </c>
      <c r="G63" s="16">
        <v>10.5</v>
      </c>
      <c r="H63" s="16">
        <v>10.9</v>
      </c>
      <c r="I63" s="17">
        <f t="shared" si="0"/>
        <v>0.40000000000000036</v>
      </c>
      <c r="J63" s="18" t="s">
        <v>14</v>
      </c>
    </row>
    <row r="64" spans="1:10" s="10" customFormat="1" thickBot="1" x14ac:dyDescent="0.25">
      <c r="A64" s="26" t="s">
        <v>23</v>
      </c>
      <c r="B64" s="27" t="s">
        <v>81</v>
      </c>
      <c r="C64" s="28" t="s">
        <v>84</v>
      </c>
      <c r="D64" s="29">
        <v>2514</v>
      </c>
      <c r="E64" s="30">
        <v>1638</v>
      </c>
      <c r="F64" s="255" t="s">
        <v>29</v>
      </c>
      <c r="G64" s="31">
        <v>12.8</v>
      </c>
      <c r="H64" s="31">
        <v>13.6</v>
      </c>
      <c r="I64" s="32">
        <f t="shared" si="0"/>
        <v>0.79999999999999893</v>
      </c>
      <c r="J64" s="33" t="s">
        <v>14</v>
      </c>
    </row>
    <row r="65" spans="1:10" s="10" customFormat="1" ht="18" x14ac:dyDescent="0.2">
      <c r="A65" s="258" t="s">
        <v>10</v>
      </c>
      <c r="B65" s="259" t="s">
        <v>85</v>
      </c>
      <c r="C65" s="260">
        <v>1241</v>
      </c>
      <c r="D65" s="261">
        <v>4882</v>
      </c>
      <c r="E65" s="262">
        <v>2827</v>
      </c>
      <c r="F65" s="247" t="s">
        <v>29</v>
      </c>
      <c r="G65" s="274">
        <v>18.468452797202797</v>
      </c>
      <c r="H65" s="274">
        <v>18.079999999999998</v>
      </c>
      <c r="I65" s="238">
        <f t="shared" si="0"/>
        <v>-0.38845279720279891</v>
      </c>
      <c r="J65" s="275" t="s">
        <v>14</v>
      </c>
    </row>
    <row r="66" spans="1:10" s="10" customFormat="1" ht="18" x14ac:dyDescent="0.2">
      <c r="A66" s="268" t="s">
        <v>23</v>
      </c>
      <c r="B66" s="264" t="s">
        <v>85</v>
      </c>
      <c r="C66" s="265" t="s">
        <v>86</v>
      </c>
      <c r="D66" s="266">
        <v>9140</v>
      </c>
      <c r="E66" s="267">
        <v>7851</v>
      </c>
      <c r="F66" s="248" t="s">
        <v>16</v>
      </c>
      <c r="G66" s="276">
        <v>15.7</v>
      </c>
      <c r="H66" s="276">
        <v>16.2</v>
      </c>
      <c r="I66" s="221">
        <f t="shared" ref="I66:I129" si="1">H66-G66</f>
        <v>0.5</v>
      </c>
      <c r="J66" s="277" t="s">
        <v>14</v>
      </c>
    </row>
    <row r="67" spans="1:10" s="10" customFormat="1" thickBot="1" x14ac:dyDescent="0.25">
      <c r="A67" s="269" t="s">
        <v>26</v>
      </c>
      <c r="B67" s="270" t="s">
        <v>85</v>
      </c>
      <c r="C67" s="271" t="s">
        <v>87</v>
      </c>
      <c r="D67" s="272">
        <v>1398</v>
      </c>
      <c r="E67" s="273">
        <v>1133</v>
      </c>
      <c r="F67" s="255" t="s">
        <v>29</v>
      </c>
      <c r="G67" s="278">
        <v>16.899999999999999</v>
      </c>
      <c r="H67" s="278">
        <v>17.100000000000001</v>
      </c>
      <c r="I67" s="164">
        <f t="shared" si="1"/>
        <v>0.20000000000000284</v>
      </c>
      <c r="J67" s="279" t="s">
        <v>14</v>
      </c>
    </row>
    <row r="68" spans="1:10" s="10" customFormat="1" ht="18" x14ac:dyDescent="0.2">
      <c r="A68" s="2" t="s">
        <v>10</v>
      </c>
      <c r="B68" s="34" t="s">
        <v>88</v>
      </c>
      <c r="C68" s="4">
        <v>1141</v>
      </c>
      <c r="D68" s="5">
        <v>3702</v>
      </c>
      <c r="E68" s="6">
        <v>2378</v>
      </c>
      <c r="F68" s="247" t="s">
        <v>29</v>
      </c>
      <c r="G68" s="7">
        <v>29.807838616714694</v>
      </c>
      <c r="H68" s="7">
        <v>29.39</v>
      </c>
      <c r="I68" s="8">
        <f t="shared" si="1"/>
        <v>-0.41783861671469325</v>
      </c>
      <c r="J68" s="9" t="s">
        <v>14</v>
      </c>
    </row>
    <row r="69" spans="1:10" s="10" customFormat="1" ht="18" x14ac:dyDescent="0.2">
      <c r="A69" s="11" t="s">
        <v>10</v>
      </c>
      <c r="B69" s="12" t="s">
        <v>88</v>
      </c>
      <c r="C69" s="13">
        <v>7135</v>
      </c>
      <c r="D69" s="14">
        <v>12047</v>
      </c>
      <c r="E69" s="15">
        <v>8882</v>
      </c>
      <c r="F69" s="248" t="s">
        <v>16</v>
      </c>
      <c r="G69" s="16">
        <v>16.761505148879902</v>
      </c>
      <c r="H69" s="16">
        <v>15.83</v>
      </c>
      <c r="I69" s="17">
        <f t="shared" si="1"/>
        <v>-0.93150514887990177</v>
      </c>
      <c r="J69" s="18" t="s">
        <v>14</v>
      </c>
    </row>
    <row r="70" spans="1:10" s="10" customFormat="1" ht="18" x14ac:dyDescent="0.2">
      <c r="A70" s="19" t="s">
        <v>17</v>
      </c>
      <c r="B70" s="12" t="s">
        <v>88</v>
      </c>
      <c r="C70" s="13" t="s">
        <v>89</v>
      </c>
      <c r="D70" s="14">
        <v>508</v>
      </c>
      <c r="E70" s="15">
        <v>386</v>
      </c>
      <c r="F70" s="248" t="s">
        <v>21</v>
      </c>
      <c r="G70" s="16">
        <v>22.8</v>
      </c>
      <c r="H70" s="16">
        <v>26.9</v>
      </c>
      <c r="I70" s="17">
        <f t="shared" si="1"/>
        <v>4.0999999999999979</v>
      </c>
      <c r="J70" s="18" t="s">
        <v>21</v>
      </c>
    </row>
    <row r="71" spans="1:10" s="10" customFormat="1" ht="18" x14ac:dyDescent="0.2">
      <c r="A71" s="11" t="s">
        <v>19</v>
      </c>
      <c r="B71" s="12" t="s">
        <v>88</v>
      </c>
      <c r="C71" s="13" t="s">
        <v>90</v>
      </c>
      <c r="D71" s="14">
        <v>2270</v>
      </c>
      <c r="E71" s="15">
        <v>1723</v>
      </c>
      <c r="F71" s="248" t="s">
        <v>29</v>
      </c>
      <c r="G71" s="16">
        <v>32.299999999999997</v>
      </c>
      <c r="H71" s="16">
        <v>30.41</v>
      </c>
      <c r="I71" s="17">
        <f t="shared" si="1"/>
        <v>-1.889999999999997</v>
      </c>
      <c r="J71" s="18" t="s">
        <v>14</v>
      </c>
    </row>
    <row r="72" spans="1:10" s="10" customFormat="1" ht="18" x14ac:dyDescent="0.2">
      <c r="A72" s="11" t="s">
        <v>19</v>
      </c>
      <c r="B72" s="12" t="s">
        <v>88</v>
      </c>
      <c r="C72" s="13" t="s">
        <v>91</v>
      </c>
      <c r="D72" s="14">
        <v>3782</v>
      </c>
      <c r="E72" s="15">
        <v>2917</v>
      </c>
      <c r="F72" s="248" t="s">
        <v>29</v>
      </c>
      <c r="G72" s="16">
        <v>17</v>
      </c>
      <c r="H72" s="16">
        <v>16.97</v>
      </c>
      <c r="I72" s="17">
        <f t="shared" si="1"/>
        <v>-3.0000000000001137E-2</v>
      </c>
      <c r="J72" s="18" t="s">
        <v>14</v>
      </c>
    </row>
    <row r="73" spans="1:10" s="10" customFormat="1" ht="18" x14ac:dyDescent="0.2">
      <c r="A73" s="19" t="s">
        <v>23</v>
      </c>
      <c r="B73" s="12" t="s">
        <v>88</v>
      </c>
      <c r="C73" s="13" t="s">
        <v>92</v>
      </c>
      <c r="D73" s="14">
        <v>1702</v>
      </c>
      <c r="E73" s="15">
        <v>1213</v>
      </c>
      <c r="F73" s="248" t="s">
        <v>29</v>
      </c>
      <c r="G73" s="16">
        <v>14.3</v>
      </c>
      <c r="H73" s="16">
        <v>14.5</v>
      </c>
      <c r="I73" s="17">
        <f t="shared" si="1"/>
        <v>0.19999999999999929</v>
      </c>
      <c r="J73" s="18" t="s">
        <v>14</v>
      </c>
    </row>
    <row r="74" spans="1:10" s="10" customFormat="1" ht="18" x14ac:dyDescent="0.2">
      <c r="A74" s="19" t="s">
        <v>23</v>
      </c>
      <c r="B74" s="12" t="s">
        <v>88</v>
      </c>
      <c r="C74" s="13" t="s">
        <v>93</v>
      </c>
      <c r="D74" s="14">
        <v>2311</v>
      </c>
      <c r="E74" s="15">
        <v>1230</v>
      </c>
      <c r="F74" s="248" t="s">
        <v>29</v>
      </c>
      <c r="G74" s="16">
        <v>33.9</v>
      </c>
      <c r="H74" s="16">
        <v>27</v>
      </c>
      <c r="I74" s="17">
        <f t="shared" si="1"/>
        <v>-6.8999999999999986</v>
      </c>
      <c r="J74" s="18" t="s">
        <v>41</v>
      </c>
    </row>
    <row r="75" spans="1:10" s="10" customFormat="1" ht="18" x14ac:dyDescent="0.2">
      <c r="A75" s="19" t="s">
        <v>23</v>
      </c>
      <c r="B75" s="12" t="s">
        <v>88</v>
      </c>
      <c r="C75" s="13" t="s">
        <v>94</v>
      </c>
      <c r="D75" s="14">
        <v>11008</v>
      </c>
      <c r="E75" s="15">
        <v>7058</v>
      </c>
      <c r="F75" s="248" t="s">
        <v>16</v>
      </c>
      <c r="G75" s="16">
        <v>20.399999999999999</v>
      </c>
      <c r="H75" s="16">
        <v>20.399999999999999</v>
      </c>
      <c r="I75" s="17">
        <f t="shared" si="1"/>
        <v>0</v>
      </c>
      <c r="J75" s="18" t="s">
        <v>14</v>
      </c>
    </row>
    <row r="76" spans="1:10" s="10" customFormat="1" ht="18" x14ac:dyDescent="0.2">
      <c r="A76" s="19" t="s">
        <v>26</v>
      </c>
      <c r="B76" s="12" t="s">
        <v>88</v>
      </c>
      <c r="C76" s="13" t="s">
        <v>95</v>
      </c>
      <c r="D76" s="14">
        <v>170</v>
      </c>
      <c r="E76" s="15">
        <v>109</v>
      </c>
      <c r="F76" s="248" t="s">
        <v>21</v>
      </c>
      <c r="G76" s="16">
        <v>26.5</v>
      </c>
      <c r="H76" s="16">
        <v>17.399999999999999</v>
      </c>
      <c r="I76" s="17">
        <f t="shared" si="1"/>
        <v>-9.1000000000000014</v>
      </c>
      <c r="J76" s="18" t="s">
        <v>21</v>
      </c>
    </row>
    <row r="77" spans="1:10" s="10" customFormat="1" ht="18" x14ac:dyDescent="0.2">
      <c r="A77" s="19" t="s">
        <v>26</v>
      </c>
      <c r="B77" s="12" t="s">
        <v>88</v>
      </c>
      <c r="C77" s="13" t="s">
        <v>96</v>
      </c>
      <c r="D77" s="14">
        <v>742</v>
      </c>
      <c r="E77" s="15">
        <v>544</v>
      </c>
      <c r="F77" s="248" t="s">
        <v>13</v>
      </c>
      <c r="G77" s="16">
        <v>16.600000000000001</v>
      </c>
      <c r="H77" s="16">
        <v>15.1</v>
      </c>
      <c r="I77" s="17">
        <f t="shared" si="1"/>
        <v>-1.5000000000000018</v>
      </c>
      <c r="J77" s="18" t="s">
        <v>14</v>
      </c>
    </row>
    <row r="78" spans="1:10" s="10" customFormat="1" thickBot="1" x14ac:dyDescent="0.25">
      <c r="A78" s="26" t="s">
        <v>26</v>
      </c>
      <c r="B78" s="38" t="s">
        <v>88</v>
      </c>
      <c r="C78" s="39" t="s">
        <v>97</v>
      </c>
      <c r="D78" s="29">
        <v>1163</v>
      </c>
      <c r="E78" s="30">
        <v>758</v>
      </c>
      <c r="F78" s="253" t="s">
        <v>13</v>
      </c>
      <c r="G78" s="40">
        <v>16.2</v>
      </c>
      <c r="H78" s="40">
        <v>16.899999999999999</v>
      </c>
      <c r="I78" s="32">
        <f t="shared" si="1"/>
        <v>0.69999999999999929</v>
      </c>
      <c r="J78" s="41" t="s">
        <v>14</v>
      </c>
    </row>
    <row r="79" spans="1:10" s="10" customFormat="1" ht="18" x14ac:dyDescent="0.2">
      <c r="A79" s="258" t="s">
        <v>10</v>
      </c>
      <c r="B79" s="259" t="s">
        <v>98</v>
      </c>
      <c r="C79" s="260">
        <v>1701</v>
      </c>
      <c r="D79" s="261">
        <v>766</v>
      </c>
      <c r="E79" s="262">
        <v>553</v>
      </c>
      <c r="F79" s="247" t="s">
        <v>13</v>
      </c>
      <c r="G79" s="274">
        <v>11.444697754749569</v>
      </c>
      <c r="H79" s="274">
        <v>11.39</v>
      </c>
      <c r="I79" s="238">
        <f t="shared" si="1"/>
        <v>-5.4697754749568617E-2</v>
      </c>
      <c r="J79" s="275" t="s">
        <v>14</v>
      </c>
    </row>
    <row r="80" spans="1:10" s="10" customFormat="1" ht="18" x14ac:dyDescent="0.2">
      <c r="A80" s="263" t="s">
        <v>10</v>
      </c>
      <c r="B80" s="264" t="s">
        <v>98</v>
      </c>
      <c r="C80" s="265">
        <v>1706</v>
      </c>
      <c r="D80" s="266">
        <v>2361</v>
      </c>
      <c r="E80" s="267">
        <v>1676</v>
      </c>
      <c r="F80" s="248" t="s">
        <v>29</v>
      </c>
      <c r="G80" s="283">
        <v>14.678604407135364</v>
      </c>
      <c r="H80" s="283">
        <v>14.26</v>
      </c>
      <c r="I80" s="221">
        <f t="shared" si="1"/>
        <v>-0.41860440713536384</v>
      </c>
      <c r="J80" s="284" t="s">
        <v>14</v>
      </c>
    </row>
    <row r="81" spans="1:10" s="10" customFormat="1" ht="18" x14ac:dyDescent="0.2">
      <c r="A81" s="263" t="s">
        <v>10</v>
      </c>
      <c r="B81" s="264" t="s">
        <v>98</v>
      </c>
      <c r="C81" s="265">
        <v>7701</v>
      </c>
      <c r="D81" s="266">
        <v>14696</v>
      </c>
      <c r="E81" s="267">
        <v>10534</v>
      </c>
      <c r="F81" s="248" t="s">
        <v>16</v>
      </c>
      <c r="G81" s="276">
        <v>11.889671377424147</v>
      </c>
      <c r="H81" s="276">
        <v>12.17</v>
      </c>
      <c r="I81" s="221">
        <f t="shared" si="1"/>
        <v>0.280328622575853</v>
      </c>
      <c r="J81" s="277" t="s">
        <v>14</v>
      </c>
    </row>
    <row r="82" spans="1:10" s="10" customFormat="1" ht="18" x14ac:dyDescent="0.2">
      <c r="A82" s="263" t="s">
        <v>19</v>
      </c>
      <c r="B82" s="264" t="s">
        <v>98</v>
      </c>
      <c r="C82" s="265" t="s">
        <v>99</v>
      </c>
      <c r="D82" s="266">
        <v>2447</v>
      </c>
      <c r="E82" s="267">
        <v>2116</v>
      </c>
      <c r="F82" s="252" t="s">
        <v>29</v>
      </c>
      <c r="G82" s="276">
        <v>11.8</v>
      </c>
      <c r="H82" s="276">
        <v>12.63</v>
      </c>
      <c r="I82" s="221">
        <f t="shared" si="1"/>
        <v>0.83000000000000007</v>
      </c>
      <c r="J82" s="277" t="s">
        <v>14</v>
      </c>
    </row>
    <row r="83" spans="1:10" s="10" customFormat="1" ht="18" x14ac:dyDescent="0.2">
      <c r="A83" s="263" t="s">
        <v>19</v>
      </c>
      <c r="B83" s="264" t="s">
        <v>98</v>
      </c>
      <c r="C83" s="265" t="s">
        <v>100</v>
      </c>
      <c r="D83" s="266">
        <v>93</v>
      </c>
      <c r="E83" s="267">
        <v>80</v>
      </c>
      <c r="F83" s="248" t="s">
        <v>21</v>
      </c>
      <c r="G83" s="276">
        <v>18.8</v>
      </c>
      <c r="H83" s="276">
        <v>30</v>
      </c>
      <c r="I83" s="221">
        <f t="shared" si="1"/>
        <v>11.2</v>
      </c>
      <c r="J83" s="277" t="s">
        <v>14</v>
      </c>
    </row>
    <row r="84" spans="1:10" s="10" customFormat="1" ht="18" x14ac:dyDescent="0.2">
      <c r="A84" s="268" t="s">
        <v>23</v>
      </c>
      <c r="B84" s="264" t="s">
        <v>98</v>
      </c>
      <c r="C84" s="265" t="s">
        <v>101</v>
      </c>
      <c r="D84" s="266">
        <v>2446</v>
      </c>
      <c r="E84" s="267">
        <v>1931</v>
      </c>
      <c r="F84" s="248" t="s">
        <v>29</v>
      </c>
      <c r="G84" s="276">
        <v>11.5</v>
      </c>
      <c r="H84" s="276">
        <v>12.5</v>
      </c>
      <c r="I84" s="221">
        <f t="shared" si="1"/>
        <v>1</v>
      </c>
      <c r="J84" s="277" t="s">
        <v>14</v>
      </c>
    </row>
    <row r="85" spans="1:10" s="10" customFormat="1" ht="18" x14ac:dyDescent="0.2">
      <c r="A85" s="268" t="s">
        <v>23</v>
      </c>
      <c r="B85" s="264" t="s">
        <v>98</v>
      </c>
      <c r="C85" s="265" t="s">
        <v>102</v>
      </c>
      <c r="D85" s="266">
        <v>90</v>
      </c>
      <c r="E85" s="267">
        <v>51</v>
      </c>
      <c r="F85" s="248" t="s">
        <v>21</v>
      </c>
      <c r="G85" s="276">
        <v>9.8000000000000007</v>
      </c>
      <c r="H85" s="276">
        <v>9.8000000000000007</v>
      </c>
      <c r="I85" s="221">
        <f t="shared" si="1"/>
        <v>0</v>
      </c>
      <c r="J85" s="277" t="s">
        <v>14</v>
      </c>
    </row>
    <row r="86" spans="1:10" s="10" customFormat="1" ht="18" x14ac:dyDescent="0.2">
      <c r="A86" s="268" t="s">
        <v>26</v>
      </c>
      <c r="B86" s="264" t="s">
        <v>98</v>
      </c>
      <c r="C86" s="265" t="s">
        <v>103</v>
      </c>
      <c r="D86" s="266">
        <v>595</v>
      </c>
      <c r="E86" s="267">
        <v>472</v>
      </c>
      <c r="F86" s="248" t="s">
        <v>21</v>
      </c>
      <c r="G86" s="276">
        <v>16.100000000000001</v>
      </c>
      <c r="H86" s="276">
        <v>16.7</v>
      </c>
      <c r="I86" s="221">
        <f t="shared" si="1"/>
        <v>0.59999999999999787</v>
      </c>
      <c r="J86" s="277" t="s">
        <v>21</v>
      </c>
    </row>
    <row r="87" spans="1:10" s="10" customFormat="1" ht="18" x14ac:dyDescent="0.2">
      <c r="A87" s="268" t="s">
        <v>26</v>
      </c>
      <c r="B87" s="264" t="s">
        <v>98</v>
      </c>
      <c r="C87" s="265" t="s">
        <v>104</v>
      </c>
      <c r="D87" s="266">
        <v>389</v>
      </c>
      <c r="E87" s="267">
        <v>314</v>
      </c>
      <c r="F87" s="248" t="s">
        <v>21</v>
      </c>
      <c r="G87" s="276">
        <v>12</v>
      </c>
      <c r="H87" s="276">
        <v>11.8</v>
      </c>
      <c r="I87" s="221">
        <f t="shared" si="1"/>
        <v>-0.19999999999999929</v>
      </c>
      <c r="J87" s="277" t="s">
        <v>21</v>
      </c>
    </row>
    <row r="88" spans="1:10" s="10" customFormat="1" thickBot="1" x14ac:dyDescent="0.25">
      <c r="A88" s="269" t="s">
        <v>26</v>
      </c>
      <c r="B88" s="270" t="s">
        <v>98</v>
      </c>
      <c r="C88" s="282" t="s">
        <v>105</v>
      </c>
      <c r="D88" s="272">
        <v>1961</v>
      </c>
      <c r="E88" s="273">
        <v>1482</v>
      </c>
      <c r="F88" s="255" t="s">
        <v>29</v>
      </c>
      <c r="G88" s="285">
        <v>10.7</v>
      </c>
      <c r="H88" s="285">
        <v>10.9</v>
      </c>
      <c r="I88" s="164">
        <f t="shared" si="1"/>
        <v>0.20000000000000107</v>
      </c>
      <c r="J88" s="286" t="s">
        <v>14</v>
      </c>
    </row>
    <row r="89" spans="1:10" s="10" customFormat="1" ht="18" x14ac:dyDescent="0.2">
      <c r="A89" s="2" t="s">
        <v>10</v>
      </c>
      <c r="B89" s="34" t="s">
        <v>106</v>
      </c>
      <c r="C89" s="4">
        <v>1721</v>
      </c>
      <c r="D89" s="5">
        <v>766</v>
      </c>
      <c r="E89" s="6">
        <v>553</v>
      </c>
      <c r="F89" s="247" t="s">
        <v>13</v>
      </c>
      <c r="G89" s="7">
        <v>11.444697754749569</v>
      </c>
      <c r="H89" s="7">
        <v>11.39</v>
      </c>
      <c r="I89" s="8">
        <f t="shared" si="1"/>
        <v>-5.4697754749568617E-2</v>
      </c>
      <c r="J89" s="9" t="s">
        <v>14</v>
      </c>
    </row>
    <row r="90" spans="1:10" s="10" customFormat="1" ht="18" x14ac:dyDescent="0.2">
      <c r="A90" s="11" t="s">
        <v>10</v>
      </c>
      <c r="B90" s="12" t="s">
        <v>106</v>
      </c>
      <c r="C90" s="13">
        <v>1726</v>
      </c>
      <c r="D90" s="14">
        <v>927</v>
      </c>
      <c r="E90" s="15">
        <v>713</v>
      </c>
      <c r="F90" s="248" t="s">
        <v>13</v>
      </c>
      <c r="G90" s="24">
        <v>10.054230769230772</v>
      </c>
      <c r="H90" s="24">
        <v>9.82</v>
      </c>
      <c r="I90" s="17">
        <f t="shared" si="1"/>
        <v>-0.23423076923077168</v>
      </c>
      <c r="J90" s="25" t="s">
        <v>14</v>
      </c>
    </row>
    <row r="91" spans="1:10" s="10" customFormat="1" ht="18" x14ac:dyDescent="0.2">
      <c r="A91" s="11" t="s">
        <v>10</v>
      </c>
      <c r="B91" s="12" t="s">
        <v>106</v>
      </c>
      <c r="C91" s="13">
        <v>7706</v>
      </c>
      <c r="D91" s="14">
        <v>5675</v>
      </c>
      <c r="E91" s="15">
        <v>4210</v>
      </c>
      <c r="F91" s="251" t="s">
        <v>16</v>
      </c>
      <c r="G91" s="16">
        <v>9.12121374377843</v>
      </c>
      <c r="H91" s="16">
        <v>9.5500000000000007</v>
      </c>
      <c r="I91" s="17">
        <f t="shared" si="1"/>
        <v>0.42878625622157074</v>
      </c>
      <c r="J91" s="18" t="s">
        <v>14</v>
      </c>
    </row>
    <row r="92" spans="1:10" s="10" customFormat="1" ht="18" x14ac:dyDescent="0.2">
      <c r="A92" s="11" t="s">
        <v>19</v>
      </c>
      <c r="B92" s="12" t="s">
        <v>106</v>
      </c>
      <c r="C92" s="13" t="s">
        <v>107</v>
      </c>
      <c r="D92" s="14">
        <v>81</v>
      </c>
      <c r="E92" s="15">
        <v>75</v>
      </c>
      <c r="F92" s="248" t="s">
        <v>21</v>
      </c>
      <c r="G92" s="16">
        <v>13.3</v>
      </c>
      <c r="H92" s="16">
        <v>10.67</v>
      </c>
      <c r="I92" s="17">
        <f t="shared" si="1"/>
        <v>-2.6300000000000008</v>
      </c>
      <c r="J92" s="18" t="s">
        <v>14</v>
      </c>
    </row>
    <row r="93" spans="1:10" s="10" customFormat="1" ht="18" x14ac:dyDescent="0.2">
      <c r="A93" s="11" t="s">
        <v>19</v>
      </c>
      <c r="B93" s="12" t="s">
        <v>106</v>
      </c>
      <c r="C93" s="13" t="s">
        <v>108</v>
      </c>
      <c r="D93" s="14">
        <v>1475</v>
      </c>
      <c r="E93" s="15">
        <v>1101</v>
      </c>
      <c r="F93" s="248" t="s">
        <v>29</v>
      </c>
      <c r="G93" s="16">
        <v>7.3</v>
      </c>
      <c r="H93" s="16">
        <v>7.2</v>
      </c>
      <c r="I93" s="17">
        <f t="shared" si="1"/>
        <v>-9.9999999999999645E-2</v>
      </c>
      <c r="J93" s="18" t="s">
        <v>14</v>
      </c>
    </row>
    <row r="94" spans="1:10" s="10" customFormat="1" ht="18" x14ac:dyDescent="0.2">
      <c r="A94" s="19" t="s">
        <v>23</v>
      </c>
      <c r="B94" s="12" t="s">
        <v>106</v>
      </c>
      <c r="C94" s="13" t="s">
        <v>109</v>
      </c>
      <c r="D94" s="14">
        <v>241</v>
      </c>
      <c r="E94" s="15">
        <v>149</v>
      </c>
      <c r="F94" s="248" t="s">
        <v>21</v>
      </c>
      <c r="G94" s="16">
        <v>12.8</v>
      </c>
      <c r="H94" s="16">
        <v>5.4</v>
      </c>
      <c r="I94" s="17">
        <f t="shared" si="1"/>
        <v>-7.4</v>
      </c>
      <c r="J94" s="18" t="s">
        <v>21</v>
      </c>
    </row>
    <row r="95" spans="1:10" s="10" customFormat="1" ht="18" x14ac:dyDescent="0.2">
      <c r="A95" s="19" t="s">
        <v>23</v>
      </c>
      <c r="B95" s="12" t="s">
        <v>106</v>
      </c>
      <c r="C95" s="13" t="s">
        <v>110</v>
      </c>
      <c r="D95" s="14">
        <v>2341</v>
      </c>
      <c r="E95" s="15">
        <v>1599</v>
      </c>
      <c r="F95" s="248" t="s">
        <v>29</v>
      </c>
      <c r="G95" s="16">
        <v>9.6</v>
      </c>
      <c r="H95" s="16">
        <v>9.1</v>
      </c>
      <c r="I95" s="17">
        <f t="shared" si="1"/>
        <v>-0.5</v>
      </c>
      <c r="J95" s="18" t="s">
        <v>14</v>
      </c>
    </row>
    <row r="96" spans="1:10" s="10" customFormat="1" ht="18" x14ac:dyDescent="0.2">
      <c r="A96" s="19" t="s">
        <v>26</v>
      </c>
      <c r="B96" s="12" t="s">
        <v>106</v>
      </c>
      <c r="C96" s="13" t="s">
        <v>111</v>
      </c>
      <c r="D96" s="14">
        <v>329</v>
      </c>
      <c r="E96" s="15">
        <v>276</v>
      </c>
      <c r="F96" s="248" t="s">
        <v>21</v>
      </c>
      <c r="G96" s="16">
        <v>11</v>
      </c>
      <c r="H96" s="16">
        <v>24.3</v>
      </c>
      <c r="I96" s="17">
        <f t="shared" si="1"/>
        <v>13.3</v>
      </c>
      <c r="J96" s="18" t="s">
        <v>21</v>
      </c>
    </row>
    <row r="97" spans="1:10" s="10" customFormat="1" ht="18" x14ac:dyDescent="0.2">
      <c r="A97" s="19" t="s">
        <v>26</v>
      </c>
      <c r="B97" s="12" t="s">
        <v>106</v>
      </c>
      <c r="C97" s="13" t="s">
        <v>112</v>
      </c>
      <c r="D97" s="14">
        <v>948</v>
      </c>
      <c r="E97" s="15">
        <v>788</v>
      </c>
      <c r="F97" s="248" t="s">
        <v>13</v>
      </c>
      <c r="G97" s="16">
        <v>12.1</v>
      </c>
      <c r="H97" s="16">
        <v>13.8</v>
      </c>
      <c r="I97" s="17">
        <f t="shared" si="1"/>
        <v>1.7000000000000011</v>
      </c>
      <c r="J97" s="18" t="s">
        <v>14</v>
      </c>
    </row>
    <row r="98" spans="1:10" s="10" customFormat="1" thickBot="1" x14ac:dyDescent="0.25">
      <c r="A98" s="26" t="s">
        <v>26</v>
      </c>
      <c r="B98" s="27" t="s">
        <v>106</v>
      </c>
      <c r="C98" s="39" t="s">
        <v>113</v>
      </c>
      <c r="D98" s="29">
        <v>1061</v>
      </c>
      <c r="E98" s="30">
        <v>916</v>
      </c>
      <c r="F98" s="253" t="s">
        <v>13</v>
      </c>
      <c r="G98" s="40">
        <v>8.6999999999999993</v>
      </c>
      <c r="H98" s="40">
        <v>9.1</v>
      </c>
      <c r="I98" s="32">
        <f t="shared" si="1"/>
        <v>0.40000000000000036</v>
      </c>
      <c r="J98" s="41" t="s">
        <v>14</v>
      </c>
    </row>
    <row r="99" spans="1:10" s="10" customFormat="1" ht="18" x14ac:dyDescent="0.2">
      <c r="A99" s="258" t="s">
        <v>10</v>
      </c>
      <c r="B99" s="259" t="s">
        <v>114</v>
      </c>
      <c r="C99" s="260">
        <v>1741</v>
      </c>
      <c r="D99" s="261">
        <v>1782</v>
      </c>
      <c r="E99" s="262">
        <v>1314</v>
      </c>
      <c r="F99" s="247" t="s">
        <v>29</v>
      </c>
      <c r="G99" s="274">
        <v>15.2</v>
      </c>
      <c r="H99" s="274">
        <v>15.3</v>
      </c>
      <c r="I99" s="238">
        <f t="shared" si="1"/>
        <v>0.10000000000000142</v>
      </c>
      <c r="J99" s="275" t="s">
        <v>14</v>
      </c>
    </row>
    <row r="100" spans="1:10" s="10" customFormat="1" ht="18" x14ac:dyDescent="0.2">
      <c r="A100" s="263" t="s">
        <v>10</v>
      </c>
      <c r="B100" s="264" t="s">
        <v>114</v>
      </c>
      <c r="C100" s="265">
        <v>1746</v>
      </c>
      <c r="D100" s="266">
        <v>2630</v>
      </c>
      <c r="E100" s="267">
        <v>1816</v>
      </c>
      <c r="F100" s="248" t="s">
        <v>29</v>
      </c>
      <c r="G100" s="283">
        <v>17.395552725420277</v>
      </c>
      <c r="H100" s="283">
        <v>17.510000000000002</v>
      </c>
      <c r="I100" s="221">
        <f t="shared" si="1"/>
        <v>0.11444727457972448</v>
      </c>
      <c r="J100" s="284" t="s">
        <v>14</v>
      </c>
    </row>
    <row r="101" spans="1:10" s="10" customFormat="1" ht="18" x14ac:dyDescent="0.2">
      <c r="A101" s="263" t="s">
        <v>10</v>
      </c>
      <c r="B101" s="264" t="s">
        <v>114</v>
      </c>
      <c r="C101" s="265">
        <v>7711</v>
      </c>
      <c r="D101" s="266">
        <v>9651</v>
      </c>
      <c r="E101" s="267">
        <v>7122</v>
      </c>
      <c r="F101" s="248" t="s">
        <v>16</v>
      </c>
      <c r="G101" s="276">
        <v>15.7</v>
      </c>
      <c r="H101" s="276">
        <v>16.2</v>
      </c>
      <c r="I101" s="221">
        <f t="shared" si="1"/>
        <v>0.5</v>
      </c>
      <c r="J101" s="277" t="s">
        <v>14</v>
      </c>
    </row>
    <row r="102" spans="1:10" s="10" customFormat="1" ht="18" x14ac:dyDescent="0.2">
      <c r="A102" s="263" t="s">
        <v>10</v>
      </c>
      <c r="B102" s="264" t="s">
        <v>114</v>
      </c>
      <c r="C102" s="265" t="s">
        <v>115</v>
      </c>
      <c r="D102" s="266">
        <v>8919</v>
      </c>
      <c r="E102" s="267">
        <v>6096</v>
      </c>
      <c r="F102" s="248" t="s">
        <v>16</v>
      </c>
      <c r="G102" s="276">
        <v>15.414028033750224</v>
      </c>
      <c r="H102" s="276">
        <v>15.47</v>
      </c>
      <c r="I102" s="221">
        <f t="shared" si="1"/>
        <v>5.5971966249776628E-2</v>
      </c>
      <c r="J102" s="277" t="s">
        <v>14</v>
      </c>
    </row>
    <row r="103" spans="1:10" s="10" customFormat="1" ht="18" x14ac:dyDescent="0.2">
      <c r="A103" s="268" t="s">
        <v>17</v>
      </c>
      <c r="B103" s="264" t="s">
        <v>114</v>
      </c>
      <c r="C103" s="265" t="s">
        <v>116</v>
      </c>
      <c r="D103" s="266">
        <v>2446</v>
      </c>
      <c r="E103" s="267">
        <v>1717</v>
      </c>
      <c r="F103" s="248" t="s">
        <v>29</v>
      </c>
      <c r="G103" s="276">
        <v>21.5</v>
      </c>
      <c r="H103" s="276">
        <v>22.4</v>
      </c>
      <c r="I103" s="221">
        <f t="shared" si="1"/>
        <v>0.89999999999999858</v>
      </c>
      <c r="J103" s="277" t="s">
        <v>14</v>
      </c>
    </row>
    <row r="104" spans="1:10" s="10" customFormat="1" ht="18" x14ac:dyDescent="0.2">
      <c r="A104" s="263" t="s">
        <v>19</v>
      </c>
      <c r="B104" s="264" t="s">
        <v>114</v>
      </c>
      <c r="C104" s="265" t="s">
        <v>117</v>
      </c>
      <c r="D104" s="266">
        <v>1875</v>
      </c>
      <c r="E104" s="267">
        <v>1541</v>
      </c>
      <c r="F104" s="252" t="s">
        <v>29</v>
      </c>
      <c r="G104" s="276">
        <v>27.9</v>
      </c>
      <c r="H104" s="276">
        <v>28.4</v>
      </c>
      <c r="I104" s="221">
        <f t="shared" si="1"/>
        <v>0.5</v>
      </c>
      <c r="J104" s="277" t="s">
        <v>14</v>
      </c>
    </row>
    <row r="105" spans="1:10" s="10" customFormat="1" ht="18" x14ac:dyDescent="0.2">
      <c r="A105" s="263" t="s">
        <v>19</v>
      </c>
      <c r="B105" s="264" t="s">
        <v>114</v>
      </c>
      <c r="C105" s="265" t="s">
        <v>118</v>
      </c>
      <c r="D105" s="266">
        <v>9031</v>
      </c>
      <c r="E105" s="267">
        <v>6843</v>
      </c>
      <c r="F105" s="248" t="s">
        <v>16</v>
      </c>
      <c r="G105" s="276">
        <v>19.2</v>
      </c>
      <c r="H105" s="276">
        <v>19.489999999999998</v>
      </c>
      <c r="I105" s="221">
        <f t="shared" si="1"/>
        <v>0.28999999999999915</v>
      </c>
      <c r="J105" s="277" t="s">
        <v>14</v>
      </c>
    </row>
    <row r="106" spans="1:10" s="10" customFormat="1" ht="18" x14ac:dyDescent="0.2">
      <c r="A106" s="268" t="s">
        <v>23</v>
      </c>
      <c r="B106" s="264" t="s">
        <v>114</v>
      </c>
      <c r="C106" s="265" t="s">
        <v>119</v>
      </c>
      <c r="D106" s="266">
        <v>9757</v>
      </c>
      <c r="E106" s="267">
        <v>6755</v>
      </c>
      <c r="F106" s="251" t="s">
        <v>16</v>
      </c>
      <c r="G106" s="276">
        <v>18</v>
      </c>
      <c r="H106" s="276">
        <v>18.399999999999999</v>
      </c>
      <c r="I106" s="221">
        <f t="shared" si="1"/>
        <v>0.39999999999999858</v>
      </c>
      <c r="J106" s="277" t="s">
        <v>14</v>
      </c>
    </row>
    <row r="107" spans="1:10" s="10" customFormat="1" ht="18" x14ac:dyDescent="0.2">
      <c r="A107" s="268" t="s">
        <v>23</v>
      </c>
      <c r="B107" s="264" t="s">
        <v>114</v>
      </c>
      <c r="C107" s="265" t="s">
        <v>120</v>
      </c>
      <c r="D107" s="266">
        <v>735</v>
      </c>
      <c r="E107" s="267">
        <v>409</v>
      </c>
      <c r="F107" s="248" t="s">
        <v>21</v>
      </c>
      <c r="G107" s="283">
        <v>19.100000000000001</v>
      </c>
      <c r="H107" s="283">
        <v>19.100000000000001</v>
      </c>
      <c r="I107" s="221">
        <f t="shared" si="1"/>
        <v>0</v>
      </c>
      <c r="J107" s="287" t="s">
        <v>21</v>
      </c>
    </row>
    <row r="108" spans="1:10" s="10" customFormat="1" ht="18" x14ac:dyDescent="0.2">
      <c r="A108" s="268" t="s">
        <v>26</v>
      </c>
      <c r="B108" s="264" t="s">
        <v>114</v>
      </c>
      <c r="C108" s="265" t="s">
        <v>121</v>
      </c>
      <c r="D108" s="266">
        <v>1096</v>
      </c>
      <c r="E108" s="267">
        <v>849</v>
      </c>
      <c r="F108" s="248" t="s">
        <v>13</v>
      </c>
      <c r="G108" s="276">
        <v>17.3</v>
      </c>
      <c r="H108" s="276">
        <v>15.5</v>
      </c>
      <c r="I108" s="221">
        <f t="shared" si="1"/>
        <v>-1.8000000000000007</v>
      </c>
      <c r="J108" s="277" t="s">
        <v>14</v>
      </c>
    </row>
    <row r="109" spans="1:10" s="10" customFormat="1" ht="18" x14ac:dyDescent="0.2">
      <c r="A109" s="268" t="s">
        <v>26</v>
      </c>
      <c r="B109" s="264" t="s">
        <v>114</v>
      </c>
      <c r="C109" s="265" t="s">
        <v>122</v>
      </c>
      <c r="D109" s="266">
        <v>2070</v>
      </c>
      <c r="E109" s="267">
        <v>1570</v>
      </c>
      <c r="F109" s="251" t="s">
        <v>29</v>
      </c>
      <c r="G109" s="276">
        <v>13.5</v>
      </c>
      <c r="H109" s="276">
        <v>13.6</v>
      </c>
      <c r="I109" s="221">
        <f t="shared" si="1"/>
        <v>9.9999999999999645E-2</v>
      </c>
      <c r="J109" s="277" t="s">
        <v>14</v>
      </c>
    </row>
    <row r="110" spans="1:10" s="10" customFormat="1" thickBot="1" x14ac:dyDescent="0.25">
      <c r="A110" s="269" t="s">
        <v>26</v>
      </c>
      <c r="B110" s="270" t="s">
        <v>114</v>
      </c>
      <c r="C110" s="282" t="s">
        <v>123</v>
      </c>
      <c r="D110" s="272">
        <v>2950</v>
      </c>
      <c r="E110" s="273">
        <v>2475</v>
      </c>
      <c r="F110" s="253" t="s">
        <v>29</v>
      </c>
      <c r="G110" s="285">
        <v>17.899999999999999</v>
      </c>
      <c r="H110" s="285">
        <v>17.7</v>
      </c>
      <c r="I110" s="164">
        <f t="shared" si="1"/>
        <v>-0.19999999999999929</v>
      </c>
      <c r="J110" s="286" t="s">
        <v>14</v>
      </c>
    </row>
    <row r="111" spans="1:10" s="10" customFormat="1" ht="18" x14ac:dyDescent="0.2">
      <c r="A111" s="2" t="s">
        <v>10</v>
      </c>
      <c r="B111" s="34" t="s">
        <v>124</v>
      </c>
      <c r="C111" s="4">
        <v>1651</v>
      </c>
      <c r="D111" s="5">
        <v>8307</v>
      </c>
      <c r="E111" s="6">
        <v>4540</v>
      </c>
      <c r="F111" s="257" t="s">
        <v>16</v>
      </c>
      <c r="G111" s="7">
        <v>26.457144034617762</v>
      </c>
      <c r="H111" s="7">
        <v>26.08</v>
      </c>
      <c r="I111" s="8">
        <f t="shared" si="1"/>
        <v>-0.37714403461776413</v>
      </c>
      <c r="J111" s="9" t="s">
        <v>14</v>
      </c>
    </row>
    <row r="112" spans="1:10" s="10" customFormat="1" ht="18" x14ac:dyDescent="0.2">
      <c r="A112" s="19" t="s">
        <v>17</v>
      </c>
      <c r="B112" s="12" t="s">
        <v>124</v>
      </c>
      <c r="C112" s="13" t="s">
        <v>125</v>
      </c>
      <c r="D112" s="14">
        <v>755</v>
      </c>
      <c r="E112" s="15">
        <v>504</v>
      </c>
      <c r="F112" s="248" t="s">
        <v>13</v>
      </c>
      <c r="G112" s="16">
        <v>28.3</v>
      </c>
      <c r="H112" s="16">
        <v>29.4</v>
      </c>
      <c r="I112" s="17">
        <f t="shared" si="1"/>
        <v>1.0999999999999979</v>
      </c>
      <c r="J112" s="18" t="s">
        <v>14</v>
      </c>
    </row>
    <row r="113" spans="1:10" s="10" customFormat="1" ht="18" x14ac:dyDescent="0.2">
      <c r="A113" s="11" t="s">
        <v>19</v>
      </c>
      <c r="B113" s="12" t="s">
        <v>124</v>
      </c>
      <c r="C113" s="13" t="s">
        <v>126</v>
      </c>
      <c r="D113" s="14">
        <v>1005</v>
      </c>
      <c r="E113" s="15">
        <v>600</v>
      </c>
      <c r="F113" s="248" t="s">
        <v>13</v>
      </c>
      <c r="G113" s="16">
        <v>28.8</v>
      </c>
      <c r="H113" s="16">
        <v>30.17</v>
      </c>
      <c r="I113" s="17">
        <f t="shared" si="1"/>
        <v>1.370000000000001</v>
      </c>
      <c r="J113" s="18" t="s">
        <v>14</v>
      </c>
    </row>
    <row r="114" spans="1:10" s="10" customFormat="1" ht="18" x14ac:dyDescent="0.2">
      <c r="A114" s="19" t="s">
        <v>23</v>
      </c>
      <c r="B114" s="12" t="s">
        <v>124</v>
      </c>
      <c r="C114" s="13" t="s">
        <v>127</v>
      </c>
      <c r="D114" s="14">
        <v>2630</v>
      </c>
      <c r="E114" s="15">
        <v>1707</v>
      </c>
      <c r="F114" s="248" t="s">
        <v>29</v>
      </c>
      <c r="G114" s="16">
        <v>25.8</v>
      </c>
      <c r="H114" s="16">
        <v>27.5</v>
      </c>
      <c r="I114" s="17">
        <f t="shared" si="1"/>
        <v>1.6999999999999993</v>
      </c>
      <c r="J114" s="18" t="s">
        <v>14</v>
      </c>
    </row>
    <row r="115" spans="1:10" s="10" customFormat="1" thickBot="1" x14ac:dyDescent="0.25">
      <c r="A115" s="26" t="s">
        <v>26</v>
      </c>
      <c r="B115" s="27" t="s">
        <v>124</v>
      </c>
      <c r="C115" s="28" t="s">
        <v>128</v>
      </c>
      <c r="D115" s="29">
        <v>2659</v>
      </c>
      <c r="E115" s="30">
        <v>1899</v>
      </c>
      <c r="F115" s="253" t="s">
        <v>29</v>
      </c>
      <c r="G115" s="31">
        <v>24.7</v>
      </c>
      <c r="H115" s="31">
        <v>25</v>
      </c>
      <c r="I115" s="32">
        <f t="shared" si="1"/>
        <v>0.30000000000000071</v>
      </c>
      <c r="J115" s="33" t="s">
        <v>14</v>
      </c>
    </row>
    <row r="116" spans="1:10" s="10" customFormat="1" ht="18" x14ac:dyDescent="0.2">
      <c r="A116" s="258" t="s">
        <v>10</v>
      </c>
      <c r="B116" s="259" t="s">
        <v>129</v>
      </c>
      <c r="C116" s="260">
        <v>1761</v>
      </c>
      <c r="D116" s="261">
        <v>12307</v>
      </c>
      <c r="E116" s="262">
        <v>7790</v>
      </c>
      <c r="F116" s="247" t="s">
        <v>16</v>
      </c>
      <c r="G116" s="274">
        <v>13.122933574879223</v>
      </c>
      <c r="H116" s="274">
        <v>13.12</v>
      </c>
      <c r="I116" s="238">
        <f t="shared" si="1"/>
        <v>-2.9335748792238547E-3</v>
      </c>
      <c r="J116" s="275" t="s">
        <v>14</v>
      </c>
    </row>
    <row r="117" spans="1:10" s="10" customFormat="1" ht="18" x14ac:dyDescent="0.2">
      <c r="A117" s="263" t="s">
        <v>10</v>
      </c>
      <c r="B117" s="264" t="s">
        <v>129</v>
      </c>
      <c r="C117" s="265">
        <v>1766</v>
      </c>
      <c r="D117" s="266">
        <v>3931</v>
      </c>
      <c r="E117" s="267">
        <v>2223</v>
      </c>
      <c r="F117" s="248" t="s">
        <v>29</v>
      </c>
      <c r="G117" s="283">
        <v>6.9817730802415863</v>
      </c>
      <c r="H117" s="283">
        <v>7.15</v>
      </c>
      <c r="I117" s="221">
        <f t="shared" si="1"/>
        <v>0.16822691975841408</v>
      </c>
      <c r="J117" s="284" t="s">
        <v>14</v>
      </c>
    </row>
    <row r="118" spans="1:10" s="10" customFormat="1" ht="18" x14ac:dyDescent="0.2">
      <c r="A118" s="263" t="s">
        <v>19</v>
      </c>
      <c r="B118" s="264" t="s">
        <v>129</v>
      </c>
      <c r="C118" s="265" t="s">
        <v>130</v>
      </c>
      <c r="D118" s="266">
        <v>5047</v>
      </c>
      <c r="E118" s="267">
        <v>3556</v>
      </c>
      <c r="F118" s="251" t="s">
        <v>16</v>
      </c>
      <c r="G118" s="276">
        <v>11.1</v>
      </c>
      <c r="H118" s="276">
        <v>11.11</v>
      </c>
      <c r="I118" s="221">
        <f t="shared" si="1"/>
        <v>9.9999999999997868E-3</v>
      </c>
      <c r="J118" s="277" t="s">
        <v>14</v>
      </c>
    </row>
    <row r="119" spans="1:10" s="10" customFormat="1" thickBot="1" x14ac:dyDescent="0.25">
      <c r="A119" s="269" t="s">
        <v>23</v>
      </c>
      <c r="B119" s="270" t="s">
        <v>129</v>
      </c>
      <c r="C119" s="271" t="s">
        <v>131</v>
      </c>
      <c r="D119" s="272">
        <v>2109</v>
      </c>
      <c r="E119" s="273">
        <v>1449</v>
      </c>
      <c r="F119" s="256" t="s">
        <v>29</v>
      </c>
      <c r="G119" s="278">
        <v>11.2</v>
      </c>
      <c r="H119" s="278">
        <v>11</v>
      </c>
      <c r="I119" s="164">
        <f t="shared" si="1"/>
        <v>-0.19999999999999929</v>
      </c>
      <c r="J119" s="279" t="s">
        <v>14</v>
      </c>
    </row>
    <row r="120" spans="1:10" s="10" customFormat="1" ht="18" x14ac:dyDescent="0.2">
      <c r="A120" s="2" t="s">
        <v>10</v>
      </c>
      <c r="B120" s="34" t="s">
        <v>132</v>
      </c>
      <c r="C120" s="4">
        <v>1031</v>
      </c>
      <c r="D120" s="5">
        <v>27460</v>
      </c>
      <c r="E120" s="6">
        <v>17902</v>
      </c>
      <c r="F120" s="247" t="s">
        <v>16</v>
      </c>
      <c r="G120" s="7">
        <v>23.617676419079011</v>
      </c>
      <c r="H120" s="7">
        <v>22.71</v>
      </c>
      <c r="I120" s="8">
        <f t="shared" si="1"/>
        <v>-0.90767641907901009</v>
      </c>
      <c r="J120" s="9" t="s">
        <v>14</v>
      </c>
    </row>
    <row r="121" spans="1:10" s="10" customFormat="1" ht="18" x14ac:dyDescent="0.2">
      <c r="A121" s="19" t="s">
        <v>17</v>
      </c>
      <c r="B121" s="12" t="s">
        <v>132</v>
      </c>
      <c r="C121" s="13" t="s">
        <v>133</v>
      </c>
      <c r="D121" s="14">
        <v>2349</v>
      </c>
      <c r="E121" s="15">
        <v>1565</v>
      </c>
      <c r="F121" s="251" t="s">
        <v>29</v>
      </c>
      <c r="G121" s="16">
        <v>27.6</v>
      </c>
      <c r="H121" s="16">
        <v>29.6</v>
      </c>
      <c r="I121" s="17">
        <f t="shared" si="1"/>
        <v>2</v>
      </c>
      <c r="J121" s="18" t="s">
        <v>14</v>
      </c>
    </row>
    <row r="122" spans="1:10" s="10" customFormat="1" ht="18" x14ac:dyDescent="0.2">
      <c r="A122" s="11" t="s">
        <v>19</v>
      </c>
      <c r="B122" s="12" t="s">
        <v>132</v>
      </c>
      <c r="C122" s="13" t="s">
        <v>134</v>
      </c>
      <c r="D122" s="14">
        <v>4569</v>
      </c>
      <c r="E122" s="15">
        <v>2848</v>
      </c>
      <c r="F122" s="248" t="s">
        <v>29</v>
      </c>
      <c r="G122" s="16">
        <v>24.5</v>
      </c>
      <c r="H122" s="16">
        <v>24.9</v>
      </c>
      <c r="I122" s="17">
        <f t="shared" si="1"/>
        <v>0.39999999999999858</v>
      </c>
      <c r="J122" s="18" t="s">
        <v>14</v>
      </c>
    </row>
    <row r="123" spans="1:10" s="10" customFormat="1" ht="18" x14ac:dyDescent="0.2">
      <c r="A123" s="19" t="s">
        <v>23</v>
      </c>
      <c r="B123" s="12" t="s">
        <v>132</v>
      </c>
      <c r="C123" s="13" t="s">
        <v>135</v>
      </c>
      <c r="D123" s="14">
        <v>15825</v>
      </c>
      <c r="E123" s="15">
        <v>12445</v>
      </c>
      <c r="F123" s="248" t="s">
        <v>16</v>
      </c>
      <c r="G123" s="16">
        <v>21.8</v>
      </c>
      <c r="H123" s="16">
        <v>21</v>
      </c>
      <c r="I123" s="17">
        <f t="shared" si="1"/>
        <v>-0.80000000000000071</v>
      </c>
      <c r="J123" s="18" t="s">
        <v>14</v>
      </c>
    </row>
    <row r="124" spans="1:10" s="10" customFormat="1" thickBot="1" x14ac:dyDescent="0.25">
      <c r="A124" s="26" t="s">
        <v>26</v>
      </c>
      <c r="B124" s="27" t="s">
        <v>132</v>
      </c>
      <c r="C124" s="28" t="s">
        <v>136</v>
      </c>
      <c r="D124" s="29">
        <v>5120</v>
      </c>
      <c r="E124" s="30">
        <v>3862</v>
      </c>
      <c r="F124" s="253" t="s">
        <v>16</v>
      </c>
      <c r="G124" s="31">
        <v>20.2</v>
      </c>
      <c r="H124" s="31">
        <v>20.9</v>
      </c>
      <c r="I124" s="32">
        <f t="shared" si="1"/>
        <v>0.69999999999999929</v>
      </c>
      <c r="J124" s="33" t="s">
        <v>14</v>
      </c>
    </row>
    <row r="125" spans="1:10" s="10" customFormat="1" ht="18" x14ac:dyDescent="0.2">
      <c r="A125" s="258" t="s">
        <v>10</v>
      </c>
      <c r="B125" s="259" t="s">
        <v>137</v>
      </c>
      <c r="C125" s="260">
        <v>1661</v>
      </c>
      <c r="D125" s="261">
        <v>3217</v>
      </c>
      <c r="E125" s="262">
        <v>1914</v>
      </c>
      <c r="F125" s="247" t="s">
        <v>29</v>
      </c>
      <c r="G125" s="274">
        <v>24.7</v>
      </c>
      <c r="H125" s="274">
        <v>24.6</v>
      </c>
      <c r="I125" s="238">
        <f t="shared" si="1"/>
        <v>-9.9999999999997868E-2</v>
      </c>
      <c r="J125" s="275" t="s">
        <v>14</v>
      </c>
    </row>
    <row r="126" spans="1:10" s="10" customFormat="1" ht="18" x14ac:dyDescent="0.2">
      <c r="A126" s="268" t="s">
        <v>17</v>
      </c>
      <c r="B126" s="264" t="s">
        <v>137</v>
      </c>
      <c r="C126" s="265" t="s">
        <v>138</v>
      </c>
      <c r="D126" s="266">
        <v>130</v>
      </c>
      <c r="E126" s="267">
        <v>93</v>
      </c>
      <c r="F126" s="248" t="s">
        <v>21</v>
      </c>
      <c r="G126" s="276">
        <v>22.7</v>
      </c>
      <c r="H126" s="276">
        <v>29</v>
      </c>
      <c r="I126" s="221">
        <f t="shared" si="1"/>
        <v>6.3000000000000007</v>
      </c>
      <c r="J126" s="277" t="s">
        <v>21</v>
      </c>
    </row>
    <row r="127" spans="1:10" s="10" customFormat="1" ht="18" x14ac:dyDescent="0.2">
      <c r="A127" s="263" t="s">
        <v>19</v>
      </c>
      <c r="B127" s="264" t="s">
        <v>137</v>
      </c>
      <c r="C127" s="265" t="s">
        <v>139</v>
      </c>
      <c r="D127" s="266">
        <v>494</v>
      </c>
      <c r="E127" s="267">
        <v>299</v>
      </c>
      <c r="F127" s="248" t="s">
        <v>21</v>
      </c>
      <c r="G127" s="276">
        <v>29.1</v>
      </c>
      <c r="H127" s="276">
        <v>29.43</v>
      </c>
      <c r="I127" s="221">
        <f t="shared" si="1"/>
        <v>0.32999999999999829</v>
      </c>
      <c r="J127" s="277" t="s">
        <v>14</v>
      </c>
    </row>
    <row r="128" spans="1:10" s="10" customFormat="1" ht="18" x14ac:dyDescent="0.2">
      <c r="A128" s="268" t="s">
        <v>23</v>
      </c>
      <c r="B128" s="264" t="s">
        <v>137</v>
      </c>
      <c r="C128" s="265" t="s">
        <v>140</v>
      </c>
      <c r="D128" s="266">
        <v>1102</v>
      </c>
      <c r="E128" s="267">
        <v>728</v>
      </c>
      <c r="F128" s="248" t="s">
        <v>13</v>
      </c>
      <c r="G128" s="276">
        <v>26.4</v>
      </c>
      <c r="H128" s="276">
        <v>27.5</v>
      </c>
      <c r="I128" s="221">
        <f t="shared" si="1"/>
        <v>1.1000000000000014</v>
      </c>
      <c r="J128" s="277" t="s">
        <v>14</v>
      </c>
    </row>
    <row r="129" spans="1:10" s="10" customFormat="1" thickBot="1" x14ac:dyDescent="0.25">
      <c r="A129" s="269" t="s">
        <v>26</v>
      </c>
      <c r="B129" s="270" t="s">
        <v>137</v>
      </c>
      <c r="C129" s="271" t="s">
        <v>141</v>
      </c>
      <c r="D129" s="272">
        <v>1023</v>
      </c>
      <c r="E129" s="273">
        <v>691</v>
      </c>
      <c r="F129" s="253" t="s">
        <v>13</v>
      </c>
      <c r="G129" s="278">
        <v>22.6</v>
      </c>
      <c r="H129" s="278">
        <v>23.6</v>
      </c>
      <c r="I129" s="164">
        <f t="shared" si="1"/>
        <v>1</v>
      </c>
      <c r="J129" s="279" t="s">
        <v>14</v>
      </c>
    </row>
    <row r="130" spans="1:10" s="10" customFormat="1" ht="18" x14ac:dyDescent="0.2">
      <c r="A130" s="2" t="s">
        <v>10</v>
      </c>
      <c r="B130" s="34" t="s">
        <v>142</v>
      </c>
      <c r="C130" s="4">
        <v>1041</v>
      </c>
      <c r="D130" s="5">
        <v>4017</v>
      </c>
      <c r="E130" s="6">
        <v>2828</v>
      </c>
      <c r="F130" s="247" t="s">
        <v>29</v>
      </c>
      <c r="G130" s="7">
        <v>21.480322906155397</v>
      </c>
      <c r="H130" s="7">
        <v>20.97</v>
      </c>
      <c r="I130" s="8">
        <f t="shared" ref="I130:I193" si="2">H130-G130</f>
        <v>-0.51032290615539821</v>
      </c>
      <c r="J130" s="9" t="s">
        <v>14</v>
      </c>
    </row>
    <row r="131" spans="1:10" s="10" customFormat="1" ht="18" x14ac:dyDescent="0.2">
      <c r="A131" s="19" t="s">
        <v>10</v>
      </c>
      <c r="B131" s="12" t="s">
        <v>142</v>
      </c>
      <c r="C131" s="13" t="s">
        <v>143</v>
      </c>
      <c r="D131" s="14">
        <v>23033</v>
      </c>
      <c r="E131" s="15">
        <v>18649</v>
      </c>
      <c r="F131" s="248" t="s">
        <v>16</v>
      </c>
      <c r="G131" s="16">
        <v>17.665278805531294</v>
      </c>
      <c r="H131" s="16">
        <v>17.54</v>
      </c>
      <c r="I131" s="17">
        <f t="shared" si="2"/>
        <v>-0.12527880553129478</v>
      </c>
      <c r="J131" s="18" t="s">
        <v>14</v>
      </c>
    </row>
    <row r="132" spans="1:10" s="10" customFormat="1" ht="18" x14ac:dyDescent="0.2">
      <c r="A132" s="19" t="s">
        <v>17</v>
      </c>
      <c r="B132" s="12" t="s">
        <v>142</v>
      </c>
      <c r="C132" s="13" t="s">
        <v>144</v>
      </c>
      <c r="D132" s="14">
        <v>3116</v>
      </c>
      <c r="E132" s="15">
        <v>2080</v>
      </c>
      <c r="F132" s="248" t="s">
        <v>29</v>
      </c>
      <c r="G132" s="16">
        <v>19.2</v>
      </c>
      <c r="H132" s="16">
        <v>22.6</v>
      </c>
      <c r="I132" s="17">
        <f t="shared" si="2"/>
        <v>3.4000000000000021</v>
      </c>
      <c r="J132" s="18" t="s">
        <v>41</v>
      </c>
    </row>
    <row r="133" spans="1:10" s="10" customFormat="1" ht="18" x14ac:dyDescent="0.2">
      <c r="A133" s="11" t="s">
        <v>19</v>
      </c>
      <c r="B133" s="12" t="s">
        <v>142</v>
      </c>
      <c r="C133" s="13" t="s">
        <v>145</v>
      </c>
      <c r="D133" s="14">
        <v>9215</v>
      </c>
      <c r="E133" s="15">
        <v>8131</v>
      </c>
      <c r="F133" s="248" t="s">
        <v>16</v>
      </c>
      <c r="G133" s="16">
        <v>16.8</v>
      </c>
      <c r="H133" s="16">
        <v>17.7</v>
      </c>
      <c r="I133" s="17">
        <f t="shared" si="2"/>
        <v>0.89999999999999858</v>
      </c>
      <c r="J133" s="18" t="s">
        <v>14</v>
      </c>
    </row>
    <row r="134" spans="1:10" s="10" customFormat="1" ht="18" x14ac:dyDescent="0.2">
      <c r="A134" s="11" t="s">
        <v>19</v>
      </c>
      <c r="B134" s="12" t="s">
        <v>142</v>
      </c>
      <c r="C134" s="13" t="s">
        <v>146</v>
      </c>
      <c r="D134" s="14">
        <v>2307</v>
      </c>
      <c r="E134" s="15">
        <v>1975</v>
      </c>
      <c r="F134" s="248" t="s">
        <v>29</v>
      </c>
      <c r="G134" s="16">
        <v>25.6</v>
      </c>
      <c r="H134" s="16">
        <v>24.4</v>
      </c>
      <c r="I134" s="17">
        <f t="shared" si="2"/>
        <v>-1.2000000000000028</v>
      </c>
      <c r="J134" s="18" t="s">
        <v>14</v>
      </c>
    </row>
    <row r="135" spans="1:10" s="10" customFormat="1" ht="18" x14ac:dyDescent="0.2">
      <c r="A135" s="11" t="s">
        <v>19</v>
      </c>
      <c r="B135" s="12" t="s">
        <v>142</v>
      </c>
      <c r="C135" s="13" t="s">
        <v>147</v>
      </c>
      <c r="D135" s="14">
        <v>221</v>
      </c>
      <c r="E135" s="15">
        <v>195</v>
      </c>
      <c r="F135" s="248" t="s">
        <v>21</v>
      </c>
      <c r="G135" s="16">
        <v>20</v>
      </c>
      <c r="H135" s="16">
        <v>12.8</v>
      </c>
      <c r="I135" s="17">
        <f t="shared" si="2"/>
        <v>-7.1999999999999993</v>
      </c>
      <c r="J135" s="18" t="s">
        <v>14</v>
      </c>
    </row>
    <row r="136" spans="1:10" s="10" customFormat="1" ht="18" x14ac:dyDescent="0.2">
      <c r="A136" s="19" t="s">
        <v>23</v>
      </c>
      <c r="B136" s="12" t="s">
        <v>142</v>
      </c>
      <c r="C136" s="13" t="s">
        <v>148</v>
      </c>
      <c r="D136" s="14">
        <v>12449</v>
      </c>
      <c r="E136" s="15">
        <v>9632</v>
      </c>
      <c r="F136" s="248" t="s">
        <v>16</v>
      </c>
      <c r="G136" s="16">
        <v>16.5</v>
      </c>
      <c r="H136" s="16">
        <v>16.8</v>
      </c>
      <c r="I136" s="17">
        <f t="shared" si="2"/>
        <v>0.30000000000000071</v>
      </c>
      <c r="J136" s="18" t="s">
        <v>14</v>
      </c>
    </row>
    <row r="137" spans="1:10" s="10" customFormat="1" ht="18" x14ac:dyDescent="0.2">
      <c r="A137" s="19" t="s">
        <v>23</v>
      </c>
      <c r="B137" s="12" t="s">
        <v>142</v>
      </c>
      <c r="C137" s="13" t="s">
        <v>149</v>
      </c>
      <c r="D137" s="14">
        <v>4178</v>
      </c>
      <c r="E137" s="15">
        <v>2815</v>
      </c>
      <c r="F137" s="248" t="s">
        <v>29</v>
      </c>
      <c r="G137" s="16">
        <v>25.9</v>
      </c>
      <c r="H137" s="16">
        <v>20.6</v>
      </c>
      <c r="I137" s="17">
        <f t="shared" si="2"/>
        <v>-5.2999999999999972</v>
      </c>
      <c r="J137" s="18" t="s">
        <v>41</v>
      </c>
    </row>
    <row r="138" spans="1:10" s="10" customFormat="1" ht="18" x14ac:dyDescent="0.2">
      <c r="A138" s="19" t="s">
        <v>26</v>
      </c>
      <c r="B138" s="12" t="s">
        <v>142</v>
      </c>
      <c r="C138" s="13" t="s">
        <v>150</v>
      </c>
      <c r="D138" s="14">
        <v>2796</v>
      </c>
      <c r="E138" s="15">
        <v>2472</v>
      </c>
      <c r="F138" s="248" t="s">
        <v>29</v>
      </c>
      <c r="G138" s="16">
        <v>15.6</v>
      </c>
      <c r="H138" s="16">
        <v>16.899999999999999</v>
      </c>
      <c r="I138" s="17">
        <f t="shared" si="2"/>
        <v>1.2999999999999989</v>
      </c>
      <c r="J138" s="18" t="s">
        <v>14</v>
      </c>
    </row>
    <row r="139" spans="1:10" s="10" customFormat="1" thickBot="1" x14ac:dyDescent="0.25">
      <c r="A139" s="26" t="s">
        <v>26</v>
      </c>
      <c r="B139" s="27" t="s">
        <v>142</v>
      </c>
      <c r="C139" s="28" t="s">
        <v>151</v>
      </c>
      <c r="D139" s="29">
        <v>437</v>
      </c>
      <c r="E139" s="30">
        <v>365</v>
      </c>
      <c r="F139" s="253" t="s">
        <v>21</v>
      </c>
      <c r="G139" s="31">
        <v>18.600000000000001</v>
      </c>
      <c r="H139" s="31">
        <v>11.2</v>
      </c>
      <c r="I139" s="32">
        <f t="shared" si="2"/>
        <v>-7.4000000000000021</v>
      </c>
      <c r="J139" s="33" t="s">
        <v>21</v>
      </c>
    </row>
    <row r="140" spans="1:10" s="10" customFormat="1" ht="18" x14ac:dyDescent="0.2">
      <c r="A140" s="258" t="s">
        <v>10</v>
      </c>
      <c r="B140" s="259" t="s">
        <v>152</v>
      </c>
      <c r="C140" s="260">
        <v>1521</v>
      </c>
      <c r="D140" s="261">
        <v>4086</v>
      </c>
      <c r="E140" s="262">
        <v>2317</v>
      </c>
      <c r="F140" s="247" t="s">
        <v>29</v>
      </c>
      <c r="G140" s="274">
        <v>6.8860656401944897</v>
      </c>
      <c r="H140" s="274">
        <v>7.29</v>
      </c>
      <c r="I140" s="238">
        <f t="shared" si="2"/>
        <v>0.40393435980551029</v>
      </c>
      <c r="J140" s="275" t="s">
        <v>14</v>
      </c>
    </row>
    <row r="141" spans="1:10" s="10" customFormat="1" ht="18" x14ac:dyDescent="0.2">
      <c r="A141" s="263" t="s">
        <v>19</v>
      </c>
      <c r="B141" s="264" t="s">
        <v>152</v>
      </c>
      <c r="C141" s="265" t="s">
        <v>153</v>
      </c>
      <c r="D141" s="266">
        <v>2870</v>
      </c>
      <c r="E141" s="267">
        <v>1881</v>
      </c>
      <c r="F141" s="248" t="s">
        <v>29</v>
      </c>
      <c r="G141" s="276">
        <v>7.9</v>
      </c>
      <c r="H141" s="276">
        <v>8.56</v>
      </c>
      <c r="I141" s="221">
        <f t="shared" si="2"/>
        <v>0.66000000000000014</v>
      </c>
      <c r="J141" s="277" t="s">
        <v>14</v>
      </c>
    </row>
    <row r="142" spans="1:10" s="10" customFormat="1" ht="18" x14ac:dyDescent="0.2">
      <c r="A142" s="268" t="s">
        <v>26</v>
      </c>
      <c r="B142" s="264" t="s">
        <v>152</v>
      </c>
      <c r="C142" s="265" t="s">
        <v>154</v>
      </c>
      <c r="D142" s="266">
        <v>4901</v>
      </c>
      <c r="E142" s="267">
        <v>3344</v>
      </c>
      <c r="F142" s="248" t="s">
        <v>16</v>
      </c>
      <c r="G142" s="276">
        <v>8.1</v>
      </c>
      <c r="H142" s="276">
        <v>8.5</v>
      </c>
      <c r="I142" s="221">
        <f t="shared" si="2"/>
        <v>0.40000000000000036</v>
      </c>
      <c r="J142" s="277" t="s">
        <v>14</v>
      </c>
    </row>
    <row r="143" spans="1:10" s="10" customFormat="1" ht="18" x14ac:dyDescent="0.2">
      <c r="A143" s="268" t="s">
        <v>17</v>
      </c>
      <c r="B143" s="264" t="s">
        <v>155</v>
      </c>
      <c r="C143" s="265" t="s">
        <v>156</v>
      </c>
      <c r="D143" s="266">
        <v>2079</v>
      </c>
      <c r="E143" s="267">
        <v>1331</v>
      </c>
      <c r="F143" s="248" t="s">
        <v>29</v>
      </c>
      <c r="G143" s="276">
        <v>15.5</v>
      </c>
      <c r="H143" s="276">
        <v>20</v>
      </c>
      <c r="I143" s="221">
        <f t="shared" si="2"/>
        <v>4.5</v>
      </c>
      <c r="J143" s="277" t="s">
        <v>41</v>
      </c>
    </row>
    <row r="144" spans="1:10" s="10" customFormat="1" ht="18" x14ac:dyDescent="0.2">
      <c r="A144" s="263" t="s">
        <v>10</v>
      </c>
      <c r="B144" s="264" t="s">
        <v>157</v>
      </c>
      <c r="C144" s="265">
        <v>1161</v>
      </c>
      <c r="D144" s="266">
        <v>13242</v>
      </c>
      <c r="E144" s="267">
        <v>8523</v>
      </c>
      <c r="F144" s="248" t="s">
        <v>16</v>
      </c>
      <c r="G144" s="283">
        <v>12.528608483044541</v>
      </c>
      <c r="H144" s="283">
        <v>12.3</v>
      </c>
      <c r="I144" s="221">
        <f t="shared" si="2"/>
        <v>-0.22860848304454073</v>
      </c>
      <c r="J144" s="284" t="s">
        <v>14</v>
      </c>
    </row>
    <row r="145" spans="1:10" s="10" customFormat="1" ht="18" x14ac:dyDescent="0.2">
      <c r="A145" s="263" t="s">
        <v>19</v>
      </c>
      <c r="B145" s="264" t="s">
        <v>157</v>
      </c>
      <c r="C145" s="265" t="s">
        <v>158</v>
      </c>
      <c r="D145" s="266">
        <v>5527</v>
      </c>
      <c r="E145" s="267">
        <v>4074</v>
      </c>
      <c r="F145" s="248" t="s">
        <v>16</v>
      </c>
      <c r="G145" s="276">
        <v>11.6</v>
      </c>
      <c r="H145" s="276">
        <v>11.4</v>
      </c>
      <c r="I145" s="221">
        <f t="shared" si="2"/>
        <v>-0.19999999999999929</v>
      </c>
      <c r="J145" s="277" t="s">
        <v>14</v>
      </c>
    </row>
    <row r="146" spans="1:10" s="10" customFormat="1" thickBot="1" x14ac:dyDescent="0.25">
      <c r="A146" s="269" t="s">
        <v>26</v>
      </c>
      <c r="B146" s="270" t="s">
        <v>157</v>
      </c>
      <c r="C146" s="271" t="s">
        <v>159</v>
      </c>
      <c r="D146" s="272">
        <v>2127</v>
      </c>
      <c r="E146" s="273">
        <v>1443</v>
      </c>
      <c r="F146" s="253" t="s">
        <v>29</v>
      </c>
      <c r="G146" s="278">
        <v>11.8</v>
      </c>
      <c r="H146" s="278">
        <v>11.4</v>
      </c>
      <c r="I146" s="164">
        <f t="shared" si="2"/>
        <v>-0.40000000000000036</v>
      </c>
      <c r="J146" s="279" t="s">
        <v>14</v>
      </c>
    </row>
    <row r="147" spans="1:10" s="10" customFormat="1" ht="18" x14ac:dyDescent="0.2">
      <c r="A147" s="2" t="s">
        <v>10</v>
      </c>
      <c r="B147" s="34" t="s">
        <v>160</v>
      </c>
      <c r="C147" s="4">
        <v>5361</v>
      </c>
      <c r="D147" s="5">
        <v>31246</v>
      </c>
      <c r="E147" s="6">
        <v>17450</v>
      </c>
      <c r="F147" s="247" t="s">
        <v>16</v>
      </c>
      <c r="G147" s="7">
        <v>25.139454084507044</v>
      </c>
      <c r="H147" s="7">
        <v>25.56</v>
      </c>
      <c r="I147" s="8">
        <f t="shared" si="2"/>
        <v>0.42054591549295495</v>
      </c>
      <c r="J147" s="9" t="s">
        <v>14</v>
      </c>
    </row>
    <row r="148" spans="1:10" s="10" customFormat="1" ht="18" x14ac:dyDescent="0.2">
      <c r="A148" s="19" t="s">
        <v>17</v>
      </c>
      <c r="B148" s="12" t="s">
        <v>160</v>
      </c>
      <c r="C148" s="13" t="s">
        <v>161</v>
      </c>
      <c r="D148" s="14">
        <v>3906</v>
      </c>
      <c r="E148" s="15">
        <v>2457</v>
      </c>
      <c r="F148" s="248" t="s">
        <v>29</v>
      </c>
      <c r="G148" s="16">
        <v>36.799999999999997</v>
      </c>
      <c r="H148" s="16">
        <v>39.4</v>
      </c>
      <c r="I148" s="17">
        <f t="shared" si="2"/>
        <v>2.6000000000000014</v>
      </c>
      <c r="J148" s="18" t="s">
        <v>41</v>
      </c>
    </row>
    <row r="149" spans="1:10" s="10" customFormat="1" ht="18" x14ac:dyDescent="0.2">
      <c r="A149" s="11" t="s">
        <v>19</v>
      </c>
      <c r="B149" s="12" t="s">
        <v>160</v>
      </c>
      <c r="C149" s="13">
        <v>3890</v>
      </c>
      <c r="D149" s="14">
        <v>22475</v>
      </c>
      <c r="E149" s="15">
        <v>11538</v>
      </c>
      <c r="F149" s="248" t="s">
        <v>16</v>
      </c>
      <c r="G149" s="16">
        <v>32.1</v>
      </c>
      <c r="H149" s="16">
        <v>32.06</v>
      </c>
      <c r="I149" s="17">
        <f t="shared" si="2"/>
        <v>-3.9999999999999147E-2</v>
      </c>
      <c r="J149" s="18" t="s">
        <v>14</v>
      </c>
    </row>
    <row r="150" spans="1:10" s="10" customFormat="1" ht="18" x14ac:dyDescent="0.2">
      <c r="A150" s="11" t="s">
        <v>19</v>
      </c>
      <c r="B150" s="12" t="s">
        <v>160</v>
      </c>
      <c r="C150" s="13">
        <v>3895</v>
      </c>
      <c r="D150" s="14">
        <v>18171</v>
      </c>
      <c r="E150" s="15">
        <v>9398</v>
      </c>
      <c r="F150" s="251" t="s">
        <v>16</v>
      </c>
      <c r="G150" s="16">
        <v>30.7</v>
      </c>
      <c r="H150" s="16">
        <v>30.8</v>
      </c>
      <c r="I150" s="17">
        <f t="shared" si="2"/>
        <v>0.10000000000000142</v>
      </c>
      <c r="J150" s="18" t="s">
        <v>14</v>
      </c>
    </row>
    <row r="151" spans="1:10" s="10" customFormat="1" ht="18" x14ac:dyDescent="0.2">
      <c r="A151" s="19" t="s">
        <v>23</v>
      </c>
      <c r="B151" s="12" t="s">
        <v>160</v>
      </c>
      <c r="C151" s="13">
        <v>8371</v>
      </c>
      <c r="D151" s="14">
        <v>77321</v>
      </c>
      <c r="E151" s="15">
        <v>40602</v>
      </c>
      <c r="F151" s="248" t="s">
        <v>16</v>
      </c>
      <c r="G151" s="16">
        <v>28.1</v>
      </c>
      <c r="H151" s="16">
        <v>27.6</v>
      </c>
      <c r="I151" s="17">
        <f t="shared" si="2"/>
        <v>-0.5</v>
      </c>
      <c r="J151" s="18" t="s">
        <v>14</v>
      </c>
    </row>
    <row r="152" spans="1:10" s="10" customFormat="1" thickBot="1" x14ac:dyDescent="0.25">
      <c r="A152" s="26" t="s">
        <v>26</v>
      </c>
      <c r="B152" s="27" t="s">
        <v>160</v>
      </c>
      <c r="C152" s="28" t="s">
        <v>162</v>
      </c>
      <c r="D152" s="29">
        <v>4712</v>
      </c>
      <c r="E152" s="30">
        <v>3307</v>
      </c>
      <c r="F152" s="253" t="s">
        <v>16</v>
      </c>
      <c r="G152" s="31">
        <v>27.1</v>
      </c>
      <c r="H152" s="31">
        <v>26.5</v>
      </c>
      <c r="I152" s="32">
        <f t="shared" si="2"/>
        <v>-0.60000000000000142</v>
      </c>
      <c r="J152" s="33" t="s">
        <v>14</v>
      </c>
    </row>
    <row r="153" spans="1:10" s="10" customFormat="1" ht="18" x14ac:dyDescent="0.2">
      <c r="A153" s="258" t="s">
        <v>19</v>
      </c>
      <c r="B153" s="259" t="s">
        <v>163</v>
      </c>
      <c r="C153" s="260" t="s">
        <v>164</v>
      </c>
      <c r="D153" s="261">
        <v>345</v>
      </c>
      <c r="E153" s="262">
        <v>250</v>
      </c>
      <c r="F153" s="247" t="s">
        <v>21</v>
      </c>
      <c r="G153" s="280">
        <v>10.199999999999999</v>
      </c>
      <c r="H153" s="280">
        <v>12.4</v>
      </c>
      <c r="I153" s="238">
        <f t="shared" si="2"/>
        <v>2.2000000000000011</v>
      </c>
      <c r="J153" s="281" t="s">
        <v>14</v>
      </c>
    </row>
    <row r="154" spans="1:10" s="10" customFormat="1" thickBot="1" x14ac:dyDescent="0.25">
      <c r="A154" s="269" t="s">
        <v>26</v>
      </c>
      <c r="B154" s="270" t="s">
        <v>165</v>
      </c>
      <c r="C154" s="271" t="s">
        <v>166</v>
      </c>
      <c r="D154" s="272">
        <v>8999</v>
      </c>
      <c r="E154" s="273">
        <v>6466</v>
      </c>
      <c r="F154" s="253" t="s">
        <v>16</v>
      </c>
      <c r="G154" s="278">
        <v>10.5</v>
      </c>
      <c r="H154" s="278">
        <v>10.7</v>
      </c>
      <c r="I154" s="164">
        <f t="shared" si="2"/>
        <v>0.19999999999999929</v>
      </c>
      <c r="J154" s="279" t="s">
        <v>14</v>
      </c>
    </row>
    <row r="155" spans="1:10" s="10" customFormat="1" ht="18" x14ac:dyDescent="0.2">
      <c r="A155" s="2" t="s">
        <v>10</v>
      </c>
      <c r="B155" s="34" t="s">
        <v>167</v>
      </c>
      <c r="C155" s="4">
        <v>1571</v>
      </c>
      <c r="D155" s="5">
        <v>8004</v>
      </c>
      <c r="E155" s="6">
        <v>5135</v>
      </c>
      <c r="F155" s="247" t="s">
        <v>16</v>
      </c>
      <c r="G155" s="7">
        <v>11.2</v>
      </c>
      <c r="H155" s="7">
        <v>11.3</v>
      </c>
      <c r="I155" s="8">
        <f t="shared" si="2"/>
        <v>0.10000000000000142</v>
      </c>
      <c r="J155" s="9" t="s">
        <v>14</v>
      </c>
    </row>
    <row r="156" spans="1:10" s="10" customFormat="1" ht="18" x14ac:dyDescent="0.2">
      <c r="A156" s="11" t="s">
        <v>19</v>
      </c>
      <c r="B156" s="12" t="s">
        <v>167</v>
      </c>
      <c r="C156" s="13" t="s">
        <v>168</v>
      </c>
      <c r="D156" s="14">
        <v>9072</v>
      </c>
      <c r="E156" s="15">
        <v>6773</v>
      </c>
      <c r="F156" s="248" t="s">
        <v>16</v>
      </c>
      <c r="G156" s="16">
        <v>10.8</v>
      </c>
      <c r="H156" s="16">
        <v>10</v>
      </c>
      <c r="I156" s="17">
        <f t="shared" si="2"/>
        <v>-0.80000000000000071</v>
      </c>
      <c r="J156" s="18" t="s">
        <v>14</v>
      </c>
    </row>
    <row r="157" spans="1:10" s="10" customFormat="1" thickBot="1" x14ac:dyDescent="0.25">
      <c r="A157" s="26" t="s">
        <v>26</v>
      </c>
      <c r="B157" s="27" t="s">
        <v>167</v>
      </c>
      <c r="C157" s="28" t="s">
        <v>169</v>
      </c>
      <c r="D157" s="29">
        <v>12716</v>
      </c>
      <c r="E157" s="30">
        <v>9246</v>
      </c>
      <c r="F157" s="253" t="s">
        <v>16</v>
      </c>
      <c r="G157" s="31">
        <v>10.7</v>
      </c>
      <c r="H157" s="31">
        <v>10</v>
      </c>
      <c r="I157" s="32">
        <f t="shared" si="2"/>
        <v>-0.69999999999999929</v>
      </c>
      <c r="J157" s="33" t="s">
        <v>14</v>
      </c>
    </row>
    <row r="158" spans="1:10" s="10" customFormat="1" ht="18" x14ac:dyDescent="0.2">
      <c r="A158" s="258" t="s">
        <v>10</v>
      </c>
      <c r="B158" s="259" t="s">
        <v>170</v>
      </c>
      <c r="C158" s="260">
        <v>1271</v>
      </c>
      <c r="D158" s="261">
        <v>1460</v>
      </c>
      <c r="E158" s="262">
        <v>850</v>
      </c>
      <c r="F158" s="247" t="s">
        <v>13</v>
      </c>
      <c r="G158" s="274">
        <v>19.733781094527359</v>
      </c>
      <c r="H158" s="274">
        <v>18.12</v>
      </c>
      <c r="I158" s="238">
        <f t="shared" si="2"/>
        <v>-1.6137810945273579</v>
      </c>
      <c r="J158" s="275" t="s">
        <v>14</v>
      </c>
    </row>
    <row r="159" spans="1:10" s="10" customFormat="1" ht="18" x14ac:dyDescent="0.2">
      <c r="A159" s="268" t="s">
        <v>17</v>
      </c>
      <c r="B159" s="264" t="s">
        <v>170</v>
      </c>
      <c r="C159" s="265" t="s">
        <v>171</v>
      </c>
      <c r="D159" s="266">
        <v>496</v>
      </c>
      <c r="E159" s="267">
        <v>327</v>
      </c>
      <c r="F159" s="248" t="s">
        <v>21</v>
      </c>
      <c r="G159" s="276">
        <v>21.1</v>
      </c>
      <c r="H159" s="276">
        <v>20.8</v>
      </c>
      <c r="I159" s="221">
        <f t="shared" si="2"/>
        <v>-0.30000000000000071</v>
      </c>
      <c r="J159" s="277" t="s">
        <v>21</v>
      </c>
    </row>
    <row r="160" spans="1:10" s="10" customFormat="1" ht="18" x14ac:dyDescent="0.2">
      <c r="A160" s="263" t="s">
        <v>19</v>
      </c>
      <c r="B160" s="264" t="s">
        <v>170</v>
      </c>
      <c r="C160" s="265" t="s">
        <v>172</v>
      </c>
      <c r="D160" s="266">
        <v>860</v>
      </c>
      <c r="E160" s="267">
        <v>594</v>
      </c>
      <c r="F160" s="248" t="s">
        <v>13</v>
      </c>
      <c r="G160" s="276">
        <v>20.6</v>
      </c>
      <c r="H160" s="276">
        <v>22.05</v>
      </c>
      <c r="I160" s="221">
        <f t="shared" si="2"/>
        <v>1.4499999999999993</v>
      </c>
      <c r="J160" s="277" t="s">
        <v>14</v>
      </c>
    </row>
    <row r="161" spans="1:10" s="10" customFormat="1" ht="18" x14ac:dyDescent="0.2">
      <c r="A161" s="268" t="s">
        <v>23</v>
      </c>
      <c r="B161" s="264" t="s">
        <v>170</v>
      </c>
      <c r="C161" s="265" t="s">
        <v>173</v>
      </c>
      <c r="D161" s="266">
        <v>3623</v>
      </c>
      <c r="E161" s="267">
        <v>2814</v>
      </c>
      <c r="F161" s="248" t="s">
        <v>29</v>
      </c>
      <c r="G161" s="276">
        <v>20</v>
      </c>
      <c r="H161" s="276">
        <v>20.3</v>
      </c>
      <c r="I161" s="221">
        <f t="shared" si="2"/>
        <v>0.30000000000000071</v>
      </c>
      <c r="J161" s="277" t="s">
        <v>14</v>
      </c>
    </row>
    <row r="162" spans="1:10" s="10" customFormat="1" thickBot="1" x14ac:dyDescent="0.25">
      <c r="A162" s="269" t="s">
        <v>26</v>
      </c>
      <c r="B162" s="270" t="s">
        <v>170</v>
      </c>
      <c r="C162" s="271" t="s">
        <v>174</v>
      </c>
      <c r="D162" s="272">
        <v>677</v>
      </c>
      <c r="E162" s="273">
        <v>498</v>
      </c>
      <c r="F162" s="253" t="s">
        <v>21</v>
      </c>
      <c r="G162" s="278">
        <v>16.899999999999999</v>
      </c>
      <c r="H162" s="278">
        <v>17.3</v>
      </c>
      <c r="I162" s="164">
        <f t="shared" si="2"/>
        <v>0.40000000000000213</v>
      </c>
      <c r="J162" s="279" t="s">
        <v>21</v>
      </c>
    </row>
    <row r="163" spans="1:10" s="10" customFormat="1" ht="18" x14ac:dyDescent="0.2">
      <c r="A163" s="2" t="s">
        <v>10</v>
      </c>
      <c r="B163" s="34" t="s">
        <v>175</v>
      </c>
      <c r="C163" s="4">
        <v>1581</v>
      </c>
      <c r="D163" s="5">
        <v>7920</v>
      </c>
      <c r="E163" s="6">
        <v>5343</v>
      </c>
      <c r="F163" s="254" t="s">
        <v>16</v>
      </c>
      <c r="G163" s="7">
        <v>11.963564267812389</v>
      </c>
      <c r="H163" s="7">
        <v>11.51</v>
      </c>
      <c r="I163" s="8">
        <f t="shared" si="2"/>
        <v>-0.45356426781238923</v>
      </c>
      <c r="J163" s="9" t="s">
        <v>14</v>
      </c>
    </row>
    <row r="164" spans="1:10" s="10" customFormat="1" ht="18" x14ac:dyDescent="0.2">
      <c r="A164" s="11" t="s">
        <v>19</v>
      </c>
      <c r="B164" s="12" t="s">
        <v>176</v>
      </c>
      <c r="C164" s="13" t="s">
        <v>177</v>
      </c>
      <c r="D164" s="14">
        <v>7908</v>
      </c>
      <c r="E164" s="15">
        <v>5568</v>
      </c>
      <c r="F164" s="252" t="s">
        <v>16</v>
      </c>
      <c r="G164" s="16">
        <v>12.4</v>
      </c>
      <c r="H164" s="16">
        <v>12.54</v>
      </c>
      <c r="I164" s="17">
        <f t="shared" si="2"/>
        <v>0.13999999999999879</v>
      </c>
      <c r="J164" s="18" t="s">
        <v>14</v>
      </c>
    </row>
    <row r="165" spans="1:10" s="10" customFormat="1" ht="18" x14ac:dyDescent="0.2">
      <c r="A165" s="19" t="s">
        <v>23</v>
      </c>
      <c r="B165" s="12" t="s">
        <v>176</v>
      </c>
      <c r="C165" s="13" t="s">
        <v>178</v>
      </c>
      <c r="D165" s="14">
        <v>1607</v>
      </c>
      <c r="E165" s="15">
        <v>1166</v>
      </c>
      <c r="F165" s="248" t="s">
        <v>29</v>
      </c>
      <c r="G165" s="16">
        <v>10.3</v>
      </c>
      <c r="H165" s="16">
        <v>10.1</v>
      </c>
      <c r="I165" s="17">
        <f t="shared" si="2"/>
        <v>-0.20000000000000107</v>
      </c>
      <c r="J165" s="18" t="s">
        <v>14</v>
      </c>
    </row>
    <row r="166" spans="1:10" s="10" customFormat="1" thickBot="1" x14ac:dyDescent="0.25">
      <c r="A166" s="26" t="s">
        <v>26</v>
      </c>
      <c r="B166" s="27" t="s">
        <v>176</v>
      </c>
      <c r="C166" s="28" t="s">
        <v>179</v>
      </c>
      <c r="D166" s="29">
        <v>723</v>
      </c>
      <c r="E166" s="30">
        <v>539</v>
      </c>
      <c r="F166" s="253" t="s">
        <v>13</v>
      </c>
      <c r="G166" s="31">
        <v>9.9</v>
      </c>
      <c r="H166" s="31">
        <v>11.9</v>
      </c>
      <c r="I166" s="32">
        <f t="shared" si="2"/>
        <v>2</v>
      </c>
      <c r="J166" s="33" t="s">
        <v>14</v>
      </c>
    </row>
    <row r="167" spans="1:10" s="10" customFormat="1" ht="18" x14ac:dyDescent="0.2">
      <c r="A167" s="258" t="s">
        <v>10</v>
      </c>
      <c r="B167" s="259" t="s">
        <v>180</v>
      </c>
      <c r="C167" s="260">
        <v>1451</v>
      </c>
      <c r="D167" s="261">
        <v>5272</v>
      </c>
      <c r="E167" s="262">
        <v>3277</v>
      </c>
      <c r="F167" s="254" t="s">
        <v>16</v>
      </c>
      <c r="G167" s="274">
        <v>29.355426170468188</v>
      </c>
      <c r="H167" s="274">
        <v>28.84</v>
      </c>
      <c r="I167" s="238">
        <f t="shared" si="2"/>
        <v>-0.51542617046818862</v>
      </c>
      <c r="J167" s="275" t="s">
        <v>14</v>
      </c>
    </row>
    <row r="168" spans="1:10" s="10" customFormat="1" ht="18" x14ac:dyDescent="0.2">
      <c r="A168" s="263" t="s">
        <v>10</v>
      </c>
      <c r="B168" s="264" t="s">
        <v>180</v>
      </c>
      <c r="C168" s="265">
        <v>1456</v>
      </c>
      <c r="D168" s="266">
        <v>131</v>
      </c>
      <c r="E168" s="267">
        <v>99</v>
      </c>
      <c r="F168" s="248" t="s">
        <v>21</v>
      </c>
      <c r="G168" s="283">
        <v>27.200000000000006</v>
      </c>
      <c r="H168" s="283">
        <v>26.26</v>
      </c>
      <c r="I168" s="221">
        <f t="shared" si="2"/>
        <v>-0.94000000000000483</v>
      </c>
      <c r="J168" s="284" t="s">
        <v>14</v>
      </c>
    </row>
    <row r="169" spans="1:10" s="10" customFormat="1" ht="18" x14ac:dyDescent="0.2">
      <c r="A169" s="263" t="s">
        <v>10</v>
      </c>
      <c r="B169" s="264" t="s">
        <v>180</v>
      </c>
      <c r="C169" s="265">
        <v>7407</v>
      </c>
      <c r="D169" s="266">
        <v>22282</v>
      </c>
      <c r="E169" s="267">
        <v>16774</v>
      </c>
      <c r="F169" s="248" t="s">
        <v>16</v>
      </c>
      <c r="G169" s="276">
        <v>21.2</v>
      </c>
      <c r="H169" s="276">
        <v>21.3</v>
      </c>
      <c r="I169" s="221">
        <f t="shared" si="2"/>
        <v>0.10000000000000142</v>
      </c>
      <c r="J169" s="277" t="s">
        <v>14</v>
      </c>
    </row>
    <row r="170" spans="1:10" s="10" customFormat="1" ht="18" x14ac:dyDescent="0.2">
      <c r="A170" s="268" t="s">
        <v>17</v>
      </c>
      <c r="B170" s="264" t="s">
        <v>180</v>
      </c>
      <c r="C170" s="265" t="s">
        <v>181</v>
      </c>
      <c r="D170" s="266">
        <v>2359</v>
      </c>
      <c r="E170" s="267">
        <v>1571</v>
      </c>
      <c r="F170" s="248" t="s">
        <v>29</v>
      </c>
      <c r="G170" s="276">
        <v>27.5</v>
      </c>
      <c r="H170" s="276">
        <v>28.1</v>
      </c>
      <c r="I170" s="221">
        <f t="shared" si="2"/>
        <v>0.60000000000000142</v>
      </c>
      <c r="J170" s="277" t="s">
        <v>14</v>
      </c>
    </row>
    <row r="171" spans="1:10" s="10" customFormat="1" ht="18" x14ac:dyDescent="0.2">
      <c r="A171" s="263" t="s">
        <v>19</v>
      </c>
      <c r="B171" s="264" t="s">
        <v>180</v>
      </c>
      <c r="C171" s="265" t="s">
        <v>182</v>
      </c>
      <c r="D171" s="266">
        <v>2680</v>
      </c>
      <c r="E171" s="267">
        <v>1938</v>
      </c>
      <c r="F171" s="251" t="s">
        <v>29</v>
      </c>
      <c r="G171" s="276">
        <v>28.4</v>
      </c>
      <c r="H171" s="276">
        <v>27.7</v>
      </c>
      <c r="I171" s="221">
        <f t="shared" si="2"/>
        <v>-0.69999999999999929</v>
      </c>
      <c r="J171" s="277" t="s">
        <v>14</v>
      </c>
    </row>
    <row r="172" spans="1:10" s="10" customFormat="1" ht="18" x14ac:dyDescent="0.2">
      <c r="A172" s="263" t="s">
        <v>19</v>
      </c>
      <c r="B172" s="264" t="s">
        <v>180</v>
      </c>
      <c r="C172" s="265" t="s">
        <v>183</v>
      </c>
      <c r="D172" s="266">
        <v>10872</v>
      </c>
      <c r="E172" s="267">
        <v>8585</v>
      </c>
      <c r="F172" s="248" t="s">
        <v>16</v>
      </c>
      <c r="G172" s="276">
        <v>20</v>
      </c>
      <c r="H172" s="276">
        <v>20</v>
      </c>
      <c r="I172" s="221">
        <f t="shared" si="2"/>
        <v>0</v>
      </c>
      <c r="J172" s="277" t="s">
        <v>14</v>
      </c>
    </row>
    <row r="173" spans="1:10" s="10" customFormat="1" ht="18" x14ac:dyDescent="0.2">
      <c r="A173" s="263" t="s">
        <v>19</v>
      </c>
      <c r="B173" s="264" t="s">
        <v>180</v>
      </c>
      <c r="C173" s="265" t="s">
        <v>184</v>
      </c>
      <c r="D173" s="266">
        <v>931</v>
      </c>
      <c r="E173" s="267">
        <v>764</v>
      </c>
      <c r="F173" s="248" t="s">
        <v>13</v>
      </c>
      <c r="G173" s="276">
        <v>32.200000000000003</v>
      </c>
      <c r="H173" s="276">
        <v>32.299999999999997</v>
      </c>
      <c r="I173" s="221">
        <f t="shared" si="2"/>
        <v>9.9999999999994316E-2</v>
      </c>
      <c r="J173" s="277" t="s">
        <v>14</v>
      </c>
    </row>
    <row r="174" spans="1:10" s="10" customFormat="1" ht="18" x14ac:dyDescent="0.2">
      <c r="A174" s="263" t="s">
        <v>19</v>
      </c>
      <c r="B174" s="264" t="s">
        <v>180</v>
      </c>
      <c r="C174" s="265" t="s">
        <v>185</v>
      </c>
      <c r="D174" s="266">
        <v>1950</v>
      </c>
      <c r="E174" s="267">
        <v>1670</v>
      </c>
      <c r="F174" s="248" t="s">
        <v>29</v>
      </c>
      <c r="G174" s="276">
        <v>24.3</v>
      </c>
      <c r="H174" s="276">
        <v>23.3</v>
      </c>
      <c r="I174" s="221">
        <f t="shared" si="2"/>
        <v>-1</v>
      </c>
      <c r="J174" s="277" t="s">
        <v>14</v>
      </c>
    </row>
    <row r="175" spans="1:10" s="10" customFormat="1" ht="18" x14ac:dyDescent="0.2">
      <c r="A175" s="268" t="s">
        <v>23</v>
      </c>
      <c r="B175" s="264" t="s">
        <v>180</v>
      </c>
      <c r="C175" s="265" t="s">
        <v>186</v>
      </c>
      <c r="D175" s="266">
        <v>4355</v>
      </c>
      <c r="E175" s="267">
        <v>3198</v>
      </c>
      <c r="F175" s="248" t="s">
        <v>16</v>
      </c>
      <c r="G175" s="276">
        <v>19.7</v>
      </c>
      <c r="H175" s="276">
        <v>19.8</v>
      </c>
      <c r="I175" s="221">
        <f t="shared" si="2"/>
        <v>0.10000000000000142</v>
      </c>
      <c r="J175" s="277" t="s">
        <v>14</v>
      </c>
    </row>
    <row r="176" spans="1:10" s="10" customFormat="1" ht="18" x14ac:dyDescent="0.2">
      <c r="A176" s="268" t="s">
        <v>23</v>
      </c>
      <c r="B176" s="264" t="s">
        <v>180</v>
      </c>
      <c r="C176" s="265" t="s">
        <v>187</v>
      </c>
      <c r="D176" s="266">
        <v>1492</v>
      </c>
      <c r="E176" s="267">
        <v>842</v>
      </c>
      <c r="F176" s="248" t="s">
        <v>13</v>
      </c>
      <c r="G176" s="276">
        <v>27.7</v>
      </c>
      <c r="H176" s="276">
        <v>25.7</v>
      </c>
      <c r="I176" s="221">
        <f t="shared" si="2"/>
        <v>-2</v>
      </c>
      <c r="J176" s="277" t="s">
        <v>14</v>
      </c>
    </row>
    <row r="177" spans="1:10" s="10" customFormat="1" ht="18" x14ac:dyDescent="0.2">
      <c r="A177" s="268" t="s">
        <v>26</v>
      </c>
      <c r="B177" s="264" t="s">
        <v>180</v>
      </c>
      <c r="C177" s="265" t="s">
        <v>188</v>
      </c>
      <c r="D177" s="266">
        <v>347</v>
      </c>
      <c r="E177" s="267">
        <v>200</v>
      </c>
      <c r="F177" s="248" t="s">
        <v>21</v>
      </c>
      <c r="G177" s="276">
        <v>29.9</v>
      </c>
      <c r="H177" s="276">
        <v>29.5</v>
      </c>
      <c r="I177" s="221">
        <f t="shared" si="2"/>
        <v>-0.39999999999999858</v>
      </c>
      <c r="J177" s="277" t="s">
        <v>21</v>
      </c>
    </row>
    <row r="178" spans="1:10" s="10" customFormat="1" ht="18" x14ac:dyDescent="0.2">
      <c r="A178" s="268" t="s">
        <v>26</v>
      </c>
      <c r="B178" s="264" t="s">
        <v>180</v>
      </c>
      <c r="C178" s="265" t="s">
        <v>189</v>
      </c>
      <c r="D178" s="266">
        <v>1936</v>
      </c>
      <c r="E178" s="267">
        <v>1634</v>
      </c>
      <c r="F178" s="251" t="s">
        <v>29</v>
      </c>
      <c r="G178" s="276">
        <v>19.7</v>
      </c>
      <c r="H178" s="276">
        <v>21.3</v>
      </c>
      <c r="I178" s="221">
        <f t="shared" si="2"/>
        <v>1.6000000000000014</v>
      </c>
      <c r="J178" s="277" t="s">
        <v>14</v>
      </c>
    </row>
    <row r="179" spans="1:10" s="10" customFormat="1" thickBot="1" x14ac:dyDescent="0.25">
      <c r="A179" s="269" t="s">
        <v>26</v>
      </c>
      <c r="B179" s="270" t="s">
        <v>180</v>
      </c>
      <c r="C179" s="271" t="s">
        <v>190</v>
      </c>
      <c r="D179" s="272">
        <v>612</v>
      </c>
      <c r="E179" s="273">
        <v>463</v>
      </c>
      <c r="F179" s="253" t="s">
        <v>21</v>
      </c>
      <c r="G179" s="278">
        <v>23.5</v>
      </c>
      <c r="H179" s="278">
        <v>23.1</v>
      </c>
      <c r="I179" s="164">
        <f t="shared" si="2"/>
        <v>-0.39999999999999858</v>
      </c>
      <c r="J179" s="279" t="s">
        <v>14</v>
      </c>
    </row>
    <row r="180" spans="1:10" s="10" customFormat="1" ht="18" x14ac:dyDescent="0.2">
      <c r="A180" s="2" t="s">
        <v>10</v>
      </c>
      <c r="B180" s="34" t="s">
        <v>191</v>
      </c>
      <c r="C180" s="4">
        <v>1151</v>
      </c>
      <c r="D180" s="5">
        <v>6421</v>
      </c>
      <c r="E180" s="6">
        <v>3975</v>
      </c>
      <c r="F180" s="247" t="s">
        <v>16</v>
      </c>
      <c r="G180" s="7">
        <v>19.86337751371115</v>
      </c>
      <c r="H180" s="7">
        <v>20.68</v>
      </c>
      <c r="I180" s="8">
        <f t="shared" si="2"/>
        <v>0.81662248628884981</v>
      </c>
      <c r="J180" s="9" t="s">
        <v>14</v>
      </c>
    </row>
    <row r="181" spans="1:10" s="10" customFormat="1" ht="18" x14ac:dyDescent="0.2">
      <c r="A181" s="19" t="s">
        <v>17</v>
      </c>
      <c r="B181" s="12" t="s">
        <v>191</v>
      </c>
      <c r="C181" s="13" t="s">
        <v>192</v>
      </c>
      <c r="D181" s="14">
        <v>1341</v>
      </c>
      <c r="E181" s="15">
        <v>895</v>
      </c>
      <c r="F181" s="248" t="s">
        <v>13</v>
      </c>
      <c r="G181" s="16">
        <v>23.1</v>
      </c>
      <c r="H181" s="16">
        <v>25.1</v>
      </c>
      <c r="I181" s="17">
        <f t="shared" si="2"/>
        <v>2</v>
      </c>
      <c r="J181" s="18" t="s">
        <v>14</v>
      </c>
    </row>
    <row r="182" spans="1:10" s="10" customFormat="1" ht="18" x14ac:dyDescent="0.2">
      <c r="A182" s="11" t="s">
        <v>19</v>
      </c>
      <c r="B182" s="12" t="s">
        <v>191</v>
      </c>
      <c r="C182" s="13" t="s">
        <v>193</v>
      </c>
      <c r="D182" s="14">
        <v>1079</v>
      </c>
      <c r="E182" s="15">
        <v>699</v>
      </c>
      <c r="F182" s="248" t="s">
        <v>13</v>
      </c>
      <c r="G182" s="16">
        <v>24.9</v>
      </c>
      <c r="H182" s="16">
        <v>23.8</v>
      </c>
      <c r="I182" s="17">
        <f t="shared" si="2"/>
        <v>-1.0999999999999979</v>
      </c>
      <c r="J182" s="18" t="s">
        <v>14</v>
      </c>
    </row>
    <row r="183" spans="1:10" s="10" customFormat="1" ht="18" x14ac:dyDescent="0.2">
      <c r="A183" s="19" t="s">
        <v>23</v>
      </c>
      <c r="B183" s="12" t="s">
        <v>191</v>
      </c>
      <c r="C183" s="13" t="s">
        <v>194</v>
      </c>
      <c r="D183" s="14">
        <v>15582</v>
      </c>
      <c r="E183" s="15">
        <v>10546</v>
      </c>
      <c r="F183" s="251" t="s">
        <v>16</v>
      </c>
      <c r="G183" s="16">
        <v>21.4</v>
      </c>
      <c r="H183" s="16">
        <v>21.3</v>
      </c>
      <c r="I183" s="17">
        <f t="shared" si="2"/>
        <v>-9.9999999999997868E-2</v>
      </c>
      <c r="J183" s="18" t="s">
        <v>14</v>
      </c>
    </row>
    <row r="184" spans="1:10" s="10" customFormat="1" thickBot="1" x14ac:dyDescent="0.25">
      <c r="A184" s="26" t="s">
        <v>26</v>
      </c>
      <c r="B184" s="27" t="s">
        <v>191</v>
      </c>
      <c r="C184" s="28" t="s">
        <v>195</v>
      </c>
      <c r="D184" s="29">
        <v>457</v>
      </c>
      <c r="E184" s="30">
        <v>334</v>
      </c>
      <c r="F184" s="253" t="s">
        <v>21</v>
      </c>
      <c r="G184" s="31">
        <v>16.899999999999999</v>
      </c>
      <c r="H184" s="31">
        <v>14.4</v>
      </c>
      <c r="I184" s="32">
        <f t="shared" si="2"/>
        <v>-2.4999999999999982</v>
      </c>
      <c r="J184" s="33" t="s">
        <v>21</v>
      </c>
    </row>
    <row r="185" spans="1:10" s="10" customFormat="1" ht="18" x14ac:dyDescent="0.2">
      <c r="A185" s="258" t="s">
        <v>10</v>
      </c>
      <c r="B185" s="259" t="s">
        <v>196</v>
      </c>
      <c r="C185" s="260">
        <v>1181</v>
      </c>
      <c r="D185" s="261">
        <v>8438</v>
      </c>
      <c r="E185" s="262">
        <v>5891</v>
      </c>
      <c r="F185" s="254" t="s">
        <v>16</v>
      </c>
      <c r="G185" s="274">
        <v>12.033476523476523</v>
      </c>
      <c r="H185" s="274">
        <v>12.12</v>
      </c>
      <c r="I185" s="238">
        <f t="shared" si="2"/>
        <v>8.6523476523476361E-2</v>
      </c>
      <c r="J185" s="275" t="s">
        <v>14</v>
      </c>
    </row>
    <row r="186" spans="1:10" s="10" customFormat="1" ht="18" x14ac:dyDescent="0.2">
      <c r="A186" s="263" t="s">
        <v>10</v>
      </c>
      <c r="B186" s="264" t="s">
        <v>196</v>
      </c>
      <c r="C186" s="265">
        <v>1186</v>
      </c>
      <c r="D186" s="266">
        <v>1425</v>
      </c>
      <c r="E186" s="267">
        <v>1034</v>
      </c>
      <c r="F186" s="248" t="s">
        <v>29</v>
      </c>
      <c r="G186" s="283">
        <v>12.8</v>
      </c>
      <c r="H186" s="283">
        <v>12.9</v>
      </c>
      <c r="I186" s="221">
        <f t="shared" si="2"/>
        <v>9.9999999999999645E-2</v>
      </c>
      <c r="J186" s="284" t="s">
        <v>14</v>
      </c>
    </row>
    <row r="187" spans="1:10" s="10" customFormat="1" ht="18" x14ac:dyDescent="0.2">
      <c r="A187" s="263" t="s">
        <v>10</v>
      </c>
      <c r="B187" s="264" t="s">
        <v>196</v>
      </c>
      <c r="C187" s="265">
        <v>7181</v>
      </c>
      <c r="D187" s="266">
        <v>53800</v>
      </c>
      <c r="E187" s="267">
        <v>38578</v>
      </c>
      <c r="F187" s="248" t="s">
        <v>16</v>
      </c>
      <c r="G187" s="276">
        <v>13.4</v>
      </c>
      <c r="H187" s="276">
        <v>12.8</v>
      </c>
      <c r="I187" s="221">
        <f t="shared" si="2"/>
        <v>-0.59999999999999964</v>
      </c>
      <c r="J187" s="277" t="s">
        <v>14</v>
      </c>
    </row>
    <row r="188" spans="1:10" s="10" customFormat="1" ht="18" x14ac:dyDescent="0.2">
      <c r="A188" s="263" t="s">
        <v>19</v>
      </c>
      <c r="B188" s="264" t="s">
        <v>196</v>
      </c>
      <c r="C188" s="265" t="s">
        <v>197</v>
      </c>
      <c r="D188" s="266">
        <v>1715</v>
      </c>
      <c r="E188" s="267">
        <v>1438</v>
      </c>
      <c r="F188" s="248" t="s">
        <v>29</v>
      </c>
      <c r="G188" s="276">
        <v>11.5</v>
      </c>
      <c r="H188" s="276">
        <v>12.3</v>
      </c>
      <c r="I188" s="221">
        <f t="shared" si="2"/>
        <v>0.80000000000000071</v>
      </c>
      <c r="J188" s="277" t="s">
        <v>14</v>
      </c>
    </row>
    <row r="189" spans="1:10" s="10" customFormat="1" ht="18" x14ac:dyDescent="0.2">
      <c r="A189" s="263" t="s">
        <v>19</v>
      </c>
      <c r="B189" s="264" t="s">
        <v>196</v>
      </c>
      <c r="C189" s="265" t="s">
        <v>198</v>
      </c>
      <c r="D189" s="266">
        <v>6815</v>
      </c>
      <c r="E189" s="267">
        <v>5773</v>
      </c>
      <c r="F189" s="248" t="s">
        <v>16</v>
      </c>
      <c r="G189" s="276">
        <v>11.8</v>
      </c>
      <c r="H189" s="276">
        <v>11.6</v>
      </c>
      <c r="I189" s="221">
        <f t="shared" si="2"/>
        <v>-0.20000000000000107</v>
      </c>
      <c r="J189" s="277" t="s">
        <v>14</v>
      </c>
    </row>
    <row r="190" spans="1:10" s="10" customFormat="1" ht="18" x14ac:dyDescent="0.2">
      <c r="A190" s="268" t="s">
        <v>23</v>
      </c>
      <c r="B190" s="264" t="s">
        <v>196</v>
      </c>
      <c r="C190" s="265" t="s">
        <v>199</v>
      </c>
      <c r="D190" s="266">
        <v>5822</v>
      </c>
      <c r="E190" s="267">
        <v>4161</v>
      </c>
      <c r="F190" s="248" t="s">
        <v>16</v>
      </c>
      <c r="G190" s="276">
        <v>13.3</v>
      </c>
      <c r="H190" s="276">
        <v>13</v>
      </c>
      <c r="I190" s="221">
        <f t="shared" si="2"/>
        <v>-0.30000000000000071</v>
      </c>
      <c r="J190" s="277" t="s">
        <v>14</v>
      </c>
    </row>
    <row r="191" spans="1:10" s="10" customFormat="1" ht="18" x14ac:dyDescent="0.2">
      <c r="A191" s="268" t="s">
        <v>23</v>
      </c>
      <c r="B191" s="264" t="s">
        <v>196</v>
      </c>
      <c r="C191" s="265" t="s">
        <v>200</v>
      </c>
      <c r="D191" s="266">
        <v>1500</v>
      </c>
      <c r="E191" s="267">
        <v>1024</v>
      </c>
      <c r="F191" s="248" t="s">
        <v>29</v>
      </c>
      <c r="G191" s="276">
        <v>11.2</v>
      </c>
      <c r="H191" s="276">
        <v>12.9</v>
      </c>
      <c r="I191" s="221">
        <f t="shared" si="2"/>
        <v>1.7000000000000011</v>
      </c>
      <c r="J191" s="277" t="s">
        <v>14</v>
      </c>
    </row>
    <row r="192" spans="1:10" s="10" customFormat="1" ht="18" x14ac:dyDescent="0.2">
      <c r="A192" s="268" t="s">
        <v>26</v>
      </c>
      <c r="B192" s="264" t="s">
        <v>196</v>
      </c>
      <c r="C192" s="265" t="s">
        <v>201</v>
      </c>
      <c r="D192" s="266">
        <v>2309</v>
      </c>
      <c r="E192" s="267">
        <v>1961</v>
      </c>
      <c r="F192" s="248" t="s">
        <v>29</v>
      </c>
      <c r="G192" s="276">
        <v>12.1</v>
      </c>
      <c r="H192" s="276">
        <v>9.4</v>
      </c>
      <c r="I192" s="221">
        <f t="shared" si="2"/>
        <v>-2.6999999999999993</v>
      </c>
      <c r="J192" s="277" t="s">
        <v>41</v>
      </c>
    </row>
    <row r="193" spans="1:10" s="10" customFormat="1" ht="18" x14ac:dyDescent="0.2">
      <c r="A193" s="268" t="s">
        <v>26</v>
      </c>
      <c r="B193" s="264" t="s">
        <v>196</v>
      </c>
      <c r="C193" s="265" t="s">
        <v>202</v>
      </c>
      <c r="D193" s="266">
        <v>2309</v>
      </c>
      <c r="E193" s="267">
        <v>1961</v>
      </c>
      <c r="F193" s="252" t="s">
        <v>29</v>
      </c>
      <c r="G193" s="276">
        <v>12.1</v>
      </c>
      <c r="H193" s="276">
        <v>9.4</v>
      </c>
      <c r="I193" s="221">
        <f t="shared" si="2"/>
        <v>-2.6999999999999993</v>
      </c>
      <c r="J193" s="277" t="s">
        <v>41</v>
      </c>
    </row>
    <row r="194" spans="1:10" s="10" customFormat="1" thickBot="1" x14ac:dyDescent="0.25">
      <c r="A194" s="269" t="s">
        <v>26</v>
      </c>
      <c r="B194" s="270" t="s">
        <v>196</v>
      </c>
      <c r="C194" s="271" t="s">
        <v>203</v>
      </c>
      <c r="D194" s="272">
        <v>1790</v>
      </c>
      <c r="E194" s="273">
        <v>1528</v>
      </c>
      <c r="F194" s="256" t="s">
        <v>29</v>
      </c>
      <c r="G194" s="278">
        <v>9.6999999999999993</v>
      </c>
      <c r="H194" s="278">
        <v>9.4</v>
      </c>
      <c r="I194" s="164">
        <f t="shared" ref="I194:I220" si="3">H194-G194</f>
        <v>-0.29999999999999893</v>
      </c>
      <c r="J194" s="279" t="s">
        <v>14</v>
      </c>
    </row>
    <row r="195" spans="1:10" s="10" customFormat="1" ht="18" x14ac:dyDescent="0.2">
      <c r="A195" s="2" t="s">
        <v>10</v>
      </c>
      <c r="B195" s="34" t="s">
        <v>204</v>
      </c>
      <c r="C195" s="4">
        <v>1061</v>
      </c>
      <c r="D195" s="5">
        <v>8847</v>
      </c>
      <c r="E195" s="6">
        <v>5098</v>
      </c>
      <c r="F195" s="247" t="s">
        <v>16</v>
      </c>
      <c r="G195" s="7">
        <v>18.100000000000001</v>
      </c>
      <c r="H195" s="7">
        <v>17.3</v>
      </c>
      <c r="I195" s="8">
        <f t="shared" si="3"/>
        <v>-0.80000000000000071</v>
      </c>
      <c r="J195" s="9" t="s">
        <v>14</v>
      </c>
    </row>
    <row r="196" spans="1:10" s="10" customFormat="1" ht="18" x14ac:dyDescent="0.2">
      <c r="A196" s="19" t="s">
        <v>17</v>
      </c>
      <c r="B196" s="12" t="s">
        <v>204</v>
      </c>
      <c r="C196" s="13" t="s">
        <v>205</v>
      </c>
      <c r="D196" s="14">
        <v>2515</v>
      </c>
      <c r="E196" s="15">
        <v>1762</v>
      </c>
      <c r="F196" s="251" t="s">
        <v>29</v>
      </c>
      <c r="G196" s="16">
        <v>23.8</v>
      </c>
      <c r="H196" s="16">
        <v>29.6</v>
      </c>
      <c r="I196" s="17">
        <f t="shared" si="3"/>
        <v>5.8000000000000007</v>
      </c>
      <c r="J196" s="18" t="s">
        <v>41</v>
      </c>
    </row>
    <row r="197" spans="1:10" s="10" customFormat="1" ht="18" x14ac:dyDescent="0.2">
      <c r="A197" s="11" t="s">
        <v>19</v>
      </c>
      <c r="B197" s="12" t="s">
        <v>204</v>
      </c>
      <c r="C197" s="13" t="s">
        <v>206</v>
      </c>
      <c r="D197" s="14">
        <v>14472</v>
      </c>
      <c r="E197" s="15">
        <v>10430</v>
      </c>
      <c r="F197" s="251" t="s">
        <v>16</v>
      </c>
      <c r="G197" s="16">
        <v>21.4</v>
      </c>
      <c r="H197" s="16">
        <v>21.1</v>
      </c>
      <c r="I197" s="17">
        <f t="shared" si="3"/>
        <v>-0.29999999999999716</v>
      </c>
      <c r="J197" s="18" t="s">
        <v>14</v>
      </c>
    </row>
    <row r="198" spans="1:10" s="10" customFormat="1" ht="18" x14ac:dyDescent="0.2">
      <c r="A198" s="19" t="s">
        <v>23</v>
      </c>
      <c r="B198" s="12" t="s">
        <v>204</v>
      </c>
      <c r="C198" s="13" t="s">
        <v>207</v>
      </c>
      <c r="D198" s="14">
        <v>7841</v>
      </c>
      <c r="E198" s="15">
        <v>5401</v>
      </c>
      <c r="F198" s="248" t="s">
        <v>16</v>
      </c>
      <c r="G198" s="16">
        <v>19.600000000000001</v>
      </c>
      <c r="H198" s="16">
        <v>20.2</v>
      </c>
      <c r="I198" s="17">
        <f t="shared" si="3"/>
        <v>0.59999999999999787</v>
      </c>
      <c r="J198" s="18" t="s">
        <v>14</v>
      </c>
    </row>
    <row r="199" spans="1:10" s="10" customFormat="1" thickBot="1" x14ac:dyDescent="0.25">
      <c r="A199" s="26" t="s">
        <v>26</v>
      </c>
      <c r="B199" s="27" t="s">
        <v>204</v>
      </c>
      <c r="C199" s="28" t="s">
        <v>208</v>
      </c>
      <c r="D199" s="29">
        <v>5050</v>
      </c>
      <c r="E199" s="30">
        <v>3718</v>
      </c>
      <c r="F199" s="255" t="s">
        <v>16</v>
      </c>
      <c r="G199" s="31">
        <v>16.399999999999999</v>
      </c>
      <c r="H199" s="31">
        <v>16.399999999999999</v>
      </c>
      <c r="I199" s="32">
        <f t="shared" si="3"/>
        <v>0</v>
      </c>
      <c r="J199" s="33" t="s">
        <v>14</v>
      </c>
    </row>
    <row r="200" spans="1:10" s="10" customFormat="1" ht="18" x14ac:dyDescent="0.2">
      <c r="A200" s="258" t="s">
        <v>10</v>
      </c>
      <c r="B200" s="259" t="s">
        <v>209</v>
      </c>
      <c r="C200" s="260">
        <v>1191</v>
      </c>
      <c r="D200" s="261">
        <v>5409</v>
      </c>
      <c r="E200" s="262">
        <v>3570</v>
      </c>
      <c r="F200" s="247" t="s">
        <v>16</v>
      </c>
      <c r="G200" s="274">
        <v>16.086792105263161</v>
      </c>
      <c r="H200" s="274">
        <v>16.02</v>
      </c>
      <c r="I200" s="238">
        <f t="shared" si="3"/>
        <v>-6.6792105263161261E-2</v>
      </c>
      <c r="J200" s="275" t="s">
        <v>14</v>
      </c>
    </row>
    <row r="201" spans="1:10" s="10" customFormat="1" ht="18" x14ac:dyDescent="0.2">
      <c r="A201" s="263" t="s">
        <v>10</v>
      </c>
      <c r="B201" s="264" t="s">
        <v>209</v>
      </c>
      <c r="C201" s="265">
        <v>7191</v>
      </c>
      <c r="D201" s="266">
        <v>35260</v>
      </c>
      <c r="E201" s="267">
        <v>22737</v>
      </c>
      <c r="F201" s="248" t="s">
        <v>16</v>
      </c>
      <c r="G201" s="276">
        <v>14.5</v>
      </c>
      <c r="H201" s="276">
        <v>14.6</v>
      </c>
      <c r="I201" s="221">
        <f t="shared" si="3"/>
        <v>9.9999999999999645E-2</v>
      </c>
      <c r="J201" s="277" t="s">
        <v>14</v>
      </c>
    </row>
    <row r="202" spans="1:10" s="10" customFormat="1" ht="18" x14ac:dyDescent="0.2">
      <c r="A202" s="263" t="s">
        <v>19</v>
      </c>
      <c r="B202" s="264" t="s">
        <v>209</v>
      </c>
      <c r="C202" s="265" t="s">
        <v>210</v>
      </c>
      <c r="D202" s="266">
        <v>633</v>
      </c>
      <c r="E202" s="267">
        <v>476</v>
      </c>
      <c r="F202" s="248" t="s">
        <v>21</v>
      </c>
      <c r="G202" s="276">
        <v>16.2</v>
      </c>
      <c r="H202" s="276">
        <v>16.600000000000001</v>
      </c>
      <c r="I202" s="221">
        <f t="shared" si="3"/>
        <v>0.40000000000000213</v>
      </c>
      <c r="J202" s="277" t="s">
        <v>14</v>
      </c>
    </row>
    <row r="203" spans="1:10" s="10" customFormat="1" ht="18" x14ac:dyDescent="0.2">
      <c r="A203" s="263" t="s">
        <v>19</v>
      </c>
      <c r="B203" s="264" t="s">
        <v>209</v>
      </c>
      <c r="C203" s="265" t="s">
        <v>211</v>
      </c>
      <c r="D203" s="266">
        <v>4346</v>
      </c>
      <c r="E203" s="267">
        <v>3177</v>
      </c>
      <c r="F203" s="251" t="s">
        <v>16</v>
      </c>
      <c r="G203" s="276">
        <v>13</v>
      </c>
      <c r="H203" s="276">
        <v>12.7</v>
      </c>
      <c r="I203" s="221">
        <f t="shared" si="3"/>
        <v>-0.30000000000000071</v>
      </c>
      <c r="J203" s="277" t="s">
        <v>14</v>
      </c>
    </row>
    <row r="204" spans="1:10" s="10" customFormat="1" ht="18" x14ac:dyDescent="0.2">
      <c r="A204" s="268" t="s">
        <v>26</v>
      </c>
      <c r="B204" s="264" t="s">
        <v>209</v>
      </c>
      <c r="C204" s="265" t="s">
        <v>212</v>
      </c>
      <c r="D204" s="266">
        <v>2150</v>
      </c>
      <c r="E204" s="267">
        <v>1495</v>
      </c>
      <c r="F204" s="248" t="s">
        <v>29</v>
      </c>
      <c r="G204" s="276">
        <v>14.4</v>
      </c>
      <c r="H204" s="276">
        <v>13.8</v>
      </c>
      <c r="I204" s="221">
        <f t="shared" si="3"/>
        <v>-0.59999999999999964</v>
      </c>
      <c r="J204" s="277" t="s">
        <v>14</v>
      </c>
    </row>
    <row r="205" spans="1:10" s="10" customFormat="1" ht="18" x14ac:dyDescent="0.2">
      <c r="A205" s="268" t="s">
        <v>26</v>
      </c>
      <c r="B205" s="264" t="s">
        <v>209</v>
      </c>
      <c r="C205" s="265" t="s">
        <v>213</v>
      </c>
      <c r="D205" s="266">
        <v>317</v>
      </c>
      <c r="E205" s="267">
        <v>239</v>
      </c>
      <c r="F205" s="248" t="s">
        <v>21</v>
      </c>
      <c r="G205" s="276">
        <v>15.4</v>
      </c>
      <c r="H205" s="276">
        <v>16.7</v>
      </c>
      <c r="I205" s="221">
        <f t="shared" si="3"/>
        <v>1.2999999999999989</v>
      </c>
      <c r="J205" s="277" t="s">
        <v>21</v>
      </c>
    </row>
    <row r="206" spans="1:10" s="10" customFormat="1" thickBot="1" x14ac:dyDescent="0.25">
      <c r="A206" s="269" t="s">
        <v>26</v>
      </c>
      <c r="B206" s="270" t="s">
        <v>209</v>
      </c>
      <c r="C206" s="271" t="s">
        <v>214</v>
      </c>
      <c r="D206" s="272">
        <v>1694</v>
      </c>
      <c r="E206" s="273">
        <v>1262</v>
      </c>
      <c r="F206" s="256" t="s">
        <v>29</v>
      </c>
      <c r="G206" s="278">
        <v>13.8</v>
      </c>
      <c r="H206" s="278">
        <v>14.3</v>
      </c>
      <c r="I206" s="164">
        <f t="shared" si="3"/>
        <v>0.5</v>
      </c>
      <c r="J206" s="279" t="s">
        <v>14</v>
      </c>
    </row>
    <row r="207" spans="1:10" s="10" customFormat="1" ht="18" x14ac:dyDescent="0.2">
      <c r="A207" s="2" t="s">
        <v>10</v>
      </c>
      <c r="B207" s="34" t="s">
        <v>215</v>
      </c>
      <c r="C207" s="4">
        <v>1696</v>
      </c>
      <c r="D207" s="5">
        <v>7699</v>
      </c>
      <c r="E207" s="6">
        <v>4031</v>
      </c>
      <c r="F207" s="254" t="s">
        <v>16</v>
      </c>
      <c r="G207" s="7">
        <v>22.059034659223073</v>
      </c>
      <c r="H207" s="7">
        <v>21.14</v>
      </c>
      <c r="I207" s="8">
        <f t="shared" si="3"/>
        <v>-0.91903465922307248</v>
      </c>
      <c r="J207" s="9" t="s">
        <v>14</v>
      </c>
    </row>
    <row r="208" spans="1:10" s="10" customFormat="1" ht="18" x14ac:dyDescent="0.2">
      <c r="A208" s="19" t="s">
        <v>17</v>
      </c>
      <c r="B208" s="12" t="s">
        <v>215</v>
      </c>
      <c r="C208" s="13" t="s">
        <v>216</v>
      </c>
      <c r="D208" s="14">
        <v>763</v>
      </c>
      <c r="E208" s="15">
        <v>516</v>
      </c>
      <c r="F208" s="248" t="s">
        <v>13</v>
      </c>
      <c r="G208" s="16">
        <v>22.7</v>
      </c>
      <c r="H208" s="16">
        <v>26.9</v>
      </c>
      <c r="I208" s="17">
        <f t="shared" si="3"/>
        <v>4.1999999999999993</v>
      </c>
      <c r="J208" s="18" t="s">
        <v>41</v>
      </c>
    </row>
    <row r="209" spans="1:10" s="10" customFormat="1" ht="18" x14ac:dyDescent="0.2">
      <c r="A209" s="11" t="s">
        <v>19</v>
      </c>
      <c r="B209" s="12" t="s">
        <v>215</v>
      </c>
      <c r="C209" s="13" t="s">
        <v>217</v>
      </c>
      <c r="D209" s="14">
        <v>881</v>
      </c>
      <c r="E209" s="15">
        <v>479</v>
      </c>
      <c r="F209" s="248" t="s">
        <v>21</v>
      </c>
      <c r="G209" s="16">
        <v>22.3</v>
      </c>
      <c r="H209" s="16">
        <v>25.47</v>
      </c>
      <c r="I209" s="17">
        <f t="shared" si="3"/>
        <v>3.1699999999999982</v>
      </c>
      <c r="J209" s="18" t="s">
        <v>14</v>
      </c>
    </row>
    <row r="210" spans="1:10" s="10" customFormat="1" ht="18" x14ac:dyDescent="0.2">
      <c r="A210" s="19" t="s">
        <v>23</v>
      </c>
      <c r="B210" s="12" t="s">
        <v>215</v>
      </c>
      <c r="C210" s="13" t="s">
        <v>218</v>
      </c>
      <c r="D210" s="14">
        <v>2428</v>
      </c>
      <c r="E210" s="15">
        <v>1556</v>
      </c>
      <c r="F210" s="248" t="s">
        <v>29</v>
      </c>
      <c r="G210" s="16">
        <v>20</v>
      </c>
      <c r="H210" s="16">
        <v>21.9</v>
      </c>
      <c r="I210" s="17">
        <f t="shared" si="3"/>
        <v>1.8999999999999986</v>
      </c>
      <c r="J210" s="18" t="s">
        <v>14</v>
      </c>
    </row>
    <row r="211" spans="1:10" s="10" customFormat="1" thickBot="1" x14ac:dyDescent="0.25">
      <c r="A211" s="26" t="s">
        <v>26</v>
      </c>
      <c r="B211" s="27" t="s">
        <v>215</v>
      </c>
      <c r="C211" s="28" t="s">
        <v>219</v>
      </c>
      <c r="D211" s="29">
        <v>1890</v>
      </c>
      <c r="E211" s="30">
        <v>1292</v>
      </c>
      <c r="F211" s="256" t="s">
        <v>29</v>
      </c>
      <c r="G211" s="31">
        <v>19.100000000000001</v>
      </c>
      <c r="H211" s="31">
        <v>19.899999999999999</v>
      </c>
      <c r="I211" s="32">
        <f t="shared" si="3"/>
        <v>0.79999999999999716</v>
      </c>
      <c r="J211" s="33" t="s">
        <v>14</v>
      </c>
    </row>
    <row r="212" spans="1:10" s="10" customFormat="1" ht="18" x14ac:dyDescent="0.2">
      <c r="A212" s="258" t="s">
        <v>10</v>
      </c>
      <c r="B212" s="259" t="s">
        <v>220</v>
      </c>
      <c r="C212" s="260">
        <v>1431</v>
      </c>
      <c r="D212" s="261">
        <v>538</v>
      </c>
      <c r="E212" s="262">
        <v>349</v>
      </c>
      <c r="F212" s="247" t="s">
        <v>21</v>
      </c>
      <c r="G212" s="274">
        <v>25.1</v>
      </c>
      <c r="H212" s="274">
        <v>25.8</v>
      </c>
      <c r="I212" s="238">
        <f t="shared" si="3"/>
        <v>0.69999999999999929</v>
      </c>
      <c r="J212" s="275" t="s">
        <v>14</v>
      </c>
    </row>
    <row r="213" spans="1:10" s="10" customFormat="1" ht="18" x14ac:dyDescent="0.2">
      <c r="A213" s="263" t="s">
        <v>19</v>
      </c>
      <c r="B213" s="264" t="s">
        <v>220</v>
      </c>
      <c r="C213" s="265" t="s">
        <v>221</v>
      </c>
      <c r="D213" s="266">
        <v>452</v>
      </c>
      <c r="E213" s="267">
        <v>299</v>
      </c>
      <c r="F213" s="248" t="s">
        <v>21</v>
      </c>
      <c r="G213" s="276">
        <v>38.4</v>
      </c>
      <c r="H213" s="276">
        <v>38.5</v>
      </c>
      <c r="I213" s="221">
        <f t="shared" si="3"/>
        <v>0.10000000000000142</v>
      </c>
      <c r="J213" s="277" t="s">
        <v>14</v>
      </c>
    </row>
    <row r="214" spans="1:10" s="10" customFormat="1" thickBot="1" x14ac:dyDescent="0.25">
      <c r="A214" s="269" t="s">
        <v>26</v>
      </c>
      <c r="B214" s="270" t="s">
        <v>220</v>
      </c>
      <c r="C214" s="271" t="s">
        <v>222</v>
      </c>
      <c r="D214" s="272">
        <v>639</v>
      </c>
      <c r="E214" s="273">
        <v>439</v>
      </c>
      <c r="F214" s="253" t="s">
        <v>21</v>
      </c>
      <c r="G214" s="278">
        <v>21.3</v>
      </c>
      <c r="H214" s="278">
        <v>23.5</v>
      </c>
      <c r="I214" s="164">
        <f t="shared" si="3"/>
        <v>2.1999999999999993</v>
      </c>
      <c r="J214" s="279" t="s">
        <v>21</v>
      </c>
    </row>
    <row r="215" spans="1:10" s="10" customFormat="1" ht="18" x14ac:dyDescent="0.2">
      <c r="A215" s="2" t="s">
        <v>19</v>
      </c>
      <c r="B215" s="34" t="s">
        <v>223</v>
      </c>
      <c r="C215" s="4" t="s">
        <v>224</v>
      </c>
      <c r="D215" s="5">
        <v>1710</v>
      </c>
      <c r="E215" s="6">
        <v>1102</v>
      </c>
      <c r="F215" s="247" t="s">
        <v>29</v>
      </c>
      <c r="G215" s="35">
        <v>19.3</v>
      </c>
      <c r="H215" s="35">
        <v>19.420000000000002</v>
      </c>
      <c r="I215" s="8">
        <f t="shared" si="3"/>
        <v>0.12000000000000099</v>
      </c>
      <c r="J215" s="36" t="s">
        <v>14</v>
      </c>
    </row>
    <row r="216" spans="1:10" s="10" customFormat="1" thickBot="1" x14ac:dyDescent="0.25">
      <c r="A216" s="26" t="s">
        <v>26</v>
      </c>
      <c r="B216" s="27" t="s">
        <v>223</v>
      </c>
      <c r="C216" s="28" t="s">
        <v>225</v>
      </c>
      <c r="D216" s="29">
        <v>1201</v>
      </c>
      <c r="E216" s="30">
        <v>906</v>
      </c>
      <c r="F216" s="253" t="s">
        <v>13</v>
      </c>
      <c r="G216" s="31">
        <v>22</v>
      </c>
      <c r="H216" s="31">
        <v>21.9</v>
      </c>
      <c r="I216" s="32">
        <f t="shared" si="3"/>
        <v>-0.10000000000000142</v>
      </c>
      <c r="J216" s="33" t="s">
        <v>14</v>
      </c>
    </row>
    <row r="217" spans="1:10" s="10" customFormat="1" ht="18" x14ac:dyDescent="0.2">
      <c r="A217" s="258" t="s">
        <v>10</v>
      </c>
      <c r="B217" s="259" t="s">
        <v>226</v>
      </c>
      <c r="C217" s="260">
        <v>1121</v>
      </c>
      <c r="D217" s="261">
        <v>4875</v>
      </c>
      <c r="E217" s="262">
        <v>2915</v>
      </c>
      <c r="F217" s="247" t="s">
        <v>29</v>
      </c>
      <c r="G217" s="274">
        <v>8.6681079280479683</v>
      </c>
      <c r="H217" s="274">
        <v>9.19</v>
      </c>
      <c r="I217" s="238">
        <f t="shared" si="3"/>
        <v>0.52189207195203124</v>
      </c>
      <c r="J217" s="275" t="s">
        <v>14</v>
      </c>
    </row>
    <row r="218" spans="1:10" s="10" customFormat="1" thickBot="1" x14ac:dyDescent="0.25">
      <c r="A218" s="288" t="s">
        <v>19</v>
      </c>
      <c r="B218" s="270" t="s">
        <v>226</v>
      </c>
      <c r="C218" s="271" t="s">
        <v>227</v>
      </c>
      <c r="D218" s="272">
        <v>781</v>
      </c>
      <c r="E218" s="273">
        <v>473</v>
      </c>
      <c r="F218" s="253" t="s">
        <v>21</v>
      </c>
      <c r="G218" s="278">
        <v>7.1</v>
      </c>
      <c r="H218" s="278">
        <v>7.82</v>
      </c>
      <c r="I218" s="164">
        <f t="shared" si="3"/>
        <v>0.72000000000000064</v>
      </c>
      <c r="J218" s="279" t="s">
        <v>14</v>
      </c>
    </row>
    <row r="219" spans="1:10" s="10" customFormat="1" ht="18" x14ac:dyDescent="0.2">
      <c r="A219" s="3" t="s">
        <v>17</v>
      </c>
      <c r="B219" s="34" t="s">
        <v>228</v>
      </c>
      <c r="C219" s="4" t="s">
        <v>229</v>
      </c>
      <c r="D219" s="5">
        <v>726</v>
      </c>
      <c r="E219" s="6">
        <v>538</v>
      </c>
      <c r="F219" s="247" t="s">
        <v>13</v>
      </c>
      <c r="G219" s="35">
        <v>30.9</v>
      </c>
      <c r="H219" s="35">
        <v>30.9</v>
      </c>
      <c r="I219" s="8">
        <f t="shared" si="3"/>
        <v>0</v>
      </c>
      <c r="J219" s="36" t="s">
        <v>14</v>
      </c>
    </row>
    <row r="220" spans="1:10" s="10" customFormat="1" thickBot="1" x14ac:dyDescent="0.25">
      <c r="A220" s="37" t="s">
        <v>19</v>
      </c>
      <c r="B220" s="27" t="s">
        <v>228</v>
      </c>
      <c r="C220" s="28" t="s">
        <v>230</v>
      </c>
      <c r="D220" s="29">
        <v>483</v>
      </c>
      <c r="E220" s="30">
        <v>347</v>
      </c>
      <c r="F220" s="253" t="s">
        <v>21</v>
      </c>
      <c r="G220" s="31">
        <v>18.600000000000001</v>
      </c>
      <c r="H220" s="31">
        <v>17.899999999999999</v>
      </c>
      <c r="I220" s="32">
        <f t="shared" si="3"/>
        <v>-0.70000000000000284</v>
      </c>
      <c r="J220" s="33" t="s">
        <v>14</v>
      </c>
    </row>
    <row r="221" spans="1:10" s="10" customFormat="1" x14ac:dyDescent="0.25">
      <c r="A221" s="42"/>
      <c r="B221" s="43"/>
      <c r="C221" s="44"/>
      <c r="D221" s="43"/>
      <c r="E221" s="43"/>
      <c r="F221" s="45"/>
      <c r="G221" s="46"/>
      <c r="H221" s="46"/>
      <c r="I221" s="47"/>
      <c r="J221" s="43"/>
    </row>
    <row r="222" spans="1:10" s="43" customFormat="1" x14ac:dyDescent="0.25">
      <c r="A222" s="42"/>
      <c r="C222" s="44"/>
      <c r="F222" s="45"/>
      <c r="G222" s="46"/>
      <c r="H222" s="46"/>
      <c r="I222" s="47"/>
    </row>
    <row r="223" spans="1:10" s="43" customFormat="1" x14ac:dyDescent="0.25">
      <c r="A223" s="42"/>
      <c r="C223" s="44"/>
      <c r="F223" s="45"/>
      <c r="G223" s="46"/>
      <c r="H223" s="46"/>
      <c r="I223" s="47"/>
    </row>
    <row r="224" spans="1:10" s="43" customFormat="1" x14ac:dyDescent="0.25">
      <c r="A224" s="42"/>
      <c r="C224" s="44"/>
      <c r="F224" s="45"/>
      <c r="G224" s="46"/>
      <c r="H224" s="46"/>
      <c r="I224" s="47"/>
    </row>
    <row r="225" spans="1:9" s="43" customFormat="1" x14ac:dyDescent="0.25">
      <c r="A225" s="42"/>
      <c r="C225" s="44"/>
      <c r="F225" s="45"/>
      <c r="G225" s="46"/>
      <c r="H225" s="46"/>
      <c r="I225" s="47"/>
    </row>
    <row r="226" spans="1:9" s="43" customFormat="1" x14ac:dyDescent="0.25">
      <c r="A226" s="42"/>
      <c r="C226" s="44"/>
      <c r="F226" s="45"/>
      <c r="G226" s="46"/>
      <c r="H226" s="46"/>
      <c r="I226" s="47"/>
    </row>
    <row r="227" spans="1:9" s="43" customFormat="1" x14ac:dyDescent="0.25">
      <c r="A227" s="42"/>
      <c r="C227" s="44"/>
      <c r="F227" s="45"/>
      <c r="G227" s="46"/>
      <c r="H227" s="46"/>
      <c r="I227" s="47"/>
    </row>
    <row r="228" spans="1:9" s="43" customFormat="1" x14ac:dyDescent="0.25">
      <c r="A228" s="42"/>
      <c r="C228" s="44"/>
      <c r="F228" s="45"/>
      <c r="G228" s="46"/>
      <c r="H228" s="46"/>
      <c r="I228" s="48"/>
    </row>
  </sheetData>
  <conditionalFormatting sqref="G2:H2 J2 C2:E2">
    <cfRule type="expression" dxfId="75" priority="10">
      <formula>#REF!=new</formula>
    </cfRule>
  </conditionalFormatting>
  <conditionalFormatting sqref="C2:E2 G2:H220 J2:J220 B3:E220">
    <cfRule type="expression" dxfId="74" priority="11">
      <formula>#REF!="new"</formula>
    </cfRule>
    <cfRule type="expression" dxfId="73" priority="12">
      <formula>#REF!="FI"</formula>
    </cfRule>
    <cfRule type="expression" dxfId="72" priority="13">
      <formula>#REF!="yes"</formula>
    </cfRule>
  </conditionalFormatting>
  <pageMargins left="0.55118110236220474" right="0.35433070866141736" top="0.98425196850393704" bottom="0.98425196850393704" header="0.51181102362204722" footer="0.51181102362204722"/>
  <pageSetup paperSize="8" scale="76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2F746FE2-F0C7-43BC-9B42-7A78BE58B7CE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8" id="{BCF28749-0BBF-4B4F-BBDD-2AFFB05DC668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9" id="{4902D6BE-F13A-4E7A-BF6F-B869AF38CD20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F5 F59:F60 F98 F156:F157 F164 F200 F44:F46 F132:F133 F181:F182 F75:F76 F88 F110 F160 F127:F128 F16:F18 F37:F40 F90:F91 F112:F113 F116 F118:F120 F138:F139 F162 F195 F197 F8:F11 F13:F14 F20:F23 F25:F34 F42 F70:F73 F81 F83 F85 F93:F94 F100 F106:F108 F122:F125 F130 F141:F143 F145:F149 F169:F172 F174:F179 F186:F188 F191 F205:F207 F209:F211 F213:F214 F52:F57 F62:F68 F78:F79 F152:F154 F166:F167 F216:F220</xm:sqref>
        </x14:conditionalFormatting>
        <x14:conditionalFormatting xmlns:xm="http://schemas.microsoft.com/office/excel/2006/main">
          <x14:cfRule type="expression" priority="4" id="{330BD3E7-D1D3-41E4-94C4-F2D6039681DF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5" id="{C1B8CC7C-2FD7-4486-BB81-768BC8C02BBD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" id="{1EE01BBD-12B0-4AB3-912D-3E7B2D7C7477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F1</xm:sqref>
        </x14:conditionalFormatting>
        <x14:conditionalFormatting xmlns:xm="http://schemas.microsoft.com/office/excel/2006/main">
          <x14:cfRule type="expression" priority="1" id="{9FCCBECC-3FAD-499F-907F-E29E1CB99C73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2" id="{8FE288AD-FB49-4027-87F9-18981387BA30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" id="{B2052EF1-1B0B-4462-B97D-3C7791C03830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I8 I13 I25 I33 I40 I46 I51 I75 I85 I89 I91 I94 I118 I123 I134 I182 I223:I226 I22 I31 I37 I71 I53 I81 I78:I79 I87 I106 I108 I120 I152 I179 I171 I186:I187 I193 I206 I210 I128 I63:I68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27"/>
  <sheetViews>
    <sheetView topLeftCell="B1" workbookViewId="0">
      <selection activeCell="L2" sqref="L2"/>
    </sheetView>
  </sheetViews>
  <sheetFormatPr baseColWidth="10" defaultColWidth="9.1640625" defaultRowHeight="19" x14ac:dyDescent="0.25"/>
  <cols>
    <col min="1" max="1" width="15" style="116" customWidth="1"/>
    <col min="2" max="2" width="36.83203125" style="116" customWidth="1"/>
    <col min="3" max="3" width="25" style="116" customWidth="1"/>
    <col min="4" max="4" width="13.1640625" style="109" customWidth="1"/>
    <col min="5" max="5" width="16.83203125" style="109" customWidth="1"/>
    <col min="6" max="6" width="16.6640625" style="45" bestFit="1" customWidth="1"/>
    <col min="7" max="7" width="18.6640625" style="109" customWidth="1"/>
    <col min="8" max="8" width="18.83203125" style="109" customWidth="1"/>
    <col min="9" max="9" width="16.6640625" style="45" bestFit="1" customWidth="1"/>
    <col min="10" max="10" width="17.6640625" style="109" customWidth="1"/>
    <col min="11" max="11" width="20.5" style="109" customWidth="1"/>
    <col min="12" max="12" width="19.5" style="109" customWidth="1"/>
    <col min="13" max="248" width="9.1640625" style="109"/>
    <col min="249" max="249" width="19" style="109" customWidth="1"/>
    <col min="250" max="250" width="25" style="109" customWidth="1"/>
    <col min="251" max="251" width="42.6640625" style="109" bestFit="1" customWidth="1"/>
    <col min="252" max="252" width="13.33203125" style="109" customWidth="1"/>
    <col min="253" max="253" width="13.5" style="109" customWidth="1"/>
    <col min="254" max="254" width="15.83203125" style="109" customWidth="1"/>
    <col min="255" max="255" width="24.33203125" style="109" customWidth="1"/>
    <col min="256" max="256" width="28.5" style="109" customWidth="1"/>
    <col min="257" max="257" width="25.5" style="109" customWidth="1"/>
    <col min="258" max="258" width="19.5" style="109" customWidth="1"/>
    <col min="259" max="259" width="17.5" style="109" customWidth="1"/>
    <col min="260" max="260" width="25.83203125" style="109" customWidth="1"/>
    <col min="261" max="261" width="25.83203125" style="109" bestFit="1" customWidth="1"/>
    <col min="262" max="262" width="23.83203125" style="109" bestFit="1" customWidth="1"/>
    <col min="263" max="263" width="26.5" style="109" bestFit="1" customWidth="1"/>
    <col min="264" max="264" width="25.6640625" style="109" customWidth="1"/>
    <col min="265" max="265" width="4.6640625" style="109" customWidth="1"/>
    <col min="266" max="504" width="9.1640625" style="109"/>
    <col min="505" max="505" width="19" style="109" customWidth="1"/>
    <col min="506" max="506" width="25" style="109" customWidth="1"/>
    <col min="507" max="507" width="42.6640625" style="109" bestFit="1" customWidth="1"/>
    <col min="508" max="508" width="13.33203125" style="109" customWidth="1"/>
    <col min="509" max="509" width="13.5" style="109" customWidth="1"/>
    <col min="510" max="510" width="15.83203125" style="109" customWidth="1"/>
    <col min="511" max="511" width="24.33203125" style="109" customWidth="1"/>
    <col min="512" max="512" width="28.5" style="109" customWidth="1"/>
    <col min="513" max="513" width="25.5" style="109" customWidth="1"/>
    <col min="514" max="514" width="19.5" style="109" customWidth="1"/>
    <col min="515" max="515" width="17.5" style="109" customWidth="1"/>
    <col min="516" max="516" width="25.83203125" style="109" customWidth="1"/>
    <col min="517" max="517" width="25.83203125" style="109" bestFit="1" customWidth="1"/>
    <col min="518" max="518" width="23.83203125" style="109" bestFit="1" customWidth="1"/>
    <col min="519" max="519" width="26.5" style="109" bestFit="1" customWidth="1"/>
    <col min="520" max="520" width="25.6640625" style="109" customWidth="1"/>
    <col min="521" max="521" width="4.6640625" style="109" customWidth="1"/>
    <col min="522" max="760" width="9.1640625" style="109"/>
    <col min="761" max="761" width="19" style="109" customWidth="1"/>
    <col min="762" max="762" width="25" style="109" customWidth="1"/>
    <col min="763" max="763" width="42.6640625" style="109" bestFit="1" customWidth="1"/>
    <col min="764" max="764" width="13.33203125" style="109" customWidth="1"/>
    <col min="765" max="765" width="13.5" style="109" customWidth="1"/>
    <col min="766" max="766" width="15.83203125" style="109" customWidth="1"/>
    <col min="767" max="767" width="24.33203125" style="109" customWidth="1"/>
    <col min="768" max="768" width="28.5" style="109" customWidth="1"/>
    <col min="769" max="769" width="25.5" style="109" customWidth="1"/>
    <col min="770" max="770" width="19.5" style="109" customWidth="1"/>
    <col min="771" max="771" width="17.5" style="109" customWidth="1"/>
    <col min="772" max="772" width="25.83203125" style="109" customWidth="1"/>
    <col min="773" max="773" width="25.83203125" style="109" bestFit="1" customWidth="1"/>
    <col min="774" max="774" width="23.83203125" style="109" bestFit="1" customWidth="1"/>
    <col min="775" max="775" width="26.5" style="109" bestFit="1" customWidth="1"/>
    <col min="776" max="776" width="25.6640625" style="109" customWidth="1"/>
    <col min="777" max="777" width="4.6640625" style="109" customWidth="1"/>
    <col min="778" max="1016" width="9.1640625" style="109"/>
    <col min="1017" max="1017" width="19" style="109" customWidth="1"/>
    <col min="1018" max="1018" width="25" style="109" customWidth="1"/>
    <col min="1019" max="1019" width="42.6640625" style="109" bestFit="1" customWidth="1"/>
    <col min="1020" max="1020" width="13.33203125" style="109" customWidth="1"/>
    <col min="1021" max="1021" width="13.5" style="109" customWidth="1"/>
    <col min="1022" max="1022" width="15.83203125" style="109" customWidth="1"/>
    <col min="1023" max="1023" width="24.33203125" style="109" customWidth="1"/>
    <col min="1024" max="1024" width="28.5" style="109" customWidth="1"/>
    <col min="1025" max="1025" width="25.5" style="109" customWidth="1"/>
    <col min="1026" max="1026" width="19.5" style="109" customWidth="1"/>
    <col min="1027" max="1027" width="17.5" style="109" customWidth="1"/>
    <col min="1028" max="1028" width="25.83203125" style="109" customWidth="1"/>
    <col min="1029" max="1029" width="25.83203125" style="109" bestFit="1" customWidth="1"/>
    <col min="1030" max="1030" width="23.83203125" style="109" bestFit="1" customWidth="1"/>
    <col min="1031" max="1031" width="26.5" style="109" bestFit="1" customWidth="1"/>
    <col min="1032" max="1032" width="25.6640625" style="109" customWidth="1"/>
    <col min="1033" max="1033" width="4.6640625" style="109" customWidth="1"/>
    <col min="1034" max="1272" width="9.1640625" style="109"/>
    <col min="1273" max="1273" width="19" style="109" customWidth="1"/>
    <col min="1274" max="1274" width="25" style="109" customWidth="1"/>
    <col min="1275" max="1275" width="42.6640625" style="109" bestFit="1" customWidth="1"/>
    <col min="1276" max="1276" width="13.33203125" style="109" customWidth="1"/>
    <col min="1277" max="1277" width="13.5" style="109" customWidth="1"/>
    <col min="1278" max="1278" width="15.83203125" style="109" customWidth="1"/>
    <col min="1279" max="1279" width="24.33203125" style="109" customWidth="1"/>
    <col min="1280" max="1280" width="28.5" style="109" customWidth="1"/>
    <col min="1281" max="1281" width="25.5" style="109" customWidth="1"/>
    <col min="1282" max="1282" width="19.5" style="109" customWidth="1"/>
    <col min="1283" max="1283" width="17.5" style="109" customWidth="1"/>
    <col min="1284" max="1284" width="25.83203125" style="109" customWidth="1"/>
    <col min="1285" max="1285" width="25.83203125" style="109" bestFit="1" customWidth="1"/>
    <col min="1286" max="1286" width="23.83203125" style="109" bestFit="1" customWidth="1"/>
    <col min="1287" max="1287" width="26.5" style="109" bestFit="1" customWidth="1"/>
    <col min="1288" max="1288" width="25.6640625" style="109" customWidth="1"/>
    <col min="1289" max="1289" width="4.6640625" style="109" customWidth="1"/>
    <col min="1290" max="1528" width="9.1640625" style="109"/>
    <col min="1529" max="1529" width="19" style="109" customWidth="1"/>
    <col min="1530" max="1530" width="25" style="109" customWidth="1"/>
    <col min="1531" max="1531" width="42.6640625" style="109" bestFit="1" customWidth="1"/>
    <col min="1532" max="1532" width="13.33203125" style="109" customWidth="1"/>
    <col min="1533" max="1533" width="13.5" style="109" customWidth="1"/>
    <col min="1534" max="1534" width="15.83203125" style="109" customWidth="1"/>
    <col min="1535" max="1535" width="24.33203125" style="109" customWidth="1"/>
    <col min="1536" max="1536" width="28.5" style="109" customWidth="1"/>
    <col min="1537" max="1537" width="25.5" style="109" customWidth="1"/>
    <col min="1538" max="1538" width="19.5" style="109" customWidth="1"/>
    <col min="1539" max="1539" width="17.5" style="109" customWidth="1"/>
    <col min="1540" max="1540" width="25.83203125" style="109" customWidth="1"/>
    <col min="1541" max="1541" width="25.83203125" style="109" bestFit="1" customWidth="1"/>
    <col min="1542" max="1542" width="23.83203125" style="109" bestFit="1" customWidth="1"/>
    <col min="1543" max="1543" width="26.5" style="109" bestFit="1" customWidth="1"/>
    <col min="1544" max="1544" width="25.6640625" style="109" customWidth="1"/>
    <col min="1545" max="1545" width="4.6640625" style="109" customWidth="1"/>
    <col min="1546" max="1784" width="9.1640625" style="109"/>
    <col min="1785" max="1785" width="19" style="109" customWidth="1"/>
    <col min="1786" max="1786" width="25" style="109" customWidth="1"/>
    <col min="1787" max="1787" width="42.6640625" style="109" bestFit="1" customWidth="1"/>
    <col min="1788" max="1788" width="13.33203125" style="109" customWidth="1"/>
    <col min="1789" max="1789" width="13.5" style="109" customWidth="1"/>
    <col min="1790" max="1790" width="15.83203125" style="109" customWidth="1"/>
    <col min="1791" max="1791" width="24.33203125" style="109" customWidth="1"/>
    <col min="1792" max="1792" width="28.5" style="109" customWidth="1"/>
    <col min="1793" max="1793" width="25.5" style="109" customWidth="1"/>
    <col min="1794" max="1794" width="19.5" style="109" customWidth="1"/>
    <col min="1795" max="1795" width="17.5" style="109" customWidth="1"/>
    <col min="1796" max="1796" width="25.83203125" style="109" customWidth="1"/>
    <col min="1797" max="1797" width="25.83203125" style="109" bestFit="1" customWidth="1"/>
    <col min="1798" max="1798" width="23.83203125" style="109" bestFit="1" customWidth="1"/>
    <col min="1799" max="1799" width="26.5" style="109" bestFit="1" customWidth="1"/>
    <col min="1800" max="1800" width="25.6640625" style="109" customWidth="1"/>
    <col min="1801" max="1801" width="4.6640625" style="109" customWidth="1"/>
    <col min="1802" max="2040" width="9.1640625" style="109"/>
    <col min="2041" max="2041" width="19" style="109" customWidth="1"/>
    <col min="2042" max="2042" width="25" style="109" customWidth="1"/>
    <col min="2043" max="2043" width="42.6640625" style="109" bestFit="1" customWidth="1"/>
    <col min="2044" max="2044" width="13.33203125" style="109" customWidth="1"/>
    <col min="2045" max="2045" width="13.5" style="109" customWidth="1"/>
    <col min="2046" max="2046" width="15.83203125" style="109" customWidth="1"/>
    <col min="2047" max="2047" width="24.33203125" style="109" customWidth="1"/>
    <col min="2048" max="2048" width="28.5" style="109" customWidth="1"/>
    <col min="2049" max="2049" width="25.5" style="109" customWidth="1"/>
    <col min="2050" max="2050" width="19.5" style="109" customWidth="1"/>
    <col min="2051" max="2051" width="17.5" style="109" customWidth="1"/>
    <col min="2052" max="2052" width="25.83203125" style="109" customWidth="1"/>
    <col min="2053" max="2053" width="25.83203125" style="109" bestFit="1" customWidth="1"/>
    <col min="2054" max="2054" width="23.83203125" style="109" bestFit="1" customWidth="1"/>
    <col min="2055" max="2055" width="26.5" style="109" bestFit="1" customWidth="1"/>
    <col min="2056" max="2056" width="25.6640625" style="109" customWidth="1"/>
    <col min="2057" max="2057" width="4.6640625" style="109" customWidth="1"/>
    <col min="2058" max="2296" width="9.1640625" style="109"/>
    <col min="2297" max="2297" width="19" style="109" customWidth="1"/>
    <col min="2298" max="2298" width="25" style="109" customWidth="1"/>
    <col min="2299" max="2299" width="42.6640625" style="109" bestFit="1" customWidth="1"/>
    <col min="2300" max="2300" width="13.33203125" style="109" customWidth="1"/>
    <col min="2301" max="2301" width="13.5" style="109" customWidth="1"/>
    <col min="2302" max="2302" width="15.83203125" style="109" customWidth="1"/>
    <col min="2303" max="2303" width="24.33203125" style="109" customWidth="1"/>
    <col min="2304" max="2304" width="28.5" style="109" customWidth="1"/>
    <col min="2305" max="2305" width="25.5" style="109" customWidth="1"/>
    <col min="2306" max="2306" width="19.5" style="109" customWidth="1"/>
    <col min="2307" max="2307" width="17.5" style="109" customWidth="1"/>
    <col min="2308" max="2308" width="25.83203125" style="109" customWidth="1"/>
    <col min="2309" max="2309" width="25.83203125" style="109" bestFit="1" customWidth="1"/>
    <col min="2310" max="2310" width="23.83203125" style="109" bestFit="1" customWidth="1"/>
    <col min="2311" max="2311" width="26.5" style="109" bestFit="1" customWidth="1"/>
    <col min="2312" max="2312" width="25.6640625" style="109" customWidth="1"/>
    <col min="2313" max="2313" width="4.6640625" style="109" customWidth="1"/>
    <col min="2314" max="2552" width="9.1640625" style="109"/>
    <col min="2553" max="2553" width="19" style="109" customWidth="1"/>
    <col min="2554" max="2554" width="25" style="109" customWidth="1"/>
    <col min="2555" max="2555" width="42.6640625" style="109" bestFit="1" customWidth="1"/>
    <col min="2556" max="2556" width="13.33203125" style="109" customWidth="1"/>
    <col min="2557" max="2557" width="13.5" style="109" customWidth="1"/>
    <col min="2558" max="2558" width="15.83203125" style="109" customWidth="1"/>
    <col min="2559" max="2559" width="24.33203125" style="109" customWidth="1"/>
    <col min="2560" max="2560" width="28.5" style="109" customWidth="1"/>
    <col min="2561" max="2561" width="25.5" style="109" customWidth="1"/>
    <col min="2562" max="2562" width="19.5" style="109" customWidth="1"/>
    <col min="2563" max="2563" width="17.5" style="109" customWidth="1"/>
    <col min="2564" max="2564" width="25.83203125" style="109" customWidth="1"/>
    <col min="2565" max="2565" width="25.83203125" style="109" bestFit="1" customWidth="1"/>
    <col min="2566" max="2566" width="23.83203125" style="109" bestFit="1" customWidth="1"/>
    <col min="2567" max="2567" width="26.5" style="109" bestFit="1" customWidth="1"/>
    <col min="2568" max="2568" width="25.6640625" style="109" customWidth="1"/>
    <col min="2569" max="2569" width="4.6640625" style="109" customWidth="1"/>
    <col min="2570" max="2808" width="9.1640625" style="109"/>
    <col min="2809" max="2809" width="19" style="109" customWidth="1"/>
    <col min="2810" max="2810" width="25" style="109" customWidth="1"/>
    <col min="2811" max="2811" width="42.6640625" style="109" bestFit="1" customWidth="1"/>
    <col min="2812" max="2812" width="13.33203125" style="109" customWidth="1"/>
    <col min="2813" max="2813" width="13.5" style="109" customWidth="1"/>
    <col min="2814" max="2814" width="15.83203125" style="109" customWidth="1"/>
    <col min="2815" max="2815" width="24.33203125" style="109" customWidth="1"/>
    <col min="2816" max="2816" width="28.5" style="109" customWidth="1"/>
    <col min="2817" max="2817" width="25.5" style="109" customWidth="1"/>
    <col min="2818" max="2818" width="19.5" style="109" customWidth="1"/>
    <col min="2819" max="2819" width="17.5" style="109" customWidth="1"/>
    <col min="2820" max="2820" width="25.83203125" style="109" customWidth="1"/>
    <col min="2821" max="2821" width="25.83203125" style="109" bestFit="1" customWidth="1"/>
    <col min="2822" max="2822" width="23.83203125" style="109" bestFit="1" customWidth="1"/>
    <col min="2823" max="2823" width="26.5" style="109" bestFit="1" customWidth="1"/>
    <col min="2824" max="2824" width="25.6640625" style="109" customWidth="1"/>
    <col min="2825" max="2825" width="4.6640625" style="109" customWidth="1"/>
    <col min="2826" max="3064" width="9.1640625" style="109"/>
    <col min="3065" max="3065" width="19" style="109" customWidth="1"/>
    <col min="3066" max="3066" width="25" style="109" customWidth="1"/>
    <col min="3067" max="3067" width="42.6640625" style="109" bestFit="1" customWidth="1"/>
    <col min="3068" max="3068" width="13.33203125" style="109" customWidth="1"/>
    <col min="3069" max="3069" width="13.5" style="109" customWidth="1"/>
    <col min="3070" max="3070" width="15.83203125" style="109" customWidth="1"/>
    <col min="3071" max="3071" width="24.33203125" style="109" customWidth="1"/>
    <col min="3072" max="3072" width="28.5" style="109" customWidth="1"/>
    <col min="3073" max="3073" width="25.5" style="109" customWidth="1"/>
    <col min="3074" max="3074" width="19.5" style="109" customWidth="1"/>
    <col min="3075" max="3075" width="17.5" style="109" customWidth="1"/>
    <col min="3076" max="3076" width="25.83203125" style="109" customWidth="1"/>
    <col min="3077" max="3077" width="25.83203125" style="109" bestFit="1" customWidth="1"/>
    <col min="3078" max="3078" width="23.83203125" style="109" bestFit="1" customWidth="1"/>
    <col min="3079" max="3079" width="26.5" style="109" bestFit="1" customWidth="1"/>
    <col min="3080" max="3080" width="25.6640625" style="109" customWidth="1"/>
    <col min="3081" max="3081" width="4.6640625" style="109" customWidth="1"/>
    <col min="3082" max="3320" width="9.1640625" style="109"/>
    <col min="3321" max="3321" width="19" style="109" customWidth="1"/>
    <col min="3322" max="3322" width="25" style="109" customWidth="1"/>
    <col min="3323" max="3323" width="42.6640625" style="109" bestFit="1" customWidth="1"/>
    <col min="3324" max="3324" width="13.33203125" style="109" customWidth="1"/>
    <col min="3325" max="3325" width="13.5" style="109" customWidth="1"/>
    <col min="3326" max="3326" width="15.83203125" style="109" customWidth="1"/>
    <col min="3327" max="3327" width="24.33203125" style="109" customWidth="1"/>
    <col min="3328" max="3328" width="28.5" style="109" customWidth="1"/>
    <col min="3329" max="3329" width="25.5" style="109" customWidth="1"/>
    <col min="3330" max="3330" width="19.5" style="109" customWidth="1"/>
    <col min="3331" max="3331" width="17.5" style="109" customWidth="1"/>
    <col min="3332" max="3332" width="25.83203125" style="109" customWidth="1"/>
    <col min="3333" max="3333" width="25.83203125" style="109" bestFit="1" customWidth="1"/>
    <col min="3334" max="3334" width="23.83203125" style="109" bestFit="1" customWidth="1"/>
    <col min="3335" max="3335" width="26.5" style="109" bestFit="1" customWidth="1"/>
    <col min="3336" max="3336" width="25.6640625" style="109" customWidth="1"/>
    <col min="3337" max="3337" width="4.6640625" style="109" customWidth="1"/>
    <col min="3338" max="3576" width="9.1640625" style="109"/>
    <col min="3577" max="3577" width="19" style="109" customWidth="1"/>
    <col min="3578" max="3578" width="25" style="109" customWidth="1"/>
    <col min="3579" max="3579" width="42.6640625" style="109" bestFit="1" customWidth="1"/>
    <col min="3580" max="3580" width="13.33203125" style="109" customWidth="1"/>
    <col min="3581" max="3581" width="13.5" style="109" customWidth="1"/>
    <col min="3582" max="3582" width="15.83203125" style="109" customWidth="1"/>
    <col min="3583" max="3583" width="24.33203125" style="109" customWidth="1"/>
    <col min="3584" max="3584" width="28.5" style="109" customWidth="1"/>
    <col min="3585" max="3585" width="25.5" style="109" customWidth="1"/>
    <col min="3586" max="3586" width="19.5" style="109" customWidth="1"/>
    <col min="3587" max="3587" width="17.5" style="109" customWidth="1"/>
    <col min="3588" max="3588" width="25.83203125" style="109" customWidth="1"/>
    <col min="3589" max="3589" width="25.83203125" style="109" bestFit="1" customWidth="1"/>
    <col min="3590" max="3590" width="23.83203125" style="109" bestFit="1" customWidth="1"/>
    <col min="3591" max="3591" width="26.5" style="109" bestFit="1" customWidth="1"/>
    <col min="3592" max="3592" width="25.6640625" style="109" customWidth="1"/>
    <col min="3593" max="3593" width="4.6640625" style="109" customWidth="1"/>
    <col min="3594" max="3832" width="9.1640625" style="109"/>
    <col min="3833" max="3833" width="19" style="109" customWidth="1"/>
    <col min="3834" max="3834" width="25" style="109" customWidth="1"/>
    <col min="3835" max="3835" width="42.6640625" style="109" bestFit="1" customWidth="1"/>
    <col min="3836" max="3836" width="13.33203125" style="109" customWidth="1"/>
    <col min="3837" max="3837" width="13.5" style="109" customWidth="1"/>
    <col min="3838" max="3838" width="15.83203125" style="109" customWidth="1"/>
    <col min="3839" max="3839" width="24.33203125" style="109" customWidth="1"/>
    <col min="3840" max="3840" width="28.5" style="109" customWidth="1"/>
    <col min="3841" max="3841" width="25.5" style="109" customWidth="1"/>
    <col min="3842" max="3842" width="19.5" style="109" customWidth="1"/>
    <col min="3843" max="3843" width="17.5" style="109" customWidth="1"/>
    <col min="3844" max="3844" width="25.83203125" style="109" customWidth="1"/>
    <col min="3845" max="3845" width="25.83203125" style="109" bestFit="1" customWidth="1"/>
    <col min="3846" max="3846" width="23.83203125" style="109" bestFit="1" customWidth="1"/>
    <col min="3847" max="3847" width="26.5" style="109" bestFit="1" customWidth="1"/>
    <col min="3848" max="3848" width="25.6640625" style="109" customWidth="1"/>
    <col min="3849" max="3849" width="4.6640625" style="109" customWidth="1"/>
    <col min="3850" max="4088" width="9.1640625" style="109"/>
    <col min="4089" max="4089" width="19" style="109" customWidth="1"/>
    <col min="4090" max="4090" width="25" style="109" customWidth="1"/>
    <col min="4091" max="4091" width="42.6640625" style="109" bestFit="1" customWidth="1"/>
    <col min="4092" max="4092" width="13.33203125" style="109" customWidth="1"/>
    <col min="4093" max="4093" width="13.5" style="109" customWidth="1"/>
    <col min="4094" max="4094" width="15.83203125" style="109" customWidth="1"/>
    <col min="4095" max="4095" width="24.33203125" style="109" customWidth="1"/>
    <col min="4096" max="4096" width="28.5" style="109" customWidth="1"/>
    <col min="4097" max="4097" width="25.5" style="109" customWidth="1"/>
    <col min="4098" max="4098" width="19.5" style="109" customWidth="1"/>
    <col min="4099" max="4099" width="17.5" style="109" customWidth="1"/>
    <col min="4100" max="4100" width="25.83203125" style="109" customWidth="1"/>
    <col min="4101" max="4101" width="25.83203125" style="109" bestFit="1" customWidth="1"/>
    <col min="4102" max="4102" width="23.83203125" style="109" bestFit="1" customWidth="1"/>
    <col min="4103" max="4103" width="26.5" style="109" bestFit="1" customWidth="1"/>
    <col min="4104" max="4104" width="25.6640625" style="109" customWidth="1"/>
    <col min="4105" max="4105" width="4.6640625" style="109" customWidth="1"/>
    <col min="4106" max="4344" width="9.1640625" style="109"/>
    <col min="4345" max="4345" width="19" style="109" customWidth="1"/>
    <col min="4346" max="4346" width="25" style="109" customWidth="1"/>
    <col min="4347" max="4347" width="42.6640625" style="109" bestFit="1" customWidth="1"/>
    <col min="4348" max="4348" width="13.33203125" style="109" customWidth="1"/>
    <col min="4349" max="4349" width="13.5" style="109" customWidth="1"/>
    <col min="4350" max="4350" width="15.83203125" style="109" customWidth="1"/>
    <col min="4351" max="4351" width="24.33203125" style="109" customWidth="1"/>
    <col min="4352" max="4352" width="28.5" style="109" customWidth="1"/>
    <col min="4353" max="4353" width="25.5" style="109" customWidth="1"/>
    <col min="4354" max="4354" width="19.5" style="109" customWidth="1"/>
    <col min="4355" max="4355" width="17.5" style="109" customWidth="1"/>
    <col min="4356" max="4356" width="25.83203125" style="109" customWidth="1"/>
    <col min="4357" max="4357" width="25.83203125" style="109" bestFit="1" customWidth="1"/>
    <col min="4358" max="4358" width="23.83203125" style="109" bestFit="1" customWidth="1"/>
    <col min="4359" max="4359" width="26.5" style="109" bestFit="1" customWidth="1"/>
    <col min="4360" max="4360" width="25.6640625" style="109" customWidth="1"/>
    <col min="4361" max="4361" width="4.6640625" style="109" customWidth="1"/>
    <col min="4362" max="4600" width="9.1640625" style="109"/>
    <col min="4601" max="4601" width="19" style="109" customWidth="1"/>
    <col min="4602" max="4602" width="25" style="109" customWidth="1"/>
    <col min="4603" max="4603" width="42.6640625" style="109" bestFit="1" customWidth="1"/>
    <col min="4604" max="4604" width="13.33203125" style="109" customWidth="1"/>
    <col min="4605" max="4605" width="13.5" style="109" customWidth="1"/>
    <col min="4606" max="4606" width="15.83203125" style="109" customWidth="1"/>
    <col min="4607" max="4607" width="24.33203125" style="109" customWidth="1"/>
    <col min="4608" max="4608" width="28.5" style="109" customWidth="1"/>
    <col min="4609" max="4609" width="25.5" style="109" customWidth="1"/>
    <col min="4610" max="4610" width="19.5" style="109" customWidth="1"/>
    <col min="4611" max="4611" width="17.5" style="109" customWidth="1"/>
    <col min="4612" max="4612" width="25.83203125" style="109" customWidth="1"/>
    <col min="4613" max="4613" width="25.83203125" style="109" bestFit="1" customWidth="1"/>
    <col min="4614" max="4614" width="23.83203125" style="109" bestFit="1" customWidth="1"/>
    <col min="4615" max="4615" width="26.5" style="109" bestFit="1" customWidth="1"/>
    <col min="4616" max="4616" width="25.6640625" style="109" customWidth="1"/>
    <col min="4617" max="4617" width="4.6640625" style="109" customWidth="1"/>
    <col min="4618" max="4856" width="9.1640625" style="109"/>
    <col min="4857" max="4857" width="19" style="109" customWidth="1"/>
    <col min="4858" max="4858" width="25" style="109" customWidth="1"/>
    <col min="4859" max="4859" width="42.6640625" style="109" bestFit="1" customWidth="1"/>
    <col min="4860" max="4860" width="13.33203125" style="109" customWidth="1"/>
    <col min="4861" max="4861" width="13.5" style="109" customWidth="1"/>
    <col min="4862" max="4862" width="15.83203125" style="109" customWidth="1"/>
    <col min="4863" max="4863" width="24.33203125" style="109" customWidth="1"/>
    <col min="4864" max="4864" width="28.5" style="109" customWidth="1"/>
    <col min="4865" max="4865" width="25.5" style="109" customWidth="1"/>
    <col min="4866" max="4866" width="19.5" style="109" customWidth="1"/>
    <col min="4867" max="4867" width="17.5" style="109" customWidth="1"/>
    <col min="4868" max="4868" width="25.83203125" style="109" customWidth="1"/>
    <col min="4869" max="4869" width="25.83203125" style="109" bestFit="1" customWidth="1"/>
    <col min="4870" max="4870" width="23.83203125" style="109" bestFit="1" customWidth="1"/>
    <col min="4871" max="4871" width="26.5" style="109" bestFit="1" customWidth="1"/>
    <col min="4872" max="4872" width="25.6640625" style="109" customWidth="1"/>
    <col min="4873" max="4873" width="4.6640625" style="109" customWidth="1"/>
    <col min="4874" max="5112" width="9.1640625" style="109"/>
    <col min="5113" max="5113" width="19" style="109" customWidth="1"/>
    <col min="5114" max="5114" width="25" style="109" customWidth="1"/>
    <col min="5115" max="5115" width="42.6640625" style="109" bestFit="1" customWidth="1"/>
    <col min="5116" max="5116" width="13.33203125" style="109" customWidth="1"/>
    <col min="5117" max="5117" width="13.5" style="109" customWidth="1"/>
    <col min="5118" max="5118" width="15.83203125" style="109" customWidth="1"/>
    <col min="5119" max="5119" width="24.33203125" style="109" customWidth="1"/>
    <col min="5120" max="5120" width="28.5" style="109" customWidth="1"/>
    <col min="5121" max="5121" width="25.5" style="109" customWidth="1"/>
    <col min="5122" max="5122" width="19.5" style="109" customWidth="1"/>
    <col min="5123" max="5123" width="17.5" style="109" customWidth="1"/>
    <col min="5124" max="5124" width="25.83203125" style="109" customWidth="1"/>
    <col min="5125" max="5125" width="25.83203125" style="109" bestFit="1" customWidth="1"/>
    <col min="5126" max="5126" width="23.83203125" style="109" bestFit="1" customWidth="1"/>
    <col min="5127" max="5127" width="26.5" style="109" bestFit="1" customWidth="1"/>
    <col min="5128" max="5128" width="25.6640625" style="109" customWidth="1"/>
    <col min="5129" max="5129" width="4.6640625" style="109" customWidth="1"/>
    <col min="5130" max="5368" width="9.1640625" style="109"/>
    <col min="5369" max="5369" width="19" style="109" customWidth="1"/>
    <col min="5370" max="5370" width="25" style="109" customWidth="1"/>
    <col min="5371" max="5371" width="42.6640625" style="109" bestFit="1" customWidth="1"/>
    <col min="5372" max="5372" width="13.33203125" style="109" customWidth="1"/>
    <col min="5373" max="5373" width="13.5" style="109" customWidth="1"/>
    <col min="5374" max="5374" width="15.83203125" style="109" customWidth="1"/>
    <col min="5375" max="5375" width="24.33203125" style="109" customWidth="1"/>
    <col min="5376" max="5376" width="28.5" style="109" customWidth="1"/>
    <col min="5377" max="5377" width="25.5" style="109" customWidth="1"/>
    <col min="5378" max="5378" width="19.5" style="109" customWidth="1"/>
    <col min="5379" max="5379" width="17.5" style="109" customWidth="1"/>
    <col min="5380" max="5380" width="25.83203125" style="109" customWidth="1"/>
    <col min="5381" max="5381" width="25.83203125" style="109" bestFit="1" customWidth="1"/>
    <col min="5382" max="5382" width="23.83203125" style="109" bestFit="1" customWidth="1"/>
    <col min="5383" max="5383" width="26.5" style="109" bestFit="1" customWidth="1"/>
    <col min="5384" max="5384" width="25.6640625" style="109" customWidth="1"/>
    <col min="5385" max="5385" width="4.6640625" style="109" customWidth="1"/>
    <col min="5386" max="5624" width="9.1640625" style="109"/>
    <col min="5625" max="5625" width="19" style="109" customWidth="1"/>
    <col min="5626" max="5626" width="25" style="109" customWidth="1"/>
    <col min="5627" max="5627" width="42.6640625" style="109" bestFit="1" customWidth="1"/>
    <col min="5628" max="5628" width="13.33203125" style="109" customWidth="1"/>
    <col min="5629" max="5629" width="13.5" style="109" customWidth="1"/>
    <col min="5630" max="5630" width="15.83203125" style="109" customWidth="1"/>
    <col min="5631" max="5631" width="24.33203125" style="109" customWidth="1"/>
    <col min="5632" max="5632" width="28.5" style="109" customWidth="1"/>
    <col min="5633" max="5633" width="25.5" style="109" customWidth="1"/>
    <col min="5634" max="5634" width="19.5" style="109" customWidth="1"/>
    <col min="5635" max="5635" width="17.5" style="109" customWidth="1"/>
    <col min="5636" max="5636" width="25.83203125" style="109" customWidth="1"/>
    <col min="5637" max="5637" width="25.83203125" style="109" bestFit="1" customWidth="1"/>
    <col min="5638" max="5638" width="23.83203125" style="109" bestFit="1" customWidth="1"/>
    <col min="5639" max="5639" width="26.5" style="109" bestFit="1" customWidth="1"/>
    <col min="5640" max="5640" width="25.6640625" style="109" customWidth="1"/>
    <col min="5641" max="5641" width="4.6640625" style="109" customWidth="1"/>
    <col min="5642" max="5880" width="9.1640625" style="109"/>
    <col min="5881" max="5881" width="19" style="109" customWidth="1"/>
    <col min="5882" max="5882" width="25" style="109" customWidth="1"/>
    <col min="5883" max="5883" width="42.6640625" style="109" bestFit="1" customWidth="1"/>
    <col min="5884" max="5884" width="13.33203125" style="109" customWidth="1"/>
    <col min="5885" max="5885" width="13.5" style="109" customWidth="1"/>
    <col min="5886" max="5886" width="15.83203125" style="109" customWidth="1"/>
    <col min="5887" max="5887" width="24.33203125" style="109" customWidth="1"/>
    <col min="5888" max="5888" width="28.5" style="109" customWidth="1"/>
    <col min="5889" max="5889" width="25.5" style="109" customWidth="1"/>
    <col min="5890" max="5890" width="19.5" style="109" customWidth="1"/>
    <col min="5891" max="5891" width="17.5" style="109" customWidth="1"/>
    <col min="5892" max="5892" width="25.83203125" style="109" customWidth="1"/>
    <col min="5893" max="5893" width="25.83203125" style="109" bestFit="1" customWidth="1"/>
    <col min="5894" max="5894" width="23.83203125" style="109" bestFit="1" customWidth="1"/>
    <col min="5895" max="5895" width="26.5" style="109" bestFit="1" customWidth="1"/>
    <col min="5896" max="5896" width="25.6640625" style="109" customWidth="1"/>
    <col min="5897" max="5897" width="4.6640625" style="109" customWidth="1"/>
    <col min="5898" max="6136" width="9.1640625" style="109"/>
    <col min="6137" max="6137" width="19" style="109" customWidth="1"/>
    <col min="6138" max="6138" width="25" style="109" customWidth="1"/>
    <col min="6139" max="6139" width="42.6640625" style="109" bestFit="1" customWidth="1"/>
    <col min="6140" max="6140" width="13.33203125" style="109" customWidth="1"/>
    <col min="6141" max="6141" width="13.5" style="109" customWidth="1"/>
    <col min="6142" max="6142" width="15.83203125" style="109" customWidth="1"/>
    <col min="6143" max="6143" width="24.33203125" style="109" customWidth="1"/>
    <col min="6144" max="6144" width="28.5" style="109" customWidth="1"/>
    <col min="6145" max="6145" width="25.5" style="109" customWidth="1"/>
    <col min="6146" max="6146" width="19.5" style="109" customWidth="1"/>
    <col min="6147" max="6147" width="17.5" style="109" customWidth="1"/>
    <col min="6148" max="6148" width="25.83203125" style="109" customWidth="1"/>
    <col min="6149" max="6149" width="25.83203125" style="109" bestFit="1" customWidth="1"/>
    <col min="6150" max="6150" width="23.83203125" style="109" bestFit="1" customWidth="1"/>
    <col min="6151" max="6151" width="26.5" style="109" bestFit="1" customWidth="1"/>
    <col min="6152" max="6152" width="25.6640625" style="109" customWidth="1"/>
    <col min="6153" max="6153" width="4.6640625" style="109" customWidth="1"/>
    <col min="6154" max="6392" width="9.1640625" style="109"/>
    <col min="6393" max="6393" width="19" style="109" customWidth="1"/>
    <col min="6394" max="6394" width="25" style="109" customWidth="1"/>
    <col min="6395" max="6395" width="42.6640625" style="109" bestFit="1" customWidth="1"/>
    <col min="6396" max="6396" width="13.33203125" style="109" customWidth="1"/>
    <col min="6397" max="6397" width="13.5" style="109" customWidth="1"/>
    <col min="6398" max="6398" width="15.83203125" style="109" customWidth="1"/>
    <col min="6399" max="6399" width="24.33203125" style="109" customWidth="1"/>
    <col min="6400" max="6400" width="28.5" style="109" customWidth="1"/>
    <col min="6401" max="6401" width="25.5" style="109" customWidth="1"/>
    <col min="6402" max="6402" width="19.5" style="109" customWidth="1"/>
    <col min="6403" max="6403" width="17.5" style="109" customWidth="1"/>
    <col min="6404" max="6404" width="25.83203125" style="109" customWidth="1"/>
    <col min="6405" max="6405" width="25.83203125" style="109" bestFit="1" customWidth="1"/>
    <col min="6406" max="6406" width="23.83203125" style="109" bestFit="1" customWidth="1"/>
    <col min="6407" max="6407" width="26.5" style="109" bestFit="1" customWidth="1"/>
    <col min="6408" max="6408" width="25.6640625" style="109" customWidth="1"/>
    <col min="6409" max="6409" width="4.6640625" style="109" customWidth="1"/>
    <col min="6410" max="6648" width="9.1640625" style="109"/>
    <col min="6649" max="6649" width="19" style="109" customWidth="1"/>
    <col min="6650" max="6650" width="25" style="109" customWidth="1"/>
    <col min="6651" max="6651" width="42.6640625" style="109" bestFit="1" customWidth="1"/>
    <col min="6652" max="6652" width="13.33203125" style="109" customWidth="1"/>
    <col min="6653" max="6653" width="13.5" style="109" customWidth="1"/>
    <col min="6654" max="6654" width="15.83203125" style="109" customWidth="1"/>
    <col min="6655" max="6655" width="24.33203125" style="109" customWidth="1"/>
    <col min="6656" max="6656" width="28.5" style="109" customWidth="1"/>
    <col min="6657" max="6657" width="25.5" style="109" customWidth="1"/>
    <col min="6658" max="6658" width="19.5" style="109" customWidth="1"/>
    <col min="6659" max="6659" width="17.5" style="109" customWidth="1"/>
    <col min="6660" max="6660" width="25.83203125" style="109" customWidth="1"/>
    <col min="6661" max="6661" width="25.83203125" style="109" bestFit="1" customWidth="1"/>
    <col min="6662" max="6662" width="23.83203125" style="109" bestFit="1" customWidth="1"/>
    <col min="6663" max="6663" width="26.5" style="109" bestFit="1" customWidth="1"/>
    <col min="6664" max="6664" width="25.6640625" style="109" customWidth="1"/>
    <col min="6665" max="6665" width="4.6640625" style="109" customWidth="1"/>
    <col min="6666" max="6904" width="9.1640625" style="109"/>
    <col min="6905" max="6905" width="19" style="109" customWidth="1"/>
    <col min="6906" max="6906" width="25" style="109" customWidth="1"/>
    <col min="6907" max="6907" width="42.6640625" style="109" bestFit="1" customWidth="1"/>
    <col min="6908" max="6908" width="13.33203125" style="109" customWidth="1"/>
    <col min="6909" max="6909" width="13.5" style="109" customWidth="1"/>
    <col min="6910" max="6910" width="15.83203125" style="109" customWidth="1"/>
    <col min="6911" max="6911" width="24.33203125" style="109" customWidth="1"/>
    <col min="6912" max="6912" width="28.5" style="109" customWidth="1"/>
    <col min="6913" max="6913" width="25.5" style="109" customWidth="1"/>
    <col min="6914" max="6914" width="19.5" style="109" customWidth="1"/>
    <col min="6915" max="6915" width="17.5" style="109" customWidth="1"/>
    <col min="6916" max="6916" width="25.83203125" style="109" customWidth="1"/>
    <col min="6917" max="6917" width="25.83203125" style="109" bestFit="1" customWidth="1"/>
    <col min="6918" max="6918" width="23.83203125" style="109" bestFit="1" customWidth="1"/>
    <col min="6919" max="6919" width="26.5" style="109" bestFit="1" customWidth="1"/>
    <col min="6920" max="6920" width="25.6640625" style="109" customWidth="1"/>
    <col min="6921" max="6921" width="4.6640625" style="109" customWidth="1"/>
    <col min="6922" max="7160" width="9.1640625" style="109"/>
    <col min="7161" max="7161" width="19" style="109" customWidth="1"/>
    <col min="7162" max="7162" width="25" style="109" customWidth="1"/>
    <col min="7163" max="7163" width="42.6640625" style="109" bestFit="1" customWidth="1"/>
    <col min="7164" max="7164" width="13.33203125" style="109" customWidth="1"/>
    <col min="7165" max="7165" width="13.5" style="109" customWidth="1"/>
    <col min="7166" max="7166" width="15.83203125" style="109" customWidth="1"/>
    <col min="7167" max="7167" width="24.33203125" style="109" customWidth="1"/>
    <col min="7168" max="7168" width="28.5" style="109" customWidth="1"/>
    <col min="7169" max="7169" width="25.5" style="109" customWidth="1"/>
    <col min="7170" max="7170" width="19.5" style="109" customWidth="1"/>
    <col min="7171" max="7171" width="17.5" style="109" customWidth="1"/>
    <col min="7172" max="7172" width="25.83203125" style="109" customWidth="1"/>
    <col min="7173" max="7173" width="25.83203125" style="109" bestFit="1" customWidth="1"/>
    <col min="7174" max="7174" width="23.83203125" style="109" bestFit="1" customWidth="1"/>
    <col min="7175" max="7175" width="26.5" style="109" bestFit="1" customWidth="1"/>
    <col min="7176" max="7176" width="25.6640625" style="109" customWidth="1"/>
    <col min="7177" max="7177" width="4.6640625" style="109" customWidth="1"/>
    <col min="7178" max="7416" width="9.1640625" style="109"/>
    <col min="7417" max="7417" width="19" style="109" customWidth="1"/>
    <col min="7418" max="7418" width="25" style="109" customWidth="1"/>
    <col min="7419" max="7419" width="42.6640625" style="109" bestFit="1" customWidth="1"/>
    <col min="7420" max="7420" width="13.33203125" style="109" customWidth="1"/>
    <col min="7421" max="7421" width="13.5" style="109" customWidth="1"/>
    <col min="7422" max="7422" width="15.83203125" style="109" customWidth="1"/>
    <col min="7423" max="7423" width="24.33203125" style="109" customWidth="1"/>
    <col min="7424" max="7424" width="28.5" style="109" customWidth="1"/>
    <col min="7425" max="7425" width="25.5" style="109" customWidth="1"/>
    <col min="7426" max="7426" width="19.5" style="109" customWidth="1"/>
    <col min="7427" max="7427" width="17.5" style="109" customWidth="1"/>
    <col min="7428" max="7428" width="25.83203125" style="109" customWidth="1"/>
    <col min="7429" max="7429" width="25.83203125" style="109" bestFit="1" customWidth="1"/>
    <col min="7430" max="7430" width="23.83203125" style="109" bestFit="1" customWidth="1"/>
    <col min="7431" max="7431" width="26.5" style="109" bestFit="1" customWidth="1"/>
    <col min="7432" max="7432" width="25.6640625" style="109" customWidth="1"/>
    <col min="7433" max="7433" width="4.6640625" style="109" customWidth="1"/>
    <col min="7434" max="7672" width="9.1640625" style="109"/>
    <col min="7673" max="7673" width="19" style="109" customWidth="1"/>
    <col min="7674" max="7674" width="25" style="109" customWidth="1"/>
    <col min="7675" max="7675" width="42.6640625" style="109" bestFit="1" customWidth="1"/>
    <col min="7676" max="7676" width="13.33203125" style="109" customWidth="1"/>
    <col min="7677" max="7677" width="13.5" style="109" customWidth="1"/>
    <col min="7678" max="7678" width="15.83203125" style="109" customWidth="1"/>
    <col min="7679" max="7679" width="24.33203125" style="109" customWidth="1"/>
    <col min="7680" max="7680" width="28.5" style="109" customWidth="1"/>
    <col min="7681" max="7681" width="25.5" style="109" customWidth="1"/>
    <col min="7682" max="7682" width="19.5" style="109" customWidth="1"/>
    <col min="7683" max="7683" width="17.5" style="109" customWidth="1"/>
    <col min="7684" max="7684" width="25.83203125" style="109" customWidth="1"/>
    <col min="7685" max="7685" width="25.83203125" style="109" bestFit="1" customWidth="1"/>
    <col min="7686" max="7686" width="23.83203125" style="109" bestFit="1" customWidth="1"/>
    <col min="7687" max="7687" width="26.5" style="109" bestFit="1" customWidth="1"/>
    <col min="7688" max="7688" width="25.6640625" style="109" customWidth="1"/>
    <col min="7689" max="7689" width="4.6640625" style="109" customWidth="1"/>
    <col min="7690" max="7928" width="9.1640625" style="109"/>
    <col min="7929" max="7929" width="19" style="109" customWidth="1"/>
    <col min="7930" max="7930" width="25" style="109" customWidth="1"/>
    <col min="7931" max="7931" width="42.6640625" style="109" bestFit="1" customWidth="1"/>
    <col min="7932" max="7932" width="13.33203125" style="109" customWidth="1"/>
    <col min="7933" max="7933" width="13.5" style="109" customWidth="1"/>
    <col min="7934" max="7934" width="15.83203125" style="109" customWidth="1"/>
    <col min="7935" max="7935" width="24.33203125" style="109" customWidth="1"/>
    <col min="7936" max="7936" width="28.5" style="109" customWidth="1"/>
    <col min="7937" max="7937" width="25.5" style="109" customWidth="1"/>
    <col min="7938" max="7938" width="19.5" style="109" customWidth="1"/>
    <col min="7939" max="7939" width="17.5" style="109" customWidth="1"/>
    <col min="7940" max="7940" width="25.83203125" style="109" customWidth="1"/>
    <col min="7941" max="7941" width="25.83203125" style="109" bestFit="1" customWidth="1"/>
    <col min="7942" max="7942" width="23.83203125" style="109" bestFit="1" customWidth="1"/>
    <col min="7943" max="7943" width="26.5" style="109" bestFit="1" customWidth="1"/>
    <col min="7944" max="7944" width="25.6640625" style="109" customWidth="1"/>
    <col min="7945" max="7945" width="4.6640625" style="109" customWidth="1"/>
    <col min="7946" max="8184" width="9.1640625" style="109"/>
    <col min="8185" max="8185" width="19" style="109" customWidth="1"/>
    <col min="8186" max="8186" width="25" style="109" customWidth="1"/>
    <col min="8187" max="8187" width="42.6640625" style="109" bestFit="1" customWidth="1"/>
    <col min="8188" max="8188" width="13.33203125" style="109" customWidth="1"/>
    <col min="8189" max="8189" width="13.5" style="109" customWidth="1"/>
    <col min="8190" max="8190" width="15.83203125" style="109" customWidth="1"/>
    <col min="8191" max="8191" width="24.33203125" style="109" customWidth="1"/>
    <col min="8192" max="8192" width="28.5" style="109" customWidth="1"/>
    <col min="8193" max="8193" width="25.5" style="109" customWidth="1"/>
    <col min="8194" max="8194" width="19.5" style="109" customWidth="1"/>
    <col min="8195" max="8195" width="17.5" style="109" customWidth="1"/>
    <col min="8196" max="8196" width="25.83203125" style="109" customWidth="1"/>
    <col min="8197" max="8197" width="25.83203125" style="109" bestFit="1" customWidth="1"/>
    <col min="8198" max="8198" width="23.83203125" style="109" bestFit="1" customWidth="1"/>
    <col min="8199" max="8199" width="26.5" style="109" bestFit="1" customWidth="1"/>
    <col min="8200" max="8200" width="25.6640625" style="109" customWidth="1"/>
    <col min="8201" max="8201" width="4.6640625" style="109" customWidth="1"/>
    <col min="8202" max="8440" width="9.1640625" style="109"/>
    <col min="8441" max="8441" width="19" style="109" customWidth="1"/>
    <col min="8442" max="8442" width="25" style="109" customWidth="1"/>
    <col min="8443" max="8443" width="42.6640625" style="109" bestFit="1" customWidth="1"/>
    <col min="8444" max="8444" width="13.33203125" style="109" customWidth="1"/>
    <col min="8445" max="8445" width="13.5" style="109" customWidth="1"/>
    <col min="8446" max="8446" width="15.83203125" style="109" customWidth="1"/>
    <col min="8447" max="8447" width="24.33203125" style="109" customWidth="1"/>
    <col min="8448" max="8448" width="28.5" style="109" customWidth="1"/>
    <col min="8449" max="8449" width="25.5" style="109" customWidth="1"/>
    <col min="8450" max="8450" width="19.5" style="109" customWidth="1"/>
    <col min="8451" max="8451" width="17.5" style="109" customWidth="1"/>
    <col min="8452" max="8452" width="25.83203125" style="109" customWidth="1"/>
    <col min="8453" max="8453" width="25.83203125" style="109" bestFit="1" customWidth="1"/>
    <col min="8454" max="8454" width="23.83203125" style="109" bestFit="1" customWidth="1"/>
    <col min="8455" max="8455" width="26.5" style="109" bestFit="1" customWidth="1"/>
    <col min="8456" max="8456" width="25.6640625" style="109" customWidth="1"/>
    <col min="8457" max="8457" width="4.6640625" style="109" customWidth="1"/>
    <col min="8458" max="8696" width="9.1640625" style="109"/>
    <col min="8697" max="8697" width="19" style="109" customWidth="1"/>
    <col min="8698" max="8698" width="25" style="109" customWidth="1"/>
    <col min="8699" max="8699" width="42.6640625" style="109" bestFit="1" customWidth="1"/>
    <col min="8700" max="8700" width="13.33203125" style="109" customWidth="1"/>
    <col min="8701" max="8701" width="13.5" style="109" customWidth="1"/>
    <col min="8702" max="8702" width="15.83203125" style="109" customWidth="1"/>
    <col min="8703" max="8703" width="24.33203125" style="109" customWidth="1"/>
    <col min="8704" max="8704" width="28.5" style="109" customWidth="1"/>
    <col min="8705" max="8705" width="25.5" style="109" customWidth="1"/>
    <col min="8706" max="8706" width="19.5" style="109" customWidth="1"/>
    <col min="8707" max="8707" width="17.5" style="109" customWidth="1"/>
    <col min="8708" max="8708" width="25.83203125" style="109" customWidth="1"/>
    <col min="8709" max="8709" width="25.83203125" style="109" bestFit="1" customWidth="1"/>
    <col min="8710" max="8710" width="23.83203125" style="109" bestFit="1" customWidth="1"/>
    <col min="8711" max="8711" width="26.5" style="109" bestFit="1" customWidth="1"/>
    <col min="8712" max="8712" width="25.6640625" style="109" customWidth="1"/>
    <col min="8713" max="8713" width="4.6640625" style="109" customWidth="1"/>
    <col min="8714" max="8952" width="9.1640625" style="109"/>
    <col min="8953" max="8953" width="19" style="109" customWidth="1"/>
    <col min="8954" max="8954" width="25" style="109" customWidth="1"/>
    <col min="8955" max="8955" width="42.6640625" style="109" bestFit="1" customWidth="1"/>
    <col min="8956" max="8956" width="13.33203125" style="109" customWidth="1"/>
    <col min="8957" max="8957" width="13.5" style="109" customWidth="1"/>
    <col min="8958" max="8958" width="15.83203125" style="109" customWidth="1"/>
    <col min="8959" max="8959" width="24.33203125" style="109" customWidth="1"/>
    <col min="8960" max="8960" width="28.5" style="109" customWidth="1"/>
    <col min="8961" max="8961" width="25.5" style="109" customWidth="1"/>
    <col min="8962" max="8962" width="19.5" style="109" customWidth="1"/>
    <col min="8963" max="8963" width="17.5" style="109" customWidth="1"/>
    <col min="8964" max="8964" width="25.83203125" style="109" customWidth="1"/>
    <col min="8965" max="8965" width="25.83203125" style="109" bestFit="1" customWidth="1"/>
    <col min="8966" max="8966" width="23.83203125" style="109" bestFit="1" customWidth="1"/>
    <col min="8967" max="8967" width="26.5" style="109" bestFit="1" customWidth="1"/>
    <col min="8968" max="8968" width="25.6640625" style="109" customWidth="1"/>
    <col min="8969" max="8969" width="4.6640625" style="109" customWidth="1"/>
    <col min="8970" max="9208" width="9.1640625" style="109"/>
    <col min="9209" max="9209" width="19" style="109" customWidth="1"/>
    <col min="9210" max="9210" width="25" style="109" customWidth="1"/>
    <col min="9211" max="9211" width="42.6640625" style="109" bestFit="1" customWidth="1"/>
    <col min="9212" max="9212" width="13.33203125" style="109" customWidth="1"/>
    <col min="9213" max="9213" width="13.5" style="109" customWidth="1"/>
    <col min="9214" max="9214" width="15.83203125" style="109" customWidth="1"/>
    <col min="9215" max="9215" width="24.33203125" style="109" customWidth="1"/>
    <col min="9216" max="9216" width="28.5" style="109" customWidth="1"/>
    <col min="9217" max="9217" width="25.5" style="109" customWidth="1"/>
    <col min="9218" max="9218" width="19.5" style="109" customWidth="1"/>
    <col min="9219" max="9219" width="17.5" style="109" customWidth="1"/>
    <col min="9220" max="9220" width="25.83203125" style="109" customWidth="1"/>
    <col min="9221" max="9221" width="25.83203125" style="109" bestFit="1" customWidth="1"/>
    <col min="9222" max="9222" width="23.83203125" style="109" bestFit="1" customWidth="1"/>
    <col min="9223" max="9223" width="26.5" style="109" bestFit="1" customWidth="1"/>
    <col min="9224" max="9224" width="25.6640625" style="109" customWidth="1"/>
    <col min="9225" max="9225" width="4.6640625" style="109" customWidth="1"/>
    <col min="9226" max="9464" width="9.1640625" style="109"/>
    <col min="9465" max="9465" width="19" style="109" customWidth="1"/>
    <col min="9466" max="9466" width="25" style="109" customWidth="1"/>
    <col min="9467" max="9467" width="42.6640625" style="109" bestFit="1" customWidth="1"/>
    <col min="9468" max="9468" width="13.33203125" style="109" customWidth="1"/>
    <col min="9469" max="9469" width="13.5" style="109" customWidth="1"/>
    <col min="9470" max="9470" width="15.83203125" style="109" customWidth="1"/>
    <col min="9471" max="9471" width="24.33203125" style="109" customWidth="1"/>
    <col min="9472" max="9472" width="28.5" style="109" customWidth="1"/>
    <col min="9473" max="9473" width="25.5" style="109" customWidth="1"/>
    <col min="9474" max="9474" width="19.5" style="109" customWidth="1"/>
    <col min="9475" max="9475" width="17.5" style="109" customWidth="1"/>
    <col min="9476" max="9476" width="25.83203125" style="109" customWidth="1"/>
    <col min="9477" max="9477" width="25.83203125" style="109" bestFit="1" customWidth="1"/>
    <col min="9478" max="9478" width="23.83203125" style="109" bestFit="1" customWidth="1"/>
    <col min="9479" max="9479" width="26.5" style="109" bestFit="1" customWidth="1"/>
    <col min="9480" max="9480" width="25.6640625" style="109" customWidth="1"/>
    <col min="9481" max="9481" width="4.6640625" style="109" customWidth="1"/>
    <col min="9482" max="9720" width="9.1640625" style="109"/>
    <col min="9721" max="9721" width="19" style="109" customWidth="1"/>
    <col min="9722" max="9722" width="25" style="109" customWidth="1"/>
    <col min="9723" max="9723" width="42.6640625" style="109" bestFit="1" customWidth="1"/>
    <col min="9724" max="9724" width="13.33203125" style="109" customWidth="1"/>
    <col min="9725" max="9725" width="13.5" style="109" customWidth="1"/>
    <col min="9726" max="9726" width="15.83203125" style="109" customWidth="1"/>
    <col min="9727" max="9727" width="24.33203125" style="109" customWidth="1"/>
    <col min="9728" max="9728" width="28.5" style="109" customWidth="1"/>
    <col min="9729" max="9729" width="25.5" style="109" customWidth="1"/>
    <col min="9730" max="9730" width="19.5" style="109" customWidth="1"/>
    <col min="9731" max="9731" width="17.5" style="109" customWidth="1"/>
    <col min="9732" max="9732" width="25.83203125" style="109" customWidth="1"/>
    <col min="9733" max="9733" width="25.83203125" style="109" bestFit="1" customWidth="1"/>
    <col min="9734" max="9734" width="23.83203125" style="109" bestFit="1" customWidth="1"/>
    <col min="9735" max="9735" width="26.5" style="109" bestFit="1" customWidth="1"/>
    <col min="9736" max="9736" width="25.6640625" style="109" customWidth="1"/>
    <col min="9737" max="9737" width="4.6640625" style="109" customWidth="1"/>
    <col min="9738" max="9976" width="9.1640625" style="109"/>
    <col min="9977" max="9977" width="19" style="109" customWidth="1"/>
    <col min="9978" max="9978" width="25" style="109" customWidth="1"/>
    <col min="9979" max="9979" width="42.6640625" style="109" bestFit="1" customWidth="1"/>
    <col min="9980" max="9980" width="13.33203125" style="109" customWidth="1"/>
    <col min="9981" max="9981" width="13.5" style="109" customWidth="1"/>
    <col min="9982" max="9982" width="15.83203125" style="109" customWidth="1"/>
    <col min="9983" max="9983" width="24.33203125" style="109" customWidth="1"/>
    <col min="9984" max="9984" width="28.5" style="109" customWidth="1"/>
    <col min="9985" max="9985" width="25.5" style="109" customWidth="1"/>
    <col min="9986" max="9986" width="19.5" style="109" customWidth="1"/>
    <col min="9987" max="9987" width="17.5" style="109" customWidth="1"/>
    <col min="9988" max="9988" width="25.83203125" style="109" customWidth="1"/>
    <col min="9989" max="9989" width="25.83203125" style="109" bestFit="1" customWidth="1"/>
    <col min="9990" max="9990" width="23.83203125" style="109" bestFit="1" customWidth="1"/>
    <col min="9991" max="9991" width="26.5" style="109" bestFit="1" customWidth="1"/>
    <col min="9992" max="9992" width="25.6640625" style="109" customWidth="1"/>
    <col min="9993" max="9993" width="4.6640625" style="109" customWidth="1"/>
    <col min="9994" max="10232" width="9.1640625" style="109"/>
    <col min="10233" max="10233" width="19" style="109" customWidth="1"/>
    <col min="10234" max="10234" width="25" style="109" customWidth="1"/>
    <col min="10235" max="10235" width="42.6640625" style="109" bestFit="1" customWidth="1"/>
    <col min="10236" max="10236" width="13.33203125" style="109" customWidth="1"/>
    <col min="10237" max="10237" width="13.5" style="109" customWidth="1"/>
    <col min="10238" max="10238" width="15.83203125" style="109" customWidth="1"/>
    <col min="10239" max="10239" width="24.33203125" style="109" customWidth="1"/>
    <col min="10240" max="10240" width="28.5" style="109" customWidth="1"/>
    <col min="10241" max="10241" width="25.5" style="109" customWidth="1"/>
    <col min="10242" max="10242" width="19.5" style="109" customWidth="1"/>
    <col min="10243" max="10243" width="17.5" style="109" customWidth="1"/>
    <col min="10244" max="10244" width="25.83203125" style="109" customWidth="1"/>
    <col min="10245" max="10245" width="25.83203125" style="109" bestFit="1" customWidth="1"/>
    <col min="10246" max="10246" width="23.83203125" style="109" bestFit="1" customWidth="1"/>
    <col min="10247" max="10247" width="26.5" style="109" bestFit="1" customWidth="1"/>
    <col min="10248" max="10248" width="25.6640625" style="109" customWidth="1"/>
    <col min="10249" max="10249" width="4.6640625" style="109" customWidth="1"/>
    <col min="10250" max="10488" width="9.1640625" style="109"/>
    <col min="10489" max="10489" width="19" style="109" customWidth="1"/>
    <col min="10490" max="10490" width="25" style="109" customWidth="1"/>
    <col min="10491" max="10491" width="42.6640625" style="109" bestFit="1" customWidth="1"/>
    <col min="10492" max="10492" width="13.33203125" style="109" customWidth="1"/>
    <col min="10493" max="10493" width="13.5" style="109" customWidth="1"/>
    <col min="10494" max="10494" width="15.83203125" style="109" customWidth="1"/>
    <col min="10495" max="10495" width="24.33203125" style="109" customWidth="1"/>
    <col min="10496" max="10496" width="28.5" style="109" customWidth="1"/>
    <col min="10497" max="10497" width="25.5" style="109" customWidth="1"/>
    <col min="10498" max="10498" width="19.5" style="109" customWidth="1"/>
    <col min="10499" max="10499" width="17.5" style="109" customWidth="1"/>
    <col min="10500" max="10500" width="25.83203125" style="109" customWidth="1"/>
    <col min="10501" max="10501" width="25.83203125" style="109" bestFit="1" customWidth="1"/>
    <col min="10502" max="10502" width="23.83203125" style="109" bestFit="1" customWidth="1"/>
    <col min="10503" max="10503" width="26.5" style="109" bestFit="1" customWidth="1"/>
    <col min="10504" max="10504" width="25.6640625" style="109" customWidth="1"/>
    <col min="10505" max="10505" width="4.6640625" style="109" customWidth="1"/>
    <col min="10506" max="10744" width="9.1640625" style="109"/>
    <col min="10745" max="10745" width="19" style="109" customWidth="1"/>
    <col min="10746" max="10746" width="25" style="109" customWidth="1"/>
    <col min="10747" max="10747" width="42.6640625" style="109" bestFit="1" customWidth="1"/>
    <col min="10748" max="10748" width="13.33203125" style="109" customWidth="1"/>
    <col min="10749" max="10749" width="13.5" style="109" customWidth="1"/>
    <col min="10750" max="10750" width="15.83203125" style="109" customWidth="1"/>
    <col min="10751" max="10751" width="24.33203125" style="109" customWidth="1"/>
    <col min="10752" max="10752" width="28.5" style="109" customWidth="1"/>
    <col min="10753" max="10753" width="25.5" style="109" customWidth="1"/>
    <col min="10754" max="10754" width="19.5" style="109" customWidth="1"/>
    <col min="10755" max="10755" width="17.5" style="109" customWidth="1"/>
    <col min="10756" max="10756" width="25.83203125" style="109" customWidth="1"/>
    <col min="10757" max="10757" width="25.83203125" style="109" bestFit="1" customWidth="1"/>
    <col min="10758" max="10758" width="23.83203125" style="109" bestFit="1" customWidth="1"/>
    <col min="10759" max="10759" width="26.5" style="109" bestFit="1" customWidth="1"/>
    <col min="10760" max="10760" width="25.6640625" style="109" customWidth="1"/>
    <col min="10761" max="10761" width="4.6640625" style="109" customWidth="1"/>
    <col min="10762" max="11000" width="9.1640625" style="109"/>
    <col min="11001" max="11001" width="19" style="109" customWidth="1"/>
    <col min="11002" max="11002" width="25" style="109" customWidth="1"/>
    <col min="11003" max="11003" width="42.6640625" style="109" bestFit="1" customWidth="1"/>
    <col min="11004" max="11004" width="13.33203125" style="109" customWidth="1"/>
    <col min="11005" max="11005" width="13.5" style="109" customWidth="1"/>
    <col min="11006" max="11006" width="15.83203125" style="109" customWidth="1"/>
    <col min="11007" max="11007" width="24.33203125" style="109" customWidth="1"/>
    <col min="11008" max="11008" width="28.5" style="109" customWidth="1"/>
    <col min="11009" max="11009" width="25.5" style="109" customWidth="1"/>
    <col min="11010" max="11010" width="19.5" style="109" customWidth="1"/>
    <col min="11011" max="11011" width="17.5" style="109" customWidth="1"/>
    <col min="11012" max="11012" width="25.83203125" style="109" customWidth="1"/>
    <col min="11013" max="11013" width="25.83203125" style="109" bestFit="1" customWidth="1"/>
    <col min="11014" max="11014" width="23.83203125" style="109" bestFit="1" customWidth="1"/>
    <col min="11015" max="11015" width="26.5" style="109" bestFit="1" customWidth="1"/>
    <col min="11016" max="11016" width="25.6640625" style="109" customWidth="1"/>
    <col min="11017" max="11017" width="4.6640625" style="109" customWidth="1"/>
    <col min="11018" max="11256" width="9.1640625" style="109"/>
    <col min="11257" max="11257" width="19" style="109" customWidth="1"/>
    <col min="11258" max="11258" width="25" style="109" customWidth="1"/>
    <col min="11259" max="11259" width="42.6640625" style="109" bestFit="1" customWidth="1"/>
    <col min="11260" max="11260" width="13.33203125" style="109" customWidth="1"/>
    <col min="11261" max="11261" width="13.5" style="109" customWidth="1"/>
    <col min="11262" max="11262" width="15.83203125" style="109" customWidth="1"/>
    <col min="11263" max="11263" width="24.33203125" style="109" customWidth="1"/>
    <col min="11264" max="11264" width="28.5" style="109" customWidth="1"/>
    <col min="11265" max="11265" width="25.5" style="109" customWidth="1"/>
    <col min="11266" max="11266" width="19.5" style="109" customWidth="1"/>
    <col min="11267" max="11267" width="17.5" style="109" customWidth="1"/>
    <col min="11268" max="11268" width="25.83203125" style="109" customWidth="1"/>
    <col min="11269" max="11269" width="25.83203125" style="109" bestFit="1" customWidth="1"/>
    <col min="11270" max="11270" width="23.83203125" style="109" bestFit="1" customWidth="1"/>
    <col min="11271" max="11271" width="26.5" style="109" bestFit="1" customWidth="1"/>
    <col min="11272" max="11272" width="25.6640625" style="109" customWidth="1"/>
    <col min="11273" max="11273" width="4.6640625" style="109" customWidth="1"/>
    <col min="11274" max="11512" width="9.1640625" style="109"/>
    <col min="11513" max="11513" width="19" style="109" customWidth="1"/>
    <col min="11514" max="11514" width="25" style="109" customWidth="1"/>
    <col min="11515" max="11515" width="42.6640625" style="109" bestFit="1" customWidth="1"/>
    <col min="11516" max="11516" width="13.33203125" style="109" customWidth="1"/>
    <col min="11517" max="11517" width="13.5" style="109" customWidth="1"/>
    <col min="11518" max="11518" width="15.83203125" style="109" customWidth="1"/>
    <col min="11519" max="11519" width="24.33203125" style="109" customWidth="1"/>
    <col min="11520" max="11520" width="28.5" style="109" customWidth="1"/>
    <col min="11521" max="11521" width="25.5" style="109" customWidth="1"/>
    <col min="11522" max="11522" width="19.5" style="109" customWidth="1"/>
    <col min="11523" max="11523" width="17.5" style="109" customWidth="1"/>
    <col min="11524" max="11524" width="25.83203125" style="109" customWidth="1"/>
    <col min="11525" max="11525" width="25.83203125" style="109" bestFit="1" customWidth="1"/>
    <col min="11526" max="11526" width="23.83203125" style="109" bestFit="1" customWidth="1"/>
    <col min="11527" max="11527" width="26.5" style="109" bestFit="1" customWidth="1"/>
    <col min="11528" max="11528" width="25.6640625" style="109" customWidth="1"/>
    <col min="11529" max="11529" width="4.6640625" style="109" customWidth="1"/>
    <col min="11530" max="11768" width="9.1640625" style="109"/>
    <col min="11769" max="11769" width="19" style="109" customWidth="1"/>
    <col min="11770" max="11770" width="25" style="109" customWidth="1"/>
    <col min="11771" max="11771" width="42.6640625" style="109" bestFit="1" customWidth="1"/>
    <col min="11772" max="11772" width="13.33203125" style="109" customWidth="1"/>
    <col min="11773" max="11773" width="13.5" style="109" customWidth="1"/>
    <col min="11774" max="11774" width="15.83203125" style="109" customWidth="1"/>
    <col min="11775" max="11775" width="24.33203125" style="109" customWidth="1"/>
    <col min="11776" max="11776" width="28.5" style="109" customWidth="1"/>
    <col min="11777" max="11777" width="25.5" style="109" customWidth="1"/>
    <col min="11778" max="11778" width="19.5" style="109" customWidth="1"/>
    <col min="11779" max="11779" width="17.5" style="109" customWidth="1"/>
    <col min="11780" max="11780" width="25.83203125" style="109" customWidth="1"/>
    <col min="11781" max="11781" width="25.83203125" style="109" bestFit="1" customWidth="1"/>
    <col min="11782" max="11782" width="23.83203125" style="109" bestFit="1" customWidth="1"/>
    <col min="11783" max="11783" width="26.5" style="109" bestFit="1" customWidth="1"/>
    <col min="11784" max="11784" width="25.6640625" style="109" customWidth="1"/>
    <col min="11785" max="11785" width="4.6640625" style="109" customWidth="1"/>
    <col min="11786" max="12024" width="9.1640625" style="109"/>
    <col min="12025" max="12025" width="19" style="109" customWidth="1"/>
    <col min="12026" max="12026" width="25" style="109" customWidth="1"/>
    <col min="12027" max="12027" width="42.6640625" style="109" bestFit="1" customWidth="1"/>
    <col min="12028" max="12028" width="13.33203125" style="109" customWidth="1"/>
    <col min="12029" max="12029" width="13.5" style="109" customWidth="1"/>
    <col min="12030" max="12030" width="15.83203125" style="109" customWidth="1"/>
    <col min="12031" max="12031" width="24.33203125" style="109" customWidth="1"/>
    <col min="12032" max="12032" width="28.5" style="109" customWidth="1"/>
    <col min="12033" max="12033" width="25.5" style="109" customWidth="1"/>
    <col min="12034" max="12034" width="19.5" style="109" customWidth="1"/>
    <col min="12035" max="12035" width="17.5" style="109" customWidth="1"/>
    <col min="12036" max="12036" width="25.83203125" style="109" customWidth="1"/>
    <col min="12037" max="12037" width="25.83203125" style="109" bestFit="1" customWidth="1"/>
    <col min="12038" max="12038" width="23.83203125" style="109" bestFit="1" customWidth="1"/>
    <col min="12039" max="12039" width="26.5" style="109" bestFit="1" customWidth="1"/>
    <col min="12040" max="12040" width="25.6640625" style="109" customWidth="1"/>
    <col min="12041" max="12041" width="4.6640625" style="109" customWidth="1"/>
    <col min="12042" max="12280" width="9.1640625" style="109"/>
    <col min="12281" max="12281" width="19" style="109" customWidth="1"/>
    <col min="12282" max="12282" width="25" style="109" customWidth="1"/>
    <col min="12283" max="12283" width="42.6640625" style="109" bestFit="1" customWidth="1"/>
    <col min="12284" max="12284" width="13.33203125" style="109" customWidth="1"/>
    <col min="12285" max="12285" width="13.5" style="109" customWidth="1"/>
    <col min="12286" max="12286" width="15.83203125" style="109" customWidth="1"/>
    <col min="12287" max="12287" width="24.33203125" style="109" customWidth="1"/>
    <col min="12288" max="12288" width="28.5" style="109" customWidth="1"/>
    <col min="12289" max="12289" width="25.5" style="109" customWidth="1"/>
    <col min="12290" max="12290" width="19.5" style="109" customWidth="1"/>
    <col min="12291" max="12291" width="17.5" style="109" customWidth="1"/>
    <col min="12292" max="12292" width="25.83203125" style="109" customWidth="1"/>
    <col min="12293" max="12293" width="25.83203125" style="109" bestFit="1" customWidth="1"/>
    <col min="12294" max="12294" width="23.83203125" style="109" bestFit="1" customWidth="1"/>
    <col min="12295" max="12295" width="26.5" style="109" bestFit="1" customWidth="1"/>
    <col min="12296" max="12296" width="25.6640625" style="109" customWidth="1"/>
    <col min="12297" max="12297" width="4.6640625" style="109" customWidth="1"/>
    <col min="12298" max="12536" width="9.1640625" style="109"/>
    <col min="12537" max="12537" width="19" style="109" customWidth="1"/>
    <col min="12538" max="12538" width="25" style="109" customWidth="1"/>
    <col min="12539" max="12539" width="42.6640625" style="109" bestFit="1" customWidth="1"/>
    <col min="12540" max="12540" width="13.33203125" style="109" customWidth="1"/>
    <col min="12541" max="12541" width="13.5" style="109" customWidth="1"/>
    <col min="12542" max="12542" width="15.83203125" style="109" customWidth="1"/>
    <col min="12543" max="12543" width="24.33203125" style="109" customWidth="1"/>
    <col min="12544" max="12544" width="28.5" style="109" customWidth="1"/>
    <col min="12545" max="12545" width="25.5" style="109" customWidth="1"/>
    <col min="12546" max="12546" width="19.5" style="109" customWidth="1"/>
    <col min="12547" max="12547" width="17.5" style="109" customWidth="1"/>
    <col min="12548" max="12548" width="25.83203125" style="109" customWidth="1"/>
    <col min="12549" max="12549" width="25.83203125" style="109" bestFit="1" customWidth="1"/>
    <col min="12550" max="12550" width="23.83203125" style="109" bestFit="1" customWidth="1"/>
    <col min="12551" max="12551" width="26.5" style="109" bestFit="1" customWidth="1"/>
    <col min="12552" max="12552" width="25.6640625" style="109" customWidth="1"/>
    <col min="12553" max="12553" width="4.6640625" style="109" customWidth="1"/>
    <col min="12554" max="12792" width="9.1640625" style="109"/>
    <col min="12793" max="12793" width="19" style="109" customWidth="1"/>
    <col min="12794" max="12794" width="25" style="109" customWidth="1"/>
    <col min="12795" max="12795" width="42.6640625" style="109" bestFit="1" customWidth="1"/>
    <col min="12796" max="12796" width="13.33203125" style="109" customWidth="1"/>
    <col min="12797" max="12797" width="13.5" style="109" customWidth="1"/>
    <col min="12798" max="12798" width="15.83203125" style="109" customWidth="1"/>
    <col min="12799" max="12799" width="24.33203125" style="109" customWidth="1"/>
    <col min="12800" max="12800" width="28.5" style="109" customWidth="1"/>
    <col min="12801" max="12801" width="25.5" style="109" customWidth="1"/>
    <col min="12802" max="12802" width="19.5" style="109" customWidth="1"/>
    <col min="12803" max="12803" width="17.5" style="109" customWidth="1"/>
    <col min="12804" max="12804" width="25.83203125" style="109" customWidth="1"/>
    <col min="12805" max="12805" width="25.83203125" style="109" bestFit="1" customWidth="1"/>
    <col min="12806" max="12806" width="23.83203125" style="109" bestFit="1" customWidth="1"/>
    <col min="12807" max="12807" width="26.5" style="109" bestFit="1" customWidth="1"/>
    <col min="12808" max="12808" width="25.6640625" style="109" customWidth="1"/>
    <col min="12809" max="12809" width="4.6640625" style="109" customWidth="1"/>
    <col min="12810" max="13048" width="9.1640625" style="109"/>
    <col min="13049" max="13049" width="19" style="109" customWidth="1"/>
    <col min="13050" max="13050" width="25" style="109" customWidth="1"/>
    <col min="13051" max="13051" width="42.6640625" style="109" bestFit="1" customWidth="1"/>
    <col min="13052" max="13052" width="13.33203125" style="109" customWidth="1"/>
    <col min="13053" max="13053" width="13.5" style="109" customWidth="1"/>
    <col min="13054" max="13054" width="15.83203125" style="109" customWidth="1"/>
    <col min="13055" max="13055" width="24.33203125" style="109" customWidth="1"/>
    <col min="13056" max="13056" width="28.5" style="109" customWidth="1"/>
    <col min="13057" max="13057" width="25.5" style="109" customWidth="1"/>
    <col min="13058" max="13058" width="19.5" style="109" customWidth="1"/>
    <col min="13059" max="13059" width="17.5" style="109" customWidth="1"/>
    <col min="13060" max="13060" width="25.83203125" style="109" customWidth="1"/>
    <col min="13061" max="13061" width="25.83203125" style="109" bestFit="1" customWidth="1"/>
    <col min="13062" max="13062" width="23.83203125" style="109" bestFit="1" customWidth="1"/>
    <col min="13063" max="13063" width="26.5" style="109" bestFit="1" customWidth="1"/>
    <col min="13064" max="13064" width="25.6640625" style="109" customWidth="1"/>
    <col min="13065" max="13065" width="4.6640625" style="109" customWidth="1"/>
    <col min="13066" max="13304" width="9.1640625" style="109"/>
    <col min="13305" max="13305" width="19" style="109" customWidth="1"/>
    <col min="13306" max="13306" width="25" style="109" customWidth="1"/>
    <col min="13307" max="13307" width="42.6640625" style="109" bestFit="1" customWidth="1"/>
    <col min="13308" max="13308" width="13.33203125" style="109" customWidth="1"/>
    <col min="13309" max="13309" width="13.5" style="109" customWidth="1"/>
    <col min="13310" max="13310" width="15.83203125" style="109" customWidth="1"/>
    <col min="13311" max="13311" width="24.33203125" style="109" customWidth="1"/>
    <col min="13312" max="13312" width="28.5" style="109" customWidth="1"/>
    <col min="13313" max="13313" width="25.5" style="109" customWidth="1"/>
    <col min="13314" max="13314" width="19.5" style="109" customWidth="1"/>
    <col min="13315" max="13315" width="17.5" style="109" customWidth="1"/>
    <col min="13316" max="13316" width="25.83203125" style="109" customWidth="1"/>
    <col min="13317" max="13317" width="25.83203125" style="109" bestFit="1" customWidth="1"/>
    <col min="13318" max="13318" width="23.83203125" style="109" bestFit="1" customWidth="1"/>
    <col min="13319" max="13319" width="26.5" style="109" bestFit="1" customWidth="1"/>
    <col min="13320" max="13320" width="25.6640625" style="109" customWidth="1"/>
    <col min="13321" max="13321" width="4.6640625" style="109" customWidth="1"/>
    <col min="13322" max="13560" width="9.1640625" style="109"/>
    <col min="13561" max="13561" width="19" style="109" customWidth="1"/>
    <col min="13562" max="13562" width="25" style="109" customWidth="1"/>
    <col min="13563" max="13563" width="42.6640625" style="109" bestFit="1" customWidth="1"/>
    <col min="13564" max="13564" width="13.33203125" style="109" customWidth="1"/>
    <col min="13565" max="13565" width="13.5" style="109" customWidth="1"/>
    <col min="13566" max="13566" width="15.83203125" style="109" customWidth="1"/>
    <col min="13567" max="13567" width="24.33203125" style="109" customWidth="1"/>
    <col min="13568" max="13568" width="28.5" style="109" customWidth="1"/>
    <col min="13569" max="13569" width="25.5" style="109" customWidth="1"/>
    <col min="13570" max="13570" width="19.5" style="109" customWidth="1"/>
    <col min="13571" max="13571" width="17.5" style="109" customWidth="1"/>
    <col min="13572" max="13572" width="25.83203125" style="109" customWidth="1"/>
    <col min="13573" max="13573" width="25.83203125" style="109" bestFit="1" customWidth="1"/>
    <col min="13574" max="13574" width="23.83203125" style="109" bestFit="1" customWidth="1"/>
    <col min="13575" max="13575" width="26.5" style="109" bestFit="1" customWidth="1"/>
    <col min="13576" max="13576" width="25.6640625" style="109" customWidth="1"/>
    <col min="13577" max="13577" width="4.6640625" style="109" customWidth="1"/>
    <col min="13578" max="13816" width="9.1640625" style="109"/>
    <col min="13817" max="13817" width="19" style="109" customWidth="1"/>
    <col min="13818" max="13818" width="25" style="109" customWidth="1"/>
    <col min="13819" max="13819" width="42.6640625" style="109" bestFit="1" customWidth="1"/>
    <col min="13820" max="13820" width="13.33203125" style="109" customWidth="1"/>
    <col min="13821" max="13821" width="13.5" style="109" customWidth="1"/>
    <col min="13822" max="13822" width="15.83203125" style="109" customWidth="1"/>
    <col min="13823" max="13823" width="24.33203125" style="109" customWidth="1"/>
    <col min="13824" max="13824" width="28.5" style="109" customWidth="1"/>
    <col min="13825" max="13825" width="25.5" style="109" customWidth="1"/>
    <col min="13826" max="13826" width="19.5" style="109" customWidth="1"/>
    <col min="13827" max="13827" width="17.5" style="109" customWidth="1"/>
    <col min="13828" max="13828" width="25.83203125" style="109" customWidth="1"/>
    <col min="13829" max="13829" width="25.83203125" style="109" bestFit="1" customWidth="1"/>
    <col min="13830" max="13830" width="23.83203125" style="109" bestFit="1" customWidth="1"/>
    <col min="13831" max="13831" width="26.5" style="109" bestFit="1" customWidth="1"/>
    <col min="13832" max="13832" width="25.6640625" style="109" customWidth="1"/>
    <col min="13833" max="13833" width="4.6640625" style="109" customWidth="1"/>
    <col min="13834" max="14072" width="9.1640625" style="109"/>
    <col min="14073" max="14073" width="19" style="109" customWidth="1"/>
    <col min="14074" max="14074" width="25" style="109" customWidth="1"/>
    <col min="14075" max="14075" width="42.6640625" style="109" bestFit="1" customWidth="1"/>
    <col min="14076" max="14076" width="13.33203125" style="109" customWidth="1"/>
    <col min="14077" max="14077" width="13.5" style="109" customWidth="1"/>
    <col min="14078" max="14078" width="15.83203125" style="109" customWidth="1"/>
    <col min="14079" max="14079" width="24.33203125" style="109" customWidth="1"/>
    <col min="14080" max="14080" width="28.5" style="109" customWidth="1"/>
    <col min="14081" max="14081" width="25.5" style="109" customWidth="1"/>
    <col min="14082" max="14082" width="19.5" style="109" customWidth="1"/>
    <col min="14083" max="14083" width="17.5" style="109" customWidth="1"/>
    <col min="14084" max="14084" width="25.83203125" style="109" customWidth="1"/>
    <col min="14085" max="14085" width="25.83203125" style="109" bestFit="1" customWidth="1"/>
    <col min="14086" max="14086" width="23.83203125" style="109" bestFit="1" customWidth="1"/>
    <col min="14087" max="14087" width="26.5" style="109" bestFit="1" customWidth="1"/>
    <col min="14088" max="14088" width="25.6640625" style="109" customWidth="1"/>
    <col min="14089" max="14089" width="4.6640625" style="109" customWidth="1"/>
    <col min="14090" max="14328" width="9.1640625" style="109"/>
    <col min="14329" max="14329" width="19" style="109" customWidth="1"/>
    <col min="14330" max="14330" width="25" style="109" customWidth="1"/>
    <col min="14331" max="14331" width="42.6640625" style="109" bestFit="1" customWidth="1"/>
    <col min="14332" max="14332" width="13.33203125" style="109" customWidth="1"/>
    <col min="14333" max="14333" width="13.5" style="109" customWidth="1"/>
    <col min="14334" max="14334" width="15.83203125" style="109" customWidth="1"/>
    <col min="14335" max="14335" width="24.33203125" style="109" customWidth="1"/>
    <col min="14336" max="14336" width="28.5" style="109" customWidth="1"/>
    <col min="14337" max="14337" width="25.5" style="109" customWidth="1"/>
    <col min="14338" max="14338" width="19.5" style="109" customWidth="1"/>
    <col min="14339" max="14339" width="17.5" style="109" customWidth="1"/>
    <col min="14340" max="14340" width="25.83203125" style="109" customWidth="1"/>
    <col min="14341" max="14341" width="25.83203125" style="109" bestFit="1" customWidth="1"/>
    <col min="14342" max="14342" width="23.83203125" style="109" bestFit="1" customWidth="1"/>
    <col min="14343" max="14343" width="26.5" style="109" bestFit="1" customWidth="1"/>
    <col min="14344" max="14344" width="25.6640625" style="109" customWidth="1"/>
    <col min="14345" max="14345" width="4.6640625" style="109" customWidth="1"/>
    <col min="14346" max="14584" width="9.1640625" style="109"/>
    <col min="14585" max="14585" width="19" style="109" customWidth="1"/>
    <col min="14586" max="14586" width="25" style="109" customWidth="1"/>
    <col min="14587" max="14587" width="42.6640625" style="109" bestFit="1" customWidth="1"/>
    <col min="14588" max="14588" width="13.33203125" style="109" customWidth="1"/>
    <col min="14589" max="14589" width="13.5" style="109" customWidth="1"/>
    <col min="14590" max="14590" width="15.83203125" style="109" customWidth="1"/>
    <col min="14591" max="14591" width="24.33203125" style="109" customWidth="1"/>
    <col min="14592" max="14592" width="28.5" style="109" customWidth="1"/>
    <col min="14593" max="14593" width="25.5" style="109" customWidth="1"/>
    <col min="14594" max="14594" width="19.5" style="109" customWidth="1"/>
    <col min="14595" max="14595" width="17.5" style="109" customWidth="1"/>
    <col min="14596" max="14596" width="25.83203125" style="109" customWidth="1"/>
    <col min="14597" max="14597" width="25.83203125" style="109" bestFit="1" customWidth="1"/>
    <col min="14598" max="14598" width="23.83203125" style="109" bestFit="1" customWidth="1"/>
    <col min="14599" max="14599" width="26.5" style="109" bestFit="1" customWidth="1"/>
    <col min="14600" max="14600" width="25.6640625" style="109" customWidth="1"/>
    <col min="14601" max="14601" width="4.6640625" style="109" customWidth="1"/>
    <col min="14602" max="14840" width="9.1640625" style="109"/>
    <col min="14841" max="14841" width="19" style="109" customWidth="1"/>
    <col min="14842" max="14842" width="25" style="109" customWidth="1"/>
    <col min="14843" max="14843" width="42.6640625" style="109" bestFit="1" customWidth="1"/>
    <col min="14844" max="14844" width="13.33203125" style="109" customWidth="1"/>
    <col min="14845" max="14845" width="13.5" style="109" customWidth="1"/>
    <col min="14846" max="14846" width="15.83203125" style="109" customWidth="1"/>
    <col min="14847" max="14847" width="24.33203125" style="109" customWidth="1"/>
    <col min="14848" max="14848" width="28.5" style="109" customWidth="1"/>
    <col min="14849" max="14849" width="25.5" style="109" customWidth="1"/>
    <col min="14850" max="14850" width="19.5" style="109" customWidth="1"/>
    <col min="14851" max="14851" width="17.5" style="109" customWidth="1"/>
    <col min="14852" max="14852" width="25.83203125" style="109" customWidth="1"/>
    <col min="14853" max="14853" width="25.83203125" style="109" bestFit="1" customWidth="1"/>
    <col min="14854" max="14854" width="23.83203125" style="109" bestFit="1" customWidth="1"/>
    <col min="14855" max="14855" width="26.5" style="109" bestFit="1" customWidth="1"/>
    <col min="14856" max="14856" width="25.6640625" style="109" customWidth="1"/>
    <col min="14857" max="14857" width="4.6640625" style="109" customWidth="1"/>
    <col min="14858" max="15096" width="9.1640625" style="109"/>
    <col min="15097" max="15097" width="19" style="109" customWidth="1"/>
    <col min="15098" max="15098" width="25" style="109" customWidth="1"/>
    <col min="15099" max="15099" width="42.6640625" style="109" bestFit="1" customWidth="1"/>
    <col min="15100" max="15100" width="13.33203125" style="109" customWidth="1"/>
    <col min="15101" max="15101" width="13.5" style="109" customWidth="1"/>
    <col min="15102" max="15102" width="15.83203125" style="109" customWidth="1"/>
    <col min="15103" max="15103" width="24.33203125" style="109" customWidth="1"/>
    <col min="15104" max="15104" width="28.5" style="109" customWidth="1"/>
    <col min="15105" max="15105" width="25.5" style="109" customWidth="1"/>
    <col min="15106" max="15106" width="19.5" style="109" customWidth="1"/>
    <col min="15107" max="15107" width="17.5" style="109" customWidth="1"/>
    <col min="15108" max="15108" width="25.83203125" style="109" customWidth="1"/>
    <col min="15109" max="15109" width="25.83203125" style="109" bestFit="1" customWidth="1"/>
    <col min="15110" max="15110" width="23.83203125" style="109" bestFit="1" customWidth="1"/>
    <col min="15111" max="15111" width="26.5" style="109" bestFit="1" customWidth="1"/>
    <col min="15112" max="15112" width="25.6640625" style="109" customWidth="1"/>
    <col min="15113" max="15113" width="4.6640625" style="109" customWidth="1"/>
    <col min="15114" max="15352" width="9.1640625" style="109"/>
    <col min="15353" max="15353" width="19" style="109" customWidth="1"/>
    <col min="15354" max="15354" width="25" style="109" customWidth="1"/>
    <col min="15355" max="15355" width="42.6640625" style="109" bestFit="1" customWidth="1"/>
    <col min="15356" max="15356" width="13.33203125" style="109" customWidth="1"/>
    <col min="15357" max="15357" width="13.5" style="109" customWidth="1"/>
    <col min="15358" max="15358" width="15.83203125" style="109" customWidth="1"/>
    <col min="15359" max="15359" width="24.33203125" style="109" customWidth="1"/>
    <col min="15360" max="15360" width="28.5" style="109" customWidth="1"/>
    <col min="15361" max="15361" width="25.5" style="109" customWidth="1"/>
    <col min="15362" max="15362" width="19.5" style="109" customWidth="1"/>
    <col min="15363" max="15363" width="17.5" style="109" customWidth="1"/>
    <col min="15364" max="15364" width="25.83203125" style="109" customWidth="1"/>
    <col min="15365" max="15365" width="25.83203125" style="109" bestFit="1" customWidth="1"/>
    <col min="15366" max="15366" width="23.83203125" style="109" bestFit="1" customWidth="1"/>
    <col min="15367" max="15367" width="26.5" style="109" bestFit="1" customWidth="1"/>
    <col min="15368" max="15368" width="25.6640625" style="109" customWidth="1"/>
    <col min="15369" max="15369" width="4.6640625" style="109" customWidth="1"/>
    <col min="15370" max="15608" width="9.1640625" style="109"/>
    <col min="15609" max="15609" width="19" style="109" customWidth="1"/>
    <col min="15610" max="15610" width="25" style="109" customWidth="1"/>
    <col min="15611" max="15611" width="42.6640625" style="109" bestFit="1" customWidth="1"/>
    <col min="15612" max="15612" width="13.33203125" style="109" customWidth="1"/>
    <col min="15613" max="15613" width="13.5" style="109" customWidth="1"/>
    <col min="15614" max="15614" width="15.83203125" style="109" customWidth="1"/>
    <col min="15615" max="15615" width="24.33203125" style="109" customWidth="1"/>
    <col min="15616" max="15616" width="28.5" style="109" customWidth="1"/>
    <col min="15617" max="15617" width="25.5" style="109" customWidth="1"/>
    <col min="15618" max="15618" width="19.5" style="109" customWidth="1"/>
    <col min="15619" max="15619" width="17.5" style="109" customWidth="1"/>
    <col min="15620" max="15620" width="25.83203125" style="109" customWidth="1"/>
    <col min="15621" max="15621" width="25.83203125" style="109" bestFit="1" customWidth="1"/>
    <col min="15622" max="15622" width="23.83203125" style="109" bestFit="1" customWidth="1"/>
    <col min="15623" max="15623" width="26.5" style="109" bestFit="1" customWidth="1"/>
    <col min="15624" max="15624" width="25.6640625" style="109" customWidth="1"/>
    <col min="15625" max="15625" width="4.6640625" style="109" customWidth="1"/>
    <col min="15626" max="15864" width="9.1640625" style="109"/>
    <col min="15865" max="15865" width="19" style="109" customWidth="1"/>
    <col min="15866" max="15866" width="25" style="109" customWidth="1"/>
    <col min="15867" max="15867" width="42.6640625" style="109" bestFit="1" customWidth="1"/>
    <col min="15868" max="15868" width="13.33203125" style="109" customWidth="1"/>
    <col min="15869" max="15869" width="13.5" style="109" customWidth="1"/>
    <col min="15870" max="15870" width="15.83203125" style="109" customWidth="1"/>
    <col min="15871" max="15871" width="24.33203125" style="109" customWidth="1"/>
    <col min="15872" max="15872" width="28.5" style="109" customWidth="1"/>
    <col min="15873" max="15873" width="25.5" style="109" customWidth="1"/>
    <col min="15874" max="15874" width="19.5" style="109" customWidth="1"/>
    <col min="15875" max="15875" width="17.5" style="109" customWidth="1"/>
    <col min="15876" max="15876" width="25.83203125" style="109" customWidth="1"/>
    <col min="15877" max="15877" width="25.83203125" style="109" bestFit="1" customWidth="1"/>
    <col min="15878" max="15878" width="23.83203125" style="109" bestFit="1" customWidth="1"/>
    <col min="15879" max="15879" width="26.5" style="109" bestFit="1" customWidth="1"/>
    <col min="15880" max="15880" width="25.6640625" style="109" customWidth="1"/>
    <col min="15881" max="15881" width="4.6640625" style="109" customWidth="1"/>
    <col min="15882" max="16120" width="9.1640625" style="109"/>
    <col min="16121" max="16121" width="19" style="109" customWidth="1"/>
    <col min="16122" max="16122" width="25" style="109" customWidth="1"/>
    <col min="16123" max="16123" width="42.6640625" style="109" bestFit="1" customWidth="1"/>
    <col min="16124" max="16124" width="13.33203125" style="109" customWidth="1"/>
    <col min="16125" max="16125" width="13.5" style="109" customWidth="1"/>
    <col min="16126" max="16126" width="15.83203125" style="109" customWidth="1"/>
    <col min="16127" max="16127" width="24.33203125" style="109" customWidth="1"/>
    <col min="16128" max="16128" width="28.5" style="109" customWidth="1"/>
    <col min="16129" max="16129" width="25.5" style="109" customWidth="1"/>
    <col min="16130" max="16130" width="19.5" style="109" customWidth="1"/>
    <col min="16131" max="16131" width="17.5" style="109" customWidth="1"/>
    <col min="16132" max="16132" width="25.83203125" style="109" customWidth="1"/>
    <col min="16133" max="16133" width="25.83203125" style="109" bestFit="1" customWidth="1"/>
    <col min="16134" max="16134" width="23.83203125" style="109" bestFit="1" customWidth="1"/>
    <col min="16135" max="16135" width="26.5" style="109" bestFit="1" customWidth="1"/>
    <col min="16136" max="16136" width="25.6640625" style="109" customWidth="1"/>
    <col min="16137" max="16137" width="4.6640625" style="109" customWidth="1"/>
    <col min="16138" max="16384" width="9.1640625" style="109"/>
  </cols>
  <sheetData>
    <row r="1" spans="1:12" s="51" customFormat="1" ht="78" customHeight="1" thickBot="1" x14ac:dyDescent="0.25">
      <c r="A1" s="194" t="s">
        <v>0</v>
      </c>
      <c r="B1" s="195" t="s">
        <v>1</v>
      </c>
      <c r="C1" s="196" t="s">
        <v>231</v>
      </c>
      <c r="D1" s="196" t="s">
        <v>3</v>
      </c>
      <c r="E1" s="197" t="s">
        <v>4</v>
      </c>
      <c r="F1" s="198" t="s">
        <v>232</v>
      </c>
      <c r="G1" s="196" t="s">
        <v>233</v>
      </c>
      <c r="H1" s="197" t="s">
        <v>8</v>
      </c>
      <c r="I1" s="198" t="s">
        <v>234</v>
      </c>
      <c r="J1" s="196" t="s">
        <v>7</v>
      </c>
      <c r="K1" s="197" t="s">
        <v>8</v>
      </c>
      <c r="L1" s="199" t="s">
        <v>235</v>
      </c>
    </row>
    <row r="2" spans="1:12" s="60" customFormat="1" ht="36" x14ac:dyDescent="0.35">
      <c r="A2" s="52" t="s">
        <v>10</v>
      </c>
      <c r="B2" s="53" t="s">
        <v>11</v>
      </c>
      <c r="C2" s="54" t="s">
        <v>236</v>
      </c>
      <c r="D2" s="55">
        <v>20265</v>
      </c>
      <c r="E2" s="56">
        <v>15381</v>
      </c>
      <c r="F2" s="186" t="s">
        <v>29</v>
      </c>
      <c r="G2" s="57">
        <v>12.407788830375138</v>
      </c>
      <c r="H2" s="58">
        <v>0.73679214615434674</v>
      </c>
      <c r="I2" s="183" t="s">
        <v>16</v>
      </c>
      <c r="J2" s="57">
        <v>28.1</v>
      </c>
      <c r="K2" s="58">
        <v>1.2000000000000028</v>
      </c>
      <c r="L2" s="59" t="s">
        <v>41</v>
      </c>
    </row>
    <row r="3" spans="1:12" s="60" customFormat="1" ht="31" x14ac:dyDescent="0.35">
      <c r="A3" s="61" t="s">
        <v>17</v>
      </c>
      <c r="B3" s="62" t="s">
        <v>11</v>
      </c>
      <c r="C3" s="63" t="s">
        <v>237</v>
      </c>
      <c r="D3" s="64">
        <v>733</v>
      </c>
      <c r="E3" s="65">
        <v>672</v>
      </c>
      <c r="F3" s="184" t="s">
        <v>29</v>
      </c>
      <c r="G3" s="17">
        <v>12.9</v>
      </c>
      <c r="H3" s="66">
        <v>-2.1999999999999993</v>
      </c>
      <c r="I3" s="184" t="s">
        <v>13</v>
      </c>
      <c r="J3" s="17">
        <v>36.299999999999997</v>
      </c>
      <c r="K3" s="66">
        <v>2.5999999999999943</v>
      </c>
      <c r="L3" s="67" t="s">
        <v>41</v>
      </c>
    </row>
    <row r="4" spans="1:12" s="60" customFormat="1" ht="31" x14ac:dyDescent="0.35">
      <c r="A4" s="61" t="s">
        <v>19</v>
      </c>
      <c r="B4" s="62" t="s">
        <v>11</v>
      </c>
      <c r="C4" s="63" t="s">
        <v>238</v>
      </c>
      <c r="D4" s="64">
        <v>6112</v>
      </c>
      <c r="E4" s="65">
        <v>5111</v>
      </c>
      <c r="F4" s="184" t="s">
        <v>29</v>
      </c>
      <c r="G4" s="17">
        <v>12.17</v>
      </c>
      <c r="H4" s="66">
        <v>-0.52999999999999936</v>
      </c>
      <c r="I4" s="184" t="s">
        <v>16</v>
      </c>
      <c r="J4" s="17">
        <v>29.39</v>
      </c>
      <c r="K4" s="66">
        <v>0.49000000000000199</v>
      </c>
      <c r="L4" s="67" t="s">
        <v>14</v>
      </c>
    </row>
    <row r="5" spans="1:12" s="60" customFormat="1" ht="31" x14ac:dyDescent="0.35">
      <c r="A5" s="61" t="s">
        <v>23</v>
      </c>
      <c r="B5" s="62" t="s">
        <v>11</v>
      </c>
      <c r="C5" s="63" t="s">
        <v>239</v>
      </c>
      <c r="D5" s="64">
        <v>11785</v>
      </c>
      <c r="E5" s="65">
        <v>9912</v>
      </c>
      <c r="F5" s="184" t="s">
        <v>29</v>
      </c>
      <c r="G5" s="17">
        <v>13.7</v>
      </c>
      <c r="H5" s="66">
        <v>0.89999999999999858</v>
      </c>
      <c r="I5" s="184" t="s">
        <v>16</v>
      </c>
      <c r="J5" s="17">
        <v>27.9</v>
      </c>
      <c r="K5" s="66">
        <v>-0.90000000000000213</v>
      </c>
      <c r="L5" s="67" t="s">
        <v>14</v>
      </c>
    </row>
    <row r="6" spans="1:12" s="60" customFormat="1" ht="55" thickBot="1" x14ac:dyDescent="0.4">
      <c r="A6" s="68" t="s">
        <v>26</v>
      </c>
      <c r="B6" s="69" t="s">
        <v>11</v>
      </c>
      <c r="C6" s="70" t="s">
        <v>240</v>
      </c>
      <c r="D6" s="71">
        <v>3589</v>
      </c>
      <c r="E6" s="72">
        <v>3119</v>
      </c>
      <c r="F6" s="185" t="s">
        <v>29</v>
      </c>
      <c r="G6" s="32">
        <v>10.4</v>
      </c>
      <c r="H6" s="73">
        <v>-0.59999999999999964</v>
      </c>
      <c r="I6" s="185" t="s">
        <v>16</v>
      </c>
      <c r="J6" s="32">
        <v>25.8</v>
      </c>
      <c r="K6" s="73">
        <v>0.19999999999999929</v>
      </c>
      <c r="L6" s="74" t="s">
        <v>14</v>
      </c>
    </row>
    <row r="7" spans="1:12" s="60" customFormat="1" ht="31" x14ac:dyDescent="0.35">
      <c r="A7" s="200" t="s">
        <v>10</v>
      </c>
      <c r="B7" s="201" t="s">
        <v>31</v>
      </c>
      <c r="C7" s="202">
        <v>2411</v>
      </c>
      <c r="D7" s="203">
        <v>25735</v>
      </c>
      <c r="E7" s="204">
        <v>17144</v>
      </c>
      <c r="F7" s="186" t="s">
        <v>29</v>
      </c>
      <c r="G7" s="217">
        <v>10.42</v>
      </c>
      <c r="H7" s="218">
        <v>1.8857739102835396</v>
      </c>
      <c r="I7" s="186" t="s">
        <v>16</v>
      </c>
      <c r="J7" s="217">
        <v>28.52</v>
      </c>
      <c r="K7" s="218">
        <v>-3.5143355903514362E-2</v>
      </c>
      <c r="L7" s="223" t="s">
        <v>14</v>
      </c>
    </row>
    <row r="8" spans="1:12" s="60" customFormat="1" ht="31" x14ac:dyDescent="0.35">
      <c r="A8" s="205" t="s">
        <v>17</v>
      </c>
      <c r="B8" s="206" t="s">
        <v>31</v>
      </c>
      <c r="C8" s="207" t="s">
        <v>241</v>
      </c>
      <c r="D8" s="208">
        <v>2784</v>
      </c>
      <c r="E8" s="209">
        <v>2357</v>
      </c>
      <c r="F8" s="187" t="s">
        <v>29</v>
      </c>
      <c r="G8" s="219">
        <v>9.6999999999999993</v>
      </c>
      <c r="H8" s="220">
        <v>-0.60000000000000142</v>
      </c>
      <c r="I8" s="187" t="s">
        <v>29</v>
      </c>
      <c r="J8" s="219">
        <v>35.5</v>
      </c>
      <c r="K8" s="220">
        <v>2.6000000000000014</v>
      </c>
      <c r="L8" s="224" t="s">
        <v>41</v>
      </c>
    </row>
    <row r="9" spans="1:12" s="60" customFormat="1" ht="31" x14ac:dyDescent="0.35">
      <c r="A9" s="205" t="s">
        <v>19</v>
      </c>
      <c r="B9" s="206" t="s">
        <v>31</v>
      </c>
      <c r="C9" s="207" t="s">
        <v>242</v>
      </c>
      <c r="D9" s="210">
        <v>21128</v>
      </c>
      <c r="E9" s="211">
        <v>13943</v>
      </c>
      <c r="F9" s="184" t="s">
        <v>29</v>
      </c>
      <c r="G9" s="221">
        <v>10.59</v>
      </c>
      <c r="H9" s="222">
        <v>1.6899999999999995</v>
      </c>
      <c r="I9" s="184" t="s">
        <v>16</v>
      </c>
      <c r="J9" s="221">
        <v>30.05</v>
      </c>
      <c r="K9" s="222">
        <v>0.55000000000000071</v>
      </c>
      <c r="L9" s="225" t="s">
        <v>14</v>
      </c>
    </row>
    <row r="10" spans="1:12" s="60" customFormat="1" ht="31" x14ac:dyDescent="0.35">
      <c r="A10" s="205" t="s">
        <v>23</v>
      </c>
      <c r="B10" s="206" t="s">
        <v>31</v>
      </c>
      <c r="C10" s="207" t="s">
        <v>243</v>
      </c>
      <c r="D10" s="210">
        <v>6949</v>
      </c>
      <c r="E10" s="211">
        <v>4650</v>
      </c>
      <c r="F10" s="184" t="s">
        <v>29</v>
      </c>
      <c r="G10" s="221">
        <v>9.4</v>
      </c>
      <c r="H10" s="222">
        <v>1.4000000000000004</v>
      </c>
      <c r="I10" s="184" t="s">
        <v>16</v>
      </c>
      <c r="J10" s="221">
        <v>26.2</v>
      </c>
      <c r="K10" s="222">
        <v>-0.80000000000000071</v>
      </c>
      <c r="L10" s="225" t="s">
        <v>14</v>
      </c>
    </row>
    <row r="11" spans="1:12" s="60" customFormat="1" ht="32" thickBot="1" x14ac:dyDescent="0.4">
      <c r="A11" s="212" t="s">
        <v>26</v>
      </c>
      <c r="B11" s="213" t="s">
        <v>31</v>
      </c>
      <c r="C11" s="214" t="s">
        <v>244</v>
      </c>
      <c r="D11" s="215">
        <v>5209</v>
      </c>
      <c r="E11" s="216">
        <v>4166</v>
      </c>
      <c r="F11" s="185" t="s">
        <v>29</v>
      </c>
      <c r="G11" s="164">
        <v>9.3000000000000007</v>
      </c>
      <c r="H11" s="163">
        <v>0.10000000000000142</v>
      </c>
      <c r="I11" s="185" t="s">
        <v>16</v>
      </c>
      <c r="J11" s="164">
        <v>30.4</v>
      </c>
      <c r="K11" s="163">
        <v>-0.10000000000000142</v>
      </c>
      <c r="L11" s="226" t="s">
        <v>14</v>
      </c>
    </row>
    <row r="12" spans="1:12" s="60" customFormat="1" ht="31" x14ac:dyDescent="0.35">
      <c r="A12" s="52" t="s">
        <v>10</v>
      </c>
      <c r="B12" s="53" t="s">
        <v>43</v>
      </c>
      <c r="C12" s="75">
        <v>2406</v>
      </c>
      <c r="D12" s="55">
        <v>432</v>
      </c>
      <c r="E12" s="56">
        <v>313</v>
      </c>
      <c r="F12" s="186" t="s">
        <v>21</v>
      </c>
      <c r="G12" s="57">
        <v>7.03</v>
      </c>
      <c r="H12" s="58">
        <v>2.6923529411764706</v>
      </c>
      <c r="I12" s="186" t="s">
        <v>21</v>
      </c>
      <c r="J12" s="57">
        <v>18.21</v>
      </c>
      <c r="K12" s="58">
        <v>2.2185758513931919</v>
      </c>
      <c r="L12" s="76" t="s">
        <v>14</v>
      </c>
    </row>
    <row r="13" spans="1:12" s="60" customFormat="1" ht="31" x14ac:dyDescent="0.35">
      <c r="A13" s="61" t="s">
        <v>19</v>
      </c>
      <c r="B13" s="62" t="s">
        <v>43</v>
      </c>
      <c r="C13" s="63" t="s">
        <v>245</v>
      </c>
      <c r="D13" s="64">
        <v>500</v>
      </c>
      <c r="E13" s="65">
        <v>388</v>
      </c>
      <c r="F13" s="184" t="s">
        <v>21</v>
      </c>
      <c r="G13" s="17">
        <v>4.12</v>
      </c>
      <c r="H13" s="66">
        <v>-0.17999999999999972</v>
      </c>
      <c r="I13" s="184" t="s">
        <v>21</v>
      </c>
      <c r="J13" s="17">
        <v>15.46</v>
      </c>
      <c r="K13" s="66">
        <v>-1.6400000000000006</v>
      </c>
      <c r="L13" s="67" t="s">
        <v>14</v>
      </c>
    </row>
    <row r="14" spans="1:12" s="60" customFormat="1" ht="32" thickBot="1" x14ac:dyDescent="0.4">
      <c r="A14" s="68" t="s">
        <v>26</v>
      </c>
      <c r="B14" s="81" t="s">
        <v>43</v>
      </c>
      <c r="C14" s="38" t="s">
        <v>246</v>
      </c>
      <c r="D14" s="71">
        <v>224</v>
      </c>
      <c r="E14" s="72">
        <v>172</v>
      </c>
      <c r="F14" s="185" t="s">
        <v>21</v>
      </c>
      <c r="G14" s="32">
        <v>8.6999999999999993</v>
      </c>
      <c r="H14" s="73">
        <v>1.2999999999999989</v>
      </c>
      <c r="I14" s="185" t="s">
        <v>21</v>
      </c>
      <c r="J14" s="32">
        <v>26.2</v>
      </c>
      <c r="K14" s="73">
        <v>0.59999999999999787</v>
      </c>
      <c r="L14" s="74" t="s">
        <v>21</v>
      </c>
    </row>
    <row r="15" spans="1:12" s="60" customFormat="1" ht="31" x14ac:dyDescent="0.35">
      <c r="A15" s="200" t="s">
        <v>10</v>
      </c>
      <c r="B15" s="201" t="s">
        <v>51</v>
      </c>
      <c r="C15" s="202">
        <v>2131</v>
      </c>
      <c r="D15" s="203">
        <v>19786</v>
      </c>
      <c r="E15" s="204">
        <v>11540</v>
      </c>
      <c r="F15" s="186" t="s">
        <v>29</v>
      </c>
      <c r="G15" s="217">
        <v>3.41</v>
      </c>
      <c r="H15" s="218">
        <v>8.9535778052466153E-2</v>
      </c>
      <c r="I15" s="186" t="s">
        <v>16</v>
      </c>
      <c r="J15" s="217">
        <v>14.43</v>
      </c>
      <c r="K15" s="218">
        <v>-0.53119901112484769</v>
      </c>
      <c r="L15" s="223" t="s">
        <v>14</v>
      </c>
    </row>
    <row r="16" spans="1:12" s="60" customFormat="1" ht="31" x14ac:dyDescent="0.35">
      <c r="A16" s="205" t="s">
        <v>17</v>
      </c>
      <c r="B16" s="206" t="s">
        <v>51</v>
      </c>
      <c r="C16" s="207" t="s">
        <v>247</v>
      </c>
      <c r="D16" s="227">
        <v>1225</v>
      </c>
      <c r="E16" s="228">
        <v>1068</v>
      </c>
      <c r="F16" s="188" t="s">
        <v>29</v>
      </c>
      <c r="G16" s="230">
        <v>5</v>
      </c>
      <c r="H16" s="231">
        <v>-1.5</v>
      </c>
      <c r="I16" s="188" t="s">
        <v>29</v>
      </c>
      <c r="J16" s="219">
        <v>28.3</v>
      </c>
      <c r="K16" s="231">
        <v>1.6999999999999993</v>
      </c>
      <c r="L16" s="225" t="s">
        <v>14</v>
      </c>
    </row>
    <row r="17" spans="1:12" s="60" customFormat="1" ht="31" x14ac:dyDescent="0.35">
      <c r="A17" s="205" t="s">
        <v>19</v>
      </c>
      <c r="B17" s="206" t="s">
        <v>51</v>
      </c>
      <c r="C17" s="207" t="s">
        <v>248</v>
      </c>
      <c r="D17" s="210">
        <v>2942</v>
      </c>
      <c r="E17" s="211">
        <v>2395</v>
      </c>
      <c r="F17" s="184" t="s">
        <v>29</v>
      </c>
      <c r="G17" s="221">
        <v>3.42</v>
      </c>
      <c r="H17" s="222">
        <v>0.21999999999999975</v>
      </c>
      <c r="I17" s="184" t="s">
        <v>29</v>
      </c>
      <c r="J17" s="221">
        <v>14.57</v>
      </c>
      <c r="K17" s="222">
        <v>7.0000000000000284E-2</v>
      </c>
      <c r="L17" s="225" t="s">
        <v>14</v>
      </c>
    </row>
    <row r="18" spans="1:12" s="60" customFormat="1" ht="31" x14ac:dyDescent="0.35">
      <c r="A18" s="205" t="s">
        <v>23</v>
      </c>
      <c r="B18" s="206" t="s">
        <v>51</v>
      </c>
      <c r="C18" s="207" t="s">
        <v>249</v>
      </c>
      <c r="D18" s="210">
        <v>2380</v>
      </c>
      <c r="E18" s="211">
        <v>1911</v>
      </c>
      <c r="F18" s="184" t="s">
        <v>29</v>
      </c>
      <c r="G18" s="221">
        <v>1.9</v>
      </c>
      <c r="H18" s="222">
        <v>-0.89999999999999991</v>
      </c>
      <c r="I18" s="184" t="s">
        <v>29</v>
      </c>
      <c r="J18" s="221">
        <v>13.1</v>
      </c>
      <c r="K18" s="222">
        <v>-0.5</v>
      </c>
      <c r="L18" s="225" t="s">
        <v>14</v>
      </c>
    </row>
    <row r="19" spans="1:12" s="60" customFormat="1" ht="32" thickBot="1" x14ac:dyDescent="0.4">
      <c r="A19" s="212" t="s">
        <v>26</v>
      </c>
      <c r="B19" s="229" t="s">
        <v>51</v>
      </c>
      <c r="C19" s="214" t="s">
        <v>250</v>
      </c>
      <c r="D19" s="215">
        <v>2074</v>
      </c>
      <c r="E19" s="216">
        <v>1709</v>
      </c>
      <c r="F19" s="185" t="s">
        <v>29</v>
      </c>
      <c r="G19" s="164">
        <v>3.1</v>
      </c>
      <c r="H19" s="163">
        <v>-0.29999999999999982</v>
      </c>
      <c r="I19" s="185" t="s">
        <v>29</v>
      </c>
      <c r="J19" s="164">
        <v>15</v>
      </c>
      <c r="K19" s="163">
        <v>-0.19999999999999929</v>
      </c>
      <c r="L19" s="226" t="s">
        <v>14</v>
      </c>
    </row>
    <row r="20" spans="1:12" s="60" customFormat="1" ht="31" x14ac:dyDescent="0.35">
      <c r="A20" s="52" t="s">
        <v>10</v>
      </c>
      <c r="B20" s="53" t="s">
        <v>57</v>
      </c>
      <c r="C20" s="75">
        <v>2421</v>
      </c>
      <c r="D20" s="55">
        <v>17800</v>
      </c>
      <c r="E20" s="56">
        <v>12193</v>
      </c>
      <c r="F20" s="186" t="s">
        <v>29</v>
      </c>
      <c r="G20" s="57">
        <v>10.44</v>
      </c>
      <c r="H20" s="58">
        <v>1.0556889732637238</v>
      </c>
      <c r="I20" s="186" t="s">
        <v>16</v>
      </c>
      <c r="J20" s="57">
        <v>34.61</v>
      </c>
      <c r="K20" s="58">
        <v>-6.023651320994361E-2</v>
      </c>
      <c r="L20" s="76" t="s">
        <v>14</v>
      </c>
    </row>
    <row r="21" spans="1:12" s="60" customFormat="1" ht="31" x14ac:dyDescent="0.35">
      <c r="A21" s="61" t="s">
        <v>17</v>
      </c>
      <c r="B21" s="62" t="s">
        <v>57</v>
      </c>
      <c r="C21" s="63" t="s">
        <v>251</v>
      </c>
      <c r="D21" s="77">
        <v>1241</v>
      </c>
      <c r="E21" s="78">
        <v>1025</v>
      </c>
      <c r="F21" s="184" t="s">
        <v>29</v>
      </c>
      <c r="G21" s="79">
        <v>13.8</v>
      </c>
      <c r="H21" s="80">
        <v>1.1000000000000014</v>
      </c>
      <c r="I21" s="184" t="s">
        <v>29</v>
      </c>
      <c r="J21" s="79">
        <v>46</v>
      </c>
      <c r="K21" s="80">
        <v>1.6000000000000014</v>
      </c>
      <c r="L21" s="67" t="s">
        <v>14</v>
      </c>
    </row>
    <row r="22" spans="1:12" s="60" customFormat="1" ht="31" x14ac:dyDescent="0.35">
      <c r="A22" s="61" t="s">
        <v>19</v>
      </c>
      <c r="B22" s="62" t="s">
        <v>57</v>
      </c>
      <c r="C22" s="63" t="s">
        <v>252</v>
      </c>
      <c r="D22" s="64">
        <v>20732</v>
      </c>
      <c r="E22" s="65">
        <v>15328</v>
      </c>
      <c r="F22" s="184" t="s">
        <v>29</v>
      </c>
      <c r="G22" s="17">
        <v>7.61</v>
      </c>
      <c r="H22" s="66">
        <v>-0.98999999999999932</v>
      </c>
      <c r="I22" s="184" t="s">
        <v>16</v>
      </c>
      <c r="J22" s="17">
        <v>33.32</v>
      </c>
      <c r="K22" s="66">
        <v>0.82000000000000028</v>
      </c>
      <c r="L22" s="67" t="s">
        <v>14</v>
      </c>
    </row>
    <row r="23" spans="1:12" s="60" customFormat="1" ht="31" x14ac:dyDescent="0.35">
      <c r="A23" s="61" t="s">
        <v>19</v>
      </c>
      <c r="B23" s="62" t="s">
        <v>57</v>
      </c>
      <c r="C23" s="63" t="s">
        <v>253</v>
      </c>
      <c r="D23" s="64">
        <v>5037</v>
      </c>
      <c r="E23" s="65">
        <v>3635</v>
      </c>
      <c r="F23" s="184" t="s">
        <v>29</v>
      </c>
      <c r="G23" s="17">
        <v>10.7</v>
      </c>
      <c r="H23" s="66">
        <v>1.7999999999999989</v>
      </c>
      <c r="I23" s="184" t="s">
        <v>16</v>
      </c>
      <c r="J23" s="17">
        <v>33.5</v>
      </c>
      <c r="K23" s="66">
        <v>-0.20000000000000284</v>
      </c>
      <c r="L23" s="67" t="s">
        <v>14</v>
      </c>
    </row>
    <row r="24" spans="1:12" s="60" customFormat="1" ht="31" x14ac:dyDescent="0.35">
      <c r="A24" s="61" t="s">
        <v>23</v>
      </c>
      <c r="B24" s="62" t="s">
        <v>57</v>
      </c>
      <c r="C24" s="63" t="s">
        <v>254</v>
      </c>
      <c r="D24" s="64">
        <v>5329</v>
      </c>
      <c r="E24" s="65">
        <v>3700</v>
      </c>
      <c r="F24" s="184" t="s">
        <v>29</v>
      </c>
      <c r="G24" s="17">
        <v>9.9</v>
      </c>
      <c r="H24" s="66">
        <v>-1.7999999999999989</v>
      </c>
      <c r="I24" s="184" t="s">
        <v>16</v>
      </c>
      <c r="J24" s="17">
        <v>40.799999999999997</v>
      </c>
      <c r="K24" s="66">
        <v>0.5</v>
      </c>
      <c r="L24" s="67" t="s">
        <v>14</v>
      </c>
    </row>
    <row r="25" spans="1:12" s="60" customFormat="1" ht="32" thickBot="1" x14ac:dyDescent="0.4">
      <c r="A25" s="68" t="s">
        <v>26</v>
      </c>
      <c r="B25" s="69" t="s">
        <v>57</v>
      </c>
      <c r="C25" s="38" t="s">
        <v>255</v>
      </c>
      <c r="D25" s="71">
        <v>1960</v>
      </c>
      <c r="E25" s="72">
        <v>1483</v>
      </c>
      <c r="F25" s="185" t="s">
        <v>29</v>
      </c>
      <c r="G25" s="32">
        <v>9</v>
      </c>
      <c r="H25" s="73">
        <v>-0.69999999999999929</v>
      </c>
      <c r="I25" s="185" t="s">
        <v>29</v>
      </c>
      <c r="J25" s="32">
        <v>34</v>
      </c>
      <c r="K25" s="73">
        <v>-1.3999999999999986</v>
      </c>
      <c r="L25" s="74" t="s">
        <v>14</v>
      </c>
    </row>
    <row r="26" spans="1:12" s="60" customFormat="1" ht="31" x14ac:dyDescent="0.35">
      <c r="A26" s="200" t="s">
        <v>10</v>
      </c>
      <c r="B26" s="201" t="s">
        <v>68</v>
      </c>
      <c r="C26" s="202">
        <v>2021</v>
      </c>
      <c r="D26" s="203">
        <v>2609</v>
      </c>
      <c r="E26" s="204">
        <v>1840</v>
      </c>
      <c r="F26" s="186" t="s">
        <v>29</v>
      </c>
      <c r="G26" s="217">
        <v>4.51</v>
      </c>
      <c r="H26" s="218">
        <v>0.23300610376398723</v>
      </c>
      <c r="I26" s="186" t="s">
        <v>29</v>
      </c>
      <c r="J26" s="217">
        <v>23.75</v>
      </c>
      <c r="K26" s="218">
        <v>-0.27286876907426461</v>
      </c>
      <c r="L26" s="223" t="s">
        <v>14</v>
      </c>
    </row>
    <row r="27" spans="1:12" s="60" customFormat="1" ht="32" thickBot="1" x14ac:dyDescent="0.4">
      <c r="A27" s="212" t="s">
        <v>19</v>
      </c>
      <c r="B27" s="229" t="s">
        <v>68</v>
      </c>
      <c r="C27" s="232" t="s">
        <v>256</v>
      </c>
      <c r="D27" s="215">
        <v>1449</v>
      </c>
      <c r="E27" s="216">
        <v>1046</v>
      </c>
      <c r="F27" s="185" t="s">
        <v>29</v>
      </c>
      <c r="G27" s="164">
        <v>5.54</v>
      </c>
      <c r="H27" s="163">
        <v>1.04</v>
      </c>
      <c r="I27" s="185" t="s">
        <v>29</v>
      </c>
      <c r="J27" s="164">
        <v>26.48</v>
      </c>
      <c r="K27" s="163">
        <v>1.379999999999999</v>
      </c>
      <c r="L27" s="226" t="s">
        <v>14</v>
      </c>
    </row>
    <row r="28" spans="1:12" s="60" customFormat="1" ht="31" x14ac:dyDescent="0.35">
      <c r="A28" s="52" t="s">
        <v>10</v>
      </c>
      <c r="B28" s="53" t="s">
        <v>76</v>
      </c>
      <c r="C28" s="75">
        <v>2511</v>
      </c>
      <c r="D28" s="55">
        <v>2771</v>
      </c>
      <c r="E28" s="56">
        <v>2115</v>
      </c>
      <c r="F28" s="186" t="s">
        <v>29</v>
      </c>
      <c r="G28" s="57">
        <v>2.79</v>
      </c>
      <c r="H28" s="58">
        <v>-1.0666881621372641</v>
      </c>
      <c r="I28" s="186" t="s">
        <v>29</v>
      </c>
      <c r="J28" s="57">
        <v>18.72</v>
      </c>
      <c r="K28" s="58">
        <v>1.3137217871948401</v>
      </c>
      <c r="L28" s="76" t="s">
        <v>14</v>
      </c>
    </row>
    <row r="29" spans="1:12" s="60" customFormat="1" ht="31" x14ac:dyDescent="0.35">
      <c r="A29" s="61" t="s">
        <v>19</v>
      </c>
      <c r="B29" s="83" t="s">
        <v>76</v>
      </c>
      <c r="C29" s="63" t="s">
        <v>257</v>
      </c>
      <c r="D29" s="64">
        <v>2377</v>
      </c>
      <c r="E29" s="65">
        <v>1895</v>
      </c>
      <c r="F29" s="184" t="s">
        <v>29</v>
      </c>
      <c r="G29" s="17">
        <v>2.27</v>
      </c>
      <c r="H29" s="66">
        <v>-1.1299999999999999</v>
      </c>
      <c r="I29" s="184" t="s">
        <v>29</v>
      </c>
      <c r="J29" s="17">
        <v>16.2</v>
      </c>
      <c r="K29" s="66">
        <v>-0.10000000000000142</v>
      </c>
      <c r="L29" s="67" t="s">
        <v>14</v>
      </c>
    </row>
    <row r="30" spans="1:12" s="60" customFormat="1" ht="32" thickBot="1" x14ac:dyDescent="0.4">
      <c r="A30" s="68" t="s">
        <v>26</v>
      </c>
      <c r="B30" s="81" t="s">
        <v>76</v>
      </c>
      <c r="C30" s="38" t="s">
        <v>258</v>
      </c>
      <c r="D30" s="71">
        <v>1079</v>
      </c>
      <c r="E30" s="72">
        <v>889</v>
      </c>
      <c r="F30" s="185" t="s">
        <v>29</v>
      </c>
      <c r="G30" s="32">
        <v>4.2</v>
      </c>
      <c r="H30" s="73">
        <v>1.1000000000000001</v>
      </c>
      <c r="I30" s="185" t="s">
        <v>13</v>
      </c>
      <c r="J30" s="32">
        <v>16.5</v>
      </c>
      <c r="K30" s="73">
        <v>1.3000000000000007</v>
      </c>
      <c r="L30" s="74" t="s">
        <v>14</v>
      </c>
    </row>
    <row r="31" spans="1:12" s="60" customFormat="1" ht="31" x14ac:dyDescent="0.35">
      <c r="A31" s="200" t="s">
        <v>10</v>
      </c>
      <c r="B31" s="201" t="s">
        <v>79</v>
      </c>
      <c r="C31" s="202">
        <v>2541</v>
      </c>
      <c r="D31" s="203">
        <v>733</v>
      </c>
      <c r="E31" s="204">
        <v>586</v>
      </c>
      <c r="F31" s="186" t="s">
        <v>29</v>
      </c>
      <c r="G31" s="217">
        <v>4.4000000000000004</v>
      </c>
      <c r="H31" s="218">
        <v>-2</v>
      </c>
      <c r="I31" s="186" t="s">
        <v>13</v>
      </c>
      <c r="J31" s="217">
        <v>19.100000000000001</v>
      </c>
      <c r="K31" s="218">
        <v>-9.9999999999997868E-2</v>
      </c>
      <c r="L31" s="223" t="s">
        <v>14</v>
      </c>
    </row>
    <row r="32" spans="1:12" s="60" customFormat="1" ht="32" thickBot="1" x14ac:dyDescent="0.4">
      <c r="A32" s="212" t="s">
        <v>23</v>
      </c>
      <c r="B32" s="229" t="s">
        <v>79</v>
      </c>
      <c r="C32" s="232" t="s">
        <v>259</v>
      </c>
      <c r="D32" s="215">
        <v>171</v>
      </c>
      <c r="E32" s="216">
        <v>148</v>
      </c>
      <c r="F32" s="185" t="s">
        <v>21</v>
      </c>
      <c r="G32" s="164">
        <v>9.5</v>
      </c>
      <c r="H32" s="163">
        <v>3.4000000000000004</v>
      </c>
      <c r="I32" s="185" t="s">
        <v>21</v>
      </c>
      <c r="J32" s="164">
        <v>21.6</v>
      </c>
      <c r="K32" s="163">
        <v>3.4000000000000021</v>
      </c>
      <c r="L32" s="226" t="s">
        <v>14</v>
      </c>
    </row>
    <row r="33" spans="1:12" s="60" customFormat="1" ht="31" x14ac:dyDescent="0.35">
      <c r="A33" s="52" t="s">
        <v>10</v>
      </c>
      <c r="B33" s="53" t="s">
        <v>260</v>
      </c>
      <c r="C33" s="75">
        <v>2551</v>
      </c>
      <c r="D33" s="55">
        <v>4440</v>
      </c>
      <c r="E33" s="56">
        <v>3097</v>
      </c>
      <c r="F33" s="186" t="s">
        <v>29</v>
      </c>
      <c r="G33" s="57">
        <v>4.9000000000000004</v>
      </c>
      <c r="H33" s="58">
        <v>0.60000000000000053</v>
      </c>
      <c r="I33" s="186" t="s">
        <v>16</v>
      </c>
      <c r="J33" s="57">
        <v>15.1</v>
      </c>
      <c r="K33" s="58">
        <v>0</v>
      </c>
      <c r="L33" s="76" t="s">
        <v>14</v>
      </c>
    </row>
    <row r="34" spans="1:12" s="60" customFormat="1" ht="31" x14ac:dyDescent="0.35">
      <c r="A34" s="88" t="s">
        <v>10</v>
      </c>
      <c r="B34" s="89" t="s">
        <v>260</v>
      </c>
      <c r="C34" s="90">
        <v>2561</v>
      </c>
      <c r="D34" s="91">
        <v>1040</v>
      </c>
      <c r="E34" s="92">
        <v>749</v>
      </c>
      <c r="F34" s="189" t="s">
        <v>29</v>
      </c>
      <c r="G34" s="93">
        <v>3.3</v>
      </c>
      <c r="H34" s="94">
        <v>-2</v>
      </c>
      <c r="I34" s="189" t="s">
        <v>13</v>
      </c>
      <c r="J34" s="93">
        <v>19.5</v>
      </c>
      <c r="K34" s="94">
        <v>0.60000000000000142</v>
      </c>
      <c r="L34" s="95" t="s">
        <v>14</v>
      </c>
    </row>
    <row r="35" spans="1:12" s="60" customFormat="1" ht="31" x14ac:dyDescent="0.35">
      <c r="A35" s="96" t="s">
        <v>19</v>
      </c>
      <c r="B35" s="89" t="s">
        <v>81</v>
      </c>
      <c r="C35" s="90" t="s">
        <v>261</v>
      </c>
      <c r="D35" s="97">
        <v>1258</v>
      </c>
      <c r="E35" s="98">
        <v>1084</v>
      </c>
      <c r="F35" s="190" t="s">
        <v>29</v>
      </c>
      <c r="G35" s="99">
        <v>4.24</v>
      </c>
      <c r="H35" s="100">
        <v>-5.9999999999999609E-2</v>
      </c>
      <c r="I35" s="190" t="s">
        <v>29</v>
      </c>
      <c r="J35" s="99">
        <v>14.85</v>
      </c>
      <c r="K35" s="100">
        <v>-0.25</v>
      </c>
      <c r="L35" s="95" t="s">
        <v>14</v>
      </c>
    </row>
    <row r="36" spans="1:12" s="60" customFormat="1" ht="31" x14ac:dyDescent="0.35">
      <c r="A36" s="61" t="s">
        <v>23</v>
      </c>
      <c r="B36" s="62" t="s">
        <v>81</v>
      </c>
      <c r="C36" s="63" t="s">
        <v>262</v>
      </c>
      <c r="D36" s="64">
        <v>1341</v>
      </c>
      <c r="E36" s="65">
        <v>1042</v>
      </c>
      <c r="F36" s="184" t="s">
        <v>29</v>
      </c>
      <c r="G36" s="17">
        <v>3.6</v>
      </c>
      <c r="H36" s="66">
        <v>-0.29999999999999982</v>
      </c>
      <c r="I36" s="184" t="s">
        <v>29</v>
      </c>
      <c r="J36" s="17">
        <v>13.7</v>
      </c>
      <c r="K36" s="66">
        <v>-1.1000000000000014</v>
      </c>
      <c r="L36" s="67" t="s">
        <v>14</v>
      </c>
    </row>
    <row r="37" spans="1:12" s="60" customFormat="1" ht="32" thickBot="1" x14ac:dyDescent="0.4">
      <c r="A37" s="68" t="s">
        <v>23</v>
      </c>
      <c r="B37" s="69" t="s">
        <v>81</v>
      </c>
      <c r="C37" s="82" t="s">
        <v>263</v>
      </c>
      <c r="D37" s="71">
        <v>1622</v>
      </c>
      <c r="E37" s="72">
        <v>1255</v>
      </c>
      <c r="F37" s="185" t="s">
        <v>29</v>
      </c>
      <c r="G37" s="32">
        <v>3.3</v>
      </c>
      <c r="H37" s="73">
        <v>-1.9000000000000004</v>
      </c>
      <c r="I37" s="185" t="s">
        <v>29</v>
      </c>
      <c r="J37" s="32">
        <v>19</v>
      </c>
      <c r="K37" s="73">
        <v>1.5</v>
      </c>
      <c r="L37" s="74" t="s">
        <v>14</v>
      </c>
    </row>
    <row r="38" spans="1:12" s="60" customFormat="1" ht="31" x14ac:dyDescent="0.35">
      <c r="A38" s="200" t="s">
        <v>10</v>
      </c>
      <c r="B38" s="201" t="s">
        <v>85</v>
      </c>
      <c r="C38" s="202">
        <v>2241</v>
      </c>
      <c r="D38" s="203">
        <v>3856</v>
      </c>
      <c r="E38" s="204">
        <v>2078</v>
      </c>
      <c r="F38" s="186" t="s">
        <v>29</v>
      </c>
      <c r="G38" s="217">
        <v>5.15</v>
      </c>
      <c r="H38" s="218">
        <v>0.40614253755193452</v>
      </c>
      <c r="I38" s="191" t="s">
        <v>29</v>
      </c>
      <c r="J38" s="217">
        <v>19.010000000000002</v>
      </c>
      <c r="K38" s="218">
        <v>-0.32030361137743668</v>
      </c>
      <c r="L38" s="223" t="s">
        <v>14</v>
      </c>
    </row>
    <row r="39" spans="1:12" s="60" customFormat="1" ht="31" x14ac:dyDescent="0.35">
      <c r="A39" s="205" t="s">
        <v>23</v>
      </c>
      <c r="B39" s="206" t="s">
        <v>85</v>
      </c>
      <c r="C39" s="207" t="s">
        <v>264</v>
      </c>
      <c r="D39" s="210">
        <v>7502</v>
      </c>
      <c r="E39" s="211">
        <v>6306</v>
      </c>
      <c r="F39" s="184" t="s">
        <v>29</v>
      </c>
      <c r="G39" s="221">
        <v>4.2</v>
      </c>
      <c r="H39" s="222">
        <v>0.80000000000000027</v>
      </c>
      <c r="I39" s="184" t="s">
        <v>16</v>
      </c>
      <c r="J39" s="221">
        <v>15.2</v>
      </c>
      <c r="K39" s="222">
        <v>0.69999999999999929</v>
      </c>
      <c r="L39" s="225" t="s">
        <v>14</v>
      </c>
    </row>
    <row r="40" spans="1:12" s="60" customFormat="1" ht="32" thickBot="1" x14ac:dyDescent="0.4">
      <c r="A40" s="212" t="s">
        <v>26</v>
      </c>
      <c r="B40" s="229" t="s">
        <v>85</v>
      </c>
      <c r="C40" s="214" t="s">
        <v>265</v>
      </c>
      <c r="D40" s="215">
        <v>1061</v>
      </c>
      <c r="E40" s="216">
        <v>923</v>
      </c>
      <c r="F40" s="185" t="s">
        <v>29</v>
      </c>
      <c r="G40" s="164">
        <v>3.6</v>
      </c>
      <c r="H40" s="163">
        <v>-0.60000000000000009</v>
      </c>
      <c r="I40" s="185" t="s">
        <v>13</v>
      </c>
      <c r="J40" s="164">
        <v>18.3</v>
      </c>
      <c r="K40" s="163">
        <v>0.69999999999999929</v>
      </c>
      <c r="L40" s="226" t="s">
        <v>14</v>
      </c>
    </row>
    <row r="41" spans="1:12" s="60" customFormat="1" ht="31" x14ac:dyDescent="0.35">
      <c r="A41" s="52" t="s">
        <v>10</v>
      </c>
      <c r="B41" s="53" t="s">
        <v>88</v>
      </c>
      <c r="C41" s="75">
        <v>2141</v>
      </c>
      <c r="D41" s="55">
        <v>11128</v>
      </c>
      <c r="E41" s="56">
        <v>6478</v>
      </c>
      <c r="F41" s="186" t="s">
        <v>29</v>
      </c>
      <c r="G41" s="57">
        <v>7.1</v>
      </c>
      <c r="H41" s="58">
        <v>0.42773287143956829</v>
      </c>
      <c r="I41" s="186" t="s">
        <v>16</v>
      </c>
      <c r="J41" s="57">
        <v>30.07</v>
      </c>
      <c r="K41" s="58">
        <v>0.27716191942519686</v>
      </c>
      <c r="L41" s="76" t="s">
        <v>14</v>
      </c>
    </row>
    <row r="42" spans="1:12" s="60" customFormat="1" ht="31" x14ac:dyDescent="0.35">
      <c r="A42" s="61" t="s">
        <v>17</v>
      </c>
      <c r="B42" s="62" t="s">
        <v>88</v>
      </c>
      <c r="C42" s="63" t="s">
        <v>266</v>
      </c>
      <c r="D42" s="64">
        <v>353</v>
      </c>
      <c r="E42" s="65">
        <v>314</v>
      </c>
      <c r="F42" s="184" t="s">
        <v>21</v>
      </c>
      <c r="G42" s="17">
        <v>7</v>
      </c>
      <c r="H42" s="66">
        <v>-0.70000000000000018</v>
      </c>
      <c r="I42" s="184" t="s">
        <v>21</v>
      </c>
      <c r="J42" s="17">
        <v>34.4</v>
      </c>
      <c r="K42" s="66">
        <v>0.39999999999999858</v>
      </c>
      <c r="L42" s="67" t="s">
        <v>21</v>
      </c>
    </row>
    <row r="43" spans="1:12" s="60" customFormat="1" ht="31" x14ac:dyDescent="0.35">
      <c r="A43" s="61" t="s">
        <v>19</v>
      </c>
      <c r="B43" s="62" t="s">
        <v>88</v>
      </c>
      <c r="C43" s="63" t="s">
        <v>267</v>
      </c>
      <c r="D43" s="64">
        <v>7058</v>
      </c>
      <c r="E43" s="65">
        <v>4771</v>
      </c>
      <c r="F43" s="184" t="s">
        <v>29</v>
      </c>
      <c r="G43" s="17">
        <v>6.6</v>
      </c>
      <c r="H43" s="66">
        <v>-0.10000000000000053</v>
      </c>
      <c r="I43" s="184" t="s">
        <v>16</v>
      </c>
      <c r="J43" s="17">
        <v>30.43</v>
      </c>
      <c r="K43" s="66">
        <v>0.42999999999999972</v>
      </c>
      <c r="L43" s="67" t="s">
        <v>14</v>
      </c>
    </row>
    <row r="44" spans="1:12" s="60" customFormat="1" ht="31" x14ac:dyDescent="0.35">
      <c r="A44" s="61" t="s">
        <v>23</v>
      </c>
      <c r="B44" s="62" t="s">
        <v>88</v>
      </c>
      <c r="C44" s="63" t="s">
        <v>268</v>
      </c>
      <c r="D44" s="64">
        <v>7965</v>
      </c>
      <c r="E44" s="65">
        <v>5711</v>
      </c>
      <c r="F44" s="184" t="s">
        <v>29</v>
      </c>
      <c r="G44" s="17">
        <v>10.9</v>
      </c>
      <c r="H44" s="66">
        <v>1.4000000000000004</v>
      </c>
      <c r="I44" s="184" t="s">
        <v>16</v>
      </c>
      <c r="J44" s="17">
        <v>37.5</v>
      </c>
      <c r="K44" s="66">
        <v>-0.29999999999999716</v>
      </c>
      <c r="L44" s="67" t="s">
        <v>14</v>
      </c>
    </row>
    <row r="45" spans="1:12" s="60" customFormat="1" ht="32" thickBot="1" x14ac:dyDescent="0.4">
      <c r="A45" s="68" t="s">
        <v>26</v>
      </c>
      <c r="B45" s="81" t="s">
        <v>88</v>
      </c>
      <c r="C45" s="38" t="s">
        <v>269</v>
      </c>
      <c r="D45" s="71">
        <v>907</v>
      </c>
      <c r="E45" s="72">
        <v>583</v>
      </c>
      <c r="F45" s="185" t="s">
        <v>29</v>
      </c>
      <c r="G45" s="32">
        <v>7.5</v>
      </c>
      <c r="H45" s="73">
        <v>1</v>
      </c>
      <c r="I45" s="185" t="s">
        <v>13</v>
      </c>
      <c r="J45" s="32">
        <v>27.8</v>
      </c>
      <c r="K45" s="73">
        <v>-1.5999999999999979</v>
      </c>
      <c r="L45" s="74" t="s">
        <v>14</v>
      </c>
    </row>
    <row r="46" spans="1:12" s="60" customFormat="1" ht="31" x14ac:dyDescent="0.35">
      <c r="A46" s="200" t="s">
        <v>10</v>
      </c>
      <c r="B46" s="201" t="s">
        <v>98</v>
      </c>
      <c r="C46" s="202">
        <v>2701</v>
      </c>
      <c r="D46" s="203">
        <v>2791</v>
      </c>
      <c r="E46" s="204">
        <v>1837</v>
      </c>
      <c r="F46" s="191" t="s">
        <v>29</v>
      </c>
      <c r="G46" s="217">
        <v>1.9</v>
      </c>
      <c r="H46" s="218">
        <v>0.39999999999999991</v>
      </c>
      <c r="I46" s="191" t="s">
        <v>29</v>
      </c>
      <c r="J46" s="217">
        <v>12.3</v>
      </c>
      <c r="K46" s="218">
        <v>1.5</v>
      </c>
      <c r="L46" s="223" t="s">
        <v>14</v>
      </c>
    </row>
    <row r="47" spans="1:12" s="60" customFormat="1" ht="31" x14ac:dyDescent="0.35">
      <c r="A47" s="233" t="s">
        <v>10</v>
      </c>
      <c r="B47" s="206" t="s">
        <v>98</v>
      </c>
      <c r="C47" s="207">
        <v>2706</v>
      </c>
      <c r="D47" s="208">
        <v>15141</v>
      </c>
      <c r="E47" s="209">
        <v>10466</v>
      </c>
      <c r="F47" s="184" t="s">
        <v>29</v>
      </c>
      <c r="G47" s="219">
        <v>1</v>
      </c>
      <c r="H47" s="220">
        <v>-0.5</v>
      </c>
      <c r="I47" s="184" t="s">
        <v>16</v>
      </c>
      <c r="J47" s="219">
        <v>10.199999999999999</v>
      </c>
      <c r="K47" s="220">
        <v>-0.20000000000000107</v>
      </c>
      <c r="L47" s="225" t="s">
        <v>14</v>
      </c>
    </row>
    <row r="48" spans="1:12" s="60" customFormat="1" ht="31" x14ac:dyDescent="0.35">
      <c r="A48" s="205" t="s">
        <v>19</v>
      </c>
      <c r="B48" s="206" t="s">
        <v>98</v>
      </c>
      <c r="C48" s="207" t="s">
        <v>270</v>
      </c>
      <c r="D48" s="210">
        <v>363</v>
      </c>
      <c r="E48" s="211">
        <v>309</v>
      </c>
      <c r="F48" s="184" t="s">
        <v>21</v>
      </c>
      <c r="G48" s="221">
        <v>6.2</v>
      </c>
      <c r="H48" s="222">
        <v>4.5999999999999996</v>
      </c>
      <c r="I48" s="184" t="s">
        <v>21</v>
      </c>
      <c r="J48" s="221">
        <v>19.399999999999999</v>
      </c>
      <c r="K48" s="222">
        <v>7.5999999999999979</v>
      </c>
      <c r="L48" s="225" t="s">
        <v>14</v>
      </c>
    </row>
    <row r="49" spans="1:12" s="60" customFormat="1" ht="31" x14ac:dyDescent="0.35">
      <c r="A49" s="205" t="s">
        <v>23</v>
      </c>
      <c r="B49" s="206" t="s">
        <v>98</v>
      </c>
      <c r="C49" s="207" t="s">
        <v>271</v>
      </c>
      <c r="D49" s="210">
        <v>903</v>
      </c>
      <c r="E49" s="211">
        <v>758</v>
      </c>
      <c r="F49" s="184" t="s">
        <v>29</v>
      </c>
      <c r="G49" s="221">
        <v>2.4</v>
      </c>
      <c r="H49" s="222">
        <v>1.2999999999999998</v>
      </c>
      <c r="I49" s="184" t="s">
        <v>13</v>
      </c>
      <c r="J49" s="221">
        <v>11.7</v>
      </c>
      <c r="K49" s="222">
        <v>2.5999999999999996</v>
      </c>
      <c r="L49" s="225" t="s">
        <v>14</v>
      </c>
    </row>
    <row r="50" spans="1:12" s="60" customFormat="1" ht="32" thickBot="1" x14ac:dyDescent="0.4">
      <c r="A50" s="212" t="s">
        <v>26</v>
      </c>
      <c r="B50" s="213" t="s">
        <v>98</v>
      </c>
      <c r="C50" s="214" t="s">
        <v>272</v>
      </c>
      <c r="D50" s="215">
        <v>2735</v>
      </c>
      <c r="E50" s="216">
        <v>2175</v>
      </c>
      <c r="F50" s="185" t="s">
        <v>29</v>
      </c>
      <c r="G50" s="164">
        <v>1.8</v>
      </c>
      <c r="H50" s="163">
        <v>0.30000000000000004</v>
      </c>
      <c r="I50" s="185" t="s">
        <v>29</v>
      </c>
      <c r="J50" s="164">
        <v>12</v>
      </c>
      <c r="K50" s="163">
        <v>1.5999999999999996</v>
      </c>
      <c r="L50" s="226" t="s">
        <v>14</v>
      </c>
    </row>
    <row r="51" spans="1:12" s="60" customFormat="1" ht="31" x14ac:dyDescent="0.35">
      <c r="A51" s="52" t="s">
        <v>10</v>
      </c>
      <c r="B51" s="53" t="s">
        <v>106</v>
      </c>
      <c r="C51" s="75">
        <v>2721</v>
      </c>
      <c r="D51" s="55">
        <v>3710</v>
      </c>
      <c r="E51" s="56">
        <v>2483</v>
      </c>
      <c r="F51" s="186" t="s">
        <v>29</v>
      </c>
      <c r="G51" s="57">
        <v>2.78</v>
      </c>
      <c r="H51" s="58">
        <v>5.0111731843574869E-2</v>
      </c>
      <c r="I51" s="191" t="s">
        <v>29</v>
      </c>
      <c r="J51" s="57">
        <v>12.48</v>
      </c>
      <c r="K51" s="58">
        <v>9.9256284916203086E-2</v>
      </c>
      <c r="L51" s="76" t="s">
        <v>14</v>
      </c>
    </row>
    <row r="52" spans="1:12" s="60" customFormat="1" ht="31" x14ac:dyDescent="0.35">
      <c r="A52" s="101" t="s">
        <v>10</v>
      </c>
      <c r="B52" s="62" t="s">
        <v>106</v>
      </c>
      <c r="C52" s="63">
        <v>2726</v>
      </c>
      <c r="D52" s="77">
        <v>4019</v>
      </c>
      <c r="E52" s="78">
        <v>2949</v>
      </c>
      <c r="F52" s="187" t="s">
        <v>29</v>
      </c>
      <c r="G52" s="79">
        <v>2</v>
      </c>
      <c r="H52" s="80">
        <v>-0.57036855036855005</v>
      </c>
      <c r="I52" s="187" t="s">
        <v>29</v>
      </c>
      <c r="J52" s="79">
        <v>11.12</v>
      </c>
      <c r="K52" s="80">
        <v>-0.51191953316953587</v>
      </c>
      <c r="L52" s="67" t="s">
        <v>14</v>
      </c>
    </row>
    <row r="53" spans="1:12" s="60" customFormat="1" ht="31" x14ac:dyDescent="0.35">
      <c r="A53" s="61" t="s">
        <v>19</v>
      </c>
      <c r="B53" s="62" t="s">
        <v>106</v>
      </c>
      <c r="C53" s="63" t="s">
        <v>273</v>
      </c>
      <c r="D53" s="64">
        <v>292</v>
      </c>
      <c r="E53" s="65">
        <v>226</v>
      </c>
      <c r="F53" s="184" t="s">
        <v>21</v>
      </c>
      <c r="G53" s="17">
        <v>2.65</v>
      </c>
      <c r="H53" s="66">
        <v>-0.25</v>
      </c>
      <c r="I53" s="184" t="s">
        <v>21</v>
      </c>
      <c r="J53" s="17">
        <v>12.39</v>
      </c>
      <c r="K53" s="66">
        <v>-0.80999999999999872</v>
      </c>
      <c r="L53" s="67" t="s">
        <v>14</v>
      </c>
    </row>
    <row r="54" spans="1:12" s="60" customFormat="1" ht="31" x14ac:dyDescent="0.35">
      <c r="A54" s="61" t="s">
        <v>23</v>
      </c>
      <c r="B54" s="62" t="s">
        <v>106</v>
      </c>
      <c r="C54" s="63" t="s">
        <v>274</v>
      </c>
      <c r="D54" s="64">
        <v>1904</v>
      </c>
      <c r="E54" s="65">
        <v>1405</v>
      </c>
      <c r="F54" s="184" t="s">
        <v>29</v>
      </c>
      <c r="G54" s="17">
        <v>5.0999999999999996</v>
      </c>
      <c r="H54" s="66">
        <v>1.4999999999999996</v>
      </c>
      <c r="I54" s="184" t="s">
        <v>29</v>
      </c>
      <c r="J54" s="17">
        <v>14.5</v>
      </c>
      <c r="K54" s="66">
        <v>0</v>
      </c>
      <c r="L54" s="67" t="s">
        <v>14</v>
      </c>
    </row>
    <row r="55" spans="1:12" s="60" customFormat="1" ht="32" thickBot="1" x14ac:dyDescent="0.4">
      <c r="A55" s="68" t="s">
        <v>26</v>
      </c>
      <c r="B55" s="69" t="s">
        <v>106</v>
      </c>
      <c r="C55" s="38" t="s">
        <v>275</v>
      </c>
      <c r="D55" s="71">
        <v>2545</v>
      </c>
      <c r="E55" s="72">
        <v>1915</v>
      </c>
      <c r="F55" s="185" t="s">
        <v>29</v>
      </c>
      <c r="G55" s="32">
        <v>2.8</v>
      </c>
      <c r="H55" s="73">
        <v>-0.40000000000000036</v>
      </c>
      <c r="I55" s="185" t="s">
        <v>29</v>
      </c>
      <c r="J55" s="32">
        <v>14</v>
      </c>
      <c r="K55" s="73">
        <v>0.59999999999999964</v>
      </c>
      <c r="L55" s="74" t="s">
        <v>14</v>
      </c>
    </row>
    <row r="56" spans="1:12" s="60" customFormat="1" ht="31" x14ac:dyDescent="0.35">
      <c r="A56" s="200" t="s">
        <v>10</v>
      </c>
      <c r="B56" s="201" t="s">
        <v>114</v>
      </c>
      <c r="C56" s="202">
        <v>2741</v>
      </c>
      <c r="D56" s="203">
        <v>8612</v>
      </c>
      <c r="E56" s="204">
        <v>6319</v>
      </c>
      <c r="F56" s="186" t="s">
        <v>29</v>
      </c>
      <c r="G56" s="217">
        <v>7.23</v>
      </c>
      <c r="H56" s="218">
        <v>0.33142153311114253</v>
      </c>
      <c r="I56" s="186" t="s">
        <v>16</v>
      </c>
      <c r="J56" s="217">
        <v>20.49</v>
      </c>
      <c r="K56" s="218">
        <v>0.20830894073322881</v>
      </c>
      <c r="L56" s="223" t="s">
        <v>14</v>
      </c>
    </row>
    <row r="57" spans="1:12" s="102" customFormat="1" ht="31" x14ac:dyDescent="0.35">
      <c r="A57" s="233" t="s">
        <v>10</v>
      </c>
      <c r="B57" s="206" t="s">
        <v>114</v>
      </c>
      <c r="C57" s="207">
        <v>2746</v>
      </c>
      <c r="D57" s="208">
        <v>15486</v>
      </c>
      <c r="E57" s="209">
        <v>10150</v>
      </c>
      <c r="F57" s="184" t="s">
        <v>29</v>
      </c>
      <c r="G57" s="219">
        <v>6.85</v>
      </c>
      <c r="H57" s="220">
        <v>-1.3498179495368898</v>
      </c>
      <c r="I57" s="184" t="s">
        <v>16</v>
      </c>
      <c r="J57" s="219">
        <v>24.33</v>
      </c>
      <c r="K57" s="220">
        <v>0.75298546790162391</v>
      </c>
      <c r="L57" s="225" t="s">
        <v>14</v>
      </c>
    </row>
    <row r="58" spans="1:12" s="102" customFormat="1" ht="31" x14ac:dyDescent="0.35">
      <c r="A58" s="205" t="s">
        <v>17</v>
      </c>
      <c r="B58" s="206" t="s">
        <v>114</v>
      </c>
      <c r="C58" s="207" t="s">
        <v>276</v>
      </c>
      <c r="D58" s="210">
        <v>1749</v>
      </c>
      <c r="E58" s="211">
        <v>1510</v>
      </c>
      <c r="F58" s="184" t="s">
        <v>29</v>
      </c>
      <c r="G58" s="221">
        <v>10.9</v>
      </c>
      <c r="H58" s="222">
        <v>1.0999999999999996</v>
      </c>
      <c r="I58" s="184" t="s">
        <v>29</v>
      </c>
      <c r="J58" s="221">
        <v>29.9</v>
      </c>
      <c r="K58" s="222">
        <v>1.6999999999999993</v>
      </c>
      <c r="L58" s="225" t="s">
        <v>14</v>
      </c>
    </row>
    <row r="59" spans="1:12" s="102" customFormat="1" ht="31" x14ac:dyDescent="0.35">
      <c r="A59" s="205" t="s">
        <v>19</v>
      </c>
      <c r="B59" s="206" t="s">
        <v>114</v>
      </c>
      <c r="C59" s="207" t="s">
        <v>277</v>
      </c>
      <c r="D59" s="210">
        <v>11506</v>
      </c>
      <c r="E59" s="211">
        <v>9653</v>
      </c>
      <c r="F59" s="184" t="s">
        <v>29</v>
      </c>
      <c r="G59" s="221">
        <v>11.3</v>
      </c>
      <c r="H59" s="222">
        <v>-0.19999999999999929</v>
      </c>
      <c r="I59" s="184" t="s">
        <v>16</v>
      </c>
      <c r="J59" s="221">
        <v>31.7</v>
      </c>
      <c r="K59" s="222">
        <v>1</v>
      </c>
      <c r="L59" s="225" t="s">
        <v>14</v>
      </c>
    </row>
    <row r="60" spans="1:12" s="102" customFormat="1" ht="31" x14ac:dyDescent="0.35">
      <c r="A60" s="205" t="s">
        <v>23</v>
      </c>
      <c r="B60" s="206" t="s">
        <v>114</v>
      </c>
      <c r="C60" s="207" t="s">
        <v>278</v>
      </c>
      <c r="D60" s="210">
        <v>3758</v>
      </c>
      <c r="E60" s="211">
        <v>3002</v>
      </c>
      <c r="F60" s="184" t="s">
        <v>29</v>
      </c>
      <c r="G60" s="221">
        <v>10.5</v>
      </c>
      <c r="H60" s="222">
        <v>0</v>
      </c>
      <c r="I60" s="184" t="s">
        <v>16</v>
      </c>
      <c r="J60" s="221">
        <v>29.1</v>
      </c>
      <c r="K60" s="222">
        <v>0.70000000000000284</v>
      </c>
      <c r="L60" s="225" t="s">
        <v>14</v>
      </c>
    </row>
    <row r="61" spans="1:12" s="102" customFormat="1" ht="32" thickBot="1" x14ac:dyDescent="0.4">
      <c r="A61" s="212" t="s">
        <v>26</v>
      </c>
      <c r="B61" s="229" t="s">
        <v>114</v>
      </c>
      <c r="C61" s="214" t="s">
        <v>279</v>
      </c>
      <c r="D61" s="215">
        <v>7862</v>
      </c>
      <c r="E61" s="216">
        <v>6244</v>
      </c>
      <c r="F61" s="185" t="s">
        <v>29</v>
      </c>
      <c r="G61" s="164">
        <v>8</v>
      </c>
      <c r="H61" s="163">
        <v>0</v>
      </c>
      <c r="I61" s="185" t="s">
        <v>16</v>
      </c>
      <c r="J61" s="164">
        <v>22</v>
      </c>
      <c r="K61" s="163">
        <v>-0.69999999999999929</v>
      </c>
      <c r="L61" s="226" t="s">
        <v>14</v>
      </c>
    </row>
    <row r="62" spans="1:12" s="102" customFormat="1" ht="31" x14ac:dyDescent="0.35">
      <c r="A62" s="52" t="s">
        <v>10</v>
      </c>
      <c r="B62" s="53" t="s">
        <v>124</v>
      </c>
      <c r="C62" s="75">
        <v>2651</v>
      </c>
      <c r="D62" s="55">
        <v>5172</v>
      </c>
      <c r="E62" s="56">
        <v>3559</v>
      </c>
      <c r="F62" s="191" t="s">
        <v>29</v>
      </c>
      <c r="G62" s="57">
        <v>8.1199999999999992</v>
      </c>
      <c r="H62" s="58">
        <v>0.30673475020700902</v>
      </c>
      <c r="I62" s="186" t="s">
        <v>16</v>
      </c>
      <c r="J62" s="57">
        <v>35.909999999999997</v>
      </c>
      <c r="K62" s="58">
        <v>-0.3318796577422134</v>
      </c>
      <c r="L62" s="76" t="s">
        <v>14</v>
      </c>
    </row>
    <row r="63" spans="1:12" s="102" customFormat="1" ht="31" x14ac:dyDescent="0.35">
      <c r="A63" s="61" t="s">
        <v>17</v>
      </c>
      <c r="B63" s="62" t="s">
        <v>124</v>
      </c>
      <c r="C63" s="63" t="s">
        <v>280</v>
      </c>
      <c r="D63" s="64">
        <v>462</v>
      </c>
      <c r="E63" s="65">
        <v>408</v>
      </c>
      <c r="F63" s="184" t="s">
        <v>21</v>
      </c>
      <c r="G63" s="17">
        <v>12.7</v>
      </c>
      <c r="H63" s="66">
        <v>4.8999999999999995</v>
      </c>
      <c r="I63" s="184" t="s">
        <v>21</v>
      </c>
      <c r="J63" s="17">
        <v>43.1</v>
      </c>
      <c r="K63" s="66">
        <v>6.3000000000000043</v>
      </c>
      <c r="L63" s="67" t="s">
        <v>21</v>
      </c>
    </row>
    <row r="64" spans="1:12" s="102" customFormat="1" ht="31" x14ac:dyDescent="0.35">
      <c r="A64" s="61" t="s">
        <v>19</v>
      </c>
      <c r="B64" s="62" t="s">
        <v>124</v>
      </c>
      <c r="C64" s="63" t="s">
        <v>281</v>
      </c>
      <c r="D64" s="64">
        <v>724</v>
      </c>
      <c r="E64" s="65">
        <v>503</v>
      </c>
      <c r="F64" s="187" t="s">
        <v>29</v>
      </c>
      <c r="G64" s="17">
        <v>9.94</v>
      </c>
      <c r="H64" s="66">
        <v>1.2400000000000002</v>
      </c>
      <c r="I64" s="187" t="s">
        <v>13</v>
      </c>
      <c r="J64" s="17">
        <v>41.15</v>
      </c>
      <c r="K64" s="66">
        <v>1.75</v>
      </c>
      <c r="L64" s="67" t="s">
        <v>14</v>
      </c>
    </row>
    <row r="65" spans="1:12" s="102" customFormat="1" ht="31" x14ac:dyDescent="0.35">
      <c r="A65" s="61" t="s">
        <v>23</v>
      </c>
      <c r="B65" s="62" t="s">
        <v>124</v>
      </c>
      <c r="C65" s="63" t="s">
        <v>282</v>
      </c>
      <c r="D65" s="64">
        <v>1671</v>
      </c>
      <c r="E65" s="65">
        <v>1273</v>
      </c>
      <c r="F65" s="184" t="s">
        <v>29</v>
      </c>
      <c r="G65" s="17">
        <v>8</v>
      </c>
      <c r="H65" s="66">
        <v>0.5</v>
      </c>
      <c r="I65" s="184" t="s">
        <v>29</v>
      </c>
      <c r="J65" s="17">
        <v>35.799999999999997</v>
      </c>
      <c r="K65" s="66">
        <v>0.5</v>
      </c>
      <c r="L65" s="67" t="s">
        <v>14</v>
      </c>
    </row>
    <row r="66" spans="1:12" s="102" customFormat="1" ht="32" thickBot="1" x14ac:dyDescent="0.4">
      <c r="A66" s="68" t="s">
        <v>26</v>
      </c>
      <c r="B66" s="81" t="s">
        <v>124</v>
      </c>
      <c r="C66" s="38" t="s">
        <v>283</v>
      </c>
      <c r="D66" s="71">
        <v>1714</v>
      </c>
      <c r="E66" s="72">
        <v>1412</v>
      </c>
      <c r="F66" s="185" t="s">
        <v>29</v>
      </c>
      <c r="G66" s="32">
        <v>8.6999999999999993</v>
      </c>
      <c r="H66" s="73">
        <v>1.6999999999999993</v>
      </c>
      <c r="I66" s="185" t="s">
        <v>29</v>
      </c>
      <c r="J66" s="32">
        <v>34.799999999999997</v>
      </c>
      <c r="K66" s="73">
        <v>1.5999999999999943</v>
      </c>
      <c r="L66" s="74" t="s">
        <v>14</v>
      </c>
    </row>
    <row r="67" spans="1:12" s="102" customFormat="1" ht="31" x14ac:dyDescent="0.35">
      <c r="A67" s="200" t="s">
        <v>10</v>
      </c>
      <c r="B67" s="201" t="s">
        <v>284</v>
      </c>
      <c r="C67" s="202">
        <v>2761</v>
      </c>
      <c r="D67" s="203">
        <v>6385</v>
      </c>
      <c r="E67" s="204">
        <v>4825</v>
      </c>
      <c r="F67" s="191" t="s">
        <v>29</v>
      </c>
      <c r="G67" s="217">
        <v>5.04</v>
      </c>
      <c r="H67" s="218">
        <v>8.0508661997789055E-2</v>
      </c>
      <c r="I67" s="186" t="s">
        <v>16</v>
      </c>
      <c r="J67" s="217">
        <v>15.11</v>
      </c>
      <c r="K67" s="218">
        <v>1.9552156284557753E-2</v>
      </c>
      <c r="L67" s="223" t="s">
        <v>14</v>
      </c>
    </row>
    <row r="68" spans="1:12" s="102" customFormat="1" ht="31" x14ac:dyDescent="0.35">
      <c r="A68" s="233" t="s">
        <v>10</v>
      </c>
      <c r="B68" s="206" t="s">
        <v>284</v>
      </c>
      <c r="C68" s="207">
        <v>2766</v>
      </c>
      <c r="D68" s="208">
        <v>1162</v>
      </c>
      <c r="E68" s="209">
        <v>942</v>
      </c>
      <c r="F68" s="188" t="s">
        <v>29</v>
      </c>
      <c r="G68" s="219">
        <v>1.91</v>
      </c>
      <c r="H68" s="220">
        <v>-0.73616424116424173</v>
      </c>
      <c r="I68" s="188" t="s">
        <v>13</v>
      </c>
      <c r="J68" s="219">
        <v>8.6</v>
      </c>
      <c r="K68" s="220">
        <v>0.15582120582120673</v>
      </c>
      <c r="L68" s="225" t="s">
        <v>14</v>
      </c>
    </row>
    <row r="69" spans="1:12" s="102" customFormat="1" ht="31" x14ac:dyDescent="0.35">
      <c r="A69" s="205" t="s">
        <v>19</v>
      </c>
      <c r="B69" s="206" t="s">
        <v>284</v>
      </c>
      <c r="C69" s="207" t="s">
        <v>285</v>
      </c>
      <c r="D69" s="210">
        <v>2796</v>
      </c>
      <c r="E69" s="211">
        <v>2452</v>
      </c>
      <c r="F69" s="184" t="s">
        <v>29</v>
      </c>
      <c r="G69" s="221">
        <v>3.63</v>
      </c>
      <c r="H69" s="222">
        <v>-7.0000000000000284E-2</v>
      </c>
      <c r="I69" s="184" t="s">
        <v>29</v>
      </c>
      <c r="J69" s="221">
        <v>11.46</v>
      </c>
      <c r="K69" s="222">
        <v>-3.9999999999999147E-2</v>
      </c>
      <c r="L69" s="225" t="s">
        <v>14</v>
      </c>
    </row>
    <row r="70" spans="1:12" s="102" customFormat="1" ht="32" thickBot="1" x14ac:dyDescent="0.4">
      <c r="A70" s="212" t="s">
        <v>23</v>
      </c>
      <c r="B70" s="229" t="s">
        <v>284</v>
      </c>
      <c r="C70" s="232" t="s">
        <v>286</v>
      </c>
      <c r="D70" s="215">
        <v>1446</v>
      </c>
      <c r="E70" s="216">
        <v>1198</v>
      </c>
      <c r="F70" s="185" t="s">
        <v>29</v>
      </c>
      <c r="G70" s="164">
        <v>4.2</v>
      </c>
      <c r="H70" s="163">
        <v>0.30000000000000027</v>
      </c>
      <c r="I70" s="185" t="s">
        <v>29</v>
      </c>
      <c r="J70" s="164">
        <v>12.6</v>
      </c>
      <c r="K70" s="163">
        <v>0.5</v>
      </c>
      <c r="L70" s="226" t="s">
        <v>14</v>
      </c>
    </row>
    <row r="71" spans="1:12" s="102" customFormat="1" ht="31" x14ac:dyDescent="0.35">
      <c r="A71" s="52" t="s">
        <v>10</v>
      </c>
      <c r="B71" s="53" t="s">
        <v>132</v>
      </c>
      <c r="C71" s="75">
        <v>2031</v>
      </c>
      <c r="D71" s="55">
        <v>17912</v>
      </c>
      <c r="E71" s="56">
        <v>11635</v>
      </c>
      <c r="F71" s="186" t="s">
        <v>29</v>
      </c>
      <c r="G71" s="57">
        <v>6.73</v>
      </c>
      <c r="H71" s="58">
        <v>0.44052396034150387</v>
      </c>
      <c r="I71" s="186" t="s">
        <v>16</v>
      </c>
      <c r="J71" s="57">
        <v>28.22</v>
      </c>
      <c r="K71" s="58">
        <v>7.823877719636485E-2</v>
      </c>
      <c r="L71" s="76" t="s">
        <v>14</v>
      </c>
    </row>
    <row r="72" spans="1:12" s="102" customFormat="1" ht="31" x14ac:dyDescent="0.35">
      <c r="A72" s="61" t="s">
        <v>17</v>
      </c>
      <c r="B72" s="62" t="s">
        <v>132</v>
      </c>
      <c r="C72" s="63" t="s">
        <v>287</v>
      </c>
      <c r="D72" s="64">
        <v>1750</v>
      </c>
      <c r="E72" s="65">
        <v>1538</v>
      </c>
      <c r="F72" s="184" t="s">
        <v>29</v>
      </c>
      <c r="G72" s="17">
        <v>6.6</v>
      </c>
      <c r="H72" s="66">
        <v>0.5</v>
      </c>
      <c r="I72" s="184" t="s">
        <v>29</v>
      </c>
      <c r="J72" s="17">
        <v>29.2</v>
      </c>
      <c r="K72" s="66">
        <v>0.89999999999999858</v>
      </c>
      <c r="L72" s="67" t="s">
        <v>14</v>
      </c>
    </row>
    <row r="73" spans="1:12" s="102" customFormat="1" ht="31" x14ac:dyDescent="0.35">
      <c r="A73" s="61" t="s">
        <v>19</v>
      </c>
      <c r="B73" s="62" t="s">
        <v>132</v>
      </c>
      <c r="C73" s="63" t="s">
        <v>288</v>
      </c>
      <c r="D73" s="64">
        <v>3474</v>
      </c>
      <c r="E73" s="65">
        <v>2416</v>
      </c>
      <c r="F73" s="184" t="s">
        <v>29</v>
      </c>
      <c r="G73" s="17">
        <v>4.8</v>
      </c>
      <c r="H73" s="66">
        <v>-1.6000000000000005</v>
      </c>
      <c r="I73" s="184" t="s">
        <v>29</v>
      </c>
      <c r="J73" s="17">
        <v>28.9</v>
      </c>
      <c r="K73" s="66">
        <v>0.29999999999999716</v>
      </c>
      <c r="L73" s="67" t="s">
        <v>14</v>
      </c>
    </row>
    <row r="74" spans="1:12" s="102" customFormat="1" ht="31" x14ac:dyDescent="0.35">
      <c r="A74" s="61" t="s">
        <v>23</v>
      </c>
      <c r="B74" s="62" t="s">
        <v>132</v>
      </c>
      <c r="C74" s="63" t="s">
        <v>289</v>
      </c>
      <c r="D74" s="64">
        <v>10062</v>
      </c>
      <c r="E74" s="65">
        <v>8621</v>
      </c>
      <c r="F74" s="184" t="s">
        <v>29</v>
      </c>
      <c r="G74" s="17">
        <v>5.6</v>
      </c>
      <c r="H74" s="66">
        <v>-0.20000000000000018</v>
      </c>
      <c r="I74" s="184" t="s">
        <v>16</v>
      </c>
      <c r="J74" s="17">
        <v>25.2</v>
      </c>
      <c r="K74" s="66">
        <v>-0.5</v>
      </c>
      <c r="L74" s="67" t="s">
        <v>14</v>
      </c>
    </row>
    <row r="75" spans="1:12" s="102" customFormat="1" ht="32" thickBot="1" x14ac:dyDescent="0.4">
      <c r="A75" s="68" t="s">
        <v>26</v>
      </c>
      <c r="B75" s="69" t="s">
        <v>132</v>
      </c>
      <c r="C75" s="38" t="s">
        <v>290</v>
      </c>
      <c r="D75" s="71">
        <v>3411</v>
      </c>
      <c r="E75" s="72">
        <v>2961</v>
      </c>
      <c r="F75" s="185" t="s">
        <v>29</v>
      </c>
      <c r="G75" s="32">
        <v>6.6</v>
      </c>
      <c r="H75" s="73">
        <v>1.1999999999999993</v>
      </c>
      <c r="I75" s="185" t="s">
        <v>29</v>
      </c>
      <c r="J75" s="32">
        <v>26.2</v>
      </c>
      <c r="K75" s="73">
        <v>1.3999999999999986</v>
      </c>
      <c r="L75" s="74" t="s">
        <v>14</v>
      </c>
    </row>
    <row r="76" spans="1:12" s="102" customFormat="1" ht="31" x14ac:dyDescent="0.35">
      <c r="A76" s="200" t="s">
        <v>10</v>
      </c>
      <c r="B76" s="201" t="s">
        <v>137</v>
      </c>
      <c r="C76" s="202">
        <v>2661</v>
      </c>
      <c r="D76" s="203">
        <v>1997</v>
      </c>
      <c r="E76" s="204">
        <v>1285</v>
      </c>
      <c r="F76" s="186" t="s">
        <v>29</v>
      </c>
      <c r="G76" s="217">
        <v>7.2</v>
      </c>
      <c r="H76" s="218">
        <v>0.79999999999999982</v>
      </c>
      <c r="I76" s="191" t="s">
        <v>29</v>
      </c>
      <c r="J76" s="217">
        <v>34.4</v>
      </c>
      <c r="K76" s="218">
        <v>-0.20000000000000284</v>
      </c>
      <c r="L76" s="223" t="s">
        <v>14</v>
      </c>
    </row>
    <row r="77" spans="1:12" s="102" customFormat="1" ht="31" x14ac:dyDescent="0.35">
      <c r="A77" s="205" t="s">
        <v>17</v>
      </c>
      <c r="B77" s="206" t="s">
        <v>137</v>
      </c>
      <c r="C77" s="207" t="s">
        <v>291</v>
      </c>
      <c r="D77" s="210">
        <v>83</v>
      </c>
      <c r="E77" s="211">
        <v>76</v>
      </c>
      <c r="F77" s="184" t="s">
        <v>21</v>
      </c>
      <c r="G77" s="221">
        <v>18.399999999999999</v>
      </c>
      <c r="H77" s="222">
        <v>12.899999999999999</v>
      </c>
      <c r="I77" s="184" t="s">
        <v>21</v>
      </c>
      <c r="J77" s="221">
        <v>48.7</v>
      </c>
      <c r="K77" s="222">
        <v>16.800000000000004</v>
      </c>
      <c r="L77" s="225" t="s">
        <v>21</v>
      </c>
    </row>
    <row r="78" spans="1:12" s="102" customFormat="1" ht="31" x14ac:dyDescent="0.35">
      <c r="A78" s="205" t="s">
        <v>19</v>
      </c>
      <c r="B78" s="206" t="s">
        <v>137</v>
      </c>
      <c r="C78" s="207" t="s">
        <v>292</v>
      </c>
      <c r="D78" s="210">
        <v>292</v>
      </c>
      <c r="E78" s="211">
        <v>196</v>
      </c>
      <c r="F78" s="184" t="s">
        <v>21</v>
      </c>
      <c r="G78" s="221">
        <v>8.16</v>
      </c>
      <c r="H78" s="222">
        <v>0.66000000000000014</v>
      </c>
      <c r="I78" s="184" t="s">
        <v>21</v>
      </c>
      <c r="J78" s="221">
        <v>40.31</v>
      </c>
      <c r="K78" s="222">
        <v>3.3100000000000023</v>
      </c>
      <c r="L78" s="225" t="s">
        <v>14</v>
      </c>
    </row>
    <row r="79" spans="1:12" s="102" customFormat="1" ht="31" x14ac:dyDescent="0.35">
      <c r="A79" s="205" t="s">
        <v>23</v>
      </c>
      <c r="B79" s="206" t="s">
        <v>137</v>
      </c>
      <c r="C79" s="207" t="s">
        <v>293</v>
      </c>
      <c r="D79" s="210">
        <v>786</v>
      </c>
      <c r="E79" s="211">
        <v>570</v>
      </c>
      <c r="F79" s="184" t="s">
        <v>29</v>
      </c>
      <c r="G79" s="221">
        <v>6.3</v>
      </c>
      <c r="H79" s="222">
        <v>0.5</v>
      </c>
      <c r="I79" s="184" t="s">
        <v>13</v>
      </c>
      <c r="J79" s="221">
        <v>36.1</v>
      </c>
      <c r="K79" s="222">
        <v>2.8000000000000043</v>
      </c>
      <c r="L79" s="225" t="s">
        <v>14</v>
      </c>
    </row>
    <row r="80" spans="1:12" s="102" customFormat="1" ht="32" thickBot="1" x14ac:dyDescent="0.4">
      <c r="A80" s="212" t="s">
        <v>26</v>
      </c>
      <c r="B80" s="229" t="s">
        <v>137</v>
      </c>
      <c r="C80" s="214" t="s">
        <v>294</v>
      </c>
      <c r="D80" s="215">
        <v>708</v>
      </c>
      <c r="E80" s="216">
        <v>563</v>
      </c>
      <c r="F80" s="193" t="s">
        <v>29</v>
      </c>
      <c r="G80" s="164">
        <v>6.2</v>
      </c>
      <c r="H80" s="163">
        <v>0.90000000000000036</v>
      </c>
      <c r="I80" s="185" t="s">
        <v>13</v>
      </c>
      <c r="J80" s="164">
        <v>30.9</v>
      </c>
      <c r="K80" s="163">
        <v>0.29999999999999716</v>
      </c>
      <c r="L80" s="226" t="s">
        <v>14</v>
      </c>
    </row>
    <row r="81" spans="1:12" s="102" customFormat="1" ht="31" x14ac:dyDescent="0.35">
      <c r="A81" s="52" t="s">
        <v>10</v>
      </c>
      <c r="B81" s="53" t="s">
        <v>142</v>
      </c>
      <c r="C81" s="75">
        <v>2041</v>
      </c>
      <c r="D81" s="55">
        <v>17138</v>
      </c>
      <c r="E81" s="56">
        <v>13017</v>
      </c>
      <c r="F81" s="186" t="s">
        <v>29</v>
      </c>
      <c r="G81" s="57">
        <v>5.49</v>
      </c>
      <c r="H81" s="58">
        <v>-0.47999202783011974</v>
      </c>
      <c r="I81" s="186" t="s">
        <v>16</v>
      </c>
      <c r="J81" s="57">
        <v>23.83</v>
      </c>
      <c r="K81" s="58">
        <v>-0.41458617190897584</v>
      </c>
      <c r="L81" s="76" t="s">
        <v>14</v>
      </c>
    </row>
    <row r="82" spans="1:12" s="102" customFormat="1" ht="31" x14ac:dyDescent="0.35">
      <c r="A82" s="61" t="s">
        <v>17</v>
      </c>
      <c r="B82" s="62" t="s">
        <v>142</v>
      </c>
      <c r="C82" s="63" t="s">
        <v>295</v>
      </c>
      <c r="D82" s="64">
        <v>2250</v>
      </c>
      <c r="E82" s="65">
        <v>1927</v>
      </c>
      <c r="F82" s="184" t="s">
        <v>29</v>
      </c>
      <c r="G82" s="17">
        <v>6.7</v>
      </c>
      <c r="H82" s="66">
        <v>0.90000000000000036</v>
      </c>
      <c r="I82" s="184" t="s">
        <v>29</v>
      </c>
      <c r="J82" s="17">
        <v>27.8</v>
      </c>
      <c r="K82" s="66">
        <v>3.1999999999999993</v>
      </c>
      <c r="L82" s="67" t="s">
        <v>41</v>
      </c>
    </row>
    <row r="83" spans="1:12" s="102" customFormat="1" ht="31" x14ac:dyDescent="0.35">
      <c r="A83" s="61" t="s">
        <v>19</v>
      </c>
      <c r="B83" s="62" t="s">
        <v>142</v>
      </c>
      <c r="C83" s="63" t="s">
        <v>296</v>
      </c>
      <c r="D83" s="64">
        <v>9548</v>
      </c>
      <c r="E83" s="65">
        <v>6895</v>
      </c>
      <c r="F83" s="184" t="s">
        <v>29</v>
      </c>
      <c r="G83" s="17">
        <v>6.5</v>
      </c>
      <c r="H83" s="66">
        <v>-9.9999999999999645E-2</v>
      </c>
      <c r="I83" s="184" t="s">
        <v>16</v>
      </c>
      <c r="J83" s="17">
        <v>25.5</v>
      </c>
      <c r="K83" s="66">
        <v>-0.30000000000000071</v>
      </c>
      <c r="L83" s="67" t="s">
        <v>14</v>
      </c>
    </row>
    <row r="84" spans="1:12" s="102" customFormat="1" ht="31" x14ac:dyDescent="0.35">
      <c r="A84" s="61" t="s">
        <v>19</v>
      </c>
      <c r="B84" s="62" t="s">
        <v>142</v>
      </c>
      <c r="C84" s="63" t="s">
        <v>297</v>
      </c>
      <c r="D84" s="64">
        <v>1146</v>
      </c>
      <c r="E84" s="65">
        <v>994</v>
      </c>
      <c r="F84" s="184" t="s">
        <v>29</v>
      </c>
      <c r="G84" s="17">
        <v>3.02</v>
      </c>
      <c r="H84" s="66">
        <v>-0.68000000000000016</v>
      </c>
      <c r="I84" s="184" t="s">
        <v>13</v>
      </c>
      <c r="J84" s="17">
        <v>16.7</v>
      </c>
      <c r="K84" s="66">
        <v>-0.5</v>
      </c>
      <c r="L84" s="67" t="s">
        <v>14</v>
      </c>
    </row>
    <row r="85" spans="1:12" s="102" customFormat="1" ht="31" x14ac:dyDescent="0.35">
      <c r="A85" s="61" t="s">
        <v>23</v>
      </c>
      <c r="B85" s="62" t="s">
        <v>142</v>
      </c>
      <c r="C85" s="63" t="s">
        <v>298</v>
      </c>
      <c r="D85" s="64">
        <v>21729</v>
      </c>
      <c r="E85" s="65">
        <v>17937</v>
      </c>
      <c r="F85" s="184" t="s">
        <v>29</v>
      </c>
      <c r="G85" s="17">
        <v>5.3</v>
      </c>
      <c r="H85" s="66">
        <v>-0.29999999999999982</v>
      </c>
      <c r="I85" s="184" t="s">
        <v>16</v>
      </c>
      <c r="J85" s="17">
        <v>23.6</v>
      </c>
      <c r="K85" s="66">
        <v>0.80000000000000071</v>
      </c>
      <c r="L85" s="67" t="s">
        <v>14</v>
      </c>
    </row>
    <row r="86" spans="1:12" s="102" customFormat="1" ht="32" thickBot="1" x14ac:dyDescent="0.4">
      <c r="A86" s="68" t="s">
        <v>26</v>
      </c>
      <c r="B86" s="81" t="s">
        <v>142</v>
      </c>
      <c r="C86" s="38" t="s">
        <v>299</v>
      </c>
      <c r="D86" s="71">
        <v>3064</v>
      </c>
      <c r="E86" s="72">
        <v>2764</v>
      </c>
      <c r="F86" s="185" t="s">
        <v>29</v>
      </c>
      <c r="G86" s="32">
        <v>3.3</v>
      </c>
      <c r="H86" s="73">
        <v>-1.5</v>
      </c>
      <c r="I86" s="185" t="s">
        <v>29</v>
      </c>
      <c r="J86" s="32">
        <v>22.1</v>
      </c>
      <c r="K86" s="73">
        <v>1.7000000000000028</v>
      </c>
      <c r="L86" s="74" t="s">
        <v>14</v>
      </c>
    </row>
    <row r="87" spans="1:12" s="102" customFormat="1" ht="31" x14ac:dyDescent="0.35">
      <c r="A87" s="200" t="s">
        <v>10</v>
      </c>
      <c r="B87" s="201" t="s">
        <v>152</v>
      </c>
      <c r="C87" s="202">
        <v>2521</v>
      </c>
      <c r="D87" s="203">
        <v>2430</v>
      </c>
      <c r="E87" s="204">
        <v>1698</v>
      </c>
      <c r="F87" s="186" t="s">
        <v>29</v>
      </c>
      <c r="G87" s="217">
        <v>1.94</v>
      </c>
      <c r="H87" s="218">
        <v>0.45818438914027171</v>
      </c>
      <c r="I87" s="191" t="s">
        <v>29</v>
      </c>
      <c r="J87" s="217">
        <v>9.01</v>
      </c>
      <c r="K87" s="218">
        <v>0.73846719457013599</v>
      </c>
      <c r="L87" s="223" t="s">
        <v>14</v>
      </c>
    </row>
    <row r="88" spans="1:12" s="60" customFormat="1" ht="31" x14ac:dyDescent="0.35">
      <c r="A88" s="205" t="s">
        <v>17</v>
      </c>
      <c r="B88" s="206" t="s">
        <v>152</v>
      </c>
      <c r="C88" s="207" t="s">
        <v>300</v>
      </c>
      <c r="D88" s="208">
        <v>1427</v>
      </c>
      <c r="E88" s="209">
        <v>1174</v>
      </c>
      <c r="F88" s="184" t="s">
        <v>29</v>
      </c>
      <c r="G88" s="219">
        <v>2.6</v>
      </c>
      <c r="H88" s="220">
        <v>-1</v>
      </c>
      <c r="I88" s="184" t="s">
        <v>29</v>
      </c>
      <c r="J88" s="219">
        <v>21.2</v>
      </c>
      <c r="K88" s="220">
        <v>3.3000000000000007</v>
      </c>
      <c r="L88" s="224" t="s">
        <v>41</v>
      </c>
    </row>
    <row r="89" spans="1:12" s="60" customFormat="1" ht="31" x14ac:dyDescent="0.35">
      <c r="A89" s="205" t="s">
        <v>19</v>
      </c>
      <c r="B89" s="206" t="s">
        <v>152</v>
      </c>
      <c r="C89" s="207" t="s">
        <v>301</v>
      </c>
      <c r="D89" s="210">
        <v>1715</v>
      </c>
      <c r="E89" s="211">
        <v>1169</v>
      </c>
      <c r="F89" s="184" t="s">
        <v>29</v>
      </c>
      <c r="G89" s="221">
        <v>1.63</v>
      </c>
      <c r="H89" s="222">
        <v>0.12999999999999989</v>
      </c>
      <c r="I89" s="184" t="s">
        <v>29</v>
      </c>
      <c r="J89" s="221">
        <v>9.32</v>
      </c>
      <c r="K89" s="222">
        <v>0.72000000000000064</v>
      </c>
      <c r="L89" s="225" t="s">
        <v>14</v>
      </c>
    </row>
    <row r="90" spans="1:12" s="60" customFormat="1" ht="32" thickBot="1" x14ac:dyDescent="0.4">
      <c r="A90" s="212" t="s">
        <v>26</v>
      </c>
      <c r="B90" s="229" t="s">
        <v>152</v>
      </c>
      <c r="C90" s="214" t="s">
        <v>302</v>
      </c>
      <c r="D90" s="215">
        <v>3284</v>
      </c>
      <c r="E90" s="216">
        <v>2692</v>
      </c>
      <c r="F90" s="185" t="s">
        <v>29</v>
      </c>
      <c r="G90" s="164">
        <v>0.7</v>
      </c>
      <c r="H90" s="163">
        <v>-0.7</v>
      </c>
      <c r="I90" s="185" t="s">
        <v>29</v>
      </c>
      <c r="J90" s="164">
        <v>8.8000000000000007</v>
      </c>
      <c r="K90" s="163">
        <v>0.80000000000000071</v>
      </c>
      <c r="L90" s="226" t="s">
        <v>14</v>
      </c>
    </row>
    <row r="91" spans="1:12" s="60" customFormat="1" ht="31" x14ac:dyDescent="0.35">
      <c r="A91" s="52" t="s">
        <v>10</v>
      </c>
      <c r="B91" s="53" t="s">
        <v>157</v>
      </c>
      <c r="C91" s="75">
        <v>2161</v>
      </c>
      <c r="D91" s="55">
        <v>6913</v>
      </c>
      <c r="E91" s="56">
        <v>4108</v>
      </c>
      <c r="F91" s="183" t="s">
        <v>29</v>
      </c>
      <c r="G91" s="57">
        <v>4.1399999999999997</v>
      </c>
      <c r="H91" s="58">
        <v>-0.69075004652894201</v>
      </c>
      <c r="I91" s="183" t="s">
        <v>16</v>
      </c>
      <c r="J91" s="57">
        <v>17.55</v>
      </c>
      <c r="K91" s="58">
        <v>-0.9400874744090828</v>
      </c>
      <c r="L91" s="76" t="s">
        <v>14</v>
      </c>
    </row>
    <row r="92" spans="1:12" s="60" customFormat="1" ht="31" x14ac:dyDescent="0.35">
      <c r="A92" s="61" t="s">
        <v>19</v>
      </c>
      <c r="B92" s="62" t="s">
        <v>157</v>
      </c>
      <c r="C92" s="63" t="s">
        <v>303</v>
      </c>
      <c r="D92" s="64">
        <v>3208</v>
      </c>
      <c r="E92" s="65">
        <v>2252</v>
      </c>
      <c r="F92" s="184" t="s">
        <v>29</v>
      </c>
      <c r="G92" s="17">
        <v>6.3</v>
      </c>
      <c r="H92" s="66">
        <v>1.5</v>
      </c>
      <c r="I92" s="184" t="s">
        <v>29</v>
      </c>
      <c r="J92" s="17">
        <v>19.3</v>
      </c>
      <c r="K92" s="66">
        <v>1.1000000000000014</v>
      </c>
      <c r="L92" s="67" t="s">
        <v>14</v>
      </c>
    </row>
    <row r="93" spans="1:12" s="60" customFormat="1" ht="32" thickBot="1" x14ac:dyDescent="0.4">
      <c r="A93" s="68" t="s">
        <v>26</v>
      </c>
      <c r="B93" s="69" t="s">
        <v>157</v>
      </c>
      <c r="C93" s="38" t="s">
        <v>304</v>
      </c>
      <c r="D93" s="71">
        <v>1221</v>
      </c>
      <c r="E93" s="72">
        <v>969</v>
      </c>
      <c r="F93" s="192" t="s">
        <v>29</v>
      </c>
      <c r="G93" s="32">
        <v>4.0999999999999996</v>
      </c>
      <c r="H93" s="73">
        <v>-0.5</v>
      </c>
      <c r="I93" s="185" t="s">
        <v>13</v>
      </c>
      <c r="J93" s="32">
        <v>18.3</v>
      </c>
      <c r="K93" s="73">
        <v>1</v>
      </c>
      <c r="L93" s="74" t="s">
        <v>14</v>
      </c>
    </row>
    <row r="94" spans="1:12" s="60" customFormat="1" ht="31" x14ac:dyDescent="0.35">
      <c r="A94" s="200" t="s">
        <v>10</v>
      </c>
      <c r="B94" s="201" t="s">
        <v>160</v>
      </c>
      <c r="C94" s="202">
        <v>6361</v>
      </c>
      <c r="D94" s="203">
        <v>16296</v>
      </c>
      <c r="E94" s="204">
        <v>9887</v>
      </c>
      <c r="F94" s="186" t="s">
        <v>29</v>
      </c>
      <c r="G94" s="217">
        <v>10.24</v>
      </c>
      <c r="H94" s="218">
        <v>1.7809347565842</v>
      </c>
      <c r="I94" s="186" t="s">
        <v>16</v>
      </c>
      <c r="J94" s="217">
        <v>31.82</v>
      </c>
      <c r="K94" s="218">
        <v>-0.48783818834795767</v>
      </c>
      <c r="L94" s="223" t="s">
        <v>14</v>
      </c>
    </row>
    <row r="95" spans="1:12" s="60" customFormat="1" ht="31" x14ac:dyDescent="0.35">
      <c r="A95" s="205" t="s">
        <v>17</v>
      </c>
      <c r="B95" s="206" t="s">
        <v>160</v>
      </c>
      <c r="C95" s="207" t="s">
        <v>305</v>
      </c>
      <c r="D95" s="208">
        <v>2714</v>
      </c>
      <c r="E95" s="209">
        <v>2303</v>
      </c>
      <c r="F95" s="184" t="s">
        <v>29</v>
      </c>
      <c r="G95" s="219">
        <v>17.7</v>
      </c>
      <c r="H95" s="220">
        <v>-0.10000000000000142</v>
      </c>
      <c r="I95" s="184" t="s">
        <v>29</v>
      </c>
      <c r="J95" s="219">
        <v>51.2</v>
      </c>
      <c r="K95" s="220">
        <v>3.9000000000000057</v>
      </c>
      <c r="L95" s="224" t="s">
        <v>41</v>
      </c>
    </row>
    <row r="96" spans="1:12" s="60" customFormat="1" ht="31" x14ac:dyDescent="0.35">
      <c r="A96" s="205" t="s">
        <v>19</v>
      </c>
      <c r="B96" s="206" t="s">
        <v>160</v>
      </c>
      <c r="C96" s="207">
        <v>7890</v>
      </c>
      <c r="D96" s="210">
        <v>11808</v>
      </c>
      <c r="E96" s="211">
        <v>6040</v>
      </c>
      <c r="F96" s="184" t="s">
        <v>29</v>
      </c>
      <c r="G96" s="221">
        <v>9.9</v>
      </c>
      <c r="H96" s="222">
        <v>-1</v>
      </c>
      <c r="I96" s="184" t="s">
        <v>16</v>
      </c>
      <c r="J96" s="221">
        <v>39.69</v>
      </c>
      <c r="K96" s="222">
        <v>0.98999999999999488</v>
      </c>
      <c r="L96" s="225" t="s">
        <v>306</v>
      </c>
    </row>
    <row r="97" spans="1:12" s="60" customFormat="1" ht="31" x14ac:dyDescent="0.35">
      <c r="A97" s="205" t="s">
        <v>19</v>
      </c>
      <c r="B97" s="206" t="s">
        <v>160</v>
      </c>
      <c r="C97" s="207">
        <v>7895</v>
      </c>
      <c r="D97" s="210">
        <v>10220</v>
      </c>
      <c r="E97" s="211">
        <v>5365</v>
      </c>
      <c r="F97" s="184" t="s">
        <v>29</v>
      </c>
      <c r="G97" s="221">
        <v>12.9</v>
      </c>
      <c r="H97" s="222">
        <v>1.9000000000000004</v>
      </c>
      <c r="I97" s="184" t="s">
        <v>16</v>
      </c>
      <c r="J97" s="221">
        <v>38.299999999999997</v>
      </c>
      <c r="K97" s="222">
        <v>-0.70000000000000284</v>
      </c>
      <c r="L97" s="225" t="s">
        <v>14</v>
      </c>
    </row>
    <row r="98" spans="1:12" s="60" customFormat="1" ht="31" x14ac:dyDescent="0.35">
      <c r="A98" s="205" t="s">
        <v>23</v>
      </c>
      <c r="B98" s="206" t="s">
        <v>160</v>
      </c>
      <c r="C98" s="234">
        <v>9371</v>
      </c>
      <c r="D98" s="210">
        <v>46073</v>
      </c>
      <c r="E98" s="211">
        <v>27734</v>
      </c>
      <c r="F98" s="184" t="s">
        <v>29</v>
      </c>
      <c r="G98" s="221">
        <v>16.5</v>
      </c>
      <c r="H98" s="222">
        <v>1</v>
      </c>
      <c r="I98" s="184" t="s">
        <v>16</v>
      </c>
      <c r="J98" s="221">
        <v>42.1</v>
      </c>
      <c r="K98" s="222">
        <v>-0.5</v>
      </c>
      <c r="L98" s="225" t="s">
        <v>14</v>
      </c>
    </row>
    <row r="99" spans="1:12" s="60" customFormat="1" ht="32" thickBot="1" x14ac:dyDescent="0.4">
      <c r="A99" s="212" t="s">
        <v>26</v>
      </c>
      <c r="B99" s="229" t="s">
        <v>160</v>
      </c>
      <c r="C99" s="214" t="s">
        <v>307</v>
      </c>
      <c r="D99" s="215">
        <v>3233</v>
      </c>
      <c r="E99" s="216">
        <v>2417</v>
      </c>
      <c r="F99" s="192" t="s">
        <v>29</v>
      </c>
      <c r="G99" s="164">
        <v>13.8</v>
      </c>
      <c r="H99" s="163">
        <v>-1.2999999999999989</v>
      </c>
      <c r="I99" s="192" t="s">
        <v>29</v>
      </c>
      <c r="J99" s="164">
        <v>42.3</v>
      </c>
      <c r="K99" s="163">
        <v>1.0999999999999943</v>
      </c>
      <c r="L99" s="226" t="s">
        <v>14</v>
      </c>
    </row>
    <row r="100" spans="1:12" s="60" customFormat="1" ht="31" x14ac:dyDescent="0.35">
      <c r="A100" s="84" t="s">
        <v>19</v>
      </c>
      <c r="B100" s="53" t="s">
        <v>165</v>
      </c>
      <c r="C100" s="75" t="s">
        <v>308</v>
      </c>
      <c r="D100" s="85">
        <v>211</v>
      </c>
      <c r="E100" s="86">
        <v>168</v>
      </c>
      <c r="F100" s="186" t="s">
        <v>21</v>
      </c>
      <c r="G100" s="8">
        <v>1.2</v>
      </c>
      <c r="H100" s="87">
        <v>-1.0999999999999999</v>
      </c>
      <c r="I100" s="186" t="s">
        <v>21</v>
      </c>
      <c r="J100" s="8">
        <v>14.9</v>
      </c>
      <c r="K100" s="87">
        <v>2.5999999999999996</v>
      </c>
      <c r="L100" s="76" t="s">
        <v>14</v>
      </c>
    </row>
    <row r="101" spans="1:12" s="60" customFormat="1" ht="32" thickBot="1" x14ac:dyDescent="0.4">
      <c r="A101" s="68" t="s">
        <v>26</v>
      </c>
      <c r="B101" s="81" t="s">
        <v>165</v>
      </c>
      <c r="C101" s="38" t="s">
        <v>309</v>
      </c>
      <c r="D101" s="71">
        <v>6656</v>
      </c>
      <c r="E101" s="72">
        <v>5295</v>
      </c>
      <c r="F101" s="185" t="s">
        <v>29</v>
      </c>
      <c r="G101" s="32">
        <v>2</v>
      </c>
      <c r="H101" s="73">
        <v>0.10000000000000009</v>
      </c>
      <c r="I101" s="185" t="s">
        <v>16</v>
      </c>
      <c r="J101" s="32">
        <v>13.2</v>
      </c>
      <c r="K101" s="73">
        <v>1</v>
      </c>
      <c r="L101" s="74" t="s">
        <v>14</v>
      </c>
    </row>
    <row r="102" spans="1:12" s="60" customFormat="1" ht="31" x14ac:dyDescent="0.35">
      <c r="A102" s="200" t="s">
        <v>10</v>
      </c>
      <c r="B102" s="201" t="s">
        <v>167</v>
      </c>
      <c r="C102" s="202">
        <v>2571</v>
      </c>
      <c r="D102" s="203">
        <v>5411</v>
      </c>
      <c r="E102" s="204">
        <v>3914</v>
      </c>
      <c r="F102" s="186" t="s">
        <v>29</v>
      </c>
      <c r="G102" s="217">
        <v>1.4</v>
      </c>
      <c r="H102" s="218">
        <v>-0.10000000000000009</v>
      </c>
      <c r="I102" s="186" t="s">
        <v>16</v>
      </c>
      <c r="J102" s="217">
        <v>11.4</v>
      </c>
      <c r="K102" s="218">
        <v>0.40000000000000036</v>
      </c>
      <c r="L102" s="223" t="s">
        <v>14</v>
      </c>
    </row>
    <row r="103" spans="1:12" s="60" customFormat="1" ht="31" x14ac:dyDescent="0.35">
      <c r="A103" s="205" t="s">
        <v>19</v>
      </c>
      <c r="B103" s="206" t="s">
        <v>167</v>
      </c>
      <c r="C103" s="207" t="s">
        <v>310</v>
      </c>
      <c r="D103" s="210">
        <v>6589</v>
      </c>
      <c r="E103" s="211">
        <v>5500</v>
      </c>
      <c r="F103" s="184" t="s">
        <v>29</v>
      </c>
      <c r="G103" s="221">
        <v>0.95</v>
      </c>
      <c r="H103" s="222">
        <v>-0.35000000000000009</v>
      </c>
      <c r="I103" s="184" t="s">
        <v>16</v>
      </c>
      <c r="J103" s="221">
        <v>9.84</v>
      </c>
      <c r="K103" s="222">
        <v>-0.35999999999999943</v>
      </c>
      <c r="L103" s="225" t="s">
        <v>14</v>
      </c>
    </row>
    <row r="104" spans="1:12" s="60" customFormat="1" ht="32" thickBot="1" x14ac:dyDescent="0.4">
      <c r="A104" s="212" t="s">
        <v>26</v>
      </c>
      <c r="B104" s="213" t="s">
        <v>167</v>
      </c>
      <c r="C104" s="214" t="s">
        <v>311</v>
      </c>
      <c r="D104" s="215">
        <v>8873</v>
      </c>
      <c r="E104" s="216">
        <v>7064</v>
      </c>
      <c r="F104" s="193" t="s">
        <v>29</v>
      </c>
      <c r="G104" s="164">
        <v>1</v>
      </c>
      <c r="H104" s="163">
        <v>-0.39999999999999991</v>
      </c>
      <c r="I104" s="193" t="s">
        <v>16</v>
      </c>
      <c r="J104" s="164">
        <v>9.8000000000000007</v>
      </c>
      <c r="K104" s="163">
        <v>-0.79999999999999893</v>
      </c>
      <c r="L104" s="226" t="s">
        <v>14</v>
      </c>
    </row>
    <row r="105" spans="1:12" s="60" customFormat="1" ht="31" x14ac:dyDescent="0.35">
      <c r="A105" s="52" t="s">
        <v>10</v>
      </c>
      <c r="B105" s="53" t="s">
        <v>170</v>
      </c>
      <c r="C105" s="75">
        <v>2271</v>
      </c>
      <c r="D105" s="55">
        <v>1035</v>
      </c>
      <c r="E105" s="56">
        <v>734</v>
      </c>
      <c r="F105" s="186" t="s">
        <v>29</v>
      </c>
      <c r="G105" s="57">
        <v>6.1</v>
      </c>
      <c r="H105" s="58">
        <v>1.5</v>
      </c>
      <c r="I105" s="186" t="s">
        <v>13</v>
      </c>
      <c r="J105" s="57">
        <v>21.5</v>
      </c>
      <c r="K105" s="58">
        <v>0.19999999999999929</v>
      </c>
      <c r="L105" s="76" t="s">
        <v>14</v>
      </c>
    </row>
    <row r="106" spans="1:12" s="60" customFormat="1" ht="31" x14ac:dyDescent="0.35">
      <c r="A106" s="61" t="s">
        <v>17</v>
      </c>
      <c r="B106" s="62" t="s">
        <v>170</v>
      </c>
      <c r="C106" s="63" t="s">
        <v>312</v>
      </c>
      <c r="D106" s="64">
        <v>344</v>
      </c>
      <c r="E106" s="65">
        <v>313</v>
      </c>
      <c r="F106" s="184" t="s">
        <v>21</v>
      </c>
      <c r="G106" s="17">
        <v>7</v>
      </c>
      <c r="H106" s="66">
        <v>2.5</v>
      </c>
      <c r="I106" s="184" t="s">
        <v>21</v>
      </c>
      <c r="J106" s="17">
        <v>30.4</v>
      </c>
      <c r="K106" s="66">
        <v>9.5</v>
      </c>
      <c r="L106" s="67" t="s">
        <v>21</v>
      </c>
    </row>
    <row r="107" spans="1:12" s="60" customFormat="1" ht="31" x14ac:dyDescent="0.35">
      <c r="A107" s="61" t="s">
        <v>19</v>
      </c>
      <c r="B107" s="62" t="s">
        <v>170</v>
      </c>
      <c r="C107" s="63" t="s">
        <v>313</v>
      </c>
      <c r="D107" s="64">
        <v>662</v>
      </c>
      <c r="E107" s="65">
        <v>530</v>
      </c>
      <c r="F107" s="187" t="s">
        <v>29</v>
      </c>
      <c r="G107" s="17">
        <v>3.4</v>
      </c>
      <c r="H107" s="66">
        <v>-1.1999999999999997</v>
      </c>
      <c r="I107" s="184" t="s">
        <v>21</v>
      </c>
      <c r="J107" s="17">
        <v>24.15</v>
      </c>
      <c r="K107" s="66">
        <v>2.4499999999999993</v>
      </c>
      <c r="L107" s="67" t="s">
        <v>14</v>
      </c>
    </row>
    <row r="108" spans="1:12" s="60" customFormat="1" ht="31" x14ac:dyDescent="0.35">
      <c r="A108" s="61" t="s">
        <v>23</v>
      </c>
      <c r="B108" s="62" t="s">
        <v>170</v>
      </c>
      <c r="C108" s="63" t="s">
        <v>314</v>
      </c>
      <c r="D108" s="64">
        <v>2549</v>
      </c>
      <c r="E108" s="65">
        <v>1946</v>
      </c>
      <c r="F108" s="184" t="s">
        <v>29</v>
      </c>
      <c r="G108" s="17">
        <v>4.4000000000000004</v>
      </c>
      <c r="H108" s="66">
        <v>-0.39999999999999947</v>
      </c>
      <c r="I108" s="184" t="s">
        <v>29</v>
      </c>
      <c r="J108" s="17">
        <v>23.2</v>
      </c>
      <c r="K108" s="66">
        <v>1.3000000000000007</v>
      </c>
      <c r="L108" s="67" t="s">
        <v>14</v>
      </c>
    </row>
    <row r="109" spans="1:12" s="60" customFormat="1" ht="32" thickBot="1" x14ac:dyDescent="0.4">
      <c r="A109" s="68" t="s">
        <v>26</v>
      </c>
      <c r="B109" s="81" t="s">
        <v>170</v>
      </c>
      <c r="C109" s="38" t="s">
        <v>315</v>
      </c>
      <c r="D109" s="71">
        <v>494</v>
      </c>
      <c r="E109" s="72">
        <v>420</v>
      </c>
      <c r="F109" s="185" t="s">
        <v>21</v>
      </c>
      <c r="G109" s="32">
        <v>4</v>
      </c>
      <c r="H109" s="73">
        <v>0</v>
      </c>
      <c r="I109" s="185" t="s">
        <v>21</v>
      </c>
      <c r="J109" s="32">
        <v>18.600000000000001</v>
      </c>
      <c r="K109" s="73">
        <v>-9.9999999999997868E-2</v>
      </c>
      <c r="L109" s="74" t="s">
        <v>21</v>
      </c>
    </row>
    <row r="110" spans="1:12" s="60" customFormat="1" ht="31" x14ac:dyDescent="0.35">
      <c r="A110" s="200" t="s">
        <v>10</v>
      </c>
      <c r="B110" s="201" t="s">
        <v>175</v>
      </c>
      <c r="C110" s="202">
        <v>2581</v>
      </c>
      <c r="D110" s="203">
        <v>4708</v>
      </c>
      <c r="E110" s="204">
        <v>3771</v>
      </c>
      <c r="F110" s="183" t="s">
        <v>29</v>
      </c>
      <c r="G110" s="217">
        <v>2.97</v>
      </c>
      <c r="H110" s="218">
        <v>-1.3943465909090915</v>
      </c>
      <c r="I110" s="183" t="s">
        <v>16</v>
      </c>
      <c r="J110" s="217">
        <v>15.78</v>
      </c>
      <c r="K110" s="218">
        <v>5.1268078512395121E-2</v>
      </c>
      <c r="L110" s="223" t="s">
        <v>14</v>
      </c>
    </row>
    <row r="111" spans="1:12" s="60" customFormat="1" ht="31" x14ac:dyDescent="0.35">
      <c r="A111" s="205" t="s">
        <v>19</v>
      </c>
      <c r="B111" s="206" t="s">
        <v>175</v>
      </c>
      <c r="C111" s="207" t="s">
        <v>316</v>
      </c>
      <c r="D111" s="210">
        <v>5256</v>
      </c>
      <c r="E111" s="211">
        <v>4602</v>
      </c>
      <c r="F111" s="188" t="s">
        <v>29</v>
      </c>
      <c r="G111" s="221">
        <v>3.48</v>
      </c>
      <c r="H111" s="222">
        <v>-1.02</v>
      </c>
      <c r="I111" s="188" t="s">
        <v>16</v>
      </c>
      <c r="J111" s="221">
        <v>16.88</v>
      </c>
      <c r="K111" s="222">
        <v>0.77999999999999758</v>
      </c>
      <c r="L111" s="225" t="s">
        <v>14</v>
      </c>
    </row>
    <row r="112" spans="1:12" s="60" customFormat="1" ht="31" x14ac:dyDescent="0.35">
      <c r="A112" s="205" t="s">
        <v>23</v>
      </c>
      <c r="B112" s="206" t="s">
        <v>175</v>
      </c>
      <c r="C112" s="207" t="s">
        <v>317</v>
      </c>
      <c r="D112" s="210">
        <v>988</v>
      </c>
      <c r="E112" s="211">
        <v>830</v>
      </c>
      <c r="F112" s="184" t="s">
        <v>29</v>
      </c>
      <c r="G112" s="221">
        <v>5.3</v>
      </c>
      <c r="H112" s="222">
        <v>1.0999999999999996</v>
      </c>
      <c r="I112" s="184" t="s">
        <v>13</v>
      </c>
      <c r="J112" s="221">
        <v>14.7</v>
      </c>
      <c r="K112" s="222">
        <v>-0.60000000000000142</v>
      </c>
      <c r="L112" s="225" t="s">
        <v>14</v>
      </c>
    </row>
    <row r="113" spans="1:12" s="60" customFormat="1" ht="32" thickBot="1" x14ac:dyDescent="0.4">
      <c r="A113" s="212" t="s">
        <v>26</v>
      </c>
      <c r="B113" s="229" t="s">
        <v>175</v>
      </c>
      <c r="C113" s="214" t="s">
        <v>318</v>
      </c>
      <c r="D113" s="215">
        <v>588</v>
      </c>
      <c r="E113" s="216">
        <v>535</v>
      </c>
      <c r="F113" s="185" t="s">
        <v>29</v>
      </c>
      <c r="G113" s="164">
        <v>4.3</v>
      </c>
      <c r="H113" s="163">
        <v>0.69999999999999973</v>
      </c>
      <c r="I113" s="185" t="s">
        <v>13</v>
      </c>
      <c r="J113" s="164">
        <v>16.3</v>
      </c>
      <c r="K113" s="163">
        <v>3.2000000000000011</v>
      </c>
      <c r="L113" s="226" t="s">
        <v>41</v>
      </c>
    </row>
    <row r="114" spans="1:12" s="60" customFormat="1" ht="31" x14ac:dyDescent="0.35">
      <c r="A114" s="52" t="s">
        <v>10</v>
      </c>
      <c r="B114" s="53" t="s">
        <v>180</v>
      </c>
      <c r="C114" s="75">
        <v>2451</v>
      </c>
      <c r="D114" s="55">
        <v>15801</v>
      </c>
      <c r="E114" s="56">
        <v>10674</v>
      </c>
      <c r="F114" s="186" t="s">
        <v>29</v>
      </c>
      <c r="G114" s="57">
        <v>10.99</v>
      </c>
      <c r="H114" s="58">
        <v>1.2131756336149397</v>
      </c>
      <c r="I114" s="186" t="s">
        <v>16</v>
      </c>
      <c r="J114" s="57">
        <v>30.71</v>
      </c>
      <c r="K114" s="58">
        <v>-0.43733837261004993</v>
      </c>
      <c r="L114" s="76" t="s">
        <v>14</v>
      </c>
    </row>
    <row r="115" spans="1:12" s="60" customFormat="1" ht="31" x14ac:dyDescent="0.35">
      <c r="A115" s="101" t="s">
        <v>10</v>
      </c>
      <c r="B115" s="62" t="s">
        <v>180</v>
      </c>
      <c r="C115" s="63">
        <v>2456</v>
      </c>
      <c r="D115" s="77">
        <v>254</v>
      </c>
      <c r="E115" s="78">
        <v>201</v>
      </c>
      <c r="F115" s="184" t="s">
        <v>21</v>
      </c>
      <c r="G115" s="79">
        <v>7.96</v>
      </c>
      <c r="H115" s="80">
        <v>-1.3071921182266015</v>
      </c>
      <c r="I115" s="184" t="s">
        <v>21</v>
      </c>
      <c r="J115" s="79">
        <v>31.84</v>
      </c>
      <c r="K115" s="80">
        <v>1.1013300492610796</v>
      </c>
      <c r="L115" s="67" t="s">
        <v>14</v>
      </c>
    </row>
    <row r="116" spans="1:12" s="60" customFormat="1" ht="31" x14ac:dyDescent="0.35">
      <c r="A116" s="61" t="s">
        <v>17</v>
      </c>
      <c r="B116" s="62" t="s">
        <v>180</v>
      </c>
      <c r="C116" s="63" t="s">
        <v>319</v>
      </c>
      <c r="D116" s="77">
        <v>1250</v>
      </c>
      <c r="E116" s="78">
        <v>1096</v>
      </c>
      <c r="F116" s="184" t="s">
        <v>29</v>
      </c>
      <c r="G116" s="79">
        <v>8.8000000000000007</v>
      </c>
      <c r="H116" s="80">
        <v>-2.6999999999999993</v>
      </c>
      <c r="I116" s="184" t="s">
        <v>21</v>
      </c>
      <c r="J116" s="79">
        <v>37.5</v>
      </c>
      <c r="K116" s="80">
        <v>1.8999999999999986</v>
      </c>
      <c r="L116" s="67" t="s">
        <v>14</v>
      </c>
    </row>
    <row r="117" spans="1:12" s="60" customFormat="1" ht="31" x14ac:dyDescent="0.35">
      <c r="A117" s="61" t="s">
        <v>19</v>
      </c>
      <c r="B117" s="62" t="s">
        <v>180</v>
      </c>
      <c r="C117" s="63" t="s">
        <v>320</v>
      </c>
      <c r="D117" s="64">
        <v>8629</v>
      </c>
      <c r="E117" s="65">
        <v>6226</v>
      </c>
      <c r="F117" s="184" t="s">
        <v>29</v>
      </c>
      <c r="G117" s="17">
        <v>7.3</v>
      </c>
      <c r="H117" s="66">
        <v>-1.7000000000000002</v>
      </c>
      <c r="I117" s="184" t="s">
        <v>16</v>
      </c>
      <c r="J117" s="17">
        <v>30</v>
      </c>
      <c r="K117" s="66">
        <v>0.69999999999999929</v>
      </c>
      <c r="L117" s="67" t="s">
        <v>14</v>
      </c>
    </row>
    <row r="118" spans="1:12" s="60" customFormat="1" ht="31" x14ac:dyDescent="0.35">
      <c r="A118" s="61" t="s">
        <v>19</v>
      </c>
      <c r="B118" s="62" t="s">
        <v>180</v>
      </c>
      <c r="C118" s="63" t="s">
        <v>321</v>
      </c>
      <c r="D118" s="64">
        <v>3470</v>
      </c>
      <c r="E118" s="65">
        <v>2727</v>
      </c>
      <c r="F118" s="184" t="s">
        <v>29</v>
      </c>
      <c r="G118" s="17">
        <v>8.8000000000000007</v>
      </c>
      <c r="H118" s="66">
        <v>-2</v>
      </c>
      <c r="I118" s="184" t="s">
        <v>29</v>
      </c>
      <c r="J118" s="17">
        <v>35.1</v>
      </c>
      <c r="K118" s="66">
        <v>1.5</v>
      </c>
      <c r="L118" s="67" t="s">
        <v>14</v>
      </c>
    </row>
    <row r="119" spans="1:12" s="60" customFormat="1" ht="31" x14ac:dyDescent="0.35">
      <c r="A119" s="61" t="s">
        <v>23</v>
      </c>
      <c r="B119" s="62" t="s">
        <v>180</v>
      </c>
      <c r="C119" s="63" t="s">
        <v>322</v>
      </c>
      <c r="D119" s="64">
        <v>4620</v>
      </c>
      <c r="E119" s="65">
        <v>3223</v>
      </c>
      <c r="F119" s="184" t="s">
        <v>29</v>
      </c>
      <c r="G119" s="17">
        <v>7.9</v>
      </c>
      <c r="H119" s="66">
        <v>-1.2999999999999989</v>
      </c>
      <c r="I119" s="184" t="s">
        <v>16</v>
      </c>
      <c r="J119" s="17">
        <v>30.5</v>
      </c>
      <c r="K119" s="66">
        <v>0.69999999999999929</v>
      </c>
      <c r="L119" s="67" t="s">
        <v>14</v>
      </c>
    </row>
    <row r="120" spans="1:12" s="60" customFormat="1" ht="32" thickBot="1" x14ac:dyDescent="0.4">
      <c r="A120" s="68" t="s">
        <v>26</v>
      </c>
      <c r="B120" s="69" t="s">
        <v>180</v>
      </c>
      <c r="C120" s="38" t="s">
        <v>323</v>
      </c>
      <c r="D120" s="71">
        <v>1609</v>
      </c>
      <c r="E120" s="72">
        <v>1184</v>
      </c>
      <c r="F120" s="185" t="s">
        <v>29</v>
      </c>
      <c r="G120" s="32">
        <v>12.1</v>
      </c>
      <c r="H120" s="73">
        <v>0.90000000000000036</v>
      </c>
      <c r="I120" s="185" t="s">
        <v>29</v>
      </c>
      <c r="J120" s="32">
        <v>35.5</v>
      </c>
      <c r="K120" s="73">
        <v>1.6000000000000014</v>
      </c>
      <c r="L120" s="74" t="s">
        <v>14</v>
      </c>
    </row>
    <row r="121" spans="1:12" s="60" customFormat="1" ht="31" x14ac:dyDescent="0.35">
      <c r="A121" s="200" t="s">
        <v>10</v>
      </c>
      <c r="B121" s="201" t="s">
        <v>191</v>
      </c>
      <c r="C121" s="202">
        <v>2151</v>
      </c>
      <c r="D121" s="203">
        <v>3747</v>
      </c>
      <c r="E121" s="204">
        <v>2178</v>
      </c>
      <c r="F121" s="186" t="s">
        <v>29</v>
      </c>
      <c r="G121" s="217">
        <v>5.97</v>
      </c>
      <c r="H121" s="218">
        <v>-0.95783680555555684</v>
      </c>
      <c r="I121" s="191" t="s">
        <v>29</v>
      </c>
      <c r="J121" s="217">
        <v>26.95</v>
      </c>
      <c r="K121" s="218">
        <v>-0.27724652777778402</v>
      </c>
      <c r="L121" s="223" t="s">
        <v>14</v>
      </c>
    </row>
    <row r="122" spans="1:12" s="60" customFormat="1" ht="31" x14ac:dyDescent="0.35">
      <c r="A122" s="205" t="s">
        <v>17</v>
      </c>
      <c r="B122" s="206" t="s">
        <v>191</v>
      </c>
      <c r="C122" s="207" t="s">
        <v>324</v>
      </c>
      <c r="D122" s="210">
        <v>933</v>
      </c>
      <c r="E122" s="211">
        <v>732</v>
      </c>
      <c r="F122" s="187" t="s">
        <v>29</v>
      </c>
      <c r="G122" s="221">
        <v>4.8</v>
      </c>
      <c r="H122" s="222">
        <v>-1.7000000000000002</v>
      </c>
      <c r="I122" s="187" t="s">
        <v>13</v>
      </c>
      <c r="J122" s="221">
        <v>29</v>
      </c>
      <c r="K122" s="222">
        <v>1.6999999999999993</v>
      </c>
      <c r="L122" s="225" t="s">
        <v>14</v>
      </c>
    </row>
    <row r="123" spans="1:12" s="60" customFormat="1" ht="31" x14ac:dyDescent="0.35">
      <c r="A123" s="205" t="s">
        <v>19</v>
      </c>
      <c r="B123" s="206" t="s">
        <v>191</v>
      </c>
      <c r="C123" s="207" t="s">
        <v>325</v>
      </c>
      <c r="D123" s="210">
        <v>670</v>
      </c>
      <c r="E123" s="211">
        <v>518</v>
      </c>
      <c r="F123" s="184" t="s">
        <v>29</v>
      </c>
      <c r="G123" s="221">
        <v>10.6</v>
      </c>
      <c r="H123" s="222">
        <v>0.29999999999999893</v>
      </c>
      <c r="I123" s="184" t="s">
        <v>13</v>
      </c>
      <c r="J123" s="221">
        <v>36.299999999999997</v>
      </c>
      <c r="K123" s="222">
        <v>0.89999999999999858</v>
      </c>
      <c r="L123" s="225" t="s">
        <v>14</v>
      </c>
    </row>
    <row r="124" spans="1:12" s="60" customFormat="1" ht="31" x14ac:dyDescent="0.35">
      <c r="A124" s="205" t="s">
        <v>23</v>
      </c>
      <c r="B124" s="206" t="s">
        <v>191</v>
      </c>
      <c r="C124" s="207" t="s">
        <v>326</v>
      </c>
      <c r="D124" s="210">
        <v>9961</v>
      </c>
      <c r="E124" s="211">
        <v>6948</v>
      </c>
      <c r="F124" s="184" t="s">
        <v>29</v>
      </c>
      <c r="G124" s="221">
        <v>7.3</v>
      </c>
      <c r="H124" s="222">
        <v>-0.60000000000000053</v>
      </c>
      <c r="I124" s="184" t="s">
        <v>16</v>
      </c>
      <c r="J124" s="221">
        <v>29.3</v>
      </c>
      <c r="K124" s="222">
        <v>-9.9999999999997868E-2</v>
      </c>
      <c r="L124" s="225" t="s">
        <v>14</v>
      </c>
    </row>
    <row r="125" spans="1:12" s="60" customFormat="1" ht="32" thickBot="1" x14ac:dyDescent="0.4">
      <c r="A125" s="212" t="s">
        <v>26</v>
      </c>
      <c r="B125" s="229" t="s">
        <v>191</v>
      </c>
      <c r="C125" s="214" t="s">
        <v>327</v>
      </c>
      <c r="D125" s="215">
        <v>258</v>
      </c>
      <c r="E125" s="216">
        <v>220</v>
      </c>
      <c r="F125" s="185" t="s">
        <v>21</v>
      </c>
      <c r="G125" s="164">
        <v>2.2999999999999998</v>
      </c>
      <c r="H125" s="163">
        <v>-2.6000000000000005</v>
      </c>
      <c r="I125" s="185" t="s">
        <v>21</v>
      </c>
      <c r="J125" s="164">
        <v>25.9</v>
      </c>
      <c r="K125" s="163">
        <v>4.0999999999999979</v>
      </c>
      <c r="L125" s="226" t="s">
        <v>21</v>
      </c>
    </row>
    <row r="126" spans="1:12" s="60" customFormat="1" ht="31" x14ac:dyDescent="0.35">
      <c r="A126" s="52" t="s">
        <v>10</v>
      </c>
      <c r="B126" s="53" t="s">
        <v>196</v>
      </c>
      <c r="C126" s="75">
        <v>2181</v>
      </c>
      <c r="D126" s="55">
        <v>39247</v>
      </c>
      <c r="E126" s="56">
        <v>27589</v>
      </c>
      <c r="F126" s="186" t="s">
        <v>29</v>
      </c>
      <c r="G126" s="57">
        <v>5.8</v>
      </c>
      <c r="H126" s="58">
        <v>0.89999999999999947</v>
      </c>
      <c r="I126" s="186" t="s">
        <v>16</v>
      </c>
      <c r="J126" s="57">
        <v>19</v>
      </c>
      <c r="K126" s="58">
        <v>0</v>
      </c>
      <c r="L126" s="76" t="s">
        <v>14</v>
      </c>
    </row>
    <row r="127" spans="1:12" s="60" customFormat="1" ht="31" x14ac:dyDescent="0.35">
      <c r="A127" s="101" t="s">
        <v>10</v>
      </c>
      <c r="B127" s="62" t="s">
        <v>196</v>
      </c>
      <c r="C127" s="63">
        <v>2186</v>
      </c>
      <c r="D127" s="77">
        <v>4636</v>
      </c>
      <c r="E127" s="78">
        <v>3006</v>
      </c>
      <c r="F127" s="184" t="s">
        <v>29</v>
      </c>
      <c r="G127" s="79">
        <v>6.6</v>
      </c>
      <c r="H127" s="80">
        <v>1.5</v>
      </c>
      <c r="I127" s="184" t="s">
        <v>16</v>
      </c>
      <c r="J127" s="79">
        <v>20.3</v>
      </c>
      <c r="K127" s="80">
        <v>0.5</v>
      </c>
      <c r="L127" s="67" t="s">
        <v>14</v>
      </c>
    </row>
    <row r="128" spans="1:12" s="60" customFormat="1" ht="31" x14ac:dyDescent="0.35">
      <c r="A128" s="61" t="s">
        <v>19</v>
      </c>
      <c r="B128" s="62" t="s">
        <v>196</v>
      </c>
      <c r="C128" s="63" t="s">
        <v>328</v>
      </c>
      <c r="D128" s="64">
        <v>7606</v>
      </c>
      <c r="E128" s="65">
        <v>5685</v>
      </c>
      <c r="F128" s="184" t="s">
        <v>29</v>
      </c>
      <c r="G128" s="17">
        <v>4.2</v>
      </c>
      <c r="H128" s="66">
        <v>-0.5</v>
      </c>
      <c r="I128" s="184" t="s">
        <v>16</v>
      </c>
      <c r="J128" s="17">
        <v>18.399999999999999</v>
      </c>
      <c r="K128" s="66">
        <v>0</v>
      </c>
      <c r="L128" s="67" t="s">
        <v>14</v>
      </c>
    </row>
    <row r="129" spans="1:12" s="60" customFormat="1" ht="31" x14ac:dyDescent="0.35">
      <c r="A129" s="61" t="s">
        <v>23</v>
      </c>
      <c r="B129" s="62" t="s">
        <v>196</v>
      </c>
      <c r="C129" s="63" t="s">
        <v>329</v>
      </c>
      <c r="D129" s="64">
        <v>5048</v>
      </c>
      <c r="E129" s="65">
        <v>3659</v>
      </c>
      <c r="F129" s="184" t="s">
        <v>29</v>
      </c>
      <c r="G129" s="17">
        <v>5.8</v>
      </c>
      <c r="H129" s="66">
        <v>1.2999999999999998</v>
      </c>
      <c r="I129" s="184" t="s">
        <v>16</v>
      </c>
      <c r="J129" s="17">
        <v>17.2</v>
      </c>
      <c r="K129" s="66">
        <v>-0.30000000000000071</v>
      </c>
      <c r="L129" s="67" t="s">
        <v>14</v>
      </c>
    </row>
    <row r="130" spans="1:12" s="60" customFormat="1" ht="32" thickBot="1" x14ac:dyDescent="0.4">
      <c r="A130" s="68" t="s">
        <v>26</v>
      </c>
      <c r="B130" s="69" t="s">
        <v>196</v>
      </c>
      <c r="C130" s="38" t="s">
        <v>330</v>
      </c>
      <c r="D130" s="71">
        <v>3340</v>
      </c>
      <c r="E130" s="72">
        <v>2583</v>
      </c>
      <c r="F130" s="192" t="s">
        <v>29</v>
      </c>
      <c r="G130" s="32">
        <v>4.9000000000000004</v>
      </c>
      <c r="H130" s="73">
        <v>1.1000000000000005</v>
      </c>
      <c r="I130" s="192" t="s">
        <v>29</v>
      </c>
      <c r="J130" s="32">
        <v>17</v>
      </c>
      <c r="K130" s="73">
        <v>1.5</v>
      </c>
      <c r="L130" s="74" t="s">
        <v>14</v>
      </c>
    </row>
    <row r="131" spans="1:12" s="60" customFormat="1" ht="31" x14ac:dyDescent="0.35">
      <c r="A131" s="200" t="s">
        <v>10</v>
      </c>
      <c r="B131" s="201" t="s">
        <v>331</v>
      </c>
      <c r="C131" s="202">
        <v>2061</v>
      </c>
      <c r="D131" s="203">
        <v>5668</v>
      </c>
      <c r="E131" s="204">
        <v>3345</v>
      </c>
      <c r="F131" s="186" t="s">
        <v>29</v>
      </c>
      <c r="G131" s="217">
        <v>5.6</v>
      </c>
      <c r="H131" s="218">
        <v>1.5999999999999996</v>
      </c>
      <c r="I131" s="186" t="s">
        <v>16</v>
      </c>
      <c r="J131" s="217">
        <v>20.7</v>
      </c>
      <c r="K131" s="218">
        <v>-0.40000000000000213</v>
      </c>
      <c r="L131" s="223" t="s">
        <v>14</v>
      </c>
    </row>
    <row r="132" spans="1:12" s="60" customFormat="1" ht="31" x14ac:dyDescent="0.35">
      <c r="A132" s="205" t="s">
        <v>17</v>
      </c>
      <c r="B132" s="206" t="s">
        <v>331</v>
      </c>
      <c r="C132" s="207" t="s">
        <v>332</v>
      </c>
      <c r="D132" s="210">
        <v>1952</v>
      </c>
      <c r="E132" s="211">
        <v>1646</v>
      </c>
      <c r="F132" s="184" t="s">
        <v>29</v>
      </c>
      <c r="G132" s="221">
        <v>4.5</v>
      </c>
      <c r="H132" s="222">
        <v>0</v>
      </c>
      <c r="I132" s="184" t="s">
        <v>29</v>
      </c>
      <c r="J132" s="221">
        <v>27.6</v>
      </c>
      <c r="K132" s="222">
        <v>3.6000000000000014</v>
      </c>
      <c r="L132" s="225" t="s">
        <v>41</v>
      </c>
    </row>
    <row r="133" spans="1:12" s="60" customFormat="1" ht="31" x14ac:dyDescent="0.35">
      <c r="A133" s="205" t="s">
        <v>19</v>
      </c>
      <c r="B133" s="206" t="s">
        <v>331</v>
      </c>
      <c r="C133" s="207" t="s">
        <v>333</v>
      </c>
      <c r="D133" s="210">
        <v>10329</v>
      </c>
      <c r="E133" s="211">
        <v>7490</v>
      </c>
      <c r="F133" s="184" t="s">
        <v>29</v>
      </c>
      <c r="G133" s="221">
        <v>5.7</v>
      </c>
      <c r="H133" s="222">
        <v>0.60000000000000053</v>
      </c>
      <c r="I133" s="184" t="s">
        <v>16</v>
      </c>
      <c r="J133" s="221">
        <v>24.9</v>
      </c>
      <c r="K133" s="222">
        <v>9.9999999999997868E-2</v>
      </c>
      <c r="L133" s="225" t="s">
        <v>14</v>
      </c>
    </row>
    <row r="134" spans="1:12" s="60" customFormat="1" ht="31" x14ac:dyDescent="0.35">
      <c r="A134" s="205" t="s">
        <v>23</v>
      </c>
      <c r="B134" s="206" t="s">
        <v>331</v>
      </c>
      <c r="C134" s="207" t="s">
        <v>334</v>
      </c>
      <c r="D134" s="210">
        <v>5441</v>
      </c>
      <c r="E134" s="211">
        <v>4134</v>
      </c>
      <c r="F134" s="184" t="s">
        <v>29</v>
      </c>
      <c r="G134" s="221">
        <v>4.4000000000000004</v>
      </c>
      <c r="H134" s="222">
        <v>-0.29999999999999982</v>
      </c>
      <c r="I134" s="184" t="s">
        <v>16</v>
      </c>
      <c r="J134" s="221">
        <v>23.8</v>
      </c>
      <c r="K134" s="222">
        <v>0.80000000000000071</v>
      </c>
      <c r="L134" s="225" t="s">
        <v>14</v>
      </c>
    </row>
    <row r="135" spans="1:12" s="60" customFormat="1" ht="32" thickBot="1" x14ac:dyDescent="0.4">
      <c r="A135" s="212" t="s">
        <v>26</v>
      </c>
      <c r="B135" s="229" t="s">
        <v>331</v>
      </c>
      <c r="C135" s="214" t="s">
        <v>335</v>
      </c>
      <c r="D135" s="215">
        <v>3697</v>
      </c>
      <c r="E135" s="216">
        <v>2941</v>
      </c>
      <c r="F135" s="185" t="s">
        <v>29</v>
      </c>
      <c r="G135" s="164">
        <v>3.6</v>
      </c>
      <c r="H135" s="163">
        <v>0.10000000000000009</v>
      </c>
      <c r="I135" s="185" t="s">
        <v>29</v>
      </c>
      <c r="J135" s="164">
        <v>20.8</v>
      </c>
      <c r="K135" s="163">
        <v>1.6000000000000014</v>
      </c>
      <c r="L135" s="226" t="s">
        <v>14</v>
      </c>
    </row>
    <row r="136" spans="1:12" s="60" customFormat="1" ht="31" x14ac:dyDescent="0.35">
      <c r="A136" s="52" t="s">
        <v>10</v>
      </c>
      <c r="B136" s="53" t="s">
        <v>209</v>
      </c>
      <c r="C136" s="75">
        <v>2191</v>
      </c>
      <c r="D136" s="55">
        <v>27853</v>
      </c>
      <c r="E136" s="56">
        <v>16338</v>
      </c>
      <c r="F136" s="191" t="s">
        <v>29</v>
      </c>
      <c r="G136" s="57">
        <v>6.56</v>
      </c>
      <c r="H136" s="58">
        <v>1.5168300174849962</v>
      </c>
      <c r="I136" s="191" t="s">
        <v>16</v>
      </c>
      <c r="J136" s="57">
        <v>19.62</v>
      </c>
      <c r="K136" s="58">
        <v>3.5373564576342886E-2</v>
      </c>
      <c r="L136" s="76" t="s">
        <v>14</v>
      </c>
    </row>
    <row r="137" spans="1:12" s="60" customFormat="1" ht="31" x14ac:dyDescent="0.35">
      <c r="A137" s="61" t="s">
        <v>19</v>
      </c>
      <c r="B137" s="62" t="s">
        <v>209</v>
      </c>
      <c r="C137" s="63" t="s">
        <v>336</v>
      </c>
      <c r="D137" s="64">
        <v>4107</v>
      </c>
      <c r="E137" s="65">
        <v>2895</v>
      </c>
      <c r="F137" s="184" t="s">
        <v>29</v>
      </c>
      <c r="G137" s="17">
        <v>3.83</v>
      </c>
      <c r="H137" s="66">
        <v>-0.96999999999999975</v>
      </c>
      <c r="I137" s="184" t="s">
        <v>29</v>
      </c>
      <c r="J137" s="17">
        <v>18.96</v>
      </c>
      <c r="K137" s="66">
        <v>-0.14000000000000057</v>
      </c>
      <c r="L137" s="67" t="s">
        <v>14</v>
      </c>
    </row>
    <row r="138" spans="1:12" s="60" customFormat="1" ht="32" thickBot="1" x14ac:dyDescent="0.4">
      <c r="A138" s="68" t="s">
        <v>26</v>
      </c>
      <c r="B138" s="69" t="s">
        <v>209</v>
      </c>
      <c r="C138" s="38" t="s">
        <v>337</v>
      </c>
      <c r="D138" s="71">
        <v>2180</v>
      </c>
      <c r="E138" s="72">
        <v>1735</v>
      </c>
      <c r="F138" s="185" t="s">
        <v>29</v>
      </c>
      <c r="G138" s="32">
        <v>4.9000000000000004</v>
      </c>
      <c r="H138" s="73">
        <v>0.10000000000000053</v>
      </c>
      <c r="I138" s="185" t="s">
        <v>29</v>
      </c>
      <c r="J138" s="32">
        <v>19.8</v>
      </c>
      <c r="K138" s="73">
        <v>1.1999999999999993</v>
      </c>
      <c r="L138" s="74" t="s">
        <v>14</v>
      </c>
    </row>
    <row r="139" spans="1:12" s="60" customFormat="1" ht="31" x14ac:dyDescent="0.35">
      <c r="A139" s="200" t="s">
        <v>10</v>
      </c>
      <c r="B139" s="201" t="s">
        <v>215</v>
      </c>
      <c r="C139" s="202">
        <v>2696</v>
      </c>
      <c r="D139" s="203">
        <v>4935</v>
      </c>
      <c r="E139" s="204">
        <v>3150</v>
      </c>
      <c r="F139" s="186" t="s">
        <v>29</v>
      </c>
      <c r="G139" s="217">
        <v>8.67</v>
      </c>
      <c r="H139" s="218">
        <v>1.3657004244996962</v>
      </c>
      <c r="I139" s="186" t="s">
        <v>16</v>
      </c>
      <c r="J139" s="217">
        <v>32.51</v>
      </c>
      <c r="K139" s="218">
        <v>0.10809884778653611</v>
      </c>
      <c r="L139" s="223" t="s">
        <v>14</v>
      </c>
    </row>
    <row r="140" spans="1:12" s="60" customFormat="1" ht="31" x14ac:dyDescent="0.35">
      <c r="A140" s="205" t="s">
        <v>17</v>
      </c>
      <c r="B140" s="206" t="s">
        <v>215</v>
      </c>
      <c r="C140" s="207" t="s">
        <v>338</v>
      </c>
      <c r="D140" s="210">
        <v>425</v>
      </c>
      <c r="E140" s="211">
        <v>382</v>
      </c>
      <c r="F140" s="184" t="s">
        <v>21</v>
      </c>
      <c r="G140" s="221">
        <v>8.4</v>
      </c>
      <c r="H140" s="222">
        <v>1.1000000000000005</v>
      </c>
      <c r="I140" s="184" t="s">
        <v>21</v>
      </c>
      <c r="J140" s="221">
        <v>39</v>
      </c>
      <c r="K140" s="222">
        <v>6.3999999999999986</v>
      </c>
      <c r="L140" s="225" t="s">
        <v>21</v>
      </c>
    </row>
    <row r="141" spans="1:12" s="60" customFormat="1" ht="31" x14ac:dyDescent="0.35">
      <c r="A141" s="205" t="s">
        <v>19</v>
      </c>
      <c r="B141" s="206" t="s">
        <v>215</v>
      </c>
      <c r="C141" s="207" t="s">
        <v>339</v>
      </c>
      <c r="D141" s="210">
        <v>554</v>
      </c>
      <c r="E141" s="211">
        <v>349</v>
      </c>
      <c r="F141" s="184" t="s">
        <v>21</v>
      </c>
      <c r="G141" s="221">
        <v>8.02</v>
      </c>
      <c r="H141" s="222">
        <v>1.2199999999999998</v>
      </c>
      <c r="I141" s="184" t="s">
        <v>21</v>
      </c>
      <c r="J141" s="221">
        <v>35.24</v>
      </c>
      <c r="K141" s="222">
        <v>5.4400000000000013</v>
      </c>
      <c r="L141" s="225" t="s">
        <v>14</v>
      </c>
    </row>
    <row r="142" spans="1:12" s="60" customFormat="1" ht="31" x14ac:dyDescent="0.35">
      <c r="A142" s="205" t="s">
        <v>23</v>
      </c>
      <c r="B142" s="206" t="s">
        <v>215</v>
      </c>
      <c r="C142" s="234" t="s">
        <v>340</v>
      </c>
      <c r="D142" s="210">
        <v>1573</v>
      </c>
      <c r="E142" s="211">
        <v>1103</v>
      </c>
      <c r="F142" s="184" t="s">
        <v>29</v>
      </c>
      <c r="G142" s="221">
        <v>8.1</v>
      </c>
      <c r="H142" s="222">
        <v>1.1999999999999993</v>
      </c>
      <c r="I142" s="184" t="s">
        <v>29</v>
      </c>
      <c r="J142" s="221">
        <v>64.400000000000006</v>
      </c>
      <c r="K142" s="222">
        <v>3.0000000000000071</v>
      </c>
      <c r="L142" s="225" t="s">
        <v>14</v>
      </c>
    </row>
    <row r="143" spans="1:12" s="60" customFormat="1" ht="32" thickBot="1" x14ac:dyDescent="0.4">
      <c r="A143" s="212" t="s">
        <v>26</v>
      </c>
      <c r="B143" s="229" t="s">
        <v>215</v>
      </c>
      <c r="C143" s="214" t="s">
        <v>341</v>
      </c>
      <c r="D143" s="215">
        <v>1159</v>
      </c>
      <c r="E143" s="216">
        <v>918</v>
      </c>
      <c r="F143" s="185" t="s">
        <v>29</v>
      </c>
      <c r="G143" s="164">
        <v>6.4</v>
      </c>
      <c r="H143" s="163">
        <v>0.60000000000000053</v>
      </c>
      <c r="I143" s="185" t="s">
        <v>13</v>
      </c>
      <c r="J143" s="164">
        <v>30.4</v>
      </c>
      <c r="K143" s="163">
        <v>2.8999999999999986</v>
      </c>
      <c r="L143" s="226" t="s">
        <v>14</v>
      </c>
    </row>
    <row r="144" spans="1:12" s="60" customFormat="1" ht="31" x14ac:dyDescent="0.35">
      <c r="A144" s="52" t="s">
        <v>10</v>
      </c>
      <c r="B144" s="53" t="s">
        <v>220</v>
      </c>
      <c r="C144" s="75">
        <v>2431</v>
      </c>
      <c r="D144" s="55">
        <v>337</v>
      </c>
      <c r="E144" s="56">
        <v>239</v>
      </c>
      <c r="F144" s="186" t="s">
        <v>21</v>
      </c>
      <c r="G144" s="57">
        <v>10</v>
      </c>
      <c r="H144" s="58">
        <v>-1.0999999999999996</v>
      </c>
      <c r="I144" s="186" t="s">
        <v>21</v>
      </c>
      <c r="J144" s="57">
        <v>35.200000000000003</v>
      </c>
      <c r="K144" s="58">
        <v>2.2000000000000028</v>
      </c>
      <c r="L144" s="76" t="s">
        <v>14</v>
      </c>
    </row>
    <row r="145" spans="1:12" s="60" customFormat="1" ht="31" x14ac:dyDescent="0.35">
      <c r="A145" s="61" t="s">
        <v>19</v>
      </c>
      <c r="B145" s="62" t="s">
        <v>220</v>
      </c>
      <c r="C145" s="63" t="s">
        <v>342</v>
      </c>
      <c r="D145" s="64">
        <v>372</v>
      </c>
      <c r="E145" s="65">
        <v>315</v>
      </c>
      <c r="F145" s="184" t="s">
        <v>21</v>
      </c>
      <c r="G145" s="17">
        <v>13.3</v>
      </c>
      <c r="H145" s="66">
        <v>-2.0999999999999996</v>
      </c>
      <c r="I145" s="184" t="s">
        <v>21</v>
      </c>
      <c r="J145" s="17">
        <v>43.8</v>
      </c>
      <c r="K145" s="66">
        <v>1.2999999999999972</v>
      </c>
      <c r="L145" s="67" t="s">
        <v>14</v>
      </c>
    </row>
    <row r="146" spans="1:12" s="60" customFormat="1" ht="32" thickBot="1" x14ac:dyDescent="0.4">
      <c r="A146" s="68" t="s">
        <v>26</v>
      </c>
      <c r="B146" s="69" t="s">
        <v>220</v>
      </c>
      <c r="C146" s="38" t="s">
        <v>343</v>
      </c>
      <c r="D146" s="71">
        <v>411</v>
      </c>
      <c r="E146" s="72">
        <v>324</v>
      </c>
      <c r="F146" s="185" t="s">
        <v>21</v>
      </c>
      <c r="G146" s="32">
        <v>11.4</v>
      </c>
      <c r="H146" s="73">
        <v>1.0999999999999996</v>
      </c>
      <c r="I146" s="185" t="s">
        <v>21</v>
      </c>
      <c r="J146" s="32">
        <v>34.6</v>
      </c>
      <c r="K146" s="73">
        <v>4</v>
      </c>
      <c r="L146" s="74" t="s">
        <v>21</v>
      </c>
    </row>
    <row r="147" spans="1:12" s="60" customFormat="1" ht="31" x14ac:dyDescent="0.35">
      <c r="A147" s="235" t="s">
        <v>19</v>
      </c>
      <c r="B147" s="201" t="s">
        <v>223</v>
      </c>
      <c r="C147" s="202" t="s">
        <v>344</v>
      </c>
      <c r="D147" s="236">
        <v>1233</v>
      </c>
      <c r="E147" s="237">
        <v>964</v>
      </c>
      <c r="F147" s="186" t="s">
        <v>29</v>
      </c>
      <c r="G147" s="238">
        <v>6.64</v>
      </c>
      <c r="H147" s="239">
        <v>-0.16000000000000014</v>
      </c>
      <c r="I147" s="186" t="s">
        <v>13</v>
      </c>
      <c r="J147" s="238">
        <v>25.93</v>
      </c>
      <c r="K147" s="239">
        <v>3.0000000000001137E-2</v>
      </c>
      <c r="L147" s="223" t="s">
        <v>14</v>
      </c>
    </row>
    <row r="148" spans="1:12" s="60" customFormat="1" ht="32" thickBot="1" x14ac:dyDescent="0.4">
      <c r="A148" s="212" t="s">
        <v>26</v>
      </c>
      <c r="B148" s="213" t="s">
        <v>223</v>
      </c>
      <c r="C148" s="214" t="s">
        <v>345</v>
      </c>
      <c r="D148" s="215">
        <v>882</v>
      </c>
      <c r="E148" s="216">
        <v>676</v>
      </c>
      <c r="F148" s="185" t="s">
        <v>29</v>
      </c>
      <c r="G148" s="164">
        <v>6.2</v>
      </c>
      <c r="H148" s="163">
        <v>-1.5</v>
      </c>
      <c r="I148" s="185" t="s">
        <v>13</v>
      </c>
      <c r="J148" s="164">
        <v>29.4</v>
      </c>
      <c r="K148" s="163">
        <v>0.5</v>
      </c>
      <c r="L148" s="226" t="s">
        <v>14</v>
      </c>
    </row>
    <row r="149" spans="1:12" s="60" customFormat="1" ht="31" x14ac:dyDescent="0.35">
      <c r="A149" s="103" t="s">
        <v>10</v>
      </c>
      <c r="B149" s="53" t="s">
        <v>226</v>
      </c>
      <c r="C149" s="75">
        <v>2121</v>
      </c>
      <c r="D149" s="104">
        <v>2254</v>
      </c>
      <c r="E149" s="105">
        <v>1498</v>
      </c>
      <c r="F149" s="186" t="s">
        <v>29</v>
      </c>
      <c r="G149" s="106">
        <v>1.54</v>
      </c>
      <c r="H149" s="107">
        <v>-1.0975292587775964E-2</v>
      </c>
      <c r="I149" s="186" t="s">
        <v>29</v>
      </c>
      <c r="J149" s="106">
        <v>13.55</v>
      </c>
      <c r="K149" s="107">
        <v>7.8478543563068826E-2</v>
      </c>
      <c r="L149" s="76" t="s">
        <v>14</v>
      </c>
    </row>
    <row r="150" spans="1:12" s="60" customFormat="1" ht="32" thickBot="1" x14ac:dyDescent="0.4">
      <c r="A150" s="68" t="s">
        <v>19</v>
      </c>
      <c r="B150" s="69" t="s">
        <v>226</v>
      </c>
      <c r="C150" s="82" t="s">
        <v>346</v>
      </c>
      <c r="D150" s="71">
        <v>494</v>
      </c>
      <c r="E150" s="72">
        <v>359</v>
      </c>
      <c r="F150" s="185" t="s">
        <v>21</v>
      </c>
      <c r="G150" s="32">
        <v>3.62</v>
      </c>
      <c r="H150" s="73">
        <v>1.7200000000000002</v>
      </c>
      <c r="I150" s="185" t="s">
        <v>21</v>
      </c>
      <c r="J150" s="32">
        <v>14.48</v>
      </c>
      <c r="K150" s="73">
        <v>-0.41999999999999993</v>
      </c>
      <c r="L150" s="74" t="s">
        <v>14</v>
      </c>
    </row>
    <row r="151" spans="1:12" s="60" customFormat="1" ht="31" x14ac:dyDescent="0.35">
      <c r="A151" s="235" t="s">
        <v>17</v>
      </c>
      <c r="B151" s="201" t="s">
        <v>347</v>
      </c>
      <c r="C151" s="202" t="s">
        <v>348</v>
      </c>
      <c r="D151" s="236">
        <v>530</v>
      </c>
      <c r="E151" s="237">
        <v>476</v>
      </c>
      <c r="F151" s="186" t="s">
        <v>21</v>
      </c>
      <c r="G151" s="238">
        <v>6.3</v>
      </c>
      <c r="H151" s="239">
        <v>9.9999999999999645E-2</v>
      </c>
      <c r="I151" s="186" t="s">
        <v>21</v>
      </c>
      <c r="J151" s="238">
        <v>31.7</v>
      </c>
      <c r="K151" s="239">
        <v>1.3000000000000007</v>
      </c>
      <c r="L151" s="223" t="s">
        <v>21</v>
      </c>
    </row>
    <row r="152" spans="1:12" s="60" customFormat="1" ht="32" thickBot="1" x14ac:dyDescent="0.4">
      <c r="A152" s="212" t="s">
        <v>19</v>
      </c>
      <c r="B152" s="229" t="s">
        <v>347</v>
      </c>
      <c r="C152" s="232" t="s">
        <v>349</v>
      </c>
      <c r="D152" s="215">
        <v>317</v>
      </c>
      <c r="E152" s="216">
        <v>265</v>
      </c>
      <c r="F152" s="185" t="s">
        <v>21</v>
      </c>
      <c r="G152" s="164">
        <v>2.2999999999999998</v>
      </c>
      <c r="H152" s="163">
        <v>-1.1000000000000001</v>
      </c>
      <c r="I152" s="185" t="s">
        <v>21</v>
      </c>
      <c r="J152" s="164">
        <v>15.1</v>
      </c>
      <c r="K152" s="163">
        <v>-2.9000000000000004</v>
      </c>
      <c r="L152" s="226" t="s">
        <v>14</v>
      </c>
    </row>
    <row r="153" spans="1:12" ht="28" customHeight="1" x14ac:dyDescent="0.2">
      <c r="A153" s="52" t="s">
        <v>10</v>
      </c>
      <c r="B153" s="53" t="s">
        <v>350</v>
      </c>
      <c r="C153" s="75">
        <v>2171</v>
      </c>
      <c r="D153" s="55">
        <v>89</v>
      </c>
      <c r="E153" s="56">
        <v>0</v>
      </c>
      <c r="F153" s="186" t="s">
        <v>21</v>
      </c>
      <c r="G153" s="57"/>
      <c r="H153" s="58">
        <v>0</v>
      </c>
      <c r="I153" s="186" t="s">
        <v>21</v>
      </c>
      <c r="J153" s="108"/>
      <c r="K153" s="58">
        <v>0</v>
      </c>
      <c r="L153" s="59" t="s">
        <v>351</v>
      </c>
    </row>
    <row r="154" spans="1:12" ht="28" customHeight="1" thickBot="1" x14ac:dyDescent="0.25">
      <c r="A154" s="110" t="s">
        <v>10</v>
      </c>
      <c r="B154" s="69" t="s">
        <v>350</v>
      </c>
      <c r="C154" s="82">
        <v>2176</v>
      </c>
      <c r="D154" s="111">
        <v>2183</v>
      </c>
      <c r="E154" s="112">
        <v>1567</v>
      </c>
      <c r="F154" s="185" t="s">
        <v>29</v>
      </c>
      <c r="G154" s="113">
        <v>5.87</v>
      </c>
      <c r="H154" s="114">
        <v>1.8969496664645251</v>
      </c>
      <c r="I154" s="185" t="s">
        <v>29</v>
      </c>
      <c r="J154" s="115">
        <v>23.04</v>
      </c>
      <c r="K154" s="114">
        <v>1.2867495451788962</v>
      </c>
      <c r="L154" s="74" t="s">
        <v>14</v>
      </c>
    </row>
    <row r="155" spans="1:12" ht="18" x14ac:dyDescent="0.2">
      <c r="F155" s="117"/>
      <c r="H155" s="118"/>
      <c r="I155" s="117"/>
      <c r="K155" s="118"/>
    </row>
    <row r="156" spans="1:12" ht="18" x14ac:dyDescent="0.2">
      <c r="F156" s="119"/>
      <c r="H156" s="118"/>
      <c r="I156" s="119"/>
      <c r="K156" s="118"/>
    </row>
    <row r="157" spans="1:12" ht="18" x14ac:dyDescent="0.2">
      <c r="F157" s="117"/>
      <c r="H157" s="118"/>
      <c r="I157" s="117"/>
      <c r="K157" s="118"/>
    </row>
    <row r="158" spans="1:12" ht="18" x14ac:dyDescent="0.2">
      <c r="F158" s="117"/>
      <c r="H158" s="118"/>
      <c r="I158" s="117"/>
      <c r="K158" s="118"/>
    </row>
    <row r="159" spans="1:12" ht="18" x14ac:dyDescent="0.2">
      <c r="F159" s="117"/>
      <c r="H159" s="118"/>
      <c r="I159" s="117"/>
      <c r="K159" s="118"/>
    </row>
    <row r="160" spans="1:12" ht="18" x14ac:dyDescent="0.2">
      <c r="F160" s="117"/>
      <c r="H160" s="118"/>
      <c r="I160" s="117"/>
      <c r="K160" s="118"/>
    </row>
    <row r="161" spans="6:11" ht="18" x14ac:dyDescent="0.2">
      <c r="F161" s="119"/>
      <c r="H161" s="118"/>
      <c r="I161" s="119"/>
      <c r="K161" s="118"/>
    </row>
    <row r="162" spans="6:11" ht="18" x14ac:dyDescent="0.2">
      <c r="F162" s="117"/>
      <c r="H162" s="118"/>
      <c r="I162" s="117"/>
      <c r="K162" s="118"/>
    </row>
    <row r="163" spans="6:11" ht="18" x14ac:dyDescent="0.2">
      <c r="F163" s="119"/>
      <c r="H163" s="118"/>
      <c r="I163" s="119"/>
      <c r="K163" s="118"/>
    </row>
    <row r="164" spans="6:11" ht="18" x14ac:dyDescent="0.2">
      <c r="F164" s="117"/>
      <c r="H164" s="118"/>
      <c r="I164" s="117"/>
      <c r="K164" s="118"/>
    </row>
    <row r="165" spans="6:11" ht="18" x14ac:dyDescent="0.2">
      <c r="F165" s="117"/>
      <c r="H165" s="118"/>
      <c r="I165" s="117"/>
      <c r="K165" s="118"/>
    </row>
    <row r="166" spans="6:11" ht="18" x14ac:dyDescent="0.2">
      <c r="F166" s="117"/>
      <c r="H166" s="118"/>
      <c r="I166" s="117"/>
      <c r="K166" s="118"/>
    </row>
    <row r="167" spans="6:11" ht="18" x14ac:dyDescent="0.2">
      <c r="F167" s="117"/>
      <c r="H167" s="118"/>
      <c r="I167" s="117"/>
      <c r="K167" s="118"/>
    </row>
    <row r="168" spans="6:11" ht="18" x14ac:dyDescent="0.2">
      <c r="F168" s="117"/>
      <c r="H168" s="118"/>
      <c r="I168" s="117"/>
      <c r="K168" s="118"/>
    </row>
    <row r="169" spans="6:11" ht="18" x14ac:dyDescent="0.2">
      <c r="F169" s="117"/>
      <c r="H169" s="118"/>
      <c r="I169" s="117"/>
      <c r="K169" s="118"/>
    </row>
    <row r="170" spans="6:11" ht="18" x14ac:dyDescent="0.2">
      <c r="F170" s="117"/>
      <c r="H170" s="118"/>
      <c r="I170" s="117"/>
      <c r="K170" s="118"/>
    </row>
    <row r="171" spans="6:11" ht="18" x14ac:dyDescent="0.2">
      <c r="F171" s="120"/>
      <c r="H171" s="118"/>
      <c r="I171" s="120"/>
      <c r="K171" s="118"/>
    </row>
    <row r="172" spans="6:11" ht="18" x14ac:dyDescent="0.2">
      <c r="F172" s="120"/>
      <c r="H172" s="118"/>
      <c r="I172" s="120"/>
      <c r="K172" s="118"/>
    </row>
    <row r="173" spans="6:11" ht="18" x14ac:dyDescent="0.2">
      <c r="F173" s="117"/>
      <c r="H173" s="118"/>
      <c r="I173" s="117"/>
      <c r="K173" s="118"/>
    </row>
    <row r="174" spans="6:11" ht="18" x14ac:dyDescent="0.2">
      <c r="F174" s="119"/>
      <c r="H174" s="118"/>
      <c r="I174" s="119"/>
      <c r="K174" s="118"/>
    </row>
    <row r="175" spans="6:11" ht="18" x14ac:dyDescent="0.2">
      <c r="F175" s="119"/>
      <c r="H175" s="118"/>
      <c r="I175" s="119"/>
      <c r="K175" s="118"/>
    </row>
    <row r="176" spans="6:11" ht="18" x14ac:dyDescent="0.2">
      <c r="F176" s="117"/>
      <c r="H176" s="118"/>
      <c r="I176" s="117"/>
      <c r="K176" s="118"/>
    </row>
    <row r="177" spans="6:11" ht="18" x14ac:dyDescent="0.2">
      <c r="F177" s="119"/>
      <c r="H177" s="118"/>
      <c r="I177" s="119"/>
      <c r="K177" s="118"/>
    </row>
    <row r="178" spans="6:11" ht="18" x14ac:dyDescent="0.2">
      <c r="F178" s="117"/>
      <c r="H178" s="118"/>
      <c r="I178" s="117"/>
      <c r="K178" s="118"/>
    </row>
    <row r="179" spans="6:11" ht="18" x14ac:dyDescent="0.2">
      <c r="F179" s="117"/>
      <c r="H179" s="118"/>
      <c r="I179" s="117"/>
      <c r="K179" s="118"/>
    </row>
    <row r="180" spans="6:11" ht="18" x14ac:dyDescent="0.2">
      <c r="F180" s="117"/>
      <c r="H180" s="118"/>
      <c r="I180" s="117"/>
      <c r="K180" s="118"/>
    </row>
    <row r="181" spans="6:11" ht="18" x14ac:dyDescent="0.2">
      <c r="F181" s="119"/>
      <c r="H181" s="118"/>
      <c r="I181" s="119"/>
      <c r="K181" s="118"/>
    </row>
    <row r="182" spans="6:11" ht="18" x14ac:dyDescent="0.2">
      <c r="F182" s="117"/>
      <c r="H182" s="118"/>
      <c r="I182" s="117"/>
      <c r="K182" s="118"/>
    </row>
    <row r="183" spans="6:11" ht="18" x14ac:dyDescent="0.2">
      <c r="F183" s="117"/>
      <c r="H183" s="118"/>
      <c r="I183" s="117"/>
      <c r="K183" s="118"/>
    </row>
    <row r="184" spans="6:11" ht="18" x14ac:dyDescent="0.2">
      <c r="F184" s="120"/>
      <c r="H184" s="118"/>
      <c r="I184" s="120"/>
      <c r="K184" s="118"/>
    </row>
    <row r="185" spans="6:11" ht="18" x14ac:dyDescent="0.2">
      <c r="F185" s="119"/>
      <c r="H185" s="118"/>
      <c r="I185" s="119"/>
      <c r="K185" s="118"/>
    </row>
    <row r="186" spans="6:11" ht="18" x14ac:dyDescent="0.2">
      <c r="F186" s="117"/>
      <c r="H186" s="118"/>
      <c r="I186" s="117"/>
      <c r="K186" s="118"/>
    </row>
    <row r="187" spans="6:11" ht="18" x14ac:dyDescent="0.2">
      <c r="F187" s="117"/>
      <c r="H187" s="118"/>
      <c r="I187" s="117"/>
      <c r="K187" s="118"/>
    </row>
    <row r="188" spans="6:11" ht="18" x14ac:dyDescent="0.2">
      <c r="F188" s="117"/>
      <c r="H188" s="118"/>
      <c r="I188" s="117"/>
      <c r="K188" s="118"/>
    </row>
    <row r="189" spans="6:11" ht="18" x14ac:dyDescent="0.2">
      <c r="F189" s="120"/>
      <c r="H189" s="118"/>
      <c r="I189" s="120"/>
      <c r="K189" s="118"/>
    </row>
    <row r="190" spans="6:11" ht="18" x14ac:dyDescent="0.2">
      <c r="F190" s="117"/>
      <c r="H190" s="118"/>
      <c r="I190" s="117"/>
      <c r="K190" s="118"/>
    </row>
    <row r="191" spans="6:11" ht="18" x14ac:dyDescent="0.2">
      <c r="F191" s="117"/>
      <c r="H191" s="118"/>
      <c r="I191" s="117"/>
      <c r="K191" s="118"/>
    </row>
    <row r="192" spans="6:11" ht="18" x14ac:dyDescent="0.2">
      <c r="F192" s="117"/>
      <c r="H192" s="118"/>
      <c r="I192" s="117"/>
      <c r="K192" s="118"/>
    </row>
    <row r="193" spans="6:11" ht="18" x14ac:dyDescent="0.2">
      <c r="F193" s="117"/>
      <c r="H193" s="118"/>
      <c r="I193" s="117"/>
      <c r="K193" s="118"/>
    </row>
    <row r="194" spans="6:11" ht="18" x14ac:dyDescent="0.2">
      <c r="F194" s="117"/>
      <c r="H194" s="118"/>
      <c r="I194" s="117"/>
      <c r="K194" s="118"/>
    </row>
    <row r="195" spans="6:11" ht="18" x14ac:dyDescent="0.2">
      <c r="F195" s="117"/>
      <c r="H195" s="118"/>
      <c r="I195" s="117"/>
      <c r="K195" s="118"/>
    </row>
    <row r="196" spans="6:11" ht="18" x14ac:dyDescent="0.2">
      <c r="F196" s="117"/>
      <c r="H196" s="118"/>
      <c r="I196" s="117"/>
      <c r="K196" s="118"/>
    </row>
    <row r="197" spans="6:11" ht="18" x14ac:dyDescent="0.2">
      <c r="F197" s="117"/>
      <c r="H197" s="118"/>
      <c r="I197" s="117"/>
      <c r="K197" s="118"/>
    </row>
    <row r="198" spans="6:11" ht="18" x14ac:dyDescent="0.2">
      <c r="F198" s="117"/>
      <c r="H198" s="118"/>
      <c r="I198" s="117"/>
      <c r="K198" s="118"/>
    </row>
    <row r="199" spans="6:11" ht="18" x14ac:dyDescent="0.2">
      <c r="F199" s="117"/>
      <c r="H199" s="118"/>
      <c r="I199" s="117"/>
      <c r="K199" s="118"/>
    </row>
    <row r="200" spans="6:11" ht="18" x14ac:dyDescent="0.2">
      <c r="F200" s="117"/>
      <c r="H200" s="118"/>
      <c r="I200" s="117"/>
      <c r="K200" s="118"/>
    </row>
    <row r="201" spans="6:11" ht="18" x14ac:dyDescent="0.2">
      <c r="F201" s="117"/>
      <c r="H201" s="118"/>
      <c r="I201" s="117"/>
      <c r="K201" s="118"/>
    </row>
    <row r="202" spans="6:11" ht="18" x14ac:dyDescent="0.2">
      <c r="F202" s="117"/>
      <c r="H202" s="118"/>
      <c r="I202" s="117"/>
      <c r="K202" s="118"/>
    </row>
    <row r="203" spans="6:11" ht="18" x14ac:dyDescent="0.2">
      <c r="F203" s="117"/>
      <c r="H203" s="118"/>
      <c r="I203" s="117"/>
      <c r="K203" s="118"/>
    </row>
    <row r="204" spans="6:11" ht="18" x14ac:dyDescent="0.2">
      <c r="F204" s="117"/>
      <c r="H204" s="118"/>
      <c r="I204" s="117"/>
      <c r="K204" s="118"/>
    </row>
    <row r="205" spans="6:11" ht="18" x14ac:dyDescent="0.2">
      <c r="F205" s="117"/>
      <c r="H205" s="118"/>
      <c r="I205" s="117"/>
      <c r="K205" s="118"/>
    </row>
    <row r="206" spans="6:11" ht="18" x14ac:dyDescent="0.2">
      <c r="F206" s="117"/>
      <c r="H206" s="118"/>
      <c r="I206" s="117"/>
      <c r="K206" s="118"/>
    </row>
    <row r="207" spans="6:11" ht="18" x14ac:dyDescent="0.2">
      <c r="F207" s="117"/>
      <c r="H207" s="118"/>
      <c r="I207" s="117"/>
      <c r="K207" s="118"/>
    </row>
    <row r="208" spans="6:11" ht="18" x14ac:dyDescent="0.2">
      <c r="F208" s="117"/>
      <c r="H208" s="118"/>
      <c r="I208" s="117"/>
      <c r="K208" s="118"/>
    </row>
    <row r="209" spans="6:11" ht="18" x14ac:dyDescent="0.2">
      <c r="F209" s="117"/>
      <c r="H209" s="118"/>
      <c r="I209" s="117"/>
      <c r="K209" s="118"/>
    </row>
    <row r="210" spans="6:11" ht="18" x14ac:dyDescent="0.2">
      <c r="F210" s="117"/>
      <c r="H210" s="118"/>
      <c r="I210" s="117"/>
      <c r="K210" s="118"/>
    </row>
    <row r="211" spans="6:11" ht="18" x14ac:dyDescent="0.2">
      <c r="F211" s="117"/>
      <c r="I211" s="117"/>
    </row>
    <row r="212" spans="6:11" ht="18" x14ac:dyDescent="0.2">
      <c r="F212" s="117"/>
      <c r="I212" s="117"/>
    </row>
    <row r="213" spans="6:11" ht="18" x14ac:dyDescent="0.2">
      <c r="F213" s="117"/>
      <c r="I213" s="117"/>
    </row>
    <row r="214" spans="6:11" ht="18" x14ac:dyDescent="0.2">
      <c r="F214" s="117"/>
      <c r="I214" s="117"/>
    </row>
    <row r="215" spans="6:11" ht="18" x14ac:dyDescent="0.2">
      <c r="F215" s="117"/>
      <c r="I215" s="117"/>
    </row>
    <row r="216" spans="6:11" ht="18" x14ac:dyDescent="0.2">
      <c r="F216" s="117"/>
      <c r="I216" s="117"/>
    </row>
    <row r="217" spans="6:11" ht="18" x14ac:dyDescent="0.2">
      <c r="F217" s="117"/>
      <c r="I217" s="117"/>
    </row>
    <row r="218" spans="6:11" ht="18" x14ac:dyDescent="0.2">
      <c r="F218" s="117"/>
      <c r="I218" s="117"/>
    </row>
    <row r="219" spans="6:11" ht="18" x14ac:dyDescent="0.2">
      <c r="F219" s="117"/>
      <c r="I219" s="117"/>
    </row>
    <row r="220" spans="6:11" ht="18" x14ac:dyDescent="0.2">
      <c r="F220" s="117"/>
      <c r="I220" s="117"/>
    </row>
    <row r="221" spans="6:11" ht="18" x14ac:dyDescent="0.2">
      <c r="F221" s="117"/>
      <c r="I221" s="117"/>
    </row>
    <row r="222" spans="6:11" ht="18" x14ac:dyDescent="0.2">
      <c r="F222" s="117"/>
      <c r="I222" s="117"/>
    </row>
    <row r="223" spans="6:11" ht="18" x14ac:dyDescent="0.2">
      <c r="F223" s="117"/>
      <c r="I223" s="117"/>
    </row>
    <row r="224" spans="6:11" ht="18" x14ac:dyDescent="0.2">
      <c r="F224" s="117"/>
      <c r="I224" s="117"/>
    </row>
    <row r="225" spans="6:9" ht="18" x14ac:dyDescent="0.2">
      <c r="F225" s="117"/>
      <c r="I225" s="117"/>
    </row>
    <row r="226" spans="6:9" ht="18" x14ac:dyDescent="0.2">
      <c r="F226" s="120"/>
      <c r="I226" s="120"/>
    </row>
    <row r="227" spans="6:9" ht="18" x14ac:dyDescent="0.2">
      <c r="F227" s="117"/>
      <c r="I227" s="117"/>
    </row>
  </sheetData>
  <conditionalFormatting sqref="B2:E2 A35:E154 L35:L154 J35:J154 G35:H154 G2:H32 J2:J32 L2:L32 A3:E32">
    <cfRule type="expression" dxfId="62" priority="61">
      <formula>#REF!="FI"</formula>
    </cfRule>
    <cfRule type="expression" dxfId="61" priority="62">
      <formula>#REF!="yes"</formula>
    </cfRule>
    <cfRule type="expression" dxfId="60" priority="63">
      <formula>#REF!="new"</formula>
    </cfRule>
  </conditionalFormatting>
  <conditionalFormatting sqref="K35:K154 K2:K32">
    <cfRule type="expression" dxfId="59" priority="58">
      <formula>#REF!="FI"</formula>
    </cfRule>
    <cfRule type="expression" dxfId="58" priority="59">
      <formula>#REF!="yes"</formula>
    </cfRule>
    <cfRule type="expression" dxfId="57" priority="60">
      <formula>#REF!="new"</formula>
    </cfRule>
  </conditionalFormatting>
  <conditionalFormatting sqref="A33:E33 L33 J33 G33:H33">
    <cfRule type="expression" dxfId="56" priority="10">
      <formula>#REF!="FI"</formula>
    </cfRule>
    <cfRule type="expression" dxfId="55" priority="11">
      <formula>#REF!="yes"</formula>
    </cfRule>
    <cfRule type="expression" dxfId="54" priority="12">
      <formula>#REF!="new"</formula>
    </cfRule>
  </conditionalFormatting>
  <conditionalFormatting sqref="K33">
    <cfRule type="expression" dxfId="53" priority="7">
      <formula>#REF!="FI"</formula>
    </cfRule>
    <cfRule type="expression" dxfId="52" priority="8">
      <formula>#REF!="yes"</formula>
    </cfRule>
    <cfRule type="expression" dxfId="51" priority="9">
      <formula>#REF!="new"</formula>
    </cfRule>
  </conditionalFormatting>
  <conditionalFormatting sqref="A34:E34 L34 J34 G34:H34">
    <cfRule type="expression" dxfId="50" priority="4">
      <formula>#REF!="FI"</formula>
    </cfRule>
    <cfRule type="expression" dxfId="49" priority="5">
      <formula>#REF!="yes"</formula>
    </cfRule>
    <cfRule type="expression" dxfId="48" priority="6">
      <formula>#REF!="new"</formula>
    </cfRule>
  </conditionalFormatting>
  <conditionalFormatting sqref="K34">
    <cfRule type="expression" dxfId="47" priority="1">
      <formula>#REF!="FI"</formula>
    </cfRule>
    <cfRule type="expression" dxfId="46" priority="2">
      <formula>#REF!="yes"</formula>
    </cfRule>
    <cfRule type="expression" dxfId="45" priority="3">
      <formula>#REF!="new"</formula>
    </cfRule>
  </conditionalFormatting>
  <pageMargins left="0.70866141732283472" right="0.70866141732283472" top="0.74803149606299213" bottom="0.74803149606299213" header="0.31496062992125984" footer="0.31496062992125984"/>
  <pageSetup paperSize="8" scale="57" fitToHeight="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5" id="{CD77AAEC-D86B-4DDE-8B12-4C4355C2BC7B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56" id="{A144D808-0B38-48C7-9E3B-845847725126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7" id="{F3881219-5DE1-4D9C-A6F3-2C40420F9323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F56 F97 F135 F178 F198 F207 F216:F217 F37 F111:F112 F159:F160 F74 F88 F17:F18 F101 F116:F117 F146:F147 F173 F175 F191:F194 F14 F21:F23 F41 F59 F77:F79 F85 F92:F93 F99 F108 F119 F124:F127 F131:F133 F140:F144 F150 F164:F166 F169 F183:F185 F187:F189 F196 F203:F204 F209:F211 F213:F214 F221:F227 F43 F61:F62 F64:F66 F121 F45:F53 F152:F157 F25:F28 I100</xm:sqref>
        </x14:conditionalFormatting>
        <x14:conditionalFormatting xmlns:xm="http://schemas.microsoft.com/office/excel/2006/main">
          <x14:cfRule type="expression" priority="52" id="{603FB21D-5298-4948-8849-17A85543B97E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53" id="{E09514DD-DEAF-4266-86D7-B34B21C661A7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4" id="{741CB8C9-658D-4A41-B8B0-E87C5162FC03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F1</xm:sqref>
        </x14:conditionalFormatting>
        <x14:conditionalFormatting xmlns:xm="http://schemas.microsoft.com/office/excel/2006/main">
          <x14:cfRule type="expression" priority="49" id="{928EC35D-B6D4-4999-9CC0-0DA191B8386A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50" id="{4FD4158B-A63C-4DB5-8BA9-F6C279C1ABC4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1" id="{D6593A11-2B0F-4CE3-B84D-D69438397B7D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I5 I56 I97 I135 I178 I198 I207 I216:I217 I37 I111:I112 I159:I160 I74 I88 I101 I117 I147 I173 I175 I191:I194 I41 I59 I79 I85 I92:I93 I99 I108 I119 I124:I127 I131:I133 I142:I143 I164:I166 I169 I183:I185 I187:I189 I196 I203:I204 I209:I211 I213:I214 I221:I227 I9:I10 I43 I61:I62 I64:I66 I121 I25 I27 I7 I45:I47 I153:I157 I49:I52</xm:sqref>
        </x14:conditionalFormatting>
        <x14:conditionalFormatting xmlns:xm="http://schemas.microsoft.com/office/excel/2006/main">
          <x14:cfRule type="expression" priority="46" id="{B57B5320-AEE9-48C5-9E23-DE2D896444FB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47" id="{DBD6CF9A-44A0-4C93-A8CE-10515B08E4A1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8" id="{81B8D30C-5D4A-4C18-9856-35DFAFB941EC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I1</xm:sqref>
        </x14:conditionalFormatting>
        <x14:conditionalFormatting xmlns:xm="http://schemas.microsoft.com/office/excel/2006/main">
          <x14:cfRule type="expression" priority="43" id="{FD1788B1-D224-4BEC-9C98-F0E76EF2B5B2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44" id="{124CC814-2BA2-4A66-8E40-532A96F5CF2D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5" id="{14E97FA4-DDF3-4E6E-8AD5-3C6D3B691567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I24 I19</xm:sqref>
        </x14:conditionalFormatting>
        <x14:conditionalFormatting xmlns:xm="http://schemas.microsoft.com/office/excel/2006/main">
          <x14:cfRule type="expression" priority="40" id="{CF9B7C19-FF57-4BAB-B715-664287880889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41" id="{46489A04-73B5-4E20-AEA5-FDAA7BB92DD5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2" id="{6E478191-217E-4741-829F-97BD1D3DD919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7" id="{D6837923-917D-4E8E-9077-416EA17849E4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38" id="{023677E5-E93F-4847-95E0-36DB4E0D9386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9" id="{313C6A45-C5C6-4B82-82E9-196051B86E33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I146</xm:sqref>
        </x14:conditionalFormatting>
        <x14:conditionalFormatting xmlns:xm="http://schemas.microsoft.com/office/excel/2006/main">
          <x14:cfRule type="expression" priority="34" id="{9C0ADB26-F714-4682-AF50-E1FA76E700C6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35" id="{A7F4DD15-7536-47B6-AA6D-CC411C417526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6" id="{FBCEDAF6-C070-4914-9B1F-5DE4E0A6CA9A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I145</xm:sqref>
        </x14:conditionalFormatting>
        <x14:conditionalFormatting xmlns:xm="http://schemas.microsoft.com/office/excel/2006/main">
          <x14:cfRule type="expression" priority="31" id="{3BACB5E1-30BB-4899-A4AB-5206C9A8864D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32" id="{3D631BE3-9361-45B8-968A-625BB7AB3E97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3" id="{1C13C946-ADB7-416F-AB89-10E062117C8C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I141</xm:sqref>
        </x14:conditionalFormatting>
        <x14:conditionalFormatting xmlns:xm="http://schemas.microsoft.com/office/excel/2006/main">
          <x14:cfRule type="expression" priority="28" id="{73A2AB41-6A01-47FD-9CF2-39A00D83DF82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29" id="{2FC8992D-EE70-4800-8C6C-B2DB7A7BB217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id="{62AF5501-3310-48CE-94A3-D68F30DA8C5C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I107 I116</xm:sqref>
        </x14:conditionalFormatting>
        <x14:conditionalFormatting xmlns:xm="http://schemas.microsoft.com/office/excel/2006/main">
          <x14:cfRule type="expression" priority="13" id="{D86E9B99-9663-48BE-A393-0366F087FE18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14" id="{0BB92921-5E93-43F5-870A-D9E141B48EB5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5" id="{8C9131F9-E55E-43AF-A18B-81412815713B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expression" priority="25" id="{B3082DDE-CBB4-473A-83AB-FE0879C427D9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26" id="{1F4C93DE-080E-4CE2-8870-A6E529A8C11C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id="{B9F67A41-5D37-4CC6-A9B3-CDDB8E1A73FA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I77:I78</xm:sqref>
        </x14:conditionalFormatting>
        <x14:conditionalFormatting xmlns:xm="http://schemas.microsoft.com/office/excel/2006/main">
          <x14:cfRule type="expression" priority="22" id="{A419111F-F757-4067-8C7A-2DD6DB48BE87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23" id="{BD66D074-485E-49DD-8DEC-15EC1CB525B8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4" id="{FC44BF55-3423-457E-9F6E-9D5ABDD38A11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I53 I63</xm:sqref>
        </x14:conditionalFormatting>
        <x14:conditionalFormatting xmlns:xm="http://schemas.microsoft.com/office/excel/2006/main">
          <x14:cfRule type="expression" priority="19" id="{55421CB4-E7F3-4421-BF9C-96AF3F6D925B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20" id="{47207CC6-3DDF-4C93-9AB1-821A282D931B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1" id="{0A75C656-6A3B-4E25-89FE-406FC9EBF049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expression" priority="16" id="{7D425637-2289-4C64-97B2-7A0DC7A2CD4D}">
            <xm:f>'/Users/phil/Desktop/\\Ofqual.internal\DFS\UserData\Wendy.Cotton\Desktop\[Copy of data for Cath (Autosaved).xlsx]GCSE matched '!#REF!="new"</xm:f>
            <x14:dxf>
              <fill>
                <patternFill>
                  <bgColor rgb="FFFFFF99"/>
                </patternFill>
              </fill>
            </x14:dxf>
          </x14:cfRule>
          <x14:cfRule type="expression" priority="17" id="{E7AE5948-8175-424A-86E4-221B4BFEBD82}">
            <xm:f>'/Users/phil/Desktop/\\Ofqual.internal\DFS\UserData\Wendy.Cotton\Desktop\[Copy of data for Cath (Autosaved).xlsx]GCSE matched '!#REF!="FI"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8" id="{EECA3AC9-D61C-4342-B561-899369724CFF}">
            <xm:f>'/Users/phil/Desktop/\\Ofqual.internal\DFS\UserData\Wendy.Cotton\Desktop\[Copy of data for Cath (Autosaved).xlsx]GCSE matched '!#REF!="yes"</xm:f>
            <x14:dxf>
              <fill>
                <patternFill>
                  <bgColor theme="6" tint="0.39994506668294322"/>
                </patternFill>
              </fill>
            </x14:dxf>
          </x14:cfRule>
          <xm:sqref>I42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GCSE publish</vt:lpstr>
      <vt:lpstr>AS publish</vt:lpstr>
      <vt:lpstr>A level publish</vt:lpstr>
    </vt:vector>
  </TitlesOfParts>
  <Manager/>
  <Company>Ofqual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Inter-board comparability date: summer 2016 exams</dc:title>
  <dc:subject/>
  <dc:creator>Ofqual</dc:creator>
  <cp:keywords/>
  <dc:description/>
  <cp:lastModifiedBy>Microsoft Office User</cp:lastModifiedBy>
  <cp:lastPrinted>2016-11-23T10:51:42Z</cp:lastPrinted>
  <dcterms:created xsi:type="dcterms:W3CDTF">2016-11-23T10:49:53Z</dcterms:created>
  <dcterms:modified xsi:type="dcterms:W3CDTF">2016-12-12T16:09:27Z</dcterms:modified>
  <cp:category/>
</cp:coreProperties>
</file>