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offdc112\public\Analysis &amp; Information\Outputs\Requests\External Requests\NDR\NDR, BAI, NDRBAU160526.1. Steven Brown\"/>
    </mc:Choice>
  </mc:AlternateContent>
  <bookViews>
    <workbookView xWindow="0" yWindow="0" windowWidth="21570" windowHeight="9450"/>
  </bookViews>
  <sheets>
    <sheet name="Cumbria_Output" sheetId="1" r:id="rId1"/>
  </sheets>
  <definedNames>
    <definedName name="_xlnm._FilterDatabase" localSheetId="0" hidden="1">Cumbria_Output!$A$9:$IU$390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10" i="1" l="1"/>
</calcChain>
</file>

<file path=xl/sharedStrings.xml><?xml version="1.0" encoding="utf-8"?>
<sst xmlns="http://schemas.openxmlformats.org/spreadsheetml/2006/main" count="925" uniqueCount="407">
  <si>
    <t>Back to the Top</t>
  </si>
  <si>
    <r>
      <t>5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Special Category Code (SCat Code)</t>
    </r>
    <r>
      <rPr>
        <sz val="11"/>
        <rFont val="Arial"/>
        <family val="2"/>
      </rPr>
      <t>: a unique code for each special category.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</si>
  <si>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Special Category </t>
    </r>
    <r>
      <rPr>
        <sz val="11"/>
        <rFont val="Arial"/>
        <family val="2"/>
      </rPr>
      <t>- These are the most detailed description of a property and shows the nature of the use of the rateable property.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</si>
  <si>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Average Rateable Value</t>
    </r>
    <r>
      <rPr>
        <sz val="11"/>
        <rFont val="Arial"/>
        <family val="2"/>
      </rPr>
      <t xml:space="preserve"> - The mean average of the rateable value: total rateable value divided by total number of rateable properties.</t>
    </r>
  </si>
  <si>
    <r>
      <rPr>
        <vertAlign val="superscript"/>
        <sz val="11"/>
        <rFont val="Arial"/>
        <family val="2"/>
      </rPr>
      <t xml:space="preserve">2 </t>
    </r>
    <r>
      <rPr>
        <b/>
        <sz val="11"/>
        <rFont val="Arial"/>
        <family val="2"/>
      </rPr>
      <t xml:space="preserve">Rateable Value </t>
    </r>
    <r>
      <rPr>
        <sz val="11"/>
        <rFont val="Arial"/>
        <family val="2"/>
      </rPr>
      <t>- The legal term for the notional annual rent of a rateable property assessed by the VOA. Every property has a rateable value that is based broadly on the annual rent that the property could have been let for on the open market at a particular date (this is 1 April 2003 for the 2005 lists and 1 April 2008 for the 2010 lists).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</si>
  <si>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Rateable Property (also known as Hereditament)</t>
    </r>
    <r>
      <rPr>
        <sz val="11"/>
        <rFont val="Arial"/>
        <family val="2"/>
      </rPr>
      <t>: a unit of property that is, or may become, liable to non-domestic rating and thus appears in a rating list.</t>
    </r>
  </si>
  <si>
    <t>Footnote</t>
  </si>
  <si>
    <t>Totals may not sum due to rounding.</t>
  </si>
  <si>
    <t>Total and average rateable values are rounded to the nearest £thousand. For counts of 0 the total and average rateable value are reported as not applicable and denoted by '..'. Total and average rateable values larger than £0 and smaller than £500 are reported as negligible and denoted by '-'.</t>
  </si>
  <si>
    <t>Counts are rounded to the nearest 10 with counts of 0 being reported as 0 and counts of fewer than 5 reported as negligible and denoted by '-'</t>
  </si>
  <si>
    <r>
      <t>Special category codes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can be viewed by clicking on the plus sign at the top of this column.</t>
    </r>
  </si>
  <si>
    <t>Table Notes</t>
  </si>
  <si>
    <t>Source:VOA Administrative Data as at 31 March 2015</t>
  </si>
  <si>
    <t>-</t>
  </si>
  <si>
    <t>Water Undertakings (Non-Statutory)</t>
  </si>
  <si>
    <t>Telecommunications Switching Centres</t>
  </si>
  <si>
    <t>Telecommunications Cable Networks (National Scheme)</t>
  </si>
  <si>
    <t>Sewage Works (National Scheme)</t>
  </si>
  <si>
    <t>Power Generators</t>
  </si>
  <si>
    <t>Landfill Gas Generator Sites</t>
  </si>
  <si>
    <t>Gas Processing Plants</t>
  </si>
  <si>
    <t>Electricity Undertakings (Non-Statutory)</t>
  </si>
  <si>
    <t>Domestic Fuel Installations</t>
  </si>
  <si>
    <t>District Heating Undertakings and Networks</t>
  </si>
  <si>
    <t>Communication Stations (National Scheme)</t>
  </si>
  <si>
    <t>Utilities</t>
  </si>
  <si>
    <t>Truck Stops</t>
  </si>
  <si>
    <t>Tolls (Ferries Roads and Bridges)</t>
  </si>
  <si>
    <t>Railways and Tramways (Non Leisure)</t>
  </si>
  <si>
    <t>Lorry Parks</t>
  </si>
  <si>
    <t>Heliports</t>
  </si>
  <si>
    <t>Docks and Harbours (Non-Statutory)</t>
  </si>
  <si>
    <t>Civil Airports</t>
  </si>
  <si>
    <t>Bus Stations</t>
  </si>
  <si>
    <t>Air Strips (National Scheme)</t>
  </si>
  <si>
    <t>Air Ports (Minor) (National Scheme)</t>
  </si>
  <si>
    <t>Transport</t>
  </si>
  <si>
    <t>Cold Stores (Rental Valuation)</t>
  </si>
  <si>
    <t>Archives</t>
  </si>
  <si>
    <t>Liquid Bulk Storage (Incl Petrol and Oil) (National Scheme)</t>
  </si>
  <si>
    <t>..</t>
  </si>
  <si>
    <t>Granaries and Intervention Stores</t>
  </si>
  <si>
    <t>Grain Silos</t>
  </si>
  <si>
    <t>Cold Stores</t>
  </si>
  <si>
    <t>Storage &amp; Distribution</t>
  </si>
  <si>
    <t>Training Centre (Residential)</t>
  </si>
  <si>
    <t>Prison Service Hereditaments</t>
  </si>
  <si>
    <t>Nursing Homes (Inc. Old Peoples Homes)</t>
  </si>
  <si>
    <t>Residential Institutions</t>
  </si>
  <si>
    <t>Sales Offices</t>
  </si>
  <si>
    <t>Pitches for Stalls Sales or Promotions</t>
  </si>
  <si>
    <t>Land Used for Display</t>
  </si>
  <si>
    <t>Station Let Outs</t>
  </si>
  <si>
    <t>Showhouses (National Scheme)</t>
  </si>
  <si>
    <t>Photographic Booths</t>
  </si>
  <si>
    <t>Petrol Filling Stations (National Scheme)</t>
  </si>
  <si>
    <t>Motorway and Major Road Service Areas</t>
  </si>
  <si>
    <t>Motorway Service Area Let Outs</t>
  </si>
  <si>
    <t>Hospital Let Outs</t>
  </si>
  <si>
    <t>Garden Centres</t>
  </si>
  <si>
    <t>Car/Caravan Sales/Display/Hiring Sites</t>
  </si>
  <si>
    <t>Car Washes (Stand Alone)</t>
  </si>
  <si>
    <t>Car Supermarkets</t>
  </si>
  <si>
    <t>Car Showrooms</t>
  </si>
  <si>
    <t>Car Auction Buildings/Sites</t>
  </si>
  <si>
    <t>Auction Rooms</t>
  </si>
  <si>
    <t>ATMs</t>
  </si>
  <si>
    <t>Other - Retail</t>
  </si>
  <si>
    <t>Miscellaneous</t>
  </si>
  <si>
    <t>Crown Miscellaneous</t>
  </si>
  <si>
    <t>Commercial Miscellaneous</t>
  </si>
  <si>
    <t>Miscellaneous Within/Part of Specialist Property</t>
  </si>
  <si>
    <t>Car Parking Within/Part of Specialist Property</t>
  </si>
  <si>
    <t>University - Ancillary Land or Buildings</t>
  </si>
  <si>
    <t>Telescope Sites</t>
  </si>
  <si>
    <t>Police Training Colleges</t>
  </si>
  <si>
    <t>Pet Grooming Parlours</t>
  </si>
  <si>
    <t>Lifeboat Stations</t>
  </si>
  <si>
    <t>Windmills</t>
  </si>
  <si>
    <t>Waste Recycling Plants</t>
  </si>
  <si>
    <t>Vineyards/Wineries</t>
  </si>
  <si>
    <t>Veterinary Clinics / Animal Clinics</t>
  </si>
  <si>
    <t>Training Centre (Non Residential)</t>
  </si>
  <si>
    <t>Studios</t>
  </si>
  <si>
    <t>Stud Farms</t>
  </si>
  <si>
    <t>Recording Studios</t>
  </si>
  <si>
    <t>RAF Hereditaments</t>
  </si>
  <si>
    <t>Public Telephone Kiosks (National Scheme)</t>
  </si>
  <si>
    <t>Public Conveniences (National Scheme)</t>
  </si>
  <si>
    <t>Observatories</t>
  </si>
  <si>
    <t>Navy Hereditaments</t>
  </si>
  <si>
    <t>Mortuaries</t>
  </si>
  <si>
    <t>Moorings (Floating Hereditaments)</t>
  </si>
  <si>
    <t>Landfill Sites</t>
  </si>
  <si>
    <t>Land Used For Car Boot Sales</t>
  </si>
  <si>
    <t>Land Used For Advertising</t>
  </si>
  <si>
    <t>Laboratories</t>
  </si>
  <si>
    <t>Kennels and Catteries</t>
  </si>
  <si>
    <t>Interactive Telephone Kiosks</t>
  </si>
  <si>
    <t>Hatcheries/Poultry Farms</t>
  </si>
  <si>
    <t>Gypsy Camp Sites (Short Stay)</t>
  </si>
  <si>
    <t>Game Farms</t>
  </si>
  <si>
    <t>Funeral Parlours/Chapels Of Rest</t>
  </si>
  <si>
    <t>Fish Farms</t>
  </si>
  <si>
    <t>Fire Stations</t>
  </si>
  <si>
    <t>Film and TV Studios</t>
  </si>
  <si>
    <t>Crematoria (With and Without Cemeteries) (National Scheme)</t>
  </si>
  <si>
    <t>Contractors Huts and Compounds</t>
  </si>
  <si>
    <t>Civic Amenity Sites</t>
  </si>
  <si>
    <t>Cemeteries (National Scheme)</t>
  </si>
  <si>
    <t>Car Spaces</t>
  </si>
  <si>
    <t>Car Parks (Unsurfaced Open)</t>
  </si>
  <si>
    <t>Car Parks (Surfaced Open)</t>
  </si>
  <si>
    <t>Car Parks (NCP and Multi-Storey)</t>
  </si>
  <si>
    <t>Army Hereditaments</t>
  </si>
  <si>
    <t>Animal Boarding</t>
  </si>
  <si>
    <t>Ambulance Stations</t>
  </si>
  <si>
    <t>Advertising Right</t>
  </si>
  <si>
    <t>AA/RAC Service Centres and Boxes</t>
  </si>
  <si>
    <t>Other - Other</t>
  </si>
  <si>
    <t>Offices Within/Part of Specialist Property</t>
  </si>
  <si>
    <t>Information/Visitor Centres</t>
  </si>
  <si>
    <t>Police Stations</t>
  </si>
  <si>
    <t>Courts (Contractors Valuation)</t>
  </si>
  <si>
    <t>Courts (Rental Valuation)</t>
  </si>
  <si>
    <t>Coastgaurd Stations</t>
  </si>
  <si>
    <t>Civic and Public Buildings (Local Authority Occupations)</t>
  </si>
  <si>
    <t>Other - Offices</t>
  </si>
  <si>
    <t>Libraries</t>
  </si>
  <si>
    <t>Community Day Centres</t>
  </si>
  <si>
    <t>Non Residential Institutions</t>
  </si>
  <si>
    <t>Timeshare Complexes (National Scheme)</t>
  </si>
  <si>
    <t>Lodges (National Scheme)</t>
  </si>
  <si>
    <t>Hotels (4 Star and Above) and Chain Op. 3 Star (National Scheme)</t>
  </si>
  <si>
    <t>Hotels (3 Star and Under)</t>
  </si>
  <si>
    <t>Hostels</t>
  </si>
  <si>
    <t>Holiday Homes (Self Catering)</t>
  </si>
  <si>
    <t>Holiday Centres</t>
  </si>
  <si>
    <t>Guest and Boarding Houses</t>
  </si>
  <si>
    <t>Field Study Activity and Adventure Centres</t>
  </si>
  <si>
    <t>Country House Hotels</t>
  </si>
  <si>
    <t>Coaching Inns</t>
  </si>
  <si>
    <t>Hotels, Guest &amp; Boarding, Self Catering etc</t>
  </si>
  <si>
    <t>Surgeries Clinics Health Centres (Rental Valuation)</t>
  </si>
  <si>
    <t>Surgeries Clinics Health Centres (Contractors Valuation)</t>
  </si>
  <si>
    <t>Hospitals and Clinics (Private) (National Scheme)</t>
  </si>
  <si>
    <t>Hospitals and Clinics NHS (National Scheme)</t>
  </si>
  <si>
    <t>Health</t>
  </si>
  <si>
    <t>Educational Miscellaneous</t>
  </si>
  <si>
    <t>Nurseries/Creches Within/Part of Specialist Property</t>
  </si>
  <si>
    <t>University Occupation Within Hospitals</t>
  </si>
  <si>
    <t>Universities (Excluding Oxbridge) (National Scheme)</t>
  </si>
  <si>
    <t>Public and Independent Schools (National Scheme)</t>
  </si>
  <si>
    <t>Oxbridge Colleges</t>
  </si>
  <si>
    <t>Local Authority Schools (National Scheme)</t>
  </si>
  <si>
    <t>Day Nurseries/Play Schools</t>
  </si>
  <si>
    <t>Colleges of Further Education (National Scheme)</t>
  </si>
  <si>
    <t>Education</t>
  </si>
  <si>
    <t>Leisure Miscellaneous</t>
  </si>
  <si>
    <t>Sports and Leisure Centres Within/Part of Specialist Property</t>
  </si>
  <si>
    <t>Gymnasia/Fitness Suites Within/Part of Specialist Property</t>
  </si>
  <si>
    <t>Cafes/Restaurants Within/Part of Specialist Property</t>
  </si>
  <si>
    <t>Religious Retreats/Study Centres (Residential)</t>
  </si>
  <si>
    <t>Pitch and Putt/Putting Greens</t>
  </si>
  <si>
    <t>Miniature Railways</t>
  </si>
  <si>
    <t>Gymnasia/Fitness Suites</t>
  </si>
  <si>
    <t>Changing Rooms</t>
  </si>
  <si>
    <t>Cafes</t>
  </si>
  <si>
    <t>Boathouses</t>
  </si>
  <si>
    <t>Aquaria</t>
  </si>
  <si>
    <t>Zoos and Safari Parks</t>
  </si>
  <si>
    <t>Wine Bars</t>
  </si>
  <si>
    <t>War Games Courses/Misc Ag. Use</t>
  </si>
  <si>
    <t>Village Halls Scout Huts Cadet Huts etc</t>
  </si>
  <si>
    <t>Tourist Attractions</t>
  </si>
  <si>
    <t>Totalisators On Horse Racecourses</t>
  </si>
  <si>
    <t>Theme Parks</t>
  </si>
  <si>
    <t>Theatres (National Scheme)</t>
  </si>
  <si>
    <t>Tennis Courts/Clubs</t>
  </si>
  <si>
    <t>Tennis Centres</t>
  </si>
  <si>
    <t>Swimming Pools (Private)</t>
  </si>
  <si>
    <t>Swimming Pools (Local Authority)</t>
  </si>
  <si>
    <t>Stately Homes and Historic Houses (National Scheme)</t>
  </si>
  <si>
    <t>Stables and Loose Boxes</t>
  </si>
  <si>
    <t>Squash Courts</t>
  </si>
  <si>
    <t>Sports Stadia</t>
  </si>
  <si>
    <t>Sports Grounds</t>
  </si>
  <si>
    <t>Sports and Leisure Centres (Private)(Wet and Dry)</t>
  </si>
  <si>
    <t>Sports and Leisure Centres (Private)(Dry Only)</t>
  </si>
  <si>
    <t>Sports and Leisure Centres (LA) (Wet and Dry) (National Scheme)</t>
  </si>
  <si>
    <t>Sports and Leisure Centres (LA) (Dry Only) (National Scheme)</t>
  </si>
  <si>
    <t>Sporting Rights</t>
  </si>
  <si>
    <t>Speedway Racetracks</t>
  </si>
  <si>
    <t>Snooker Halls/Clubs</t>
  </si>
  <si>
    <t>Ski Centres</t>
  </si>
  <si>
    <t>Rugby Union Grounds</t>
  </si>
  <si>
    <t>Rugby League Grounds</t>
  </si>
  <si>
    <t>Royal Palaces</t>
  </si>
  <si>
    <t>Roller Skating Rinks</t>
  </si>
  <si>
    <t>Roadside Restaurants (National Scheme)</t>
  </si>
  <si>
    <t>Rifle and Weapons Ranges</t>
  </si>
  <si>
    <t>Riding Schools and Livery Stables (National Scheme)</t>
  </si>
  <si>
    <t>Restaurants</t>
  </si>
  <si>
    <t>Racing Stables (National Scheme)</t>
  </si>
  <si>
    <t>Public Houses/Pub Restaurants (Inc. Lodge) (National Scheme)</t>
  </si>
  <si>
    <t>Public Houses/Pub Restaurants (National Scheme)</t>
  </si>
  <si>
    <t>Public Halls</t>
  </si>
  <si>
    <t>Polo Grounds</t>
  </si>
  <si>
    <t>Point to Point and Eventing Courses</t>
  </si>
  <si>
    <t>Pleasure Piers</t>
  </si>
  <si>
    <t>Pavilions</t>
  </si>
  <si>
    <t>Night Clubs and Discotheques</t>
  </si>
  <si>
    <t>Museums and Art Galleries (Non-Contractors)</t>
  </si>
  <si>
    <t>Museums and Art Galleries (Contractors)</t>
  </si>
  <si>
    <t>Motor Racetracks</t>
  </si>
  <si>
    <t>Model Villages</t>
  </si>
  <si>
    <t>Marinas (National Scheme)</t>
  </si>
  <si>
    <t>Lakes With Water Sport Facilities</t>
  </si>
  <si>
    <t>Ice Rinks</t>
  </si>
  <si>
    <t>Horse Racecourses</t>
  </si>
  <si>
    <t>Heritage Railways</t>
  </si>
  <si>
    <t>Health Farms</t>
  </si>
  <si>
    <t>Greyhound Racetracks</t>
  </si>
  <si>
    <t>Golf Driving Ranges</t>
  </si>
  <si>
    <t>Golf Courses</t>
  </si>
  <si>
    <t>Go Kart Rinks</t>
  </si>
  <si>
    <t>Football Stadia</t>
  </si>
  <si>
    <t>Football Pitches</t>
  </si>
  <si>
    <t>Football Grounds</t>
  </si>
  <si>
    <t>Food Courts</t>
  </si>
  <si>
    <t>Drive-Thru Restaurants</t>
  </si>
  <si>
    <t>Drive-In Restaurants</t>
  </si>
  <si>
    <t>Dance Schools and Centres</t>
  </si>
  <si>
    <t>Cricket Grounds/Pitches (Non-County)</t>
  </si>
  <si>
    <t>Cricket Grounds (County)</t>
  </si>
  <si>
    <t>Cricket Centres</t>
  </si>
  <si>
    <t>Conference Centres in Country Houses</t>
  </si>
  <si>
    <t>Conference and Exhibition Centres</t>
  </si>
  <si>
    <t>Concert Halls (National Scheme)</t>
  </si>
  <si>
    <t>Clubs and Institutions</t>
  </si>
  <si>
    <t>Clubhouses</t>
  </si>
  <si>
    <t>Cinemas (National Scheme)</t>
  </si>
  <si>
    <t>Chalet Parks (National Scheme)</t>
  </si>
  <si>
    <t>Casinos and Gambling Clubs</t>
  </si>
  <si>
    <t>Caravan Sites and Pitches (National Scheme)</t>
  </si>
  <si>
    <t>Caravan Parks (Leisure) (National Scheme)</t>
  </si>
  <si>
    <t>Bowling Greens (Outdoor)</t>
  </si>
  <si>
    <t>Bowling Centres (Indoor)</t>
  </si>
  <si>
    <t>Bowling Alleys</t>
  </si>
  <si>
    <t>Bird Sanctuaries</t>
  </si>
  <si>
    <t>Bingo Halls (National Scheme)</t>
  </si>
  <si>
    <t>Beach Huts</t>
  </si>
  <si>
    <t>Arenas</t>
  </si>
  <si>
    <t>Amusement Parks</t>
  </si>
  <si>
    <t>Agricultural Showgrounds (National Scheme)</t>
  </si>
  <si>
    <t>Assembly And Leisure</t>
  </si>
  <si>
    <t>OTHER SECTOR</t>
  </si>
  <si>
    <t>Offices (Headquarters/Institutional)</t>
  </si>
  <si>
    <t>Offices (Inc Computer Centres)</t>
  </si>
  <si>
    <t>Offices</t>
  </si>
  <si>
    <t>OFFICE SECTOR</t>
  </si>
  <si>
    <t>Minerals Miscellaneous</t>
  </si>
  <si>
    <t>Industrial Miscellaneous</t>
  </si>
  <si>
    <t>Garages Within/Part of Specialist Property</t>
  </si>
  <si>
    <t>Weighbridges</t>
  </si>
  <si>
    <t>Statutory Docks and Harbours (Other)</t>
  </si>
  <si>
    <t>Statutory Docks and Harbours (Non-Formula Prescribed)</t>
  </si>
  <si>
    <t>Statutory Docks and Harbours (Formula)</t>
  </si>
  <si>
    <t>Pumping Mines</t>
  </si>
  <si>
    <t>Peat Fields</t>
  </si>
  <si>
    <t>Pack Houses</t>
  </si>
  <si>
    <t>Bus Garages (Rental Valuation)</t>
  </si>
  <si>
    <t>Bus Garages (Contractors Valuation)</t>
  </si>
  <si>
    <t>Agricultural Research Centres</t>
  </si>
  <si>
    <t>Abattoirs and Slaughter Houses (Rental Valuation)</t>
  </si>
  <si>
    <t>Abattoirs and Slaughter Houses (Contractors Valuation)</t>
  </si>
  <si>
    <t>Waste Transfer Stations</t>
  </si>
  <si>
    <t>Waste Incinerator Plants</t>
  </si>
  <si>
    <t>Wafer Fabrications (National Scheme)</t>
  </si>
  <si>
    <t>Vehicle Testing Centres (Without Test Tracks)</t>
  </si>
  <si>
    <t>Vehicle Testing Centres (With Test Tracks)</t>
  </si>
  <si>
    <t>Tanneries</t>
  </si>
  <si>
    <t>Spoil Heap Workings</t>
  </si>
  <si>
    <t>Ship Repair Yards</t>
  </si>
  <si>
    <t>Ship Building Yards</t>
  </si>
  <si>
    <t>Sea Dredged Aggregate Processing Plants and Depots</t>
  </si>
  <si>
    <t>Scrap Metal/Breakers Yard</t>
  </si>
  <si>
    <t>Refuse Destructor Plants/Disposal Sites</t>
  </si>
  <si>
    <t>Provender Mills (National Scheme)</t>
  </si>
  <si>
    <t>Properties Involving Extraction Of Materials For Profit</t>
  </si>
  <si>
    <t>Potteries</t>
  </si>
  <si>
    <t>Pipelines</t>
  </si>
  <si>
    <t>Oil Refineries</t>
  </si>
  <si>
    <t>Nuclear Establishments</t>
  </si>
  <si>
    <t>MOD Hereditaments</t>
  </si>
  <si>
    <t>Mineral Producing Hereditament - Slate</t>
  </si>
  <si>
    <t>Mineral Producing Hereditament - Shale Burnt</t>
  </si>
  <si>
    <t>Mineral Producing Hereditament - Sand and Gravel</t>
  </si>
  <si>
    <t>Mineral Producing Hereditament - Putrescible</t>
  </si>
  <si>
    <t>Mineral Producing Hereditament - Other Mineral Category</t>
  </si>
  <si>
    <t>Mineral Producing Hereditament - Oil</t>
  </si>
  <si>
    <t>Mineral Producing Hereditament - Inert</t>
  </si>
  <si>
    <t>Mineral Producing Hereditament - Hardrock</t>
  </si>
  <si>
    <t>Mineral Producing Hereditament - Gas</t>
  </si>
  <si>
    <t>Mineral Producing Hereditament - Fluorspar</t>
  </si>
  <si>
    <t>Mineral Producing Hereditament - Coal</t>
  </si>
  <si>
    <t>Mineral Producing Hereditament - Clay</t>
  </si>
  <si>
    <t>Mineral Producing Hereditament - China Clay</t>
  </si>
  <si>
    <t>Mineral Producing Hereditament - Chalk</t>
  </si>
  <si>
    <t>Mineral Producing Hereditament - Brine</t>
  </si>
  <si>
    <t>Mineral Producing Hereditament - Blockstone</t>
  </si>
  <si>
    <t>Mechanised Handling Depots</t>
  </si>
  <si>
    <t>Maltings - Trad</t>
  </si>
  <si>
    <t>Maltings - Non Trad</t>
  </si>
  <si>
    <t>Livestock Markets (National Scheme)</t>
  </si>
  <si>
    <t>Iron and/or Steel Works</t>
  </si>
  <si>
    <t>Heredits Used For Primary Treatment/Processing Of Minerals</t>
  </si>
  <si>
    <t>Garages (Transport and Commercial)</t>
  </si>
  <si>
    <t>Flour Mills (National Scheme)</t>
  </si>
  <si>
    <t>Exhaust and Tyre Centres</t>
  </si>
  <si>
    <t>Electric Generators At Landfill Sites With Connecting Pipelines</t>
  </si>
  <si>
    <t>Distilleries</t>
  </si>
  <si>
    <t>Creameries</t>
  </si>
  <si>
    <t>Concrete Product Works</t>
  </si>
  <si>
    <t>Concrete Block Works</t>
  </si>
  <si>
    <t>Concrete Batching Plants</t>
  </si>
  <si>
    <t>Coking and Carbonising Plants</t>
  </si>
  <si>
    <t>Chemical Works</t>
  </si>
  <si>
    <t>Cement Works</t>
  </si>
  <si>
    <t>Cement Tile Works</t>
  </si>
  <si>
    <t>Cattle Breeding Centres</t>
  </si>
  <si>
    <t>Cable Head End Buildings</t>
  </si>
  <si>
    <t>Bulk Cement Storage Depots</t>
  </si>
  <si>
    <t>Brickworks (Traditional) Clay Tile/Pipe Works</t>
  </si>
  <si>
    <t>Breweries (National Scheme)</t>
  </si>
  <si>
    <t>Boat Yards</t>
  </si>
  <si>
    <t>Beet Sugar Factories</t>
  </si>
  <si>
    <t>Asphalt Plants</t>
  </si>
  <si>
    <t>Artificial Fibre Works</t>
  </si>
  <si>
    <t>Aluminium Smelting Works</t>
  </si>
  <si>
    <t>Aircraft Works With Airfields</t>
  </si>
  <si>
    <t>Computer Centres (Purpose Built)</t>
  </si>
  <si>
    <t>Computer Centres (Non-Purpose Built)</t>
  </si>
  <si>
    <t>Industry Other</t>
  </si>
  <si>
    <t>Warehouses Within/Part of Specialist Property</t>
  </si>
  <si>
    <t>Stores Within/Part of Specialist Property</t>
  </si>
  <si>
    <t>Wholesale Warehouses</t>
  </si>
  <si>
    <t>Stores</t>
  </si>
  <si>
    <t>Storage Depots</t>
  </si>
  <si>
    <t>Post Office Sorting Centres</t>
  </si>
  <si>
    <t>Large Distribution Warehouses</t>
  </si>
  <si>
    <t>Land Used For Storage</t>
  </si>
  <si>
    <t>High Tech Warehouses</t>
  </si>
  <si>
    <t>Bullion/Money Stores (National Scheme)</t>
  </si>
  <si>
    <t>Industry - Storage &amp; Distribution</t>
  </si>
  <si>
    <t>Paper Mills</t>
  </si>
  <si>
    <t>Newspaper Printing Works (National Scheme)</t>
  </si>
  <si>
    <t>Motor Vehicle Works</t>
  </si>
  <si>
    <r>
      <t>Large Industrials (Over 20 000m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</si>
  <si>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Factories Workshops and Warehouses (Incl Bakeries and Dairies)</t>
  </si>
  <si>
    <t>Workshops Within/Part of Specialist Property</t>
  </si>
  <si>
    <t>Business Units</t>
  </si>
  <si>
    <t>Vehicle Repair Workshops and Garages</t>
  </si>
  <si>
    <t>Foundries</t>
  </si>
  <si>
    <t>Food Processing Centres</t>
  </si>
  <si>
    <t>General Industrial</t>
  </si>
  <si>
    <t>INDUSTRY SECTOR</t>
  </si>
  <si>
    <t>Markets (Other Than Livestock)</t>
  </si>
  <si>
    <t>Amusement Arcades</t>
  </si>
  <si>
    <t>Shops Within/Part of Specialist Property</t>
  </si>
  <si>
    <t>Salons/Clinics Within/Part of Specialist Property</t>
  </si>
  <si>
    <t>Kiosks Within/Part of Specialist Property</t>
  </si>
  <si>
    <t>Takeaway Food Outlet (Predominantly Off Premises)</t>
  </si>
  <si>
    <t>Post Offices</t>
  </si>
  <si>
    <t>Pharmacies Within/Adjacent to Surgery/Health Centre</t>
  </si>
  <si>
    <t>Hairdressing/Beauty Salons</t>
  </si>
  <si>
    <t>Showrooms</t>
  </si>
  <si>
    <t>Shops</t>
  </si>
  <si>
    <t>Sales Kiosks</t>
  </si>
  <si>
    <t>Retail Warehouses and Foodstores</t>
  </si>
  <si>
    <t>Pharmacies</t>
  </si>
  <si>
    <r>
      <t>Large Shops (Over 1850m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</si>
  <si>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Large Shops (750 - 1850m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</si>
  <si>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Large Food Stores (750 - 2500m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</si>
  <si>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Hypermarkets/Superstores (over 2500m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</si>
  <si>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Food Stores</t>
  </si>
  <si>
    <t>Farm Shops</t>
  </si>
  <si>
    <t>Factory Shops</t>
  </si>
  <si>
    <t>Departmental and Walk Round Stores (Large)</t>
  </si>
  <si>
    <t>Betting Offices</t>
  </si>
  <si>
    <t>Airport Let Outs</t>
  </si>
  <si>
    <t>Retail - Shops</t>
  </si>
  <si>
    <t>Banks/Insurance/Building Society Offices and Other A2 Uses</t>
  </si>
  <si>
    <t>Retail - Financial &amp; Professional Services</t>
  </si>
  <si>
    <t>RETAIL SECTOR</t>
  </si>
  <si>
    <t>TOTAL</t>
  </si>
  <si>
    <r>
      <t>Average Rateable Value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</t>
    </r>
  </si>
  <si>
    <r>
      <t>Rateable Value</t>
    </r>
    <r>
      <rPr>
        <b/>
        <vertAlign val="superscript"/>
        <sz val="11"/>
        <rFont val="Arial"/>
        <family val="2"/>
      </rPr>
      <t>2</t>
    </r>
  </si>
  <si>
    <r>
      <t>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</si>
  <si>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>Special Category Description</t>
    </r>
    <r>
      <rPr>
        <b/>
        <vertAlign val="superscript"/>
        <sz val="11"/>
        <rFont val="Arial"/>
        <family val="2"/>
      </rPr>
      <t>4</t>
    </r>
  </si>
  <si>
    <r>
      <t>SCat Code</t>
    </r>
    <r>
      <rPr>
        <b/>
        <vertAlign val="superscript"/>
        <sz val="11"/>
        <rFont val="Arial"/>
        <family val="2"/>
      </rPr>
      <t>5</t>
    </r>
  </si>
  <si>
    <r>
      <t>Properties (</t>
    </r>
    <r>
      <rPr>
        <i/>
        <sz val="11"/>
        <rFont val="Arial"/>
        <family val="2"/>
      </rPr>
      <t>Counts)</t>
    </r>
    <r>
      <rPr>
        <sz val="11"/>
        <rFont val="Arial"/>
        <family val="2"/>
      </rPr>
      <t>, Value (</t>
    </r>
    <r>
      <rPr>
        <i/>
        <sz val="11"/>
        <rFont val="Arial"/>
        <family val="2"/>
      </rPr>
      <t>£thousands),</t>
    </r>
    <r>
      <rPr>
        <sz val="11"/>
        <rFont val="Arial"/>
        <family val="2"/>
      </rPr>
      <t xml:space="preserve">
Average value (</t>
    </r>
    <r>
      <rPr>
        <i/>
        <sz val="11"/>
        <rFont val="Arial"/>
        <family val="2"/>
      </rPr>
      <t>£thousand)</t>
    </r>
  </si>
  <si>
    <t>Table Notes and Footnotes</t>
  </si>
  <si>
    <t>2010 Local Rating List</t>
  </si>
  <si>
    <r>
      <t>Table Cumbria: Number of 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Total Rateable 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and Average Rateable Value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by Special Category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in the Cumbria as at 31 March 2015</t>
    </r>
  </si>
  <si>
    <t>Coverage: Cumbria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</si>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</sst>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&quot;Percentages are rounded to the nearest &quot;0&quot; per cent.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0"/>
      <name val="MS Sans Serif"/>
    </font>
    <font>
      <i/>
      <sz val="1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0" borderId="0"/>
    <xf numFmtId="0" fontId="6" fillId="0" borderId="0"/>
  </cellStyleXfs>
  <cellXfs count="59">
    <xf numFmtId="0" fontId="0" fillId="0" borderId="0" xfId="0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3" fillId="2" borderId="0" xfId="2" applyNumberFormat="1" applyFill="1" applyAlignment="1" applyProtection="1">
      <alignment horizontal="left"/>
    </xf>
    <xf numFmtId="165" fontId="4" fillId="2" borderId="0" xfId="0" applyNumberFormat="1" applyFont="1" applyFill="1" applyAlignment="1">
      <alignment horizontal="left"/>
    </xf>
    <xf numFmtId="0" fontId="2" fillId="2" borderId="0" xfId="3" applyFont="1" applyFill="1"/>
    <xf numFmtId="0" fontId="2" fillId="2" borderId="0" xfId="4" applyFont="1" applyFill="1" applyAlignment="1">
      <alignment vertical="top"/>
    </xf>
    <xf numFmtId="0" fontId="5" fillId="2" borderId="0" xfId="3" applyFont="1" applyFill="1"/>
    <xf numFmtId="0" fontId="2" fillId="2" borderId="0" xfId="1" applyFont="1" applyFill="1"/>
    <xf numFmtId="0" fontId="5" fillId="2" borderId="0" xfId="5" applyNumberFormat="1" applyFont="1" applyFill="1" applyBorder="1" applyAlignment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/>
    <xf numFmtId="3" fontId="2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wrapText="1" indent="5"/>
    </xf>
    <xf numFmtId="164" fontId="2" fillId="2" borderId="0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 wrapText="1" indent="5"/>
    </xf>
    <xf numFmtId="164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 indent="1"/>
    </xf>
    <xf numFmtId="0" fontId="2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indent="2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 indent="2"/>
    </xf>
    <xf numFmtId="164" fontId="5" fillId="2" borderId="0" xfId="1" applyNumberFormat="1" applyFont="1" applyFill="1" applyBorder="1" applyAlignment="1">
      <alignment horizontal="left" vertical="center" indent="2"/>
    </xf>
    <xf numFmtId="1" fontId="8" fillId="2" borderId="0" xfId="0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left" vertical="center" indent="1"/>
    </xf>
    <xf numFmtId="0" fontId="5" fillId="2" borderId="0" xfId="1" applyFont="1" applyFill="1" applyBorder="1" applyAlignment="1">
      <alignment horizontal="left" vertical="center" wrapText="1" indent="1"/>
    </xf>
    <xf numFmtId="164" fontId="5" fillId="2" borderId="0" xfId="1" applyNumberFormat="1" applyFont="1" applyFill="1" applyBorder="1" applyAlignment="1">
      <alignment horizontal="left" vertical="center" indent="1"/>
    </xf>
    <xf numFmtId="0" fontId="5" fillId="2" borderId="0" xfId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2" fillId="2" borderId="0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11" fillId="2" borderId="0" xfId="2" applyFont="1" applyFill="1" applyAlignment="1" applyProtection="1"/>
    <xf numFmtId="0" fontId="2" fillId="2" borderId="0" xfId="0" applyFont="1" applyFill="1" applyAlignment="1">
      <alignment horizontal="right"/>
    </xf>
    <xf numFmtId="0" fontId="3" fillId="2" borderId="0" xfId="2" applyFill="1" applyAlignment="1" applyProtection="1"/>
    <xf numFmtId="0" fontId="2" fillId="2" borderId="0" xfId="0" applyFont="1" applyFill="1" applyAlignment="1"/>
    <xf numFmtId="0" fontId="5" fillId="2" borderId="0" xfId="1" applyFont="1" applyFill="1" applyBorder="1" applyAlignment="1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164" fontId="5" fillId="2" borderId="0" xfId="1" applyNumberFormat="1" applyFont="1" applyFill="1" applyBorder="1" applyAlignment="1">
      <alignment horizontal="center"/>
    </xf>
    <xf numFmtId="0" fontId="12" fillId="2" borderId="0" xfId="1" applyFont="1" applyFill="1" applyBorder="1" applyAlignment="1"/>
    <xf numFmtId="0" fontId="12" fillId="2" borderId="0" xfId="1" applyFont="1" applyFill="1" applyBorder="1" applyAlignment="1">
      <alignment horizontal="right"/>
    </xf>
    <xf numFmtId="0" fontId="13" fillId="3" borderId="0" xfId="0" applyFont="1" applyFill="1"/>
    <xf numFmtId="164" fontId="12" fillId="2" borderId="0" xfId="1" applyNumberFormat="1" applyFont="1" applyFill="1" applyBorder="1" applyAlignment="1">
      <alignment horizontal="center"/>
    </xf>
    <xf numFmtId="0" fontId="2" fillId="2" borderId="0" xfId="4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top" wrapText="1"/>
    </xf>
  </cellXfs>
  <cellStyles count="6">
    <cellStyle name="Hyperlink" xfId="2" builtinId="8"/>
    <cellStyle name="Normal" xfId="0" builtinId="0"/>
    <cellStyle name="Normal 3" xfId="4"/>
    <cellStyle name="Normal_CT Property Attributes V2" xfId="3"/>
    <cellStyle name="Normal_England" xfId="5"/>
    <cellStyle name="Normal_Local Rating Lists (FINAL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726"/>
  <sheetViews>
    <sheetView tabSelected="1" workbookViewId="0">
      <selection activeCell="K10" sqref="K10"/>
    </sheetView>
  </sheetViews>
  <sheetFormatPr defaultColWidth="22.7109375" defaultRowHeight="14.25" outlineLevelRow="2" outlineLevelCol="1" x14ac:dyDescent="0.2"/>
  <cols>
    <col min="1" max="1" width="2.7109375" style="1" customWidth="1"/>
    <col min="2" max="2" width="13.140625" style="1" customWidth="1" outlineLevel="1"/>
    <col min="3" max="3" width="65.28515625" style="1" customWidth="1"/>
    <col min="4" max="4" width="22.7109375" style="3" customWidth="1"/>
    <col min="5" max="6" width="22.7109375" style="2" customWidth="1"/>
    <col min="7" max="248" width="9.140625" style="1" customWidth="1"/>
    <col min="249" max="249" width="2.7109375" style="1" customWidth="1"/>
    <col min="250" max="250" width="13.140625" style="1" bestFit="1" customWidth="1"/>
    <col min="251" max="251" width="55.42578125" style="1" customWidth="1"/>
    <col min="252" max="254" width="22.7109375" style="1" customWidth="1"/>
    <col min="255" max="255" width="3.7109375" style="1" customWidth="1"/>
    <col min="256" max="16384" width="22.7109375" style="1"/>
  </cols>
  <sheetData>
    <row r="1" spans="2:6" ht="12.75" customHeight="1" x14ac:dyDescent="0.2">
      <c r="B1" s="38"/>
      <c r="D1" s="2"/>
    </row>
    <row r="2" spans="2:6" s="49" customFormat="1" ht="18" customHeight="1" x14ac:dyDescent="0.25">
      <c r="B2" s="52"/>
      <c r="C2" s="51" t="s">
        <v>403</v>
      </c>
      <c r="D2" s="50"/>
      <c r="E2" s="50"/>
      <c r="F2" s="50"/>
    </row>
    <row r="3" spans="2:6" s="45" customFormat="1" ht="17.25" customHeight="1" x14ac:dyDescent="0.25">
      <c r="B3" s="48"/>
      <c r="C3" s="47" t="s">
        <v>404</v>
      </c>
      <c r="D3" s="46"/>
      <c r="E3" s="46"/>
      <c r="F3" s="46"/>
    </row>
    <row r="4" spans="2:6" ht="14.25" customHeight="1" x14ac:dyDescent="0.2">
      <c r="B4" s="38"/>
      <c r="C4" s="44" t="s">
        <v>405</v>
      </c>
      <c r="D4" s="42"/>
      <c r="E4" s="42"/>
      <c r="F4" s="42"/>
    </row>
    <row r="5" spans="2:6" ht="12.75" customHeight="1" x14ac:dyDescent="0.2">
      <c r="B5" s="38"/>
      <c r="C5" s="43" t="s">
        <v>402</v>
      </c>
      <c r="D5" s="2"/>
      <c r="F5" s="42"/>
    </row>
    <row r="6" spans="2:6" ht="12.75" customHeight="1" x14ac:dyDescent="0.2">
      <c r="B6" s="38"/>
      <c r="C6" s="41"/>
      <c r="D6" s="2"/>
      <c r="F6" s="42"/>
    </row>
    <row r="7" spans="2:6" ht="12.75" customHeight="1" x14ac:dyDescent="0.2">
      <c r="B7" s="38"/>
      <c r="C7" s="41"/>
      <c r="D7" s="40"/>
      <c r="E7" s="40"/>
      <c r="F7" s="39"/>
    </row>
    <row r="8" spans="2:6" ht="30" customHeight="1" thickBot="1" x14ac:dyDescent="0.25">
      <c r="B8" s="38"/>
      <c r="C8" s="55" t="s">
        <v>401</v>
      </c>
      <c r="D8" s="56"/>
      <c r="E8" s="56"/>
      <c r="F8" s="37"/>
    </row>
    <row r="9" spans="2:6" ht="33" thickBot="1" x14ac:dyDescent="0.25">
      <c r="B9" s="36" t="s">
        <v>400</v>
      </c>
      <c r="C9" s="35" t="s">
        <v>399</v>
      </c>
      <c r="D9" s="34" t="s">
        <v>398</v>
      </c>
      <c r="E9" s="33" t="s">
        <v>397</v>
      </c>
      <c r="F9" s="33" t="s">
        <v>396</v>
      </c>
    </row>
    <row r="10" spans="2:6" s="16" customFormat="1" ht="24.95" customHeight="1" x14ac:dyDescent="0.25">
      <c r="B10" s="32"/>
      <c r="C10" s="31" t="s">
        <v>395</v>
      </c>
      <c r="D10" s="22">
        <f>SUM(D11,D39,D145,D149)</f>
        <v>24990</v>
      </c>
      <c r="E10" s="22">
        <f>SUM(E11,E39,E145,E149)</f>
        <v>493470</v>
      </c>
      <c r="F10" s="22">
        <f>E10/D10</f>
        <v>19.746698679471788</v>
      </c>
    </row>
    <row r="11" spans="2:6" s="29" customFormat="1" ht="21.95" customHeight="1" x14ac:dyDescent="0.25">
      <c r="B11" s="30"/>
      <c r="C11" s="27" t="s">
        <v>394</v>
      </c>
      <c r="D11" s="22">
        <v>5490</v>
      </c>
      <c r="E11" s="22">
        <v>123813</v>
      </c>
      <c r="F11" s="22">
        <v>23</v>
      </c>
    </row>
    <row r="12" spans="2:6" s="21" customFormat="1" ht="18" customHeight="1" outlineLevel="1" x14ac:dyDescent="0.25">
      <c r="B12" s="24"/>
      <c r="C12" s="23" t="s">
        <v>393</v>
      </c>
      <c r="D12" s="22">
        <v>170</v>
      </c>
      <c r="E12" s="22">
        <v>3544</v>
      </c>
      <c r="F12" s="22">
        <v>21</v>
      </c>
    </row>
    <row r="13" spans="2:6" ht="14.25" customHeight="1" outlineLevel="2" x14ac:dyDescent="0.2">
      <c r="B13" s="15">
        <v>21</v>
      </c>
      <c r="C13" s="14" t="s">
        <v>392</v>
      </c>
      <c r="D13" s="13">
        <v>170</v>
      </c>
      <c r="E13" s="13">
        <v>3544</v>
      </c>
      <c r="F13" s="13">
        <v>21</v>
      </c>
    </row>
    <row r="14" spans="2:6" s="21" customFormat="1" ht="15" outlineLevel="1" x14ac:dyDescent="0.25">
      <c r="B14" s="24"/>
      <c r="C14" s="23" t="s">
        <v>391</v>
      </c>
      <c r="D14" s="22">
        <v>5320</v>
      </c>
      <c r="E14" s="22">
        <v>120269</v>
      </c>
      <c r="F14" s="22">
        <v>23</v>
      </c>
    </row>
    <row r="15" spans="2:6" outlineLevel="2" x14ac:dyDescent="0.2">
      <c r="B15" s="15">
        <v>8</v>
      </c>
      <c r="C15" s="14" t="s">
        <v>390</v>
      </c>
      <c r="D15" s="13">
        <v>0</v>
      </c>
      <c r="E15" s="13" t="s">
        <v>406</v>
      </c>
      <c r="F15" s="13" t="s">
        <v>406</v>
      </c>
    </row>
    <row r="16" spans="2:6" outlineLevel="2" x14ac:dyDescent="0.2">
      <c r="B16" s="15">
        <v>24</v>
      </c>
      <c r="C16" s="14" t="s">
        <v>389</v>
      </c>
      <c r="D16" s="13">
        <v>50</v>
      </c>
      <c r="E16" s="13">
        <v>599</v>
      </c>
      <c r="F16" s="13">
        <v>11</v>
      </c>
    </row>
    <row r="17" spans="2:6" outlineLevel="2" x14ac:dyDescent="0.2">
      <c r="B17" s="15">
        <v>86</v>
      </c>
      <c r="C17" s="14" t="s">
        <v>388</v>
      </c>
      <c r="D17" s="13">
        <v>0</v>
      </c>
      <c r="E17" s="13" t="s">
        <v>406</v>
      </c>
      <c r="F17" s="13" t="s">
        <v>406</v>
      </c>
    </row>
    <row r="18" spans="2:6" outlineLevel="2" x14ac:dyDescent="0.2">
      <c r="B18" s="15">
        <v>97</v>
      </c>
      <c r="C18" s="14" t="s">
        <v>387</v>
      </c>
      <c r="D18" s="13" t="s">
        <v>13</v>
      </c>
      <c r="E18" s="13" t="s">
        <v>40</v>
      </c>
      <c r="F18" s="13" t="s">
        <v>40</v>
      </c>
    </row>
    <row r="19" spans="2:6" outlineLevel="2" x14ac:dyDescent="0.2">
      <c r="B19" s="15">
        <v>98</v>
      </c>
      <c r="C19" s="14" t="s">
        <v>386</v>
      </c>
      <c r="D19" s="13">
        <v>10</v>
      </c>
      <c r="E19" s="13">
        <v>40</v>
      </c>
      <c r="F19" s="13">
        <v>8</v>
      </c>
    </row>
    <row r="20" spans="2:6" outlineLevel="2" x14ac:dyDescent="0.2">
      <c r="B20" s="15">
        <v>106</v>
      </c>
      <c r="C20" s="14" t="s">
        <v>385</v>
      </c>
      <c r="D20" s="13">
        <v>60</v>
      </c>
      <c r="E20" s="13">
        <v>1242</v>
      </c>
      <c r="F20" s="13">
        <v>22</v>
      </c>
    </row>
    <row r="21" spans="2:6" ht="16.5" outlineLevel="2" x14ac:dyDescent="0.2">
      <c r="B21" s="15">
        <v>139</v>
      </c>
      <c r="C21" s="14" t="s">
        <v>384</v>
      </c>
      <c r="D21" s="13">
        <v>20</v>
      </c>
      <c r="E21" s="13">
        <v>28758</v>
      </c>
      <c r="F21" s="13">
        <v>1198</v>
      </c>
    </row>
    <row r="22" spans="2:6" ht="16.5" outlineLevel="2" x14ac:dyDescent="0.2">
      <c r="B22" s="15">
        <v>152</v>
      </c>
      <c r="C22" s="14" t="s">
        <v>383</v>
      </c>
      <c r="D22" s="13">
        <v>20</v>
      </c>
      <c r="E22" s="13">
        <v>3791</v>
      </c>
      <c r="F22" s="13">
        <v>158</v>
      </c>
    </row>
    <row r="23" spans="2:6" ht="16.5" outlineLevel="2" x14ac:dyDescent="0.2">
      <c r="B23" s="15">
        <v>154</v>
      </c>
      <c r="C23" s="14" t="s">
        <v>382</v>
      </c>
      <c r="D23" s="13" t="s">
        <v>13</v>
      </c>
      <c r="E23" s="13" t="s">
        <v>40</v>
      </c>
      <c r="F23" s="13" t="s">
        <v>40</v>
      </c>
    </row>
    <row r="24" spans="2:6" ht="16.5" outlineLevel="2" x14ac:dyDescent="0.2">
      <c r="B24" s="15">
        <v>155</v>
      </c>
      <c r="C24" s="14" t="s">
        <v>381</v>
      </c>
      <c r="D24" s="13">
        <v>30</v>
      </c>
      <c r="E24" s="13">
        <v>8498</v>
      </c>
      <c r="F24" s="13">
        <v>274</v>
      </c>
    </row>
    <row r="25" spans="2:6" outlineLevel="2" x14ac:dyDescent="0.2">
      <c r="B25" s="15">
        <v>210</v>
      </c>
      <c r="C25" s="14" t="s">
        <v>380</v>
      </c>
      <c r="D25" s="13">
        <v>40</v>
      </c>
      <c r="E25" s="13">
        <v>558</v>
      </c>
      <c r="F25" s="13">
        <v>14</v>
      </c>
    </row>
    <row r="26" spans="2:6" outlineLevel="2" x14ac:dyDescent="0.2">
      <c r="B26" s="15">
        <v>235</v>
      </c>
      <c r="C26" s="14" t="s">
        <v>379</v>
      </c>
      <c r="D26" s="13">
        <v>90</v>
      </c>
      <c r="E26" s="13">
        <v>15128</v>
      </c>
      <c r="F26" s="13">
        <v>168</v>
      </c>
    </row>
    <row r="27" spans="2:6" outlineLevel="2" x14ac:dyDescent="0.2">
      <c r="B27" s="15">
        <v>243</v>
      </c>
      <c r="C27" s="14" t="s">
        <v>378</v>
      </c>
      <c r="D27" s="13">
        <v>10</v>
      </c>
      <c r="E27" s="13">
        <v>78</v>
      </c>
      <c r="F27" s="13">
        <v>6</v>
      </c>
    </row>
    <row r="28" spans="2:6" outlineLevel="2" x14ac:dyDescent="0.2">
      <c r="B28" s="15">
        <v>249</v>
      </c>
      <c r="C28" s="14" t="s">
        <v>377</v>
      </c>
      <c r="D28" s="13">
        <v>4300</v>
      </c>
      <c r="E28" s="13">
        <v>55572</v>
      </c>
      <c r="F28" s="13">
        <v>13</v>
      </c>
    </row>
    <row r="29" spans="2:6" outlineLevel="2" x14ac:dyDescent="0.2">
      <c r="B29" s="15">
        <v>251</v>
      </c>
      <c r="C29" s="14" t="s">
        <v>376</v>
      </c>
      <c r="D29" s="13">
        <v>110</v>
      </c>
      <c r="E29" s="13">
        <v>2718</v>
      </c>
      <c r="F29" s="13">
        <v>26</v>
      </c>
    </row>
    <row r="30" spans="2:6" outlineLevel="2" x14ac:dyDescent="0.2">
      <c r="B30" s="15">
        <v>417</v>
      </c>
      <c r="C30" s="14" t="s">
        <v>375</v>
      </c>
      <c r="D30" s="13">
        <v>420</v>
      </c>
      <c r="E30" s="13">
        <v>1827</v>
      </c>
      <c r="F30" s="13">
        <v>4</v>
      </c>
    </row>
    <row r="31" spans="2:6" outlineLevel="2" x14ac:dyDescent="0.2">
      <c r="B31" s="15">
        <v>425</v>
      </c>
      <c r="C31" s="14" t="s">
        <v>374</v>
      </c>
      <c r="D31" s="13">
        <v>10</v>
      </c>
      <c r="E31" s="13">
        <v>210</v>
      </c>
      <c r="F31" s="13">
        <v>23</v>
      </c>
    </row>
    <row r="32" spans="2:6" outlineLevel="2" x14ac:dyDescent="0.2">
      <c r="B32" s="15">
        <v>429</v>
      </c>
      <c r="C32" s="14" t="s">
        <v>373</v>
      </c>
      <c r="D32" s="13">
        <v>40</v>
      </c>
      <c r="E32" s="13">
        <v>388</v>
      </c>
      <c r="F32" s="13">
        <v>9</v>
      </c>
    </row>
    <row r="33" spans="2:6" outlineLevel="2" x14ac:dyDescent="0.2">
      <c r="B33" s="15">
        <v>442</v>
      </c>
      <c r="C33" s="14" t="s">
        <v>372</v>
      </c>
      <c r="D33" s="13">
        <v>70</v>
      </c>
      <c r="E33" s="13">
        <v>335</v>
      </c>
      <c r="F33" s="13">
        <v>5</v>
      </c>
    </row>
    <row r="34" spans="2:6" outlineLevel="2" x14ac:dyDescent="0.2">
      <c r="B34" s="15">
        <v>504</v>
      </c>
      <c r="C34" s="14" t="s">
        <v>371</v>
      </c>
      <c r="D34" s="13">
        <v>0</v>
      </c>
      <c r="E34" s="13" t="s">
        <v>406</v>
      </c>
      <c r="F34" s="13" t="s">
        <v>406</v>
      </c>
    </row>
    <row r="35" spans="2:6" outlineLevel="2" x14ac:dyDescent="0.2">
      <c r="B35" s="15">
        <v>507</v>
      </c>
      <c r="C35" s="14" t="s">
        <v>370</v>
      </c>
      <c r="D35" s="13">
        <v>0</v>
      </c>
      <c r="E35" s="13" t="s">
        <v>406</v>
      </c>
      <c r="F35" s="13" t="s">
        <v>406</v>
      </c>
    </row>
    <row r="36" spans="2:6" outlineLevel="2" x14ac:dyDescent="0.2">
      <c r="B36" s="15">
        <v>508</v>
      </c>
      <c r="C36" s="14" t="s">
        <v>369</v>
      </c>
      <c r="D36" s="13">
        <v>10</v>
      </c>
      <c r="E36" s="13">
        <v>68</v>
      </c>
      <c r="F36" s="13">
        <v>11</v>
      </c>
    </row>
    <row r="37" spans="2:6" s="16" customFormat="1" outlineLevel="2" collapsed="1" x14ac:dyDescent="0.25">
      <c r="B37" s="18">
        <v>11</v>
      </c>
      <c r="C37" s="17" t="s">
        <v>368</v>
      </c>
      <c r="D37" s="13">
        <v>10</v>
      </c>
      <c r="E37" s="13">
        <v>124</v>
      </c>
      <c r="F37" s="13">
        <v>25</v>
      </c>
    </row>
    <row r="38" spans="2:6" outlineLevel="2" x14ac:dyDescent="0.2">
      <c r="B38" s="15">
        <v>165</v>
      </c>
      <c r="C38" s="14" t="s">
        <v>367</v>
      </c>
      <c r="D38" s="13">
        <v>20</v>
      </c>
      <c r="E38" s="13">
        <v>102</v>
      </c>
      <c r="F38" s="13">
        <v>6</v>
      </c>
    </row>
    <row r="39" spans="2:6" s="26" customFormat="1" ht="21.95" customHeight="1" x14ac:dyDescent="0.25">
      <c r="B39" s="28"/>
      <c r="C39" s="27" t="s">
        <v>366</v>
      </c>
      <c r="D39" s="22">
        <v>5890</v>
      </c>
      <c r="E39" s="22">
        <v>157575</v>
      </c>
      <c r="F39" s="22">
        <v>27</v>
      </c>
    </row>
    <row r="40" spans="2:6" s="21" customFormat="1" ht="18" customHeight="1" outlineLevel="1" x14ac:dyDescent="0.25">
      <c r="B40" s="24"/>
      <c r="C40" s="23" t="s">
        <v>365</v>
      </c>
      <c r="D40" s="22">
        <v>3890</v>
      </c>
      <c r="E40" s="22">
        <v>61415</v>
      </c>
      <c r="F40" s="22">
        <v>16</v>
      </c>
    </row>
    <row r="41" spans="2:6" s="16" customFormat="1" ht="14.25" customHeight="1" outlineLevel="2" x14ac:dyDescent="0.25">
      <c r="B41" s="18">
        <v>105</v>
      </c>
      <c r="C41" s="17" t="s">
        <v>364</v>
      </c>
      <c r="D41" s="13" t="s">
        <v>13</v>
      </c>
      <c r="E41" s="13" t="s">
        <v>40</v>
      </c>
      <c r="F41" s="13" t="s">
        <v>40</v>
      </c>
    </row>
    <row r="42" spans="2:6" ht="14.25" customHeight="1" outlineLevel="2" x14ac:dyDescent="0.2">
      <c r="B42" s="15">
        <v>110</v>
      </c>
      <c r="C42" s="14" t="s">
        <v>363</v>
      </c>
      <c r="D42" s="13">
        <v>0</v>
      </c>
      <c r="E42" s="13" t="s">
        <v>406</v>
      </c>
      <c r="F42" s="13" t="s">
        <v>406</v>
      </c>
    </row>
    <row r="43" spans="2:6" ht="14.25" customHeight="1" outlineLevel="2" x14ac:dyDescent="0.2">
      <c r="B43" s="15">
        <v>289</v>
      </c>
      <c r="C43" s="14" t="s">
        <v>362</v>
      </c>
      <c r="D43" s="13">
        <v>190</v>
      </c>
      <c r="E43" s="13">
        <v>1543</v>
      </c>
      <c r="F43" s="13">
        <v>8</v>
      </c>
    </row>
    <row r="44" spans="2:6" ht="14.25" customHeight="1" outlineLevel="2" x14ac:dyDescent="0.2">
      <c r="B44" s="15">
        <v>408</v>
      </c>
      <c r="C44" s="14" t="s">
        <v>361</v>
      </c>
      <c r="D44" s="13" t="s">
        <v>13</v>
      </c>
      <c r="E44" s="13" t="s">
        <v>40</v>
      </c>
      <c r="F44" s="13" t="s">
        <v>40</v>
      </c>
    </row>
    <row r="45" spans="2:6" ht="14.25" customHeight="1" outlineLevel="2" x14ac:dyDescent="0.2">
      <c r="B45" s="15">
        <v>512</v>
      </c>
      <c r="C45" s="14" t="s">
        <v>360</v>
      </c>
      <c r="D45" s="13">
        <v>0</v>
      </c>
      <c r="E45" s="13" t="s">
        <v>406</v>
      </c>
      <c r="F45" s="13" t="s">
        <v>406</v>
      </c>
    </row>
    <row r="46" spans="2:6" ht="14.25" customHeight="1" outlineLevel="2" x14ac:dyDescent="0.2">
      <c r="B46" s="15">
        <v>96</v>
      </c>
      <c r="C46" s="14" t="s">
        <v>359</v>
      </c>
      <c r="D46" s="13">
        <v>3670</v>
      </c>
      <c r="E46" s="13">
        <v>48100</v>
      </c>
      <c r="F46" s="13">
        <v>13</v>
      </c>
    </row>
    <row r="47" spans="2:6" s="16" customFormat="1" ht="14.25" customHeight="1" outlineLevel="2" collapsed="1" x14ac:dyDescent="0.25">
      <c r="B47" s="18">
        <v>153</v>
      </c>
      <c r="C47" s="17" t="s">
        <v>358</v>
      </c>
      <c r="D47" s="13">
        <v>20</v>
      </c>
      <c r="E47" s="13">
        <v>7021</v>
      </c>
      <c r="F47" s="13">
        <v>413</v>
      </c>
    </row>
    <row r="48" spans="2:6" ht="14.25" customHeight="1" outlineLevel="2" x14ac:dyDescent="0.2">
      <c r="B48" s="15">
        <v>192</v>
      </c>
      <c r="C48" s="14" t="s">
        <v>357</v>
      </c>
      <c r="D48" s="13">
        <v>0</v>
      </c>
      <c r="E48" s="13" t="s">
        <v>406</v>
      </c>
      <c r="F48" s="13" t="s">
        <v>406</v>
      </c>
    </row>
    <row r="49" spans="2:6" ht="14.25" customHeight="1" outlineLevel="2" x14ac:dyDescent="0.2">
      <c r="B49" s="15">
        <v>198</v>
      </c>
      <c r="C49" s="14" t="s">
        <v>356</v>
      </c>
      <c r="D49" s="13" t="s">
        <v>13</v>
      </c>
      <c r="E49" s="13" t="s">
        <v>40</v>
      </c>
      <c r="F49" s="13" t="s">
        <v>40</v>
      </c>
    </row>
    <row r="50" spans="2:6" ht="14.25" customHeight="1" outlineLevel="2" x14ac:dyDescent="0.2">
      <c r="B50" s="15">
        <v>207</v>
      </c>
      <c r="C50" s="14" t="s">
        <v>355</v>
      </c>
      <c r="D50" s="13" t="s">
        <v>13</v>
      </c>
      <c r="E50" s="13" t="s">
        <v>40</v>
      </c>
      <c r="F50" s="13" t="s">
        <v>40</v>
      </c>
    </row>
    <row r="51" spans="2:6" s="21" customFormat="1" ht="18" customHeight="1" outlineLevel="1" x14ac:dyDescent="0.25">
      <c r="B51" s="24"/>
      <c r="C51" s="23" t="s">
        <v>354</v>
      </c>
      <c r="D51" s="22">
        <v>1600</v>
      </c>
      <c r="E51" s="22">
        <v>8625</v>
      </c>
      <c r="F51" s="22">
        <v>5</v>
      </c>
    </row>
    <row r="52" spans="2:6" ht="14.25" customHeight="1" outlineLevel="2" x14ac:dyDescent="0.2">
      <c r="B52" s="15">
        <v>34</v>
      </c>
      <c r="C52" s="14" t="s">
        <v>353</v>
      </c>
      <c r="D52" s="13">
        <v>0</v>
      </c>
      <c r="E52" s="13" t="s">
        <v>406</v>
      </c>
      <c r="F52" s="13" t="s">
        <v>406</v>
      </c>
    </row>
    <row r="53" spans="2:6" ht="14.25" customHeight="1" outlineLevel="2" x14ac:dyDescent="0.2">
      <c r="B53" s="15">
        <v>129</v>
      </c>
      <c r="C53" s="14" t="s">
        <v>352</v>
      </c>
      <c r="D53" s="13">
        <v>0</v>
      </c>
      <c r="E53" s="13" t="s">
        <v>406</v>
      </c>
      <c r="F53" s="13" t="s">
        <v>406</v>
      </c>
    </row>
    <row r="54" spans="2:6" ht="14.25" customHeight="1" outlineLevel="2" x14ac:dyDescent="0.2">
      <c r="B54" s="15">
        <v>148</v>
      </c>
      <c r="C54" s="14" t="s">
        <v>351</v>
      </c>
      <c r="D54" s="13">
        <v>240</v>
      </c>
      <c r="E54" s="13">
        <v>1639</v>
      </c>
      <c r="F54" s="13">
        <v>7</v>
      </c>
    </row>
    <row r="55" spans="2:6" ht="14.25" customHeight="1" outlineLevel="2" x14ac:dyDescent="0.2">
      <c r="B55" s="15">
        <v>151</v>
      </c>
      <c r="C55" s="14" t="s">
        <v>350</v>
      </c>
      <c r="D55" s="13" t="s">
        <v>13</v>
      </c>
      <c r="E55" s="13" t="s">
        <v>40</v>
      </c>
      <c r="F55" s="13" t="s">
        <v>40</v>
      </c>
    </row>
    <row r="56" spans="2:6" ht="14.25" customHeight="1" outlineLevel="2" x14ac:dyDescent="0.2">
      <c r="B56" s="15">
        <v>217</v>
      </c>
      <c r="C56" s="14" t="s">
        <v>349</v>
      </c>
      <c r="D56" s="13" t="s">
        <v>13</v>
      </c>
      <c r="E56" s="13" t="s">
        <v>40</v>
      </c>
      <c r="F56" s="13" t="s">
        <v>40</v>
      </c>
    </row>
    <row r="57" spans="2:6" ht="14.25" customHeight="1" outlineLevel="2" x14ac:dyDescent="0.2">
      <c r="B57" s="15">
        <v>267</v>
      </c>
      <c r="C57" s="14" t="s">
        <v>348</v>
      </c>
      <c r="D57" s="13">
        <v>30</v>
      </c>
      <c r="E57" s="13">
        <v>975</v>
      </c>
      <c r="F57" s="13">
        <v>34</v>
      </c>
    </row>
    <row r="58" spans="2:6" s="19" customFormat="1" ht="14.25" customHeight="1" outlineLevel="2" collapsed="1" x14ac:dyDescent="0.2">
      <c r="B58" s="15">
        <v>268</v>
      </c>
      <c r="C58" s="17" t="s">
        <v>347</v>
      </c>
      <c r="D58" s="13">
        <v>1330</v>
      </c>
      <c r="E58" s="13">
        <v>4445</v>
      </c>
      <c r="F58" s="13">
        <v>3</v>
      </c>
    </row>
    <row r="59" spans="2:6" ht="14.25" customHeight="1" outlineLevel="2" x14ac:dyDescent="0.2">
      <c r="B59" s="15">
        <v>301</v>
      </c>
      <c r="C59" s="14" t="s">
        <v>346</v>
      </c>
      <c r="D59" s="13" t="s">
        <v>13</v>
      </c>
      <c r="E59" s="13" t="s">
        <v>40</v>
      </c>
      <c r="F59" s="13" t="s">
        <v>40</v>
      </c>
    </row>
    <row r="60" spans="2:6" ht="14.25" customHeight="1" outlineLevel="2" x14ac:dyDescent="0.2">
      <c r="B60" s="15">
        <v>510</v>
      </c>
      <c r="C60" s="14" t="s">
        <v>345</v>
      </c>
      <c r="D60" s="13">
        <v>0</v>
      </c>
      <c r="E60" s="13" t="s">
        <v>406</v>
      </c>
      <c r="F60" s="13" t="s">
        <v>406</v>
      </c>
    </row>
    <row r="61" spans="2:6" ht="14.25" customHeight="1" outlineLevel="2" x14ac:dyDescent="0.2">
      <c r="B61" s="15">
        <v>511</v>
      </c>
      <c r="C61" s="14" t="s">
        <v>344</v>
      </c>
      <c r="D61" s="13">
        <v>0</v>
      </c>
      <c r="E61" s="13" t="s">
        <v>406</v>
      </c>
      <c r="F61" s="13" t="s">
        <v>406</v>
      </c>
    </row>
    <row r="62" spans="2:6" s="21" customFormat="1" ht="15" outlineLevel="1" x14ac:dyDescent="0.25">
      <c r="B62" s="24"/>
      <c r="C62" s="23" t="s">
        <v>343</v>
      </c>
      <c r="D62" s="22">
        <v>400</v>
      </c>
      <c r="E62" s="22">
        <v>87536</v>
      </c>
      <c r="F62" s="22">
        <v>220</v>
      </c>
    </row>
    <row r="63" spans="2:6" ht="14.25" customHeight="1" outlineLevel="2" x14ac:dyDescent="0.2">
      <c r="B63" s="15">
        <v>68</v>
      </c>
      <c r="C63" s="14" t="s">
        <v>342</v>
      </c>
      <c r="D63" s="13">
        <v>0</v>
      </c>
      <c r="E63" s="13" t="s">
        <v>406</v>
      </c>
      <c r="F63" s="13" t="s">
        <v>406</v>
      </c>
    </row>
    <row r="64" spans="2:6" ht="14.25" customHeight="1" outlineLevel="2" x14ac:dyDescent="0.2">
      <c r="B64" s="15">
        <v>69</v>
      </c>
      <c r="C64" s="14" t="s">
        <v>341</v>
      </c>
      <c r="D64" s="13">
        <v>0</v>
      </c>
      <c r="E64" s="13" t="s">
        <v>406</v>
      </c>
      <c r="F64" s="13" t="s">
        <v>406</v>
      </c>
    </row>
    <row r="65" spans="2:6" ht="14.25" customHeight="1" outlineLevel="2" x14ac:dyDescent="0.2">
      <c r="B65" s="15">
        <v>7</v>
      </c>
      <c r="C65" s="14" t="s">
        <v>340</v>
      </c>
      <c r="D65" s="13">
        <v>0</v>
      </c>
      <c r="E65" s="13" t="s">
        <v>406</v>
      </c>
      <c r="F65" s="13" t="s">
        <v>406</v>
      </c>
    </row>
    <row r="66" spans="2:6" s="16" customFormat="1" ht="14.25" customHeight="1" outlineLevel="2" x14ac:dyDescent="0.25">
      <c r="B66" s="18">
        <v>9</v>
      </c>
      <c r="C66" s="17" t="s">
        <v>339</v>
      </c>
      <c r="D66" s="13">
        <v>0</v>
      </c>
      <c r="E66" s="13" t="s">
        <v>406</v>
      </c>
      <c r="F66" s="13" t="s">
        <v>406</v>
      </c>
    </row>
    <row r="67" spans="2:6" ht="14.25" customHeight="1" outlineLevel="2" collapsed="1" x14ac:dyDescent="0.2">
      <c r="B67" s="15">
        <v>16</v>
      </c>
      <c r="C67" s="14" t="s">
        <v>338</v>
      </c>
      <c r="D67" s="13">
        <v>0</v>
      </c>
      <c r="E67" s="13" t="s">
        <v>406</v>
      </c>
      <c r="F67" s="13" t="s">
        <v>406</v>
      </c>
    </row>
    <row r="68" spans="2:6" ht="14.25" customHeight="1" outlineLevel="2" x14ac:dyDescent="0.2">
      <c r="B68" s="15">
        <v>17</v>
      </c>
      <c r="C68" s="14" t="s">
        <v>337</v>
      </c>
      <c r="D68" s="13" t="s">
        <v>13</v>
      </c>
      <c r="E68" s="13" t="s">
        <v>40</v>
      </c>
      <c r="F68" s="13" t="s">
        <v>40</v>
      </c>
    </row>
    <row r="69" spans="2:6" ht="14.25" customHeight="1" outlineLevel="2" x14ac:dyDescent="0.2">
      <c r="B69" s="15">
        <v>23</v>
      </c>
      <c r="C69" s="14" t="s">
        <v>336</v>
      </c>
      <c r="D69" s="13">
        <v>0</v>
      </c>
      <c r="E69" s="13" t="s">
        <v>406</v>
      </c>
      <c r="F69" s="13" t="s">
        <v>406</v>
      </c>
    </row>
    <row r="70" spans="2:6" s="16" customFormat="1" ht="14.25" customHeight="1" outlineLevel="2" x14ac:dyDescent="0.25">
      <c r="B70" s="18">
        <v>27</v>
      </c>
      <c r="C70" s="17" t="s">
        <v>335</v>
      </c>
      <c r="D70" s="13" t="s">
        <v>13</v>
      </c>
      <c r="E70" s="13" t="s">
        <v>40</v>
      </c>
      <c r="F70" s="13" t="s">
        <v>40</v>
      </c>
    </row>
    <row r="71" spans="2:6" s="19" customFormat="1" ht="14.25" customHeight="1" outlineLevel="2" x14ac:dyDescent="0.2">
      <c r="B71" s="15">
        <v>31</v>
      </c>
      <c r="C71" s="17" t="s">
        <v>334</v>
      </c>
      <c r="D71" s="13">
        <v>10</v>
      </c>
      <c r="E71" s="13">
        <v>163</v>
      </c>
      <c r="F71" s="13">
        <v>33</v>
      </c>
    </row>
    <row r="72" spans="2:6" ht="14.25" customHeight="1" outlineLevel="2" x14ac:dyDescent="0.2">
      <c r="B72" s="15">
        <v>32</v>
      </c>
      <c r="C72" s="14" t="s">
        <v>333</v>
      </c>
      <c r="D72" s="13" t="s">
        <v>13</v>
      </c>
      <c r="E72" s="13" t="s">
        <v>40</v>
      </c>
      <c r="F72" s="13" t="s">
        <v>40</v>
      </c>
    </row>
    <row r="73" spans="2:6" ht="14.25" customHeight="1" outlineLevel="2" x14ac:dyDescent="0.2">
      <c r="B73" s="15">
        <v>33</v>
      </c>
      <c r="C73" s="14" t="s">
        <v>332</v>
      </c>
      <c r="D73" s="13" t="s">
        <v>13</v>
      </c>
      <c r="E73" s="13" t="s">
        <v>40</v>
      </c>
      <c r="F73" s="13" t="s">
        <v>40</v>
      </c>
    </row>
    <row r="74" spans="2:6" ht="14.25" customHeight="1" outlineLevel="2" x14ac:dyDescent="0.2">
      <c r="B74" s="15">
        <v>37</v>
      </c>
      <c r="C74" s="14" t="s">
        <v>331</v>
      </c>
      <c r="D74" s="13">
        <v>0</v>
      </c>
      <c r="E74" s="13" t="s">
        <v>406</v>
      </c>
      <c r="F74" s="13" t="s">
        <v>406</v>
      </c>
    </row>
    <row r="75" spans="2:6" ht="14.25" customHeight="1" outlineLevel="2" x14ac:dyDescent="0.2">
      <c r="B75" s="15">
        <v>50</v>
      </c>
      <c r="C75" s="14" t="s">
        <v>330</v>
      </c>
      <c r="D75" s="13">
        <v>0</v>
      </c>
      <c r="E75" s="13" t="s">
        <v>406</v>
      </c>
      <c r="F75" s="13" t="s">
        <v>406</v>
      </c>
    </row>
    <row r="76" spans="2:6" ht="14.25" customHeight="1" outlineLevel="2" x14ac:dyDescent="0.2">
      <c r="B76" s="15">
        <v>51</v>
      </c>
      <c r="C76" s="14" t="s">
        <v>329</v>
      </c>
      <c r="D76" s="13">
        <v>0</v>
      </c>
      <c r="E76" s="13" t="s">
        <v>406</v>
      </c>
      <c r="F76" s="13" t="s">
        <v>406</v>
      </c>
    </row>
    <row r="77" spans="2:6" ht="14.25" customHeight="1" outlineLevel="2" x14ac:dyDescent="0.2">
      <c r="B77" s="15">
        <v>52</v>
      </c>
      <c r="C77" s="14" t="s">
        <v>328</v>
      </c>
      <c r="D77" s="13">
        <v>0</v>
      </c>
      <c r="E77" s="13" t="s">
        <v>406</v>
      </c>
      <c r="F77" s="13" t="s">
        <v>406</v>
      </c>
    </row>
    <row r="78" spans="2:6" ht="14.25" customHeight="1" outlineLevel="2" x14ac:dyDescent="0.2">
      <c r="B78" s="15">
        <v>55</v>
      </c>
      <c r="C78" s="14" t="s">
        <v>327</v>
      </c>
      <c r="D78" s="13" t="s">
        <v>13</v>
      </c>
      <c r="E78" s="13" t="s">
        <v>40</v>
      </c>
      <c r="F78" s="13" t="s">
        <v>40</v>
      </c>
    </row>
    <row r="79" spans="2:6" ht="14.25" customHeight="1" outlineLevel="2" x14ac:dyDescent="0.2">
      <c r="B79" s="15">
        <v>63</v>
      </c>
      <c r="C79" s="14" t="s">
        <v>326</v>
      </c>
      <c r="D79" s="13">
        <v>0</v>
      </c>
      <c r="E79" s="13" t="s">
        <v>406</v>
      </c>
      <c r="F79" s="13" t="s">
        <v>406</v>
      </c>
    </row>
    <row r="80" spans="2:6" ht="14.25" customHeight="1" outlineLevel="2" x14ac:dyDescent="0.2">
      <c r="B80" s="15">
        <v>71</v>
      </c>
      <c r="C80" s="14" t="s">
        <v>325</v>
      </c>
      <c r="D80" s="13">
        <v>20</v>
      </c>
      <c r="E80" s="13">
        <v>322</v>
      </c>
      <c r="F80" s="13">
        <v>19</v>
      </c>
    </row>
    <row r="81" spans="2:6" ht="14.25" customHeight="1" outlineLevel="2" x14ac:dyDescent="0.2">
      <c r="B81" s="15">
        <v>72</v>
      </c>
      <c r="C81" s="14" t="s">
        <v>324</v>
      </c>
      <c r="D81" s="13" t="s">
        <v>13</v>
      </c>
      <c r="E81" s="13" t="s">
        <v>40</v>
      </c>
      <c r="F81" s="13" t="s">
        <v>40</v>
      </c>
    </row>
    <row r="82" spans="2:6" ht="14.25" customHeight="1" outlineLevel="2" x14ac:dyDescent="0.2">
      <c r="B82" s="15">
        <v>73</v>
      </c>
      <c r="C82" s="14" t="s">
        <v>323</v>
      </c>
      <c r="D82" s="13" t="s">
        <v>13</v>
      </c>
      <c r="E82" s="13" t="s">
        <v>40</v>
      </c>
      <c r="F82" s="13" t="s">
        <v>40</v>
      </c>
    </row>
    <row r="83" spans="2:6" ht="14.25" customHeight="1" outlineLevel="2" x14ac:dyDescent="0.2">
      <c r="B83" s="15">
        <v>79</v>
      </c>
      <c r="C83" s="14" t="s">
        <v>322</v>
      </c>
      <c r="D83" s="13" t="s">
        <v>13</v>
      </c>
      <c r="E83" s="13" t="s">
        <v>40</v>
      </c>
      <c r="F83" s="13" t="s">
        <v>40</v>
      </c>
    </row>
    <row r="84" spans="2:6" ht="14.25" customHeight="1" outlineLevel="2" x14ac:dyDescent="0.2">
      <c r="B84" s="15">
        <v>87</v>
      </c>
      <c r="C84" s="14" t="s">
        <v>321</v>
      </c>
      <c r="D84" s="13">
        <v>0</v>
      </c>
      <c r="E84" s="13" t="s">
        <v>406</v>
      </c>
      <c r="F84" s="13" t="s">
        <v>406</v>
      </c>
    </row>
    <row r="85" spans="2:6" ht="14.25" customHeight="1" outlineLevel="2" x14ac:dyDescent="0.2">
      <c r="B85" s="15">
        <v>93</v>
      </c>
      <c r="C85" s="14" t="s">
        <v>320</v>
      </c>
      <c r="D85" s="13">
        <v>0</v>
      </c>
      <c r="E85" s="13" t="s">
        <v>406</v>
      </c>
      <c r="F85" s="13" t="s">
        <v>406</v>
      </c>
    </row>
    <row r="86" spans="2:6" ht="14.25" customHeight="1" outlineLevel="2" x14ac:dyDescent="0.2">
      <c r="B86" s="15">
        <v>95</v>
      </c>
      <c r="C86" s="14" t="s">
        <v>319</v>
      </c>
      <c r="D86" s="13">
        <v>30</v>
      </c>
      <c r="E86" s="13">
        <v>610</v>
      </c>
      <c r="F86" s="13">
        <v>20</v>
      </c>
    </row>
    <row r="87" spans="2:6" ht="14.25" customHeight="1" outlineLevel="2" x14ac:dyDescent="0.2">
      <c r="B87" s="15">
        <v>103</v>
      </c>
      <c r="C87" s="14" t="s">
        <v>318</v>
      </c>
      <c r="D87" s="13" t="s">
        <v>13</v>
      </c>
      <c r="E87" s="13" t="s">
        <v>40</v>
      </c>
      <c r="F87" s="13" t="s">
        <v>40</v>
      </c>
    </row>
    <row r="88" spans="2:6" ht="14.25" customHeight="1" outlineLevel="2" x14ac:dyDescent="0.2">
      <c r="B88" s="15">
        <v>113</v>
      </c>
      <c r="C88" s="14" t="s">
        <v>317</v>
      </c>
      <c r="D88" s="13">
        <v>150</v>
      </c>
      <c r="E88" s="13">
        <v>903</v>
      </c>
      <c r="F88" s="13">
        <v>6</v>
      </c>
    </row>
    <row r="89" spans="2:6" ht="14.25" customHeight="1" outlineLevel="2" x14ac:dyDescent="0.2">
      <c r="B89" s="15">
        <v>127</v>
      </c>
      <c r="C89" s="14" t="s">
        <v>316</v>
      </c>
      <c r="D89" s="13">
        <v>10</v>
      </c>
      <c r="E89" s="13">
        <v>171</v>
      </c>
      <c r="F89" s="13">
        <v>34</v>
      </c>
    </row>
    <row r="90" spans="2:6" ht="14.25" customHeight="1" outlineLevel="2" x14ac:dyDescent="0.2">
      <c r="B90" s="15">
        <v>142</v>
      </c>
      <c r="C90" s="14" t="s">
        <v>315</v>
      </c>
      <c r="D90" s="13">
        <v>0</v>
      </c>
      <c r="E90" s="13" t="s">
        <v>406</v>
      </c>
      <c r="F90" s="13" t="s">
        <v>406</v>
      </c>
    </row>
    <row r="91" spans="2:6" ht="14.25" customHeight="1" outlineLevel="2" x14ac:dyDescent="0.2">
      <c r="B91" s="15">
        <v>158</v>
      </c>
      <c r="C91" s="14" t="s">
        <v>314</v>
      </c>
      <c r="D91" s="13">
        <v>10</v>
      </c>
      <c r="E91" s="13">
        <v>1007</v>
      </c>
      <c r="F91" s="13">
        <v>92</v>
      </c>
    </row>
    <row r="92" spans="2:6" ht="14.25" customHeight="1" outlineLevel="2" x14ac:dyDescent="0.2">
      <c r="B92" s="15">
        <v>162</v>
      </c>
      <c r="C92" s="14" t="s">
        <v>313</v>
      </c>
      <c r="D92" s="13">
        <v>0</v>
      </c>
      <c r="E92" s="13" t="s">
        <v>406</v>
      </c>
      <c r="F92" s="13" t="s">
        <v>406</v>
      </c>
    </row>
    <row r="93" spans="2:6" ht="14.25" customHeight="1" outlineLevel="2" x14ac:dyDescent="0.2">
      <c r="B93" s="15">
        <v>163</v>
      </c>
      <c r="C93" s="14" t="s">
        <v>312</v>
      </c>
      <c r="D93" s="13">
        <v>0</v>
      </c>
      <c r="E93" s="13" t="s">
        <v>406</v>
      </c>
      <c r="F93" s="13" t="s">
        <v>406</v>
      </c>
    </row>
    <row r="94" spans="2:6" ht="14.25" customHeight="1" outlineLevel="2" x14ac:dyDescent="0.2">
      <c r="B94" s="15">
        <v>166</v>
      </c>
      <c r="C94" s="14" t="s">
        <v>311</v>
      </c>
      <c r="D94" s="13">
        <v>0</v>
      </c>
      <c r="E94" s="13" t="s">
        <v>406</v>
      </c>
      <c r="F94" s="13" t="s">
        <v>406</v>
      </c>
    </row>
    <row r="95" spans="2:6" ht="14.25" customHeight="1" outlineLevel="2" x14ac:dyDescent="0.2">
      <c r="B95" s="15">
        <v>167</v>
      </c>
      <c r="C95" s="14" t="s">
        <v>310</v>
      </c>
      <c r="D95" s="13">
        <v>20</v>
      </c>
      <c r="E95" s="13">
        <v>50</v>
      </c>
      <c r="F95" s="13">
        <v>3</v>
      </c>
    </row>
    <row r="96" spans="2:6" ht="14.25" customHeight="1" outlineLevel="2" x14ac:dyDescent="0.2">
      <c r="B96" s="15">
        <v>168</v>
      </c>
      <c r="C96" s="14" t="s">
        <v>309</v>
      </c>
      <c r="D96" s="13">
        <v>0</v>
      </c>
      <c r="E96" s="13" t="s">
        <v>406</v>
      </c>
      <c r="F96" s="13" t="s">
        <v>406</v>
      </c>
    </row>
    <row r="97" spans="2:6" ht="14.25" customHeight="1" outlineLevel="2" x14ac:dyDescent="0.2">
      <c r="B97" s="15">
        <v>169</v>
      </c>
      <c r="C97" s="14" t="s">
        <v>308</v>
      </c>
      <c r="D97" s="13">
        <v>0</v>
      </c>
      <c r="E97" s="13" t="s">
        <v>406</v>
      </c>
      <c r="F97" s="13" t="s">
        <v>406</v>
      </c>
    </row>
    <row r="98" spans="2:6" ht="14.25" customHeight="1" outlineLevel="2" x14ac:dyDescent="0.2">
      <c r="B98" s="15">
        <v>170</v>
      </c>
      <c r="C98" s="14" t="s">
        <v>307</v>
      </c>
      <c r="D98" s="13">
        <v>0</v>
      </c>
      <c r="E98" s="13" t="s">
        <v>406</v>
      </c>
      <c r="F98" s="13" t="s">
        <v>406</v>
      </c>
    </row>
    <row r="99" spans="2:6" ht="14.25" customHeight="1" outlineLevel="2" x14ac:dyDescent="0.2">
      <c r="B99" s="15">
        <v>171</v>
      </c>
      <c r="C99" s="14" t="s">
        <v>306</v>
      </c>
      <c r="D99" s="13" t="s">
        <v>13</v>
      </c>
      <c r="E99" s="13" t="s">
        <v>40</v>
      </c>
      <c r="F99" s="13" t="s">
        <v>40</v>
      </c>
    </row>
    <row r="100" spans="2:6" ht="14.25" customHeight="1" outlineLevel="2" x14ac:dyDescent="0.2">
      <c r="B100" s="15">
        <v>172</v>
      </c>
      <c r="C100" s="14" t="s">
        <v>305</v>
      </c>
      <c r="D100" s="13">
        <v>0</v>
      </c>
      <c r="E100" s="13" t="s">
        <v>406</v>
      </c>
      <c r="F100" s="13" t="s">
        <v>406</v>
      </c>
    </row>
    <row r="101" spans="2:6" ht="14.25" customHeight="1" outlineLevel="2" x14ac:dyDescent="0.2">
      <c r="B101" s="15">
        <v>173</v>
      </c>
      <c r="C101" s="14" t="s">
        <v>304</v>
      </c>
      <c r="D101" s="13">
        <v>0</v>
      </c>
      <c r="E101" s="13" t="s">
        <v>406</v>
      </c>
      <c r="F101" s="13" t="s">
        <v>406</v>
      </c>
    </row>
    <row r="102" spans="2:6" ht="14.25" customHeight="1" outlineLevel="2" x14ac:dyDescent="0.2">
      <c r="B102" s="15">
        <v>174</v>
      </c>
      <c r="C102" s="14" t="s">
        <v>303</v>
      </c>
      <c r="D102" s="13">
        <v>0</v>
      </c>
      <c r="E102" s="13" t="s">
        <v>406</v>
      </c>
      <c r="F102" s="13" t="s">
        <v>406</v>
      </c>
    </row>
    <row r="103" spans="2:6" ht="14.25" customHeight="1" outlineLevel="2" x14ac:dyDescent="0.2">
      <c r="B103" s="15">
        <v>175</v>
      </c>
      <c r="C103" s="14" t="s">
        <v>302</v>
      </c>
      <c r="D103" s="13">
        <v>20</v>
      </c>
      <c r="E103" s="13">
        <v>1997</v>
      </c>
      <c r="F103" s="13">
        <v>111</v>
      </c>
    </row>
    <row r="104" spans="2:6" ht="14.25" customHeight="1" outlineLevel="2" x14ac:dyDescent="0.2">
      <c r="B104" s="15">
        <v>176</v>
      </c>
      <c r="C104" s="14" t="s">
        <v>301</v>
      </c>
      <c r="D104" s="13" t="s">
        <v>13</v>
      </c>
      <c r="E104" s="13" t="s">
        <v>40</v>
      </c>
      <c r="F104" s="13" t="s">
        <v>40</v>
      </c>
    </row>
    <row r="105" spans="2:6" ht="14.25" customHeight="1" outlineLevel="2" x14ac:dyDescent="0.2">
      <c r="B105" s="15">
        <v>177</v>
      </c>
      <c r="C105" s="14" t="s">
        <v>300</v>
      </c>
      <c r="D105" s="13">
        <v>0</v>
      </c>
      <c r="E105" s="13" t="s">
        <v>406</v>
      </c>
      <c r="F105" s="13" t="s">
        <v>406</v>
      </c>
    </row>
    <row r="106" spans="2:6" ht="14.25" customHeight="1" outlineLevel="2" x14ac:dyDescent="0.2">
      <c r="B106" s="15">
        <v>178</v>
      </c>
      <c r="C106" s="14" t="s">
        <v>299</v>
      </c>
      <c r="D106" s="13" t="s">
        <v>13</v>
      </c>
      <c r="E106" s="13" t="s">
        <v>40</v>
      </c>
      <c r="F106" s="13" t="s">
        <v>40</v>
      </c>
    </row>
    <row r="107" spans="2:6" ht="14.25" customHeight="1" outlineLevel="2" x14ac:dyDescent="0.2">
      <c r="B107" s="15">
        <v>179</v>
      </c>
      <c r="C107" s="14" t="s">
        <v>298</v>
      </c>
      <c r="D107" s="13">
        <v>10</v>
      </c>
      <c r="E107" s="13">
        <v>1341</v>
      </c>
      <c r="F107" s="13">
        <v>223</v>
      </c>
    </row>
    <row r="108" spans="2:6" ht="14.25" customHeight="1" outlineLevel="2" x14ac:dyDescent="0.2">
      <c r="B108" s="15">
        <v>180</v>
      </c>
      <c r="C108" s="14" t="s">
        <v>297</v>
      </c>
      <c r="D108" s="13">
        <v>10</v>
      </c>
      <c r="E108" s="13">
        <v>283</v>
      </c>
      <c r="F108" s="13">
        <v>24</v>
      </c>
    </row>
    <row r="109" spans="2:6" ht="14.25" customHeight="1" outlineLevel="2" x14ac:dyDescent="0.2">
      <c r="B109" s="15">
        <v>181</v>
      </c>
      <c r="C109" s="14" t="s">
        <v>296</v>
      </c>
      <c r="D109" s="13" t="s">
        <v>13</v>
      </c>
      <c r="E109" s="13" t="s">
        <v>40</v>
      </c>
      <c r="F109" s="13" t="s">
        <v>40</v>
      </c>
    </row>
    <row r="110" spans="2:6" ht="14.25" customHeight="1" outlineLevel="2" x14ac:dyDescent="0.2">
      <c r="B110" s="15">
        <v>183</v>
      </c>
      <c r="C110" s="14" t="s">
        <v>295</v>
      </c>
      <c r="D110" s="13">
        <v>10</v>
      </c>
      <c r="E110" s="13">
        <v>355</v>
      </c>
      <c r="F110" s="13">
        <v>36</v>
      </c>
    </row>
    <row r="111" spans="2:6" ht="14.25" customHeight="1" outlineLevel="2" x14ac:dyDescent="0.2">
      <c r="B111" s="15">
        <v>187</v>
      </c>
      <c r="C111" s="14" t="s">
        <v>294</v>
      </c>
      <c r="D111" s="13">
        <v>20</v>
      </c>
      <c r="E111" s="13">
        <v>1702</v>
      </c>
      <c r="F111" s="13">
        <v>74</v>
      </c>
    </row>
    <row r="112" spans="2:6" ht="14.25" customHeight="1" outlineLevel="2" x14ac:dyDescent="0.2">
      <c r="B112" s="15">
        <v>200</v>
      </c>
      <c r="C112" s="14" t="s">
        <v>293</v>
      </c>
      <c r="D112" s="13" t="s">
        <v>13</v>
      </c>
      <c r="E112" s="13" t="s">
        <v>40</v>
      </c>
      <c r="F112" s="13" t="s">
        <v>40</v>
      </c>
    </row>
    <row r="113" spans="2:6" ht="14.25" customHeight="1" outlineLevel="2" x14ac:dyDescent="0.2">
      <c r="B113" s="15">
        <v>205</v>
      </c>
      <c r="C113" s="14" t="s">
        <v>292</v>
      </c>
      <c r="D113" s="13">
        <v>0</v>
      </c>
      <c r="E113" s="13" t="s">
        <v>406</v>
      </c>
      <c r="F113" s="13" t="s">
        <v>406</v>
      </c>
    </row>
    <row r="114" spans="2:6" ht="14.25" customHeight="1" outlineLevel="2" x14ac:dyDescent="0.2">
      <c r="B114" s="15">
        <v>212</v>
      </c>
      <c r="C114" s="14" t="s">
        <v>291</v>
      </c>
      <c r="D114" s="13">
        <v>10</v>
      </c>
      <c r="E114" s="13">
        <v>2100</v>
      </c>
      <c r="F114" s="13">
        <v>162</v>
      </c>
    </row>
    <row r="115" spans="2:6" ht="14.25" customHeight="1" outlineLevel="2" x14ac:dyDescent="0.2">
      <c r="B115" s="15">
        <v>218</v>
      </c>
      <c r="C115" s="14" t="s">
        <v>290</v>
      </c>
      <c r="D115" s="13">
        <v>0</v>
      </c>
      <c r="E115" s="13" t="s">
        <v>406</v>
      </c>
      <c r="F115" s="13" t="s">
        <v>406</v>
      </c>
    </row>
    <row r="116" spans="2:6" ht="14.25" customHeight="1" outlineLevel="2" x14ac:dyDescent="0.2">
      <c r="B116" s="15">
        <v>221</v>
      </c>
      <c r="C116" s="14" t="s">
        <v>289</v>
      </c>
      <c r="D116" s="13" t="s">
        <v>13</v>
      </c>
      <c r="E116" s="13" t="s">
        <v>40</v>
      </c>
      <c r="F116" s="13" t="s">
        <v>40</v>
      </c>
    </row>
    <row r="117" spans="2:6" ht="14.25" customHeight="1" outlineLevel="2" x14ac:dyDescent="0.2">
      <c r="B117" s="15">
        <v>222</v>
      </c>
      <c r="C117" s="14" t="s">
        <v>288</v>
      </c>
      <c r="D117" s="13" t="s">
        <v>13</v>
      </c>
      <c r="E117" s="13" t="s">
        <v>40</v>
      </c>
      <c r="F117" s="13" t="s">
        <v>40</v>
      </c>
    </row>
    <row r="118" spans="2:6" ht="14.25" customHeight="1" outlineLevel="2" x14ac:dyDescent="0.2">
      <c r="B118" s="15">
        <v>233</v>
      </c>
      <c r="C118" s="14" t="s">
        <v>287</v>
      </c>
      <c r="D118" s="13">
        <v>0</v>
      </c>
      <c r="E118" s="13" t="s">
        <v>406</v>
      </c>
      <c r="F118" s="13" t="s">
        <v>406</v>
      </c>
    </row>
    <row r="119" spans="2:6" ht="14.25" customHeight="1" outlineLevel="2" x14ac:dyDescent="0.2">
      <c r="B119" s="15">
        <v>244</v>
      </c>
      <c r="C119" s="14" t="s">
        <v>286</v>
      </c>
      <c r="D119" s="13">
        <v>20</v>
      </c>
      <c r="E119" s="13">
        <v>206</v>
      </c>
      <c r="F119" s="13">
        <v>14</v>
      </c>
    </row>
    <row r="120" spans="2:6" ht="14.25" customHeight="1" outlineLevel="2" x14ac:dyDescent="0.2">
      <c r="B120" s="15">
        <v>245</v>
      </c>
      <c r="C120" s="14" t="s">
        <v>285</v>
      </c>
      <c r="D120" s="13" t="s">
        <v>13</v>
      </c>
      <c r="E120" s="13" t="s">
        <v>40</v>
      </c>
      <c r="F120" s="13" t="s">
        <v>40</v>
      </c>
    </row>
    <row r="121" spans="2:6" ht="14.25" customHeight="1" outlineLevel="2" x14ac:dyDescent="0.2">
      <c r="B121" s="15">
        <v>247</v>
      </c>
      <c r="C121" s="14" t="s">
        <v>284</v>
      </c>
      <c r="D121" s="13" t="s">
        <v>13</v>
      </c>
      <c r="E121" s="13" t="s">
        <v>40</v>
      </c>
      <c r="F121" s="13" t="s">
        <v>40</v>
      </c>
    </row>
    <row r="122" spans="2:6" ht="14.25" customHeight="1" outlineLevel="2" x14ac:dyDescent="0.2">
      <c r="B122" s="15">
        <v>248</v>
      </c>
      <c r="C122" s="14" t="s">
        <v>283</v>
      </c>
      <c r="D122" s="13">
        <v>0</v>
      </c>
      <c r="E122" s="13" t="s">
        <v>406</v>
      </c>
      <c r="F122" s="13" t="s">
        <v>406</v>
      </c>
    </row>
    <row r="123" spans="2:6" ht="14.25" customHeight="1" outlineLevel="2" x14ac:dyDescent="0.2">
      <c r="B123" s="15">
        <v>255</v>
      </c>
      <c r="C123" s="14" t="s">
        <v>282</v>
      </c>
      <c r="D123" s="13" t="s">
        <v>13</v>
      </c>
      <c r="E123" s="13" t="s">
        <v>40</v>
      </c>
      <c r="F123" s="13" t="s">
        <v>40</v>
      </c>
    </row>
    <row r="124" spans="2:6" ht="14.25" customHeight="1" outlineLevel="2" x14ac:dyDescent="0.2">
      <c r="B124" s="15">
        <v>274</v>
      </c>
      <c r="C124" s="14" t="s">
        <v>281</v>
      </c>
      <c r="D124" s="13">
        <v>0</v>
      </c>
      <c r="E124" s="13" t="s">
        <v>406</v>
      </c>
      <c r="F124" s="13" t="s">
        <v>406</v>
      </c>
    </row>
    <row r="125" spans="2:6" ht="14.25" customHeight="1" outlineLevel="2" x14ac:dyDescent="0.2">
      <c r="B125" s="15">
        <v>290</v>
      </c>
      <c r="C125" s="14" t="s">
        <v>280</v>
      </c>
      <c r="D125" s="13" t="s">
        <v>13</v>
      </c>
      <c r="E125" s="13" t="s">
        <v>40</v>
      </c>
      <c r="F125" s="13" t="s">
        <v>40</v>
      </c>
    </row>
    <row r="126" spans="2:6" ht="14.25" customHeight="1" outlineLevel="2" x14ac:dyDescent="0.2">
      <c r="B126" s="15">
        <v>291</v>
      </c>
      <c r="C126" s="14" t="s">
        <v>279</v>
      </c>
      <c r="D126" s="13" t="s">
        <v>13</v>
      </c>
      <c r="E126" s="13" t="s">
        <v>40</v>
      </c>
      <c r="F126" s="13" t="s">
        <v>40</v>
      </c>
    </row>
    <row r="127" spans="2:6" ht="14.25" customHeight="1" outlineLevel="2" x14ac:dyDescent="0.2">
      <c r="B127" s="15">
        <v>295</v>
      </c>
      <c r="C127" s="14" t="s">
        <v>278</v>
      </c>
      <c r="D127" s="13">
        <v>0</v>
      </c>
      <c r="E127" s="13" t="s">
        <v>406</v>
      </c>
      <c r="F127" s="13" t="s">
        <v>406</v>
      </c>
    </row>
    <row r="128" spans="2:6" ht="14.25" customHeight="1" outlineLevel="2" x14ac:dyDescent="0.2">
      <c r="B128" s="15">
        <v>297</v>
      </c>
      <c r="C128" s="14" t="s">
        <v>277</v>
      </c>
      <c r="D128" s="13">
        <v>0</v>
      </c>
      <c r="E128" s="13" t="s">
        <v>406</v>
      </c>
      <c r="F128" s="13" t="s">
        <v>406</v>
      </c>
    </row>
    <row r="129" spans="2:6" ht="14.25" customHeight="1" outlineLevel="2" x14ac:dyDescent="0.2">
      <c r="B129" s="15">
        <v>299</v>
      </c>
      <c r="C129" s="14" t="s">
        <v>276</v>
      </c>
      <c r="D129" s="13">
        <v>20</v>
      </c>
      <c r="E129" s="13">
        <v>611</v>
      </c>
      <c r="F129" s="13">
        <v>41</v>
      </c>
    </row>
    <row r="130" spans="2:6" ht="14.25" customHeight="1" outlineLevel="2" x14ac:dyDescent="0.2">
      <c r="B130" s="15">
        <v>400</v>
      </c>
      <c r="C130" s="14" t="s">
        <v>275</v>
      </c>
      <c r="D130" s="13">
        <v>0</v>
      </c>
      <c r="E130" s="13" t="s">
        <v>406</v>
      </c>
      <c r="F130" s="13" t="s">
        <v>406</v>
      </c>
    </row>
    <row r="131" spans="2:6" ht="14.25" customHeight="1" outlineLevel="2" x14ac:dyDescent="0.2">
      <c r="B131" s="15">
        <v>401</v>
      </c>
      <c r="C131" s="14" t="s">
        <v>274</v>
      </c>
      <c r="D131" s="13" t="s">
        <v>13</v>
      </c>
      <c r="E131" s="13" t="s">
        <v>40</v>
      </c>
      <c r="F131" s="13" t="s">
        <v>40</v>
      </c>
    </row>
    <row r="132" spans="2:6" ht="14.25" customHeight="1" outlineLevel="2" x14ac:dyDescent="0.2">
      <c r="B132" s="15">
        <v>402</v>
      </c>
      <c r="C132" s="14" t="s">
        <v>273</v>
      </c>
      <c r="D132" s="13">
        <v>0</v>
      </c>
      <c r="E132" s="13" t="s">
        <v>406</v>
      </c>
      <c r="F132" s="13" t="s">
        <v>406</v>
      </c>
    </row>
    <row r="133" spans="2:6" ht="14.25" customHeight="1" outlineLevel="2" x14ac:dyDescent="0.2">
      <c r="B133" s="15">
        <v>406</v>
      </c>
      <c r="C133" s="14" t="s">
        <v>272</v>
      </c>
      <c r="D133" s="13" t="s">
        <v>13</v>
      </c>
      <c r="E133" s="13" t="s">
        <v>40</v>
      </c>
      <c r="F133" s="13" t="s">
        <v>40</v>
      </c>
    </row>
    <row r="134" spans="2:6" ht="14.25" customHeight="1" outlineLevel="2" x14ac:dyDescent="0.2">
      <c r="B134" s="15">
        <v>407</v>
      </c>
      <c r="C134" s="14" t="s">
        <v>271</v>
      </c>
      <c r="D134" s="13" t="s">
        <v>13</v>
      </c>
      <c r="E134" s="13" t="s">
        <v>40</v>
      </c>
      <c r="F134" s="13" t="s">
        <v>40</v>
      </c>
    </row>
    <row r="135" spans="2:6" ht="14.25" customHeight="1" outlineLevel="2" x14ac:dyDescent="0.2">
      <c r="B135" s="15">
        <v>422</v>
      </c>
      <c r="C135" s="14" t="s">
        <v>270</v>
      </c>
      <c r="D135" s="13">
        <v>0</v>
      </c>
      <c r="E135" s="13" t="s">
        <v>406</v>
      </c>
      <c r="F135" s="13" t="s">
        <v>406</v>
      </c>
    </row>
    <row r="136" spans="2:6" ht="14.25" customHeight="1" outlineLevel="2" x14ac:dyDescent="0.2">
      <c r="B136" s="15">
        <v>423</v>
      </c>
      <c r="C136" s="14" t="s">
        <v>269</v>
      </c>
      <c r="D136" s="13" t="s">
        <v>13</v>
      </c>
      <c r="E136" s="13" t="s">
        <v>40</v>
      </c>
      <c r="F136" s="13" t="s">
        <v>40</v>
      </c>
    </row>
    <row r="137" spans="2:6" ht="14.25" customHeight="1" outlineLevel="2" x14ac:dyDescent="0.2">
      <c r="B137" s="15">
        <v>430</v>
      </c>
      <c r="C137" s="14" t="s">
        <v>268</v>
      </c>
      <c r="D137" s="13">
        <v>0</v>
      </c>
      <c r="E137" s="13" t="s">
        <v>406</v>
      </c>
      <c r="F137" s="13" t="s">
        <v>406</v>
      </c>
    </row>
    <row r="138" spans="2:6" ht="14.25" customHeight="1" outlineLevel="2" x14ac:dyDescent="0.2">
      <c r="B138" s="15">
        <v>433</v>
      </c>
      <c r="C138" s="14" t="s">
        <v>267</v>
      </c>
      <c r="D138" s="13">
        <v>0</v>
      </c>
      <c r="E138" s="13" t="s">
        <v>406</v>
      </c>
      <c r="F138" s="13" t="s">
        <v>406</v>
      </c>
    </row>
    <row r="139" spans="2:6" ht="14.25" customHeight="1" outlineLevel="2" x14ac:dyDescent="0.2">
      <c r="B139" s="15">
        <v>434</v>
      </c>
      <c r="C139" s="14" t="s">
        <v>266</v>
      </c>
      <c r="D139" s="13" t="s">
        <v>13</v>
      </c>
      <c r="E139" s="13" t="s">
        <v>40</v>
      </c>
      <c r="F139" s="13" t="s">
        <v>40</v>
      </c>
    </row>
    <row r="140" spans="2:6" ht="14.25" customHeight="1" outlineLevel="2" x14ac:dyDescent="0.2">
      <c r="B140" s="15">
        <v>435</v>
      </c>
      <c r="C140" s="14" t="s">
        <v>265</v>
      </c>
      <c r="D140" s="13" t="s">
        <v>13</v>
      </c>
      <c r="E140" s="13" t="s">
        <v>40</v>
      </c>
      <c r="F140" s="13" t="s">
        <v>40</v>
      </c>
    </row>
    <row r="141" spans="2:6" ht="14.25" customHeight="1" outlineLevel="2" x14ac:dyDescent="0.2">
      <c r="B141" s="15">
        <v>441</v>
      </c>
      <c r="C141" s="14" t="s">
        <v>264</v>
      </c>
      <c r="D141" s="13" t="s">
        <v>13</v>
      </c>
      <c r="E141" s="13" t="s">
        <v>40</v>
      </c>
      <c r="F141" s="13" t="s">
        <v>40</v>
      </c>
    </row>
    <row r="142" spans="2:6" ht="14.25" customHeight="1" outlineLevel="2" x14ac:dyDescent="0.2">
      <c r="B142" s="15">
        <v>502</v>
      </c>
      <c r="C142" s="14" t="s">
        <v>263</v>
      </c>
      <c r="D142" s="13">
        <v>0</v>
      </c>
      <c r="E142" s="13" t="s">
        <v>406</v>
      </c>
      <c r="F142" s="13" t="s">
        <v>406</v>
      </c>
    </row>
    <row r="143" spans="2:6" ht="14.25" customHeight="1" outlineLevel="2" x14ac:dyDescent="0.2">
      <c r="B143" s="15">
        <v>994</v>
      </c>
      <c r="C143" s="14" t="s">
        <v>262</v>
      </c>
      <c r="D143" s="13" t="s">
        <v>13</v>
      </c>
      <c r="E143" s="13" t="s">
        <v>40</v>
      </c>
      <c r="F143" s="13" t="s">
        <v>40</v>
      </c>
    </row>
    <row r="144" spans="2:6" ht="14.25" customHeight="1" outlineLevel="2" x14ac:dyDescent="0.2">
      <c r="B144" s="15">
        <v>997</v>
      </c>
      <c r="C144" s="14" t="s">
        <v>261</v>
      </c>
      <c r="D144" s="13">
        <v>0</v>
      </c>
      <c r="E144" s="13" t="s">
        <v>406</v>
      </c>
      <c r="F144" s="13" t="s">
        <v>406</v>
      </c>
    </row>
    <row r="145" spans="2:6" s="26" customFormat="1" ht="21.95" customHeight="1" x14ac:dyDescent="0.25">
      <c r="B145" s="28"/>
      <c r="C145" s="27" t="s">
        <v>260</v>
      </c>
      <c r="D145" s="22">
        <v>2730</v>
      </c>
      <c r="E145" s="22">
        <v>29392</v>
      </c>
      <c r="F145" s="22">
        <v>11</v>
      </c>
    </row>
    <row r="146" spans="2:6" s="21" customFormat="1" ht="18" customHeight="1" outlineLevel="1" x14ac:dyDescent="0.25">
      <c r="B146" s="24"/>
      <c r="C146" s="23" t="s">
        <v>259</v>
      </c>
      <c r="D146" s="22">
        <v>2730</v>
      </c>
      <c r="E146" s="22">
        <v>29392</v>
      </c>
      <c r="F146" s="22">
        <v>11</v>
      </c>
    </row>
    <row r="147" spans="2:6" outlineLevel="2" x14ac:dyDescent="0.2">
      <c r="B147" s="15">
        <v>203</v>
      </c>
      <c r="C147" s="14" t="s">
        <v>258</v>
      </c>
      <c r="D147" s="13">
        <v>2730</v>
      </c>
      <c r="E147" s="13">
        <v>28987</v>
      </c>
      <c r="F147" s="13">
        <v>11</v>
      </c>
    </row>
    <row r="148" spans="2:6" outlineLevel="2" x14ac:dyDescent="0.2">
      <c r="B148" s="15">
        <v>204</v>
      </c>
      <c r="C148" s="14" t="s">
        <v>257</v>
      </c>
      <c r="D148" s="13" t="s">
        <v>13</v>
      </c>
      <c r="E148" s="13" t="s">
        <v>40</v>
      </c>
      <c r="F148" s="13" t="s">
        <v>40</v>
      </c>
    </row>
    <row r="149" spans="2:6" s="26" customFormat="1" ht="21.95" customHeight="1" x14ac:dyDescent="0.25">
      <c r="B149" s="28"/>
      <c r="C149" s="27" t="s">
        <v>256</v>
      </c>
      <c r="D149" s="22">
        <v>10880</v>
      </c>
      <c r="E149" s="22">
        <v>182690</v>
      </c>
      <c r="F149" s="22">
        <v>17</v>
      </c>
    </row>
    <row r="150" spans="2:6" s="21" customFormat="1" ht="18" customHeight="1" outlineLevel="1" x14ac:dyDescent="0.25">
      <c r="B150" s="24"/>
      <c r="C150" s="23" t="s">
        <v>255</v>
      </c>
      <c r="D150" s="22">
        <v>3280</v>
      </c>
      <c r="E150" s="22">
        <v>49537</v>
      </c>
      <c r="F150" s="22">
        <v>15</v>
      </c>
    </row>
    <row r="151" spans="2:6" ht="14.25" customHeight="1" outlineLevel="2" x14ac:dyDescent="0.2">
      <c r="B151" s="15">
        <v>4</v>
      </c>
      <c r="C151" s="14" t="s">
        <v>254</v>
      </c>
      <c r="D151" s="13" t="s">
        <v>13</v>
      </c>
      <c r="E151" s="13" t="s">
        <v>40</v>
      </c>
      <c r="F151" s="13" t="s">
        <v>40</v>
      </c>
    </row>
    <row r="152" spans="2:6" ht="14.25" customHeight="1" outlineLevel="2" x14ac:dyDescent="0.2">
      <c r="B152" s="15">
        <v>12</v>
      </c>
      <c r="C152" s="14" t="s">
        <v>253</v>
      </c>
      <c r="D152" s="13">
        <v>0</v>
      </c>
      <c r="E152" s="13" t="s">
        <v>406</v>
      </c>
      <c r="F152" s="13" t="s">
        <v>406</v>
      </c>
    </row>
    <row r="153" spans="2:6" ht="14.25" customHeight="1" outlineLevel="2" x14ac:dyDescent="0.2">
      <c r="B153" s="15">
        <v>14</v>
      </c>
      <c r="C153" s="14" t="s">
        <v>252</v>
      </c>
      <c r="D153" s="13">
        <v>0</v>
      </c>
      <c r="E153" s="13" t="s">
        <v>406</v>
      </c>
      <c r="F153" s="13" t="s">
        <v>406</v>
      </c>
    </row>
    <row r="154" spans="2:6" ht="14.25" customHeight="1" outlineLevel="2" x14ac:dyDescent="0.2">
      <c r="B154" s="15">
        <v>22</v>
      </c>
      <c r="C154" s="14" t="s">
        <v>251</v>
      </c>
      <c r="D154" s="13">
        <v>0</v>
      </c>
      <c r="E154" s="13" t="s">
        <v>406</v>
      </c>
      <c r="F154" s="13" t="s">
        <v>406</v>
      </c>
    </row>
    <row r="155" spans="2:6" ht="14.25" customHeight="1" outlineLevel="2" x14ac:dyDescent="0.2">
      <c r="B155" s="15">
        <v>25</v>
      </c>
      <c r="C155" s="14" t="s">
        <v>250</v>
      </c>
      <c r="D155" s="13">
        <v>10</v>
      </c>
      <c r="E155" s="13">
        <v>543</v>
      </c>
      <c r="F155" s="13">
        <v>78</v>
      </c>
    </row>
    <row r="156" spans="2:6" ht="14.25" customHeight="1" outlineLevel="2" x14ac:dyDescent="0.2">
      <c r="B156" s="15">
        <v>26</v>
      </c>
      <c r="C156" s="14" t="s">
        <v>249</v>
      </c>
      <c r="D156" s="13" t="s">
        <v>13</v>
      </c>
      <c r="E156" s="13" t="s">
        <v>40</v>
      </c>
      <c r="F156" s="13" t="s">
        <v>40</v>
      </c>
    </row>
    <row r="157" spans="2:6" ht="14.25" customHeight="1" outlineLevel="2" x14ac:dyDescent="0.2">
      <c r="B157" s="15">
        <v>28</v>
      </c>
      <c r="C157" s="14" t="s">
        <v>248</v>
      </c>
      <c r="D157" s="13" t="s">
        <v>13</v>
      </c>
      <c r="E157" s="13" t="s">
        <v>40</v>
      </c>
      <c r="F157" s="13" t="s">
        <v>40</v>
      </c>
    </row>
    <row r="158" spans="2:6" ht="14.25" customHeight="1" outlineLevel="2" x14ac:dyDescent="0.2">
      <c r="B158" s="15">
        <v>29</v>
      </c>
      <c r="C158" s="14" t="s">
        <v>247</v>
      </c>
      <c r="D158" s="13" t="s">
        <v>13</v>
      </c>
      <c r="E158" s="13" t="s">
        <v>40</v>
      </c>
      <c r="F158" s="13" t="s">
        <v>40</v>
      </c>
    </row>
    <row r="159" spans="2:6" ht="14.25" customHeight="1" outlineLevel="2" x14ac:dyDescent="0.2">
      <c r="B159" s="15">
        <v>30</v>
      </c>
      <c r="C159" s="14" t="s">
        <v>246</v>
      </c>
      <c r="D159" s="13">
        <v>50</v>
      </c>
      <c r="E159" s="13">
        <v>125</v>
      </c>
      <c r="F159" s="13">
        <v>2</v>
      </c>
    </row>
    <row r="160" spans="2:6" ht="14.25" customHeight="1" outlineLevel="2" x14ac:dyDescent="0.2">
      <c r="B160" s="15">
        <v>47</v>
      </c>
      <c r="C160" s="14" t="s">
        <v>245</v>
      </c>
      <c r="D160" s="13">
        <v>280</v>
      </c>
      <c r="E160" s="13">
        <v>7545</v>
      </c>
      <c r="F160" s="13">
        <v>27</v>
      </c>
    </row>
    <row r="161" spans="2:6" ht="14.25" customHeight="1" outlineLevel="2" x14ac:dyDescent="0.2">
      <c r="B161" s="15">
        <v>48</v>
      </c>
      <c r="C161" s="14" t="s">
        <v>244</v>
      </c>
      <c r="D161" s="13">
        <v>110</v>
      </c>
      <c r="E161" s="13">
        <v>384</v>
      </c>
      <c r="F161" s="13">
        <v>3</v>
      </c>
    </row>
    <row r="162" spans="2:6" ht="14.25" customHeight="1" outlineLevel="2" x14ac:dyDescent="0.2">
      <c r="B162" s="15">
        <v>49</v>
      </c>
      <c r="C162" s="14" t="s">
        <v>243</v>
      </c>
      <c r="D162" s="13">
        <v>0</v>
      </c>
      <c r="E162" s="13" t="s">
        <v>406</v>
      </c>
      <c r="F162" s="13" t="s">
        <v>406</v>
      </c>
    </row>
    <row r="163" spans="2:6" ht="14.25" customHeight="1" outlineLevel="2" x14ac:dyDescent="0.2">
      <c r="B163" s="15">
        <v>54</v>
      </c>
      <c r="C163" s="14" t="s">
        <v>242</v>
      </c>
      <c r="D163" s="13">
        <v>10</v>
      </c>
      <c r="E163" s="13">
        <v>307</v>
      </c>
      <c r="F163" s="13">
        <v>34</v>
      </c>
    </row>
    <row r="164" spans="2:6" ht="14.25" customHeight="1" outlineLevel="2" x14ac:dyDescent="0.2">
      <c r="B164" s="15">
        <v>56</v>
      </c>
      <c r="C164" s="14" t="s">
        <v>241</v>
      </c>
      <c r="D164" s="13">
        <v>10</v>
      </c>
      <c r="E164" s="13">
        <v>488</v>
      </c>
      <c r="F164" s="13">
        <v>49</v>
      </c>
    </row>
    <row r="165" spans="2:6" ht="14.25" customHeight="1" outlineLevel="2" x14ac:dyDescent="0.2">
      <c r="B165" s="15">
        <v>60</v>
      </c>
      <c r="C165" s="14" t="s">
        <v>240</v>
      </c>
      <c r="D165" s="13">
        <v>100</v>
      </c>
      <c r="E165" s="13">
        <v>425</v>
      </c>
      <c r="F165" s="13">
        <v>4</v>
      </c>
    </row>
    <row r="166" spans="2:6" ht="14.25" customHeight="1" outlineLevel="2" x14ac:dyDescent="0.2">
      <c r="B166" s="15">
        <v>61</v>
      </c>
      <c r="C166" s="14" t="s">
        <v>239</v>
      </c>
      <c r="D166" s="13">
        <v>140</v>
      </c>
      <c r="E166" s="13">
        <v>1182</v>
      </c>
      <c r="F166" s="13">
        <v>9</v>
      </c>
    </row>
    <row r="167" spans="2:6" ht="14.25" customHeight="1" outlineLevel="2" x14ac:dyDescent="0.2">
      <c r="B167" s="15">
        <v>70</v>
      </c>
      <c r="C167" s="14" t="s">
        <v>238</v>
      </c>
      <c r="D167" s="13">
        <v>0</v>
      </c>
      <c r="E167" s="13" t="s">
        <v>406</v>
      </c>
      <c r="F167" s="13" t="s">
        <v>406</v>
      </c>
    </row>
    <row r="168" spans="2:6" ht="14.25" customHeight="1" outlineLevel="2" x14ac:dyDescent="0.2">
      <c r="B168" s="15">
        <v>74</v>
      </c>
      <c r="C168" s="14" t="s">
        <v>237</v>
      </c>
      <c r="D168" s="13">
        <v>0</v>
      </c>
      <c r="E168" s="13" t="s">
        <v>406</v>
      </c>
      <c r="F168" s="13" t="s">
        <v>406</v>
      </c>
    </row>
    <row r="169" spans="2:6" s="19" customFormat="1" ht="14.25" customHeight="1" outlineLevel="2" x14ac:dyDescent="0.2">
      <c r="B169" s="15">
        <v>75</v>
      </c>
      <c r="C169" s="17" t="s">
        <v>236</v>
      </c>
      <c r="D169" s="13" t="s">
        <v>13</v>
      </c>
      <c r="E169" s="13" t="s">
        <v>40</v>
      </c>
      <c r="F169" s="13" t="s">
        <v>40</v>
      </c>
    </row>
    <row r="170" spans="2:6" ht="14.25" customHeight="1" outlineLevel="2" x14ac:dyDescent="0.2">
      <c r="B170" s="15">
        <v>81</v>
      </c>
      <c r="C170" s="14" t="s">
        <v>235</v>
      </c>
      <c r="D170" s="13">
        <v>0</v>
      </c>
      <c r="E170" s="13" t="s">
        <v>406</v>
      </c>
      <c r="F170" s="13" t="s">
        <v>406</v>
      </c>
    </row>
    <row r="171" spans="2:6" ht="14.25" customHeight="1" outlineLevel="2" x14ac:dyDescent="0.2">
      <c r="B171" s="15">
        <v>82</v>
      </c>
      <c r="C171" s="14" t="s">
        <v>234</v>
      </c>
      <c r="D171" s="13">
        <v>0</v>
      </c>
      <c r="E171" s="13" t="s">
        <v>406</v>
      </c>
      <c r="F171" s="13" t="s">
        <v>406</v>
      </c>
    </row>
    <row r="172" spans="2:6" ht="14.25" customHeight="1" outlineLevel="2" x14ac:dyDescent="0.2">
      <c r="B172" s="15">
        <v>83</v>
      </c>
      <c r="C172" s="14" t="s">
        <v>233</v>
      </c>
      <c r="D172" s="13">
        <v>40</v>
      </c>
      <c r="E172" s="13">
        <v>132</v>
      </c>
      <c r="F172" s="13">
        <v>4</v>
      </c>
    </row>
    <row r="173" spans="2:6" ht="14.25" customHeight="1" outlineLevel="2" x14ac:dyDescent="0.2">
      <c r="B173" s="15">
        <v>84</v>
      </c>
      <c r="C173" s="14" t="s">
        <v>232</v>
      </c>
      <c r="D173" s="13">
        <v>10</v>
      </c>
      <c r="E173" s="13">
        <v>47</v>
      </c>
      <c r="F173" s="13">
        <v>8</v>
      </c>
    </row>
    <row r="174" spans="2:6" ht="14.25" customHeight="1" outlineLevel="2" x14ac:dyDescent="0.2">
      <c r="B174" s="15">
        <v>91</v>
      </c>
      <c r="C174" s="14" t="s">
        <v>231</v>
      </c>
      <c r="D174" s="13" t="s">
        <v>13</v>
      </c>
      <c r="E174" s="13" t="s">
        <v>40</v>
      </c>
      <c r="F174" s="13" t="s">
        <v>40</v>
      </c>
    </row>
    <row r="175" spans="2:6" ht="14.25" customHeight="1" outlineLevel="2" x14ac:dyDescent="0.2">
      <c r="B175" s="15">
        <v>92</v>
      </c>
      <c r="C175" s="14" t="s">
        <v>230</v>
      </c>
      <c r="D175" s="13">
        <v>10</v>
      </c>
      <c r="E175" s="13">
        <v>473</v>
      </c>
      <c r="F175" s="13">
        <v>68</v>
      </c>
    </row>
    <row r="176" spans="2:6" ht="14.25" customHeight="1" outlineLevel="2" x14ac:dyDescent="0.2">
      <c r="B176" s="15">
        <v>104</v>
      </c>
      <c r="C176" s="14" t="s">
        <v>229</v>
      </c>
      <c r="D176" s="13">
        <v>0</v>
      </c>
      <c r="E176" s="13" t="s">
        <v>406</v>
      </c>
      <c r="F176" s="13" t="s">
        <v>406</v>
      </c>
    </row>
    <row r="177" spans="2:6" ht="14.25" customHeight="1" outlineLevel="2" x14ac:dyDescent="0.2">
      <c r="B177" s="15">
        <v>107</v>
      </c>
      <c r="C177" s="14" t="s">
        <v>228</v>
      </c>
      <c r="D177" s="13">
        <v>30</v>
      </c>
      <c r="E177" s="13">
        <v>111</v>
      </c>
      <c r="F177" s="13">
        <v>4</v>
      </c>
    </row>
    <row r="178" spans="2:6" ht="14.25" customHeight="1" outlineLevel="2" x14ac:dyDescent="0.2">
      <c r="B178" s="15">
        <v>108</v>
      </c>
      <c r="C178" s="14" t="s">
        <v>227</v>
      </c>
      <c r="D178" s="13">
        <v>10</v>
      </c>
      <c r="E178" s="13">
        <v>6</v>
      </c>
      <c r="F178" s="13">
        <v>1</v>
      </c>
    </row>
    <row r="179" spans="2:6" s="19" customFormat="1" ht="14.25" customHeight="1" outlineLevel="2" x14ac:dyDescent="0.2">
      <c r="B179" s="15">
        <v>109</v>
      </c>
      <c r="C179" s="17" t="s">
        <v>226</v>
      </c>
      <c r="D179" s="13" t="s">
        <v>13</v>
      </c>
      <c r="E179" s="13" t="s">
        <v>40</v>
      </c>
      <c r="F179" s="13" t="s">
        <v>40</v>
      </c>
    </row>
    <row r="180" spans="2:6" ht="14.25" customHeight="1" outlineLevel="2" x14ac:dyDescent="0.2">
      <c r="B180" s="15">
        <v>116</v>
      </c>
      <c r="C180" s="14" t="s">
        <v>225</v>
      </c>
      <c r="D180" s="13" t="s">
        <v>13</v>
      </c>
      <c r="E180" s="13" t="s">
        <v>40</v>
      </c>
      <c r="F180" s="13" t="s">
        <v>40</v>
      </c>
    </row>
    <row r="181" spans="2:6" ht="14.25" customHeight="1" outlineLevel="2" x14ac:dyDescent="0.2">
      <c r="B181" s="15">
        <v>117</v>
      </c>
      <c r="C181" s="14" t="s">
        <v>224</v>
      </c>
      <c r="D181" s="13">
        <v>40</v>
      </c>
      <c r="E181" s="13">
        <v>1052</v>
      </c>
      <c r="F181" s="13">
        <v>28</v>
      </c>
    </row>
    <row r="182" spans="2:6" ht="14.25" customHeight="1" outlineLevel="2" x14ac:dyDescent="0.2">
      <c r="B182" s="15">
        <v>118</v>
      </c>
      <c r="C182" s="14" t="s">
        <v>223</v>
      </c>
      <c r="D182" s="13" t="s">
        <v>13</v>
      </c>
      <c r="E182" s="13" t="s">
        <v>40</v>
      </c>
      <c r="F182" s="13" t="s">
        <v>40</v>
      </c>
    </row>
    <row r="183" spans="2:6" ht="14.25" customHeight="1" outlineLevel="2" x14ac:dyDescent="0.2">
      <c r="B183" s="15">
        <v>121</v>
      </c>
      <c r="C183" s="14" t="s">
        <v>222</v>
      </c>
      <c r="D183" s="13">
        <v>0</v>
      </c>
      <c r="E183" s="13" t="s">
        <v>406</v>
      </c>
      <c r="F183" s="13" t="s">
        <v>406</v>
      </c>
    </row>
    <row r="184" spans="2:6" ht="14.25" customHeight="1" outlineLevel="2" x14ac:dyDescent="0.2">
      <c r="B184" s="15">
        <v>125</v>
      </c>
      <c r="C184" s="14" t="s">
        <v>221</v>
      </c>
      <c r="D184" s="13">
        <v>0</v>
      </c>
      <c r="E184" s="13" t="s">
        <v>406</v>
      </c>
      <c r="F184" s="13" t="s">
        <v>406</v>
      </c>
    </row>
    <row r="185" spans="2:6" ht="14.25" customHeight="1" outlineLevel="2" x14ac:dyDescent="0.2">
      <c r="B185" s="15">
        <v>128</v>
      </c>
      <c r="C185" s="14" t="s">
        <v>220</v>
      </c>
      <c r="D185" s="13" t="s">
        <v>13</v>
      </c>
      <c r="E185" s="13" t="s">
        <v>40</v>
      </c>
      <c r="F185" s="13" t="s">
        <v>40</v>
      </c>
    </row>
    <row r="186" spans="2:6" ht="14.25" customHeight="1" outlineLevel="2" x14ac:dyDescent="0.2">
      <c r="B186" s="15">
        <v>132</v>
      </c>
      <c r="C186" s="14" t="s">
        <v>219</v>
      </c>
      <c r="D186" s="13" t="s">
        <v>13</v>
      </c>
      <c r="E186" s="13" t="s">
        <v>40</v>
      </c>
      <c r="F186" s="13" t="s">
        <v>40</v>
      </c>
    </row>
    <row r="187" spans="2:6" ht="14.25" customHeight="1" outlineLevel="2" x14ac:dyDescent="0.2">
      <c r="B187" s="15">
        <v>140</v>
      </c>
      <c r="C187" s="14" t="s">
        <v>218</v>
      </c>
      <c r="D187" s="13" t="s">
        <v>13</v>
      </c>
      <c r="E187" s="13" t="s">
        <v>40</v>
      </c>
      <c r="F187" s="13" t="s">
        <v>40</v>
      </c>
    </row>
    <row r="188" spans="2:6" ht="14.25" customHeight="1" outlineLevel="2" x14ac:dyDescent="0.2">
      <c r="B188" s="15">
        <v>145</v>
      </c>
      <c r="C188" s="14" t="s">
        <v>217</v>
      </c>
      <c r="D188" s="13">
        <v>10</v>
      </c>
      <c r="E188" s="13">
        <v>7</v>
      </c>
      <c r="F188" s="13">
        <v>1</v>
      </c>
    </row>
    <row r="189" spans="2:6" ht="14.25" customHeight="1" outlineLevel="2" x14ac:dyDescent="0.2">
      <c r="B189" s="15">
        <v>164</v>
      </c>
      <c r="C189" s="14" t="s">
        <v>216</v>
      </c>
      <c r="D189" s="13" t="s">
        <v>13</v>
      </c>
      <c r="E189" s="13" t="s">
        <v>40</v>
      </c>
      <c r="F189" s="13" t="s">
        <v>40</v>
      </c>
    </row>
    <row r="190" spans="2:6" ht="14.25" customHeight="1" outlineLevel="2" x14ac:dyDescent="0.2">
      <c r="B190" s="15">
        <v>188</v>
      </c>
      <c r="C190" s="14" t="s">
        <v>215</v>
      </c>
      <c r="D190" s="13" t="s">
        <v>13</v>
      </c>
      <c r="E190" s="13" t="s">
        <v>40</v>
      </c>
      <c r="F190" s="13" t="s">
        <v>40</v>
      </c>
    </row>
    <row r="191" spans="2:6" ht="14.25" customHeight="1" outlineLevel="2" x14ac:dyDescent="0.2">
      <c r="B191" s="15">
        <v>191</v>
      </c>
      <c r="C191" s="14" t="s">
        <v>214</v>
      </c>
      <c r="D191" s="13">
        <v>0</v>
      </c>
      <c r="E191" s="13" t="s">
        <v>406</v>
      </c>
      <c r="F191" s="13" t="s">
        <v>406</v>
      </c>
    </row>
    <row r="192" spans="2:6" ht="14.25" customHeight="1" outlineLevel="2" x14ac:dyDescent="0.2">
      <c r="B192" s="15">
        <v>195</v>
      </c>
      <c r="C192" s="14" t="s">
        <v>213</v>
      </c>
      <c r="D192" s="13">
        <v>10</v>
      </c>
      <c r="E192" s="13">
        <v>921</v>
      </c>
      <c r="F192" s="13">
        <v>77</v>
      </c>
    </row>
    <row r="193" spans="2:6" ht="14.25" customHeight="1" outlineLevel="2" x14ac:dyDescent="0.2">
      <c r="B193" s="15">
        <v>196</v>
      </c>
      <c r="C193" s="14" t="s">
        <v>212</v>
      </c>
      <c r="D193" s="13">
        <v>30</v>
      </c>
      <c r="E193" s="13">
        <v>309</v>
      </c>
      <c r="F193" s="13">
        <v>11</v>
      </c>
    </row>
    <row r="194" spans="2:6" ht="14.25" customHeight="1" outlineLevel="2" x14ac:dyDescent="0.2">
      <c r="B194" s="15">
        <v>199</v>
      </c>
      <c r="C194" s="14" t="s">
        <v>211</v>
      </c>
      <c r="D194" s="13">
        <v>20</v>
      </c>
      <c r="E194" s="13">
        <v>759</v>
      </c>
      <c r="F194" s="13">
        <v>33</v>
      </c>
    </row>
    <row r="195" spans="2:6" ht="14.25" customHeight="1" outlineLevel="2" x14ac:dyDescent="0.2">
      <c r="B195" s="15">
        <v>208</v>
      </c>
      <c r="C195" s="14" t="s">
        <v>210</v>
      </c>
      <c r="D195" s="13" t="s">
        <v>13</v>
      </c>
      <c r="E195" s="13" t="s">
        <v>40</v>
      </c>
      <c r="F195" s="13" t="s">
        <v>40</v>
      </c>
    </row>
    <row r="196" spans="2:6" s="19" customFormat="1" ht="14.25" customHeight="1" outlineLevel="2" x14ac:dyDescent="0.2">
      <c r="B196" s="15">
        <v>213</v>
      </c>
      <c r="C196" s="17" t="s">
        <v>209</v>
      </c>
      <c r="D196" s="13">
        <v>0</v>
      </c>
      <c r="E196" s="13" t="s">
        <v>406</v>
      </c>
      <c r="F196" s="13" t="s">
        <v>406</v>
      </c>
    </row>
    <row r="197" spans="2:6" ht="14.25" customHeight="1" outlineLevel="2" x14ac:dyDescent="0.2">
      <c r="B197" s="15">
        <v>214</v>
      </c>
      <c r="C197" s="14" t="s">
        <v>208</v>
      </c>
      <c r="D197" s="13">
        <v>0</v>
      </c>
      <c r="E197" s="13" t="s">
        <v>406</v>
      </c>
      <c r="F197" s="13" t="s">
        <v>406</v>
      </c>
    </row>
    <row r="198" spans="2:6" ht="14.25" customHeight="1" outlineLevel="2" x14ac:dyDescent="0.2">
      <c r="B198" s="15">
        <v>216</v>
      </c>
      <c r="C198" s="14" t="s">
        <v>207</v>
      </c>
      <c r="D198" s="13">
        <v>0</v>
      </c>
      <c r="E198" s="13" t="s">
        <v>406</v>
      </c>
      <c r="F198" s="13" t="s">
        <v>406</v>
      </c>
    </row>
    <row r="199" spans="2:6" ht="14.25" customHeight="1" outlineLevel="2" x14ac:dyDescent="0.2">
      <c r="B199" s="15">
        <v>225</v>
      </c>
      <c r="C199" s="14" t="s">
        <v>206</v>
      </c>
      <c r="D199" s="13" t="s">
        <v>13</v>
      </c>
      <c r="E199" s="13" t="s">
        <v>40</v>
      </c>
      <c r="F199" s="13" t="s">
        <v>40</v>
      </c>
    </row>
    <row r="200" spans="2:6" ht="14.25" customHeight="1" outlineLevel="2" x14ac:dyDescent="0.2">
      <c r="B200" s="15">
        <v>226</v>
      </c>
      <c r="C200" s="14" t="s">
        <v>205</v>
      </c>
      <c r="D200" s="13">
        <v>760</v>
      </c>
      <c r="E200" s="13">
        <v>16110</v>
      </c>
      <c r="F200" s="13">
        <v>21</v>
      </c>
    </row>
    <row r="201" spans="2:6" ht="14.25" customHeight="1" outlineLevel="2" x14ac:dyDescent="0.2">
      <c r="B201" s="15">
        <v>227</v>
      </c>
      <c r="C201" s="14" t="s">
        <v>204</v>
      </c>
      <c r="D201" s="13" t="s">
        <v>13</v>
      </c>
      <c r="E201" s="13" t="s">
        <v>40</v>
      </c>
      <c r="F201" s="13" t="s">
        <v>40</v>
      </c>
    </row>
    <row r="202" spans="2:6" ht="14.25" customHeight="1" outlineLevel="2" x14ac:dyDescent="0.2">
      <c r="B202" s="15">
        <v>229</v>
      </c>
      <c r="C202" s="14" t="s">
        <v>203</v>
      </c>
      <c r="D202" s="13">
        <v>10</v>
      </c>
      <c r="E202" s="13">
        <v>106</v>
      </c>
      <c r="F202" s="13">
        <v>9</v>
      </c>
    </row>
    <row r="203" spans="2:6" ht="14.25" customHeight="1" outlineLevel="2" x14ac:dyDescent="0.2">
      <c r="B203" s="15">
        <v>234</v>
      </c>
      <c r="C203" s="14" t="s">
        <v>202</v>
      </c>
      <c r="D203" s="13">
        <v>250</v>
      </c>
      <c r="E203" s="13">
        <v>4094</v>
      </c>
      <c r="F203" s="13">
        <v>17</v>
      </c>
    </row>
    <row r="204" spans="2:6" ht="14.25" customHeight="1" outlineLevel="2" x14ac:dyDescent="0.2">
      <c r="B204" s="15">
        <v>236</v>
      </c>
      <c r="C204" s="14" t="s">
        <v>201</v>
      </c>
      <c r="D204" s="13">
        <v>60</v>
      </c>
      <c r="E204" s="13">
        <v>337</v>
      </c>
      <c r="F204" s="13">
        <v>5</v>
      </c>
    </row>
    <row r="205" spans="2:6" ht="14.25" customHeight="1" outlineLevel="2" x14ac:dyDescent="0.2">
      <c r="B205" s="15">
        <v>237</v>
      </c>
      <c r="C205" s="14" t="s">
        <v>200</v>
      </c>
      <c r="D205" s="13">
        <v>10</v>
      </c>
      <c r="E205" s="13">
        <v>38</v>
      </c>
      <c r="F205" s="13">
        <v>5</v>
      </c>
    </row>
    <row r="206" spans="2:6" ht="14.25" customHeight="1" outlineLevel="2" x14ac:dyDescent="0.2">
      <c r="B206" s="15">
        <v>238</v>
      </c>
      <c r="C206" s="14" t="s">
        <v>199</v>
      </c>
      <c r="D206" s="13">
        <v>10</v>
      </c>
      <c r="E206" s="13">
        <v>256</v>
      </c>
      <c r="F206" s="13">
        <v>43</v>
      </c>
    </row>
    <row r="207" spans="2:6" ht="14.25" customHeight="1" outlineLevel="2" x14ac:dyDescent="0.2">
      <c r="B207" s="15">
        <v>239</v>
      </c>
      <c r="C207" s="14" t="s">
        <v>198</v>
      </c>
      <c r="D207" s="13">
        <v>0</v>
      </c>
      <c r="E207" s="13" t="s">
        <v>406</v>
      </c>
      <c r="F207" s="13" t="s">
        <v>406</v>
      </c>
    </row>
    <row r="208" spans="2:6" ht="14.25" customHeight="1" outlineLevel="2" x14ac:dyDescent="0.2">
      <c r="B208" s="15">
        <v>240</v>
      </c>
      <c r="C208" s="14" t="s">
        <v>197</v>
      </c>
      <c r="D208" s="13">
        <v>0</v>
      </c>
      <c r="E208" s="13" t="s">
        <v>406</v>
      </c>
      <c r="F208" s="13" t="s">
        <v>406</v>
      </c>
    </row>
    <row r="209" spans="2:6" ht="14.25" customHeight="1" outlineLevel="2" x14ac:dyDescent="0.2">
      <c r="B209" s="15">
        <v>241</v>
      </c>
      <c r="C209" s="14" t="s">
        <v>196</v>
      </c>
      <c r="D209" s="13">
        <v>20</v>
      </c>
      <c r="E209" s="13">
        <v>131</v>
      </c>
      <c r="F209" s="13">
        <v>8</v>
      </c>
    </row>
    <row r="210" spans="2:6" ht="14.25" customHeight="1" outlineLevel="2" x14ac:dyDescent="0.2">
      <c r="B210" s="15">
        <v>242</v>
      </c>
      <c r="C210" s="14" t="s">
        <v>195</v>
      </c>
      <c r="D210" s="13">
        <v>20</v>
      </c>
      <c r="E210" s="13">
        <v>260</v>
      </c>
      <c r="F210" s="13">
        <v>13</v>
      </c>
    </row>
    <row r="211" spans="2:6" ht="14.25" customHeight="1" outlineLevel="2" x14ac:dyDescent="0.2">
      <c r="B211" s="15">
        <v>252</v>
      </c>
      <c r="C211" s="14" t="s">
        <v>194</v>
      </c>
      <c r="D211" s="13" t="s">
        <v>13</v>
      </c>
      <c r="E211" s="13" t="s">
        <v>40</v>
      </c>
      <c r="F211" s="13" t="s">
        <v>40</v>
      </c>
    </row>
    <row r="212" spans="2:6" ht="14.25" customHeight="1" outlineLevel="2" x14ac:dyDescent="0.2">
      <c r="B212" s="15">
        <v>253</v>
      </c>
      <c r="C212" s="14" t="s">
        <v>193</v>
      </c>
      <c r="D212" s="13" t="s">
        <v>13</v>
      </c>
      <c r="E212" s="13" t="s">
        <v>40</v>
      </c>
      <c r="F212" s="13" t="s">
        <v>40</v>
      </c>
    </row>
    <row r="213" spans="2:6" ht="14.25" customHeight="1" outlineLevel="2" x14ac:dyDescent="0.2">
      <c r="B213" s="15">
        <v>254</v>
      </c>
      <c r="C213" s="14" t="s">
        <v>192</v>
      </c>
      <c r="D213" s="13">
        <v>0</v>
      </c>
      <c r="E213" s="13" t="s">
        <v>406</v>
      </c>
      <c r="F213" s="13" t="s">
        <v>406</v>
      </c>
    </row>
    <row r="214" spans="2:6" ht="14.25" customHeight="1" outlineLevel="2" x14ac:dyDescent="0.2">
      <c r="B214" s="15">
        <v>256</v>
      </c>
      <c r="C214" s="14" t="s">
        <v>191</v>
      </c>
      <c r="D214" s="13">
        <v>0</v>
      </c>
      <c r="E214" s="13" t="s">
        <v>406</v>
      </c>
      <c r="F214" s="13" t="s">
        <v>406</v>
      </c>
    </row>
    <row r="215" spans="2:6" ht="14.25" customHeight="1" outlineLevel="2" x14ac:dyDescent="0.2">
      <c r="B215" s="15">
        <v>257</v>
      </c>
      <c r="C215" s="14" t="s">
        <v>190</v>
      </c>
      <c r="D215" s="13">
        <v>10</v>
      </c>
      <c r="E215" s="13">
        <v>535</v>
      </c>
      <c r="F215" s="13">
        <v>107</v>
      </c>
    </row>
    <row r="216" spans="2:6" ht="14.25" customHeight="1" outlineLevel="2" x14ac:dyDescent="0.2">
      <c r="B216" s="15">
        <v>258</v>
      </c>
      <c r="C216" s="14" t="s">
        <v>189</v>
      </c>
      <c r="D216" s="13">
        <v>10</v>
      </c>
      <c r="E216" s="13">
        <v>976</v>
      </c>
      <c r="F216" s="13">
        <v>163</v>
      </c>
    </row>
    <row r="217" spans="2:6" ht="14.25" customHeight="1" outlineLevel="2" x14ac:dyDescent="0.2">
      <c r="B217" s="15">
        <v>259</v>
      </c>
      <c r="C217" s="14" t="s">
        <v>188</v>
      </c>
      <c r="D217" s="13" t="s">
        <v>13</v>
      </c>
      <c r="E217" s="13" t="s">
        <v>40</v>
      </c>
      <c r="F217" s="13" t="s">
        <v>40</v>
      </c>
    </row>
    <row r="218" spans="2:6" ht="14.25" customHeight="1" outlineLevel="2" x14ac:dyDescent="0.2">
      <c r="B218" s="15">
        <v>260</v>
      </c>
      <c r="C218" s="14" t="s">
        <v>187</v>
      </c>
      <c r="D218" s="13">
        <v>10</v>
      </c>
      <c r="E218" s="13">
        <v>1315</v>
      </c>
      <c r="F218" s="13">
        <v>263</v>
      </c>
    </row>
    <row r="219" spans="2:6" ht="14.25" customHeight="1" outlineLevel="2" x14ac:dyDescent="0.2">
      <c r="B219" s="15">
        <v>261</v>
      </c>
      <c r="C219" s="14" t="s">
        <v>186</v>
      </c>
      <c r="D219" s="13">
        <v>50</v>
      </c>
      <c r="E219" s="13">
        <v>262</v>
      </c>
      <c r="F219" s="13">
        <v>5</v>
      </c>
    </row>
    <row r="220" spans="2:6" ht="14.25" customHeight="1" outlineLevel="2" x14ac:dyDescent="0.2">
      <c r="B220" s="15">
        <v>262</v>
      </c>
      <c r="C220" s="14" t="s">
        <v>185</v>
      </c>
      <c r="D220" s="13" t="s">
        <v>13</v>
      </c>
      <c r="E220" s="13" t="s">
        <v>40</v>
      </c>
      <c r="F220" s="13" t="s">
        <v>40</v>
      </c>
    </row>
    <row r="221" spans="2:6" ht="14.25" customHeight="1" outlineLevel="2" x14ac:dyDescent="0.2">
      <c r="B221" s="15">
        <v>263</v>
      </c>
      <c r="C221" s="14" t="s">
        <v>184</v>
      </c>
      <c r="D221" s="13">
        <v>10</v>
      </c>
      <c r="E221" s="13">
        <v>48</v>
      </c>
      <c r="F221" s="13">
        <v>7</v>
      </c>
    </row>
    <row r="222" spans="2:6" ht="14.25" customHeight="1" outlineLevel="2" x14ac:dyDescent="0.2">
      <c r="B222" s="15">
        <v>264</v>
      </c>
      <c r="C222" s="14" t="s">
        <v>183</v>
      </c>
      <c r="D222" s="13">
        <v>140</v>
      </c>
      <c r="E222" s="13">
        <v>249</v>
      </c>
      <c r="F222" s="13">
        <v>2</v>
      </c>
    </row>
    <row r="223" spans="2:6" ht="14.25" customHeight="1" outlineLevel="2" x14ac:dyDescent="0.2">
      <c r="B223" s="15">
        <v>265</v>
      </c>
      <c r="C223" s="14" t="s">
        <v>182</v>
      </c>
      <c r="D223" s="13">
        <v>20</v>
      </c>
      <c r="E223" s="13">
        <v>157</v>
      </c>
      <c r="F223" s="13">
        <v>7</v>
      </c>
    </row>
    <row r="224" spans="2:6" ht="14.25" customHeight="1" outlineLevel="2" x14ac:dyDescent="0.2">
      <c r="B224" s="15">
        <v>272</v>
      </c>
      <c r="C224" s="14" t="s">
        <v>181</v>
      </c>
      <c r="D224" s="13">
        <v>10</v>
      </c>
      <c r="E224" s="13">
        <v>642</v>
      </c>
      <c r="F224" s="13">
        <v>64</v>
      </c>
    </row>
    <row r="225" spans="2:6" ht="14.25" customHeight="1" outlineLevel="2" x14ac:dyDescent="0.2">
      <c r="B225" s="15">
        <v>273</v>
      </c>
      <c r="C225" s="14" t="s">
        <v>180</v>
      </c>
      <c r="D225" s="13">
        <v>20</v>
      </c>
      <c r="E225" s="13">
        <v>118</v>
      </c>
      <c r="F225" s="13">
        <v>7</v>
      </c>
    </row>
    <row r="226" spans="2:6" ht="14.25" customHeight="1" outlineLevel="2" x14ac:dyDescent="0.2">
      <c r="B226" s="15">
        <v>277</v>
      </c>
      <c r="C226" s="14" t="s">
        <v>179</v>
      </c>
      <c r="D226" s="13">
        <v>0</v>
      </c>
      <c r="E226" s="13" t="s">
        <v>406</v>
      </c>
      <c r="F226" s="13" t="s">
        <v>406</v>
      </c>
    </row>
    <row r="227" spans="2:6" ht="14.25" customHeight="1" outlineLevel="2" x14ac:dyDescent="0.2">
      <c r="B227" s="15">
        <v>278</v>
      </c>
      <c r="C227" s="14" t="s">
        <v>178</v>
      </c>
      <c r="D227" s="13">
        <v>20</v>
      </c>
      <c r="E227" s="13">
        <v>49</v>
      </c>
      <c r="F227" s="13">
        <v>2</v>
      </c>
    </row>
    <row r="228" spans="2:6" ht="14.25" customHeight="1" outlineLevel="2" x14ac:dyDescent="0.2">
      <c r="B228" s="15">
        <v>279</v>
      </c>
      <c r="C228" s="14" t="s">
        <v>177</v>
      </c>
      <c r="D228" s="13">
        <v>10</v>
      </c>
      <c r="E228" s="13">
        <v>199</v>
      </c>
      <c r="F228" s="13">
        <v>18</v>
      </c>
    </row>
    <row r="229" spans="2:6" ht="14.25" customHeight="1" outlineLevel="2" x14ac:dyDescent="0.2">
      <c r="B229" s="15">
        <v>280</v>
      </c>
      <c r="C229" s="14" t="s">
        <v>176</v>
      </c>
      <c r="D229" s="13">
        <v>0</v>
      </c>
      <c r="E229" s="13" t="s">
        <v>406</v>
      </c>
      <c r="F229" s="13" t="s">
        <v>406</v>
      </c>
    </row>
    <row r="230" spans="2:6" ht="14.25" customHeight="1" outlineLevel="2" x14ac:dyDescent="0.2">
      <c r="B230" s="15">
        <v>283</v>
      </c>
      <c r="C230" s="14" t="s">
        <v>175</v>
      </c>
      <c r="D230" s="13" t="s">
        <v>13</v>
      </c>
      <c r="E230" s="13" t="s">
        <v>40</v>
      </c>
      <c r="F230" s="13" t="s">
        <v>40</v>
      </c>
    </row>
    <row r="231" spans="2:6" ht="14.25" customHeight="1" outlineLevel="2" x14ac:dyDescent="0.2">
      <c r="B231" s="15">
        <v>284</v>
      </c>
      <c r="C231" s="14" t="s">
        <v>174</v>
      </c>
      <c r="D231" s="13">
        <v>20</v>
      </c>
      <c r="E231" s="13">
        <v>599</v>
      </c>
      <c r="F231" s="13">
        <v>37</v>
      </c>
    </row>
    <row r="232" spans="2:6" ht="14.25" customHeight="1" outlineLevel="2" x14ac:dyDescent="0.2">
      <c r="B232" s="15">
        <v>293</v>
      </c>
      <c r="C232" s="14" t="s">
        <v>173</v>
      </c>
      <c r="D232" s="13">
        <v>400</v>
      </c>
      <c r="E232" s="13">
        <v>1219</v>
      </c>
      <c r="F232" s="13">
        <v>3</v>
      </c>
    </row>
    <row r="233" spans="2:6" ht="14.25" customHeight="1" outlineLevel="2" x14ac:dyDescent="0.2">
      <c r="B233" s="15">
        <v>296</v>
      </c>
      <c r="C233" s="14" t="s">
        <v>172</v>
      </c>
      <c r="D233" s="13" t="s">
        <v>13</v>
      </c>
      <c r="E233" s="13" t="s">
        <v>40</v>
      </c>
      <c r="F233" s="13" t="s">
        <v>40</v>
      </c>
    </row>
    <row r="234" spans="2:6" ht="14.25" customHeight="1" outlineLevel="2" x14ac:dyDescent="0.2">
      <c r="B234" s="15">
        <v>303</v>
      </c>
      <c r="C234" s="14" t="s">
        <v>171</v>
      </c>
      <c r="D234" s="13">
        <v>10</v>
      </c>
      <c r="E234" s="13">
        <v>196</v>
      </c>
      <c r="F234" s="13">
        <v>22</v>
      </c>
    </row>
    <row r="235" spans="2:6" ht="14.25" customHeight="1" outlineLevel="2" x14ac:dyDescent="0.2">
      <c r="B235" s="15">
        <v>304</v>
      </c>
      <c r="C235" s="14" t="s">
        <v>170</v>
      </c>
      <c r="D235" s="13" t="s">
        <v>13</v>
      </c>
      <c r="E235" s="13" t="s">
        <v>40</v>
      </c>
      <c r="F235" s="13" t="s">
        <v>40</v>
      </c>
    </row>
    <row r="236" spans="2:6" ht="14.25" customHeight="1" outlineLevel="2" x14ac:dyDescent="0.2">
      <c r="B236" s="15">
        <v>403</v>
      </c>
      <c r="C236" s="14" t="s">
        <v>169</v>
      </c>
      <c r="D236" s="13" t="s">
        <v>13</v>
      </c>
      <c r="E236" s="13" t="s">
        <v>40</v>
      </c>
      <c r="F236" s="13" t="s">
        <v>40</v>
      </c>
    </row>
    <row r="237" spans="2:6" ht="14.25" customHeight="1" outlineLevel="2" x14ac:dyDescent="0.2">
      <c r="B237" s="15">
        <v>405</v>
      </c>
      <c r="C237" s="14" t="s">
        <v>168</v>
      </c>
      <c r="D237" s="13">
        <v>140</v>
      </c>
      <c r="E237" s="13">
        <v>286</v>
      </c>
      <c r="F237" s="13">
        <v>2</v>
      </c>
    </row>
    <row r="238" spans="2:6" ht="14.25" customHeight="1" outlineLevel="2" x14ac:dyDescent="0.2">
      <c r="B238" s="15">
        <v>409</v>
      </c>
      <c r="C238" s="14" t="s">
        <v>167</v>
      </c>
      <c r="D238" s="13">
        <v>280</v>
      </c>
      <c r="E238" s="13">
        <v>3535</v>
      </c>
      <c r="F238" s="13">
        <v>13</v>
      </c>
    </row>
    <row r="239" spans="2:6" ht="14.25" customHeight="1" outlineLevel="2" x14ac:dyDescent="0.2">
      <c r="B239" s="15">
        <v>410</v>
      </c>
      <c r="C239" s="14" t="s">
        <v>166</v>
      </c>
      <c r="D239" s="13">
        <v>10</v>
      </c>
      <c r="E239" s="13">
        <v>6</v>
      </c>
      <c r="F239" s="13">
        <v>1</v>
      </c>
    </row>
    <row r="240" spans="2:6" ht="14.25" customHeight="1" outlineLevel="2" x14ac:dyDescent="0.2">
      <c r="B240" s="15">
        <v>416</v>
      </c>
      <c r="C240" s="14" t="s">
        <v>165</v>
      </c>
      <c r="D240" s="13">
        <v>30</v>
      </c>
      <c r="E240" s="13">
        <v>275</v>
      </c>
      <c r="F240" s="13">
        <v>9</v>
      </c>
    </row>
    <row r="241" spans="2:6" ht="14.25" customHeight="1" outlineLevel="2" x14ac:dyDescent="0.2">
      <c r="B241" s="15">
        <v>421</v>
      </c>
      <c r="C241" s="14" t="s">
        <v>164</v>
      </c>
      <c r="D241" s="13">
        <v>0</v>
      </c>
      <c r="E241" s="13" t="s">
        <v>406</v>
      </c>
      <c r="F241" s="13" t="s">
        <v>406</v>
      </c>
    </row>
    <row r="242" spans="2:6" ht="14.25" customHeight="1" outlineLevel="2" x14ac:dyDescent="0.2">
      <c r="B242" s="15">
        <v>426</v>
      </c>
      <c r="C242" s="14" t="s">
        <v>163</v>
      </c>
      <c r="D242" s="13" t="s">
        <v>13</v>
      </c>
      <c r="E242" s="13" t="s">
        <v>40</v>
      </c>
      <c r="F242" s="13" t="s">
        <v>40</v>
      </c>
    </row>
    <row r="243" spans="2:6" ht="14.25" customHeight="1" outlineLevel="2" x14ac:dyDescent="0.2">
      <c r="B243" s="15">
        <v>431</v>
      </c>
      <c r="C243" s="14" t="s">
        <v>162</v>
      </c>
      <c r="D243" s="13" t="s">
        <v>13</v>
      </c>
      <c r="E243" s="13" t="s">
        <v>40</v>
      </c>
      <c r="F243" s="13" t="s">
        <v>40</v>
      </c>
    </row>
    <row r="244" spans="2:6" ht="14.25" customHeight="1" outlineLevel="2" x14ac:dyDescent="0.2">
      <c r="B244" s="15">
        <v>500</v>
      </c>
      <c r="C244" s="14" t="s">
        <v>161</v>
      </c>
      <c r="D244" s="13">
        <v>0</v>
      </c>
      <c r="E244" s="13" t="s">
        <v>406</v>
      </c>
      <c r="F244" s="13" t="s">
        <v>406</v>
      </c>
    </row>
    <row r="245" spans="2:6" ht="14.25" customHeight="1" outlineLevel="2" x14ac:dyDescent="0.2">
      <c r="B245" s="15">
        <v>503</v>
      </c>
      <c r="C245" s="14" t="s">
        <v>160</v>
      </c>
      <c r="D245" s="13">
        <v>0</v>
      </c>
      <c r="E245" s="13" t="s">
        <v>406</v>
      </c>
      <c r="F245" s="13" t="s">
        <v>406</v>
      </c>
    </row>
    <row r="246" spans="2:6" ht="14.25" customHeight="1" outlineLevel="2" x14ac:dyDescent="0.2">
      <c r="B246" s="15">
        <v>509</v>
      </c>
      <c r="C246" s="14" t="s">
        <v>159</v>
      </c>
      <c r="D246" s="13">
        <v>0</v>
      </c>
      <c r="E246" s="13" t="s">
        <v>406</v>
      </c>
      <c r="F246" s="13" t="s">
        <v>406</v>
      </c>
    </row>
    <row r="247" spans="2:6" ht="14.25" customHeight="1" outlineLevel="2" x14ac:dyDescent="0.2">
      <c r="B247" s="15">
        <v>993</v>
      </c>
      <c r="C247" s="14" t="s">
        <v>158</v>
      </c>
      <c r="D247" s="13">
        <v>10</v>
      </c>
      <c r="E247" s="13">
        <v>15</v>
      </c>
      <c r="F247" s="13">
        <v>2</v>
      </c>
    </row>
    <row r="248" spans="2:6" s="21" customFormat="1" ht="18" customHeight="1" outlineLevel="1" x14ac:dyDescent="0.25">
      <c r="B248" s="24"/>
      <c r="C248" s="23" t="s">
        <v>157</v>
      </c>
      <c r="D248" s="22">
        <v>460</v>
      </c>
      <c r="E248" s="22">
        <v>24144</v>
      </c>
      <c r="F248" s="22">
        <v>52</v>
      </c>
    </row>
    <row r="249" spans="2:6" ht="14.25" customHeight="1" outlineLevel="2" x14ac:dyDescent="0.2">
      <c r="B249" s="15">
        <v>65</v>
      </c>
      <c r="C249" s="14" t="s">
        <v>156</v>
      </c>
      <c r="D249" s="13">
        <v>10</v>
      </c>
      <c r="E249" s="13">
        <v>3659</v>
      </c>
      <c r="F249" s="13">
        <v>261</v>
      </c>
    </row>
    <row r="250" spans="2:6" ht="14.25" customHeight="1" outlineLevel="2" x14ac:dyDescent="0.2">
      <c r="B250" s="15">
        <v>85</v>
      </c>
      <c r="C250" s="14" t="s">
        <v>155</v>
      </c>
      <c r="D250" s="13">
        <v>110</v>
      </c>
      <c r="E250" s="13">
        <v>1071</v>
      </c>
      <c r="F250" s="13">
        <v>10</v>
      </c>
    </row>
    <row r="251" spans="2:6" ht="14.25" customHeight="1" outlineLevel="2" x14ac:dyDescent="0.2">
      <c r="B251" s="15">
        <v>159</v>
      </c>
      <c r="C251" s="14" t="s">
        <v>154</v>
      </c>
      <c r="D251" s="13">
        <v>320</v>
      </c>
      <c r="E251" s="13">
        <v>16521</v>
      </c>
      <c r="F251" s="13">
        <v>51</v>
      </c>
    </row>
    <row r="252" spans="2:6" ht="14.25" customHeight="1" outlineLevel="2" x14ac:dyDescent="0.2">
      <c r="B252" s="15">
        <v>206</v>
      </c>
      <c r="C252" s="14" t="s">
        <v>153</v>
      </c>
      <c r="D252" s="13">
        <v>0</v>
      </c>
      <c r="E252" s="13" t="s">
        <v>406</v>
      </c>
      <c r="F252" s="13" t="s">
        <v>406</v>
      </c>
    </row>
    <row r="253" spans="2:6" ht="14.25" customHeight="1" outlineLevel="2" x14ac:dyDescent="0.2">
      <c r="B253" s="15">
        <v>223</v>
      </c>
      <c r="C253" s="14" t="s">
        <v>152</v>
      </c>
      <c r="D253" s="13">
        <v>10</v>
      </c>
      <c r="E253" s="13">
        <v>1538</v>
      </c>
      <c r="F253" s="13">
        <v>154</v>
      </c>
    </row>
    <row r="254" spans="2:6" ht="14.25" customHeight="1" outlineLevel="2" x14ac:dyDescent="0.2">
      <c r="B254" s="15">
        <v>288</v>
      </c>
      <c r="C254" s="14" t="s">
        <v>151</v>
      </c>
      <c r="D254" s="13">
        <v>10</v>
      </c>
      <c r="E254" s="13">
        <v>1355</v>
      </c>
      <c r="F254" s="13">
        <v>135</v>
      </c>
    </row>
    <row r="255" spans="2:6" ht="14.25" customHeight="1" outlineLevel="2" x14ac:dyDescent="0.2">
      <c r="B255" s="15">
        <v>440</v>
      </c>
      <c r="C255" s="14" t="s">
        <v>150</v>
      </c>
      <c r="D255" s="13">
        <v>0</v>
      </c>
      <c r="E255" s="13" t="s">
        <v>406</v>
      </c>
      <c r="F255" s="13" t="s">
        <v>406</v>
      </c>
    </row>
    <row r="256" spans="2:6" ht="14.25" customHeight="1" outlineLevel="2" x14ac:dyDescent="0.2">
      <c r="B256" s="15">
        <v>505</v>
      </c>
      <c r="C256" s="14" t="s">
        <v>149</v>
      </c>
      <c r="D256" s="13">
        <v>0</v>
      </c>
      <c r="E256" s="13" t="s">
        <v>406</v>
      </c>
      <c r="F256" s="13" t="s">
        <v>406</v>
      </c>
    </row>
    <row r="257" spans="2:6" ht="14.25" customHeight="1" outlineLevel="2" x14ac:dyDescent="0.2">
      <c r="B257" s="15">
        <v>995</v>
      </c>
      <c r="C257" s="14" t="s">
        <v>148</v>
      </c>
      <c r="D257" s="13">
        <v>0</v>
      </c>
      <c r="E257" s="13" t="s">
        <v>406</v>
      </c>
      <c r="F257" s="13" t="s">
        <v>406</v>
      </c>
    </row>
    <row r="258" spans="2:6" s="21" customFormat="1" ht="18" customHeight="1" outlineLevel="1" x14ac:dyDescent="0.25">
      <c r="B258" s="24"/>
      <c r="C258" s="23" t="s">
        <v>147</v>
      </c>
      <c r="D258" s="22">
        <v>250</v>
      </c>
      <c r="E258" s="22">
        <v>10295</v>
      </c>
      <c r="F258" s="22">
        <v>41</v>
      </c>
    </row>
    <row r="259" spans="2:6" ht="14.25" customHeight="1" outlineLevel="2" x14ac:dyDescent="0.2">
      <c r="B259" s="15">
        <v>134</v>
      </c>
      <c r="C259" s="14" t="s">
        <v>146</v>
      </c>
      <c r="D259" s="13">
        <v>20</v>
      </c>
      <c r="E259" s="13">
        <v>6017</v>
      </c>
      <c r="F259" s="13">
        <v>354</v>
      </c>
    </row>
    <row r="260" spans="2:6" ht="14.25" customHeight="1" outlineLevel="2" x14ac:dyDescent="0.2">
      <c r="B260" s="15">
        <v>135</v>
      </c>
      <c r="C260" s="14" t="s">
        <v>145</v>
      </c>
      <c r="D260" s="13" t="s">
        <v>13</v>
      </c>
      <c r="E260" s="13" t="s">
        <v>40</v>
      </c>
      <c r="F260" s="13" t="s">
        <v>40</v>
      </c>
    </row>
    <row r="261" spans="2:6" ht="14.25" customHeight="1" outlineLevel="2" x14ac:dyDescent="0.2">
      <c r="B261" s="15">
        <v>436</v>
      </c>
      <c r="C261" s="14" t="s">
        <v>144</v>
      </c>
      <c r="D261" s="13">
        <v>20</v>
      </c>
      <c r="E261" s="13">
        <v>378</v>
      </c>
      <c r="F261" s="13">
        <v>19</v>
      </c>
    </row>
    <row r="262" spans="2:6" ht="14.25" customHeight="1" outlineLevel="2" x14ac:dyDescent="0.2">
      <c r="B262" s="15">
        <v>437</v>
      </c>
      <c r="C262" s="14" t="s">
        <v>143</v>
      </c>
      <c r="D262" s="13">
        <v>210</v>
      </c>
      <c r="E262" s="13">
        <v>3600</v>
      </c>
      <c r="F262" s="13">
        <v>17</v>
      </c>
    </row>
    <row r="263" spans="2:6" s="21" customFormat="1" ht="18" customHeight="1" outlineLevel="1" x14ac:dyDescent="0.25">
      <c r="B263" s="24"/>
      <c r="C263" s="23" t="s">
        <v>142</v>
      </c>
      <c r="D263" s="22">
        <v>4550</v>
      </c>
      <c r="E263" s="22">
        <v>45153</v>
      </c>
      <c r="F263" s="22">
        <v>10</v>
      </c>
    </row>
    <row r="264" spans="2:6" ht="14.25" customHeight="1" outlineLevel="2" x14ac:dyDescent="0.2">
      <c r="B264" s="15">
        <v>62</v>
      </c>
      <c r="C264" s="14" t="s">
        <v>141</v>
      </c>
      <c r="D264" s="13" t="s">
        <v>13</v>
      </c>
      <c r="E264" s="13" t="s">
        <v>40</v>
      </c>
      <c r="F264" s="13" t="s">
        <v>40</v>
      </c>
    </row>
    <row r="265" spans="2:6" ht="14.25" customHeight="1" outlineLevel="2" x14ac:dyDescent="0.2">
      <c r="B265" s="15">
        <v>77</v>
      </c>
      <c r="C265" s="14" t="s">
        <v>140</v>
      </c>
      <c r="D265" s="13">
        <v>0</v>
      </c>
      <c r="E265" s="13" t="s">
        <v>406</v>
      </c>
      <c r="F265" s="13" t="s">
        <v>406</v>
      </c>
    </row>
    <row r="266" spans="2:6" ht="14.25" customHeight="1" outlineLevel="2" x14ac:dyDescent="0.2">
      <c r="B266" s="15">
        <v>99</v>
      </c>
      <c r="C266" s="14" t="s">
        <v>139</v>
      </c>
      <c r="D266" s="13">
        <v>30</v>
      </c>
      <c r="E266" s="13">
        <v>1010</v>
      </c>
      <c r="F266" s="13">
        <v>40</v>
      </c>
    </row>
    <row r="267" spans="2:6" ht="14.25" customHeight="1" outlineLevel="2" x14ac:dyDescent="0.2">
      <c r="B267" s="15">
        <v>122</v>
      </c>
      <c r="C267" s="14" t="s">
        <v>138</v>
      </c>
      <c r="D267" s="13">
        <v>590</v>
      </c>
      <c r="E267" s="13">
        <v>5863</v>
      </c>
      <c r="F267" s="13">
        <v>10</v>
      </c>
    </row>
    <row r="268" spans="2:6" ht="14.25" customHeight="1" outlineLevel="2" x14ac:dyDescent="0.2">
      <c r="B268" s="15">
        <v>130</v>
      </c>
      <c r="C268" s="14" t="s">
        <v>137</v>
      </c>
      <c r="D268" s="13" t="s">
        <v>13</v>
      </c>
      <c r="E268" s="13" t="s">
        <v>40</v>
      </c>
      <c r="F268" s="13" t="s">
        <v>40</v>
      </c>
    </row>
    <row r="269" spans="2:6" ht="14.25" customHeight="1" outlineLevel="2" x14ac:dyDescent="0.2">
      <c r="B269" s="15">
        <v>131</v>
      </c>
      <c r="C269" s="14" t="s">
        <v>136</v>
      </c>
      <c r="D269" s="13">
        <v>3600</v>
      </c>
      <c r="E269" s="13">
        <v>12750</v>
      </c>
      <c r="F269" s="13">
        <v>4</v>
      </c>
    </row>
    <row r="270" spans="2:6" ht="14.25" customHeight="1" outlineLevel="2" x14ac:dyDescent="0.2">
      <c r="B270" s="15">
        <v>136</v>
      </c>
      <c r="C270" s="14" t="s">
        <v>135</v>
      </c>
      <c r="D270" s="13">
        <v>140</v>
      </c>
      <c r="E270" s="13">
        <v>944</v>
      </c>
      <c r="F270" s="13">
        <v>7</v>
      </c>
    </row>
    <row r="271" spans="2:6" ht="14.25" customHeight="1" outlineLevel="2" x14ac:dyDescent="0.2">
      <c r="B271" s="15">
        <v>137</v>
      </c>
      <c r="C271" s="14" t="s">
        <v>134</v>
      </c>
      <c r="D271" s="13">
        <v>120</v>
      </c>
      <c r="E271" s="13">
        <v>6343</v>
      </c>
      <c r="F271" s="13">
        <v>53</v>
      </c>
    </row>
    <row r="272" spans="2:6" ht="14.25" customHeight="1" outlineLevel="2" x14ac:dyDescent="0.2">
      <c r="B272" s="15">
        <v>138</v>
      </c>
      <c r="C272" s="14" t="s">
        <v>133</v>
      </c>
      <c r="D272" s="13">
        <v>60</v>
      </c>
      <c r="E272" s="13">
        <v>8992</v>
      </c>
      <c r="F272" s="13">
        <v>161</v>
      </c>
    </row>
    <row r="273" spans="2:6" ht="14.25" customHeight="1" outlineLevel="2" x14ac:dyDescent="0.2">
      <c r="B273" s="15">
        <v>160</v>
      </c>
      <c r="C273" s="14" t="s">
        <v>132</v>
      </c>
      <c r="D273" s="13">
        <v>10</v>
      </c>
      <c r="E273" s="13">
        <v>354</v>
      </c>
      <c r="F273" s="13">
        <v>71</v>
      </c>
    </row>
    <row r="274" spans="2:6" ht="14.25" customHeight="1" outlineLevel="2" x14ac:dyDescent="0.2">
      <c r="B274" s="15">
        <v>281</v>
      </c>
      <c r="C274" s="14" t="s">
        <v>131</v>
      </c>
      <c r="D274" s="13">
        <v>20</v>
      </c>
      <c r="E274" s="13">
        <v>1997</v>
      </c>
      <c r="F274" s="13">
        <v>117</v>
      </c>
    </row>
    <row r="275" spans="2:6" s="21" customFormat="1" ht="18" customHeight="1" outlineLevel="1" x14ac:dyDescent="0.25">
      <c r="B275" s="24"/>
      <c r="C275" s="23" t="s">
        <v>130</v>
      </c>
      <c r="D275" s="22">
        <v>110</v>
      </c>
      <c r="E275" s="22">
        <v>1161</v>
      </c>
      <c r="F275" s="22">
        <v>11</v>
      </c>
    </row>
    <row r="276" spans="2:6" ht="14.25" customHeight="1" outlineLevel="2" x14ac:dyDescent="0.2">
      <c r="B276" s="15">
        <v>67</v>
      </c>
      <c r="C276" s="14" t="s">
        <v>129</v>
      </c>
      <c r="D276" s="13">
        <v>60</v>
      </c>
      <c r="E276" s="13">
        <v>366</v>
      </c>
      <c r="F276" s="13">
        <v>6</v>
      </c>
    </row>
    <row r="277" spans="2:6" ht="14.25" customHeight="1" outlineLevel="2" x14ac:dyDescent="0.2">
      <c r="B277" s="15">
        <v>156</v>
      </c>
      <c r="C277" s="14" t="s">
        <v>128</v>
      </c>
      <c r="D277" s="13">
        <v>50</v>
      </c>
      <c r="E277" s="13">
        <v>795</v>
      </c>
      <c r="F277" s="13">
        <v>17</v>
      </c>
    </row>
    <row r="278" spans="2:6" s="21" customFormat="1" ht="18" customHeight="1" outlineLevel="1" x14ac:dyDescent="0.25">
      <c r="B278" s="24"/>
      <c r="C278" s="23" t="s">
        <v>127</v>
      </c>
      <c r="D278" s="22">
        <v>60</v>
      </c>
      <c r="E278" s="22">
        <v>4352</v>
      </c>
      <c r="F278" s="22">
        <v>75</v>
      </c>
    </row>
    <row r="279" spans="2:6" ht="14.25" customHeight="1" outlineLevel="2" x14ac:dyDescent="0.2">
      <c r="B279" s="15">
        <v>57</v>
      </c>
      <c r="C279" s="14" t="s">
        <v>126</v>
      </c>
      <c r="D279" s="13">
        <v>10</v>
      </c>
      <c r="E279" s="13">
        <v>1392</v>
      </c>
      <c r="F279" s="13">
        <v>99</v>
      </c>
    </row>
    <row r="280" spans="2:6" s="19" customFormat="1" ht="14.25" customHeight="1" outlineLevel="2" x14ac:dyDescent="0.2">
      <c r="B280" s="15">
        <v>411</v>
      </c>
      <c r="C280" s="17" t="s">
        <v>125</v>
      </c>
      <c r="D280" s="13" t="s">
        <v>13</v>
      </c>
      <c r="E280" s="13" t="s">
        <v>40</v>
      </c>
      <c r="F280" s="13" t="s">
        <v>40</v>
      </c>
    </row>
    <row r="281" spans="2:6" ht="14.25" customHeight="1" outlineLevel="2" x14ac:dyDescent="0.2">
      <c r="B281" s="15">
        <v>415</v>
      </c>
      <c r="C281" s="14" t="s">
        <v>124</v>
      </c>
      <c r="D281" s="13" t="s">
        <v>13</v>
      </c>
      <c r="E281" s="13" t="s">
        <v>40</v>
      </c>
      <c r="F281" s="13" t="s">
        <v>40</v>
      </c>
    </row>
    <row r="282" spans="2:6" ht="14.25" customHeight="1" outlineLevel="2" x14ac:dyDescent="0.2">
      <c r="B282" s="15">
        <v>414</v>
      </c>
      <c r="C282" s="14" t="s">
        <v>123</v>
      </c>
      <c r="D282" s="13">
        <v>10</v>
      </c>
      <c r="E282" s="13">
        <v>1257</v>
      </c>
      <c r="F282" s="13">
        <v>210</v>
      </c>
    </row>
    <row r="283" spans="2:6" ht="14.25" customHeight="1" outlineLevel="2" x14ac:dyDescent="0.2">
      <c r="B283" s="15">
        <v>215</v>
      </c>
      <c r="C283" s="14" t="s">
        <v>122</v>
      </c>
      <c r="D283" s="13">
        <v>20</v>
      </c>
      <c r="E283" s="13">
        <v>1454</v>
      </c>
      <c r="F283" s="13">
        <v>73</v>
      </c>
    </row>
    <row r="284" spans="2:6" ht="14.25" customHeight="1" outlineLevel="2" x14ac:dyDescent="0.2">
      <c r="B284" s="15">
        <v>418</v>
      </c>
      <c r="C284" s="14" t="s">
        <v>121</v>
      </c>
      <c r="D284" s="13">
        <v>10</v>
      </c>
      <c r="E284" s="13">
        <v>230</v>
      </c>
      <c r="F284" s="13">
        <v>18</v>
      </c>
    </row>
    <row r="285" spans="2:6" ht="14.25" customHeight="1" outlineLevel="2" x14ac:dyDescent="0.2">
      <c r="B285" s="15">
        <v>506</v>
      </c>
      <c r="C285" s="14" t="s">
        <v>120</v>
      </c>
      <c r="D285" s="13">
        <v>0</v>
      </c>
      <c r="E285" s="13" t="s">
        <v>406</v>
      </c>
      <c r="F285" s="13" t="s">
        <v>406</v>
      </c>
    </row>
    <row r="286" spans="2:6" s="21" customFormat="1" ht="18" customHeight="1" outlineLevel="1" x14ac:dyDescent="0.25">
      <c r="B286" s="24"/>
      <c r="C286" s="23" t="s">
        <v>119</v>
      </c>
      <c r="D286" s="22">
        <v>1020</v>
      </c>
      <c r="E286" s="22">
        <v>11910</v>
      </c>
      <c r="F286" s="22">
        <v>12</v>
      </c>
    </row>
    <row r="287" spans="2:6" ht="14.25" customHeight="1" outlineLevel="2" x14ac:dyDescent="0.2">
      <c r="B287" s="15">
        <v>1</v>
      </c>
      <c r="C287" s="14" t="s">
        <v>118</v>
      </c>
      <c r="D287" s="13">
        <v>0</v>
      </c>
      <c r="E287" s="13" t="s">
        <v>406</v>
      </c>
      <c r="F287" s="13" t="s">
        <v>406</v>
      </c>
    </row>
    <row r="288" spans="2:6" s="19" customFormat="1" ht="14.25" customHeight="1" outlineLevel="2" x14ac:dyDescent="0.2">
      <c r="B288" s="15">
        <v>3</v>
      </c>
      <c r="C288" s="17" t="s">
        <v>117</v>
      </c>
      <c r="D288" s="13">
        <v>200</v>
      </c>
      <c r="E288" s="13">
        <v>221</v>
      </c>
      <c r="F288" s="13">
        <v>1</v>
      </c>
    </row>
    <row r="289" spans="2:6" ht="14.25" customHeight="1" outlineLevel="2" x14ac:dyDescent="0.2">
      <c r="B289" s="15">
        <v>10</v>
      </c>
      <c r="C289" s="14" t="s">
        <v>116</v>
      </c>
      <c r="D289" s="13">
        <v>10</v>
      </c>
      <c r="E289" s="13">
        <v>139</v>
      </c>
      <c r="F289" s="13">
        <v>10</v>
      </c>
    </row>
    <row r="290" spans="2:6" ht="14.25" customHeight="1" outlineLevel="2" x14ac:dyDescent="0.2">
      <c r="B290" s="15">
        <v>13</v>
      </c>
      <c r="C290" s="14" t="s">
        <v>115</v>
      </c>
      <c r="D290" s="13" t="s">
        <v>13</v>
      </c>
      <c r="E290" s="13" t="s">
        <v>40</v>
      </c>
      <c r="F290" s="13" t="s">
        <v>40</v>
      </c>
    </row>
    <row r="291" spans="2:6" ht="14.25" customHeight="1" outlineLevel="2" x14ac:dyDescent="0.2">
      <c r="B291" s="15">
        <v>15</v>
      </c>
      <c r="C291" s="14" t="s">
        <v>114</v>
      </c>
      <c r="D291" s="13">
        <v>10</v>
      </c>
      <c r="E291" s="13">
        <v>692</v>
      </c>
      <c r="F291" s="13">
        <v>69</v>
      </c>
    </row>
    <row r="292" spans="2:6" ht="14.25" customHeight="1" outlineLevel="2" x14ac:dyDescent="0.2">
      <c r="B292" s="15">
        <v>39</v>
      </c>
      <c r="C292" s="14" t="s">
        <v>113</v>
      </c>
      <c r="D292" s="13">
        <v>10</v>
      </c>
      <c r="E292" s="13">
        <v>662</v>
      </c>
      <c r="F292" s="13">
        <v>110</v>
      </c>
    </row>
    <row r="293" spans="2:6" ht="14.25" customHeight="1" outlineLevel="2" x14ac:dyDescent="0.2">
      <c r="B293" s="15">
        <v>40</v>
      </c>
      <c r="C293" s="14" t="s">
        <v>112</v>
      </c>
      <c r="D293" s="13">
        <v>220</v>
      </c>
      <c r="E293" s="13">
        <v>3573</v>
      </c>
      <c r="F293" s="13">
        <v>16</v>
      </c>
    </row>
    <row r="294" spans="2:6" ht="14.25" customHeight="1" outlineLevel="2" x14ac:dyDescent="0.2">
      <c r="B294" s="15">
        <v>41</v>
      </c>
      <c r="C294" s="14" t="s">
        <v>111</v>
      </c>
      <c r="D294" s="13">
        <v>20</v>
      </c>
      <c r="E294" s="13">
        <v>170</v>
      </c>
      <c r="F294" s="13">
        <v>11</v>
      </c>
    </row>
    <row r="295" spans="2:6" ht="14.25" customHeight="1" outlineLevel="2" x14ac:dyDescent="0.2">
      <c r="B295" s="15">
        <v>43</v>
      </c>
      <c r="C295" s="14" t="s">
        <v>110</v>
      </c>
      <c r="D295" s="13">
        <v>30</v>
      </c>
      <c r="E295" s="13">
        <v>19</v>
      </c>
      <c r="F295" s="13">
        <v>1</v>
      </c>
    </row>
    <row r="296" spans="2:6" ht="14.25" customHeight="1" outlineLevel="2" x14ac:dyDescent="0.2">
      <c r="B296" s="15">
        <v>53</v>
      </c>
      <c r="C296" s="14" t="s">
        <v>109</v>
      </c>
      <c r="D296" s="13">
        <v>40</v>
      </c>
      <c r="E296" s="13">
        <v>177</v>
      </c>
      <c r="F296" s="13">
        <v>4</v>
      </c>
    </row>
    <row r="297" spans="2:6" ht="14.25" customHeight="1" outlineLevel="2" x14ac:dyDescent="0.2">
      <c r="B297" s="15">
        <v>58</v>
      </c>
      <c r="C297" s="14" t="s">
        <v>108</v>
      </c>
      <c r="D297" s="13">
        <v>10</v>
      </c>
      <c r="E297" s="13">
        <v>199</v>
      </c>
      <c r="F297" s="13">
        <v>14</v>
      </c>
    </row>
    <row r="298" spans="2:6" ht="14.25" customHeight="1" outlineLevel="2" x14ac:dyDescent="0.2">
      <c r="B298" s="15">
        <v>76</v>
      </c>
      <c r="C298" s="14" t="s">
        <v>107</v>
      </c>
      <c r="D298" s="13">
        <v>20</v>
      </c>
      <c r="E298" s="13">
        <v>154</v>
      </c>
      <c r="F298" s="13">
        <v>10</v>
      </c>
    </row>
    <row r="299" spans="2:6" ht="14.25" customHeight="1" outlineLevel="2" x14ac:dyDescent="0.2">
      <c r="B299" s="15">
        <v>80</v>
      </c>
      <c r="C299" s="14" t="s">
        <v>106</v>
      </c>
      <c r="D299" s="13" t="s">
        <v>13</v>
      </c>
      <c r="E299" s="13" t="s">
        <v>40</v>
      </c>
      <c r="F299" s="13" t="s">
        <v>40</v>
      </c>
    </row>
    <row r="300" spans="2:6" ht="14.25" customHeight="1" outlineLevel="2" x14ac:dyDescent="0.2">
      <c r="B300" s="15">
        <v>100</v>
      </c>
      <c r="C300" s="14" t="s">
        <v>105</v>
      </c>
      <c r="D300" s="13">
        <v>0</v>
      </c>
      <c r="E300" s="13" t="s">
        <v>406</v>
      </c>
      <c r="F300" s="13" t="s">
        <v>406</v>
      </c>
    </row>
    <row r="301" spans="2:6" ht="14.25" customHeight="1" outlineLevel="2" x14ac:dyDescent="0.2">
      <c r="B301" s="15">
        <v>101</v>
      </c>
      <c r="C301" s="14" t="s">
        <v>104</v>
      </c>
      <c r="D301" s="13">
        <v>40</v>
      </c>
      <c r="E301" s="13">
        <v>1361</v>
      </c>
      <c r="F301" s="13">
        <v>34</v>
      </c>
    </row>
    <row r="302" spans="2:6" ht="14.25" customHeight="1" outlineLevel="2" x14ac:dyDescent="0.2">
      <c r="B302" s="15">
        <v>102</v>
      </c>
      <c r="C302" s="14" t="s">
        <v>103</v>
      </c>
      <c r="D302" s="13" t="s">
        <v>13</v>
      </c>
      <c r="E302" s="13" t="s">
        <v>40</v>
      </c>
      <c r="F302" s="13" t="s">
        <v>40</v>
      </c>
    </row>
    <row r="303" spans="2:6" ht="14.25" customHeight="1" outlineLevel="2" x14ac:dyDescent="0.2">
      <c r="B303" s="15">
        <v>111</v>
      </c>
      <c r="C303" s="14" t="s">
        <v>102</v>
      </c>
      <c r="D303" s="13">
        <v>40</v>
      </c>
      <c r="E303" s="13">
        <v>292</v>
      </c>
      <c r="F303" s="13">
        <v>7</v>
      </c>
    </row>
    <row r="304" spans="2:6" ht="14.25" customHeight="1" outlineLevel="2" x14ac:dyDescent="0.2">
      <c r="B304" s="15">
        <v>112</v>
      </c>
      <c r="C304" s="14" t="s">
        <v>101</v>
      </c>
      <c r="D304" s="13">
        <v>0</v>
      </c>
      <c r="E304" s="13" t="s">
        <v>406</v>
      </c>
      <c r="F304" s="13" t="s">
        <v>406</v>
      </c>
    </row>
    <row r="305" spans="2:6" ht="14.25" customHeight="1" outlineLevel="2" x14ac:dyDescent="0.2">
      <c r="B305" s="15">
        <v>123</v>
      </c>
      <c r="C305" s="14" t="s">
        <v>100</v>
      </c>
      <c r="D305" s="13">
        <v>0</v>
      </c>
      <c r="E305" s="13" t="s">
        <v>406</v>
      </c>
      <c r="F305" s="13" t="s">
        <v>406</v>
      </c>
    </row>
    <row r="306" spans="2:6" ht="14.25" customHeight="1" outlineLevel="2" x14ac:dyDescent="0.2">
      <c r="B306" s="15">
        <v>124</v>
      </c>
      <c r="C306" s="14" t="s">
        <v>99</v>
      </c>
      <c r="D306" s="13">
        <v>0</v>
      </c>
      <c r="E306" s="13" t="s">
        <v>406</v>
      </c>
      <c r="F306" s="13" t="s">
        <v>406</v>
      </c>
    </row>
    <row r="307" spans="2:6" ht="14.25" customHeight="1" outlineLevel="2" x14ac:dyDescent="0.2">
      <c r="B307" s="15">
        <v>141</v>
      </c>
      <c r="C307" s="14" t="s">
        <v>98</v>
      </c>
      <c r="D307" s="13">
        <v>0</v>
      </c>
      <c r="E307" s="13" t="s">
        <v>406</v>
      </c>
      <c r="F307" s="13" t="s">
        <v>406</v>
      </c>
    </row>
    <row r="308" spans="2:6" ht="14.25" customHeight="1" outlineLevel="2" x14ac:dyDescent="0.2">
      <c r="B308" s="15">
        <v>143</v>
      </c>
      <c r="C308" s="14" t="s">
        <v>97</v>
      </c>
      <c r="D308" s="13">
        <v>70</v>
      </c>
      <c r="E308" s="13">
        <v>153</v>
      </c>
      <c r="F308" s="13">
        <v>2</v>
      </c>
    </row>
    <row r="309" spans="2:6" ht="14.25" customHeight="1" outlineLevel="2" x14ac:dyDescent="0.2">
      <c r="B309" s="15">
        <v>144</v>
      </c>
      <c r="C309" s="14" t="s">
        <v>96</v>
      </c>
      <c r="D309" s="13" t="s">
        <v>13</v>
      </c>
      <c r="E309" s="13" t="s">
        <v>40</v>
      </c>
      <c r="F309" s="13" t="s">
        <v>40</v>
      </c>
    </row>
    <row r="310" spans="2:6" ht="14.25" customHeight="1" outlineLevel="2" x14ac:dyDescent="0.2">
      <c r="B310" s="15">
        <v>146</v>
      </c>
      <c r="C310" s="14" t="s">
        <v>95</v>
      </c>
      <c r="D310" s="13">
        <v>0</v>
      </c>
      <c r="E310" s="13" t="s">
        <v>406</v>
      </c>
      <c r="F310" s="13" t="s">
        <v>406</v>
      </c>
    </row>
    <row r="311" spans="2:6" ht="14.25" customHeight="1" outlineLevel="2" x14ac:dyDescent="0.2">
      <c r="B311" s="15">
        <v>147</v>
      </c>
      <c r="C311" s="14" t="s">
        <v>94</v>
      </c>
      <c r="D311" s="13" t="s">
        <v>13</v>
      </c>
      <c r="E311" s="13" t="s">
        <v>40</v>
      </c>
      <c r="F311" s="13" t="s">
        <v>40</v>
      </c>
    </row>
    <row r="312" spans="2:6" ht="14.25" customHeight="1" outlineLevel="2" x14ac:dyDescent="0.2">
      <c r="B312" s="15">
        <v>150</v>
      </c>
      <c r="C312" s="14" t="s">
        <v>93</v>
      </c>
      <c r="D312" s="13" t="s">
        <v>13</v>
      </c>
      <c r="E312" s="13" t="s">
        <v>40</v>
      </c>
      <c r="F312" s="13" t="s">
        <v>40</v>
      </c>
    </row>
    <row r="313" spans="2:6" ht="14.25" customHeight="1" outlineLevel="2" x14ac:dyDescent="0.2">
      <c r="B313" s="15">
        <v>189</v>
      </c>
      <c r="C313" s="14" t="s">
        <v>92</v>
      </c>
      <c r="D313" s="13">
        <v>40</v>
      </c>
      <c r="E313" s="13">
        <v>330</v>
      </c>
      <c r="F313" s="13">
        <v>8</v>
      </c>
    </row>
    <row r="314" spans="2:6" ht="14.25" customHeight="1" outlineLevel="2" x14ac:dyDescent="0.2">
      <c r="B314" s="15">
        <v>190</v>
      </c>
      <c r="C314" s="14" t="s">
        <v>91</v>
      </c>
      <c r="D314" s="13">
        <v>0</v>
      </c>
      <c r="E314" s="13" t="s">
        <v>406</v>
      </c>
      <c r="F314" s="13" t="s">
        <v>406</v>
      </c>
    </row>
    <row r="315" spans="2:6" ht="14.25" customHeight="1" outlineLevel="2" x14ac:dyDescent="0.2">
      <c r="B315" s="15">
        <v>197</v>
      </c>
      <c r="C315" s="14" t="s">
        <v>90</v>
      </c>
      <c r="D315" s="13" t="s">
        <v>13</v>
      </c>
      <c r="E315" s="13" t="s">
        <v>40</v>
      </c>
      <c r="F315" s="13" t="s">
        <v>40</v>
      </c>
    </row>
    <row r="316" spans="2:6" ht="14.25" customHeight="1" outlineLevel="2" x14ac:dyDescent="0.2">
      <c r="B316" s="15">
        <v>202</v>
      </c>
      <c r="C316" s="14" t="s">
        <v>89</v>
      </c>
      <c r="D316" s="13">
        <v>0</v>
      </c>
      <c r="E316" s="13" t="s">
        <v>406</v>
      </c>
      <c r="F316" s="13" t="s">
        <v>406</v>
      </c>
    </row>
    <row r="317" spans="2:6" ht="14.25" customHeight="1" outlineLevel="2" x14ac:dyDescent="0.2">
      <c r="B317" s="15">
        <v>224</v>
      </c>
      <c r="C317" s="14" t="s">
        <v>88</v>
      </c>
      <c r="D317" s="13">
        <v>100</v>
      </c>
      <c r="E317" s="13">
        <v>286</v>
      </c>
      <c r="F317" s="13">
        <v>3</v>
      </c>
    </row>
    <row r="318" spans="2:6" ht="14.25" customHeight="1" outlineLevel="2" x14ac:dyDescent="0.2">
      <c r="B318" s="15">
        <v>228</v>
      </c>
      <c r="C318" s="14" t="s">
        <v>87</v>
      </c>
      <c r="D318" s="13" t="s">
        <v>13</v>
      </c>
      <c r="E318" s="13" t="s">
        <v>40</v>
      </c>
      <c r="F318" s="13" t="s">
        <v>40</v>
      </c>
    </row>
    <row r="319" spans="2:6" ht="14.25" customHeight="1" outlineLevel="2" x14ac:dyDescent="0.2">
      <c r="B319" s="15">
        <v>230</v>
      </c>
      <c r="C319" s="14" t="s">
        <v>86</v>
      </c>
      <c r="D319" s="13" t="s">
        <v>13</v>
      </c>
      <c r="E319" s="13" t="s">
        <v>40</v>
      </c>
      <c r="F319" s="13" t="s">
        <v>40</v>
      </c>
    </row>
    <row r="320" spans="2:6" ht="14.25" customHeight="1" outlineLevel="2" x14ac:dyDescent="0.2">
      <c r="B320" s="15">
        <v>232</v>
      </c>
      <c r="C320" s="14" t="s">
        <v>85</v>
      </c>
      <c r="D320" s="13" t="s">
        <v>13</v>
      </c>
      <c r="E320" s="13" t="s">
        <v>40</v>
      </c>
      <c r="F320" s="13" t="s">
        <v>40</v>
      </c>
    </row>
    <row r="321" spans="2:6" ht="14.25" customHeight="1" outlineLevel="2" x14ac:dyDescent="0.2">
      <c r="B321" s="15">
        <v>269</v>
      </c>
      <c r="C321" s="14" t="s">
        <v>84</v>
      </c>
      <c r="D321" s="13">
        <v>10</v>
      </c>
      <c r="E321" s="13">
        <v>40</v>
      </c>
      <c r="F321" s="13">
        <v>4</v>
      </c>
    </row>
    <row r="322" spans="2:6" ht="14.25" customHeight="1" outlineLevel="2" x14ac:dyDescent="0.2">
      <c r="B322" s="15">
        <v>270</v>
      </c>
      <c r="C322" s="14" t="s">
        <v>83</v>
      </c>
      <c r="D322" s="13" t="s">
        <v>13</v>
      </c>
      <c r="E322" s="13" t="s">
        <v>40</v>
      </c>
      <c r="F322" s="13" t="s">
        <v>40</v>
      </c>
    </row>
    <row r="323" spans="2:6" ht="14.25" customHeight="1" outlineLevel="2" x14ac:dyDescent="0.2">
      <c r="B323" s="15">
        <v>285</v>
      </c>
      <c r="C323" s="14" t="s">
        <v>82</v>
      </c>
      <c r="D323" s="13" t="s">
        <v>13</v>
      </c>
      <c r="E323" s="13" t="s">
        <v>40</v>
      </c>
      <c r="F323" s="13" t="s">
        <v>40</v>
      </c>
    </row>
    <row r="324" spans="2:6" ht="14.25" customHeight="1" outlineLevel="2" x14ac:dyDescent="0.2">
      <c r="B324" s="15">
        <v>292</v>
      </c>
      <c r="C324" s="14" t="s">
        <v>81</v>
      </c>
      <c r="D324" s="13">
        <v>40</v>
      </c>
      <c r="E324" s="13">
        <v>562</v>
      </c>
      <c r="F324" s="13">
        <v>13</v>
      </c>
    </row>
    <row r="325" spans="2:6" ht="14.25" customHeight="1" outlineLevel="2" x14ac:dyDescent="0.2">
      <c r="B325" s="15">
        <v>294</v>
      </c>
      <c r="C325" s="14" t="s">
        <v>80</v>
      </c>
      <c r="D325" s="13">
        <v>0</v>
      </c>
      <c r="E325" s="13" t="s">
        <v>406</v>
      </c>
      <c r="F325" s="13" t="s">
        <v>406</v>
      </c>
    </row>
    <row r="326" spans="2:6" ht="14.25" customHeight="1" outlineLevel="2" x14ac:dyDescent="0.2">
      <c r="B326" s="15">
        <v>298</v>
      </c>
      <c r="C326" s="14" t="s">
        <v>79</v>
      </c>
      <c r="D326" s="13">
        <v>10</v>
      </c>
      <c r="E326" s="13">
        <v>739</v>
      </c>
      <c r="F326" s="13">
        <v>148</v>
      </c>
    </row>
    <row r="327" spans="2:6" ht="14.25" customHeight="1" outlineLevel="2" x14ac:dyDescent="0.2">
      <c r="B327" s="15">
        <v>302</v>
      </c>
      <c r="C327" s="14" t="s">
        <v>78</v>
      </c>
      <c r="D327" s="13">
        <v>0</v>
      </c>
      <c r="E327" s="13" t="s">
        <v>406</v>
      </c>
      <c r="F327" s="13" t="s">
        <v>406</v>
      </c>
    </row>
    <row r="328" spans="2:6" ht="14.25" customHeight="1" outlineLevel="2" x14ac:dyDescent="0.2">
      <c r="B328" s="15">
        <v>420</v>
      </c>
      <c r="C328" s="14" t="s">
        <v>77</v>
      </c>
      <c r="D328" s="13">
        <v>10</v>
      </c>
      <c r="E328" s="13">
        <v>279</v>
      </c>
      <c r="F328" s="13">
        <v>46</v>
      </c>
    </row>
    <row r="329" spans="2:6" ht="14.25" customHeight="1" outlineLevel="2" x14ac:dyDescent="0.2">
      <c r="B329" s="15">
        <v>424</v>
      </c>
      <c r="C329" s="14" t="s">
        <v>76</v>
      </c>
      <c r="D329" s="13">
        <v>10</v>
      </c>
      <c r="E329" s="13">
        <v>7</v>
      </c>
      <c r="F329" s="13">
        <v>1</v>
      </c>
    </row>
    <row r="330" spans="2:6" ht="14.25" customHeight="1" outlineLevel="2" x14ac:dyDescent="0.2">
      <c r="B330" s="15">
        <v>428</v>
      </c>
      <c r="C330" s="14" t="s">
        <v>75</v>
      </c>
      <c r="D330" s="13">
        <v>0</v>
      </c>
      <c r="E330" s="13" t="s">
        <v>406</v>
      </c>
      <c r="F330" s="13" t="s">
        <v>406</v>
      </c>
    </row>
    <row r="331" spans="2:6" ht="14.25" customHeight="1" outlineLevel="2" x14ac:dyDescent="0.2">
      <c r="B331" s="15">
        <v>438</v>
      </c>
      <c r="C331" s="14" t="s">
        <v>74</v>
      </c>
      <c r="D331" s="13">
        <v>0</v>
      </c>
      <c r="E331" s="13" t="s">
        <v>406</v>
      </c>
      <c r="F331" s="13" t="s">
        <v>406</v>
      </c>
    </row>
    <row r="332" spans="2:6" ht="14.25" customHeight="1" outlineLevel="2" x14ac:dyDescent="0.2">
      <c r="B332" s="15">
        <v>439</v>
      </c>
      <c r="C332" s="14" t="s">
        <v>73</v>
      </c>
      <c r="D332" s="13" t="s">
        <v>13</v>
      </c>
      <c r="E332" s="13" t="s">
        <v>40</v>
      </c>
      <c r="F332" s="13" t="s">
        <v>40</v>
      </c>
    </row>
    <row r="333" spans="2:6" ht="14.25" customHeight="1" outlineLevel="2" x14ac:dyDescent="0.2">
      <c r="B333" s="15">
        <v>501</v>
      </c>
      <c r="C333" s="14" t="s">
        <v>72</v>
      </c>
      <c r="D333" s="13">
        <v>0</v>
      </c>
      <c r="E333" s="13" t="s">
        <v>406</v>
      </c>
      <c r="F333" s="13" t="s">
        <v>406</v>
      </c>
    </row>
    <row r="334" spans="2:6" ht="14.25" customHeight="1" outlineLevel="2" x14ac:dyDescent="0.2">
      <c r="B334" s="15">
        <v>513</v>
      </c>
      <c r="C334" s="14" t="s">
        <v>71</v>
      </c>
      <c r="D334" s="13">
        <v>0</v>
      </c>
      <c r="E334" s="13" t="s">
        <v>406</v>
      </c>
      <c r="F334" s="13" t="s">
        <v>406</v>
      </c>
    </row>
    <row r="335" spans="2:6" ht="14.25" customHeight="1" outlineLevel="2" x14ac:dyDescent="0.2">
      <c r="B335" s="15">
        <v>992</v>
      </c>
      <c r="C335" s="14" t="s">
        <v>70</v>
      </c>
      <c r="D335" s="13">
        <v>40</v>
      </c>
      <c r="E335" s="13">
        <v>673</v>
      </c>
      <c r="F335" s="13">
        <v>15</v>
      </c>
    </row>
    <row r="336" spans="2:6" ht="14.25" customHeight="1" outlineLevel="2" x14ac:dyDescent="0.2">
      <c r="B336" s="15">
        <v>998</v>
      </c>
      <c r="C336" s="14" t="s">
        <v>69</v>
      </c>
      <c r="D336" s="13" t="s">
        <v>13</v>
      </c>
      <c r="E336" s="13" t="s">
        <v>40</v>
      </c>
      <c r="F336" s="13" t="s">
        <v>40</v>
      </c>
    </row>
    <row r="337" spans="2:6" ht="14.25" customHeight="1" outlineLevel="2" x14ac:dyDescent="0.2">
      <c r="B337" s="15">
        <v>999</v>
      </c>
      <c r="C337" s="14" t="s">
        <v>68</v>
      </c>
      <c r="D337" s="13" t="s">
        <v>13</v>
      </c>
      <c r="E337" s="13" t="s">
        <v>40</v>
      </c>
      <c r="F337" s="13" t="s">
        <v>40</v>
      </c>
    </row>
    <row r="338" spans="2:6" s="21" customFormat="1" ht="18" customHeight="1" outlineLevel="1" x14ac:dyDescent="0.25">
      <c r="B338" s="24"/>
      <c r="C338" s="23" t="s">
        <v>67</v>
      </c>
      <c r="D338" s="22">
        <v>390</v>
      </c>
      <c r="E338" s="22">
        <v>16145</v>
      </c>
      <c r="F338" s="22">
        <v>41</v>
      </c>
    </row>
    <row r="339" spans="2:6" ht="14.25" customHeight="1" outlineLevel="2" x14ac:dyDescent="0.2">
      <c r="B339" s="15">
        <v>18</v>
      </c>
      <c r="C339" s="14" t="s">
        <v>66</v>
      </c>
      <c r="D339" s="13">
        <v>80</v>
      </c>
      <c r="E339" s="13">
        <v>483</v>
      </c>
      <c r="F339" s="13">
        <v>6</v>
      </c>
    </row>
    <row r="340" spans="2:6" s="19" customFormat="1" ht="14.25" customHeight="1" outlineLevel="2" x14ac:dyDescent="0.2">
      <c r="B340" s="15">
        <v>19</v>
      </c>
      <c r="C340" s="17" t="s">
        <v>65</v>
      </c>
      <c r="D340" s="13">
        <v>10</v>
      </c>
      <c r="E340" s="13">
        <v>54</v>
      </c>
      <c r="F340" s="13">
        <v>11</v>
      </c>
    </row>
    <row r="341" spans="2:6" ht="14.25" customHeight="1" outlineLevel="2" x14ac:dyDescent="0.2">
      <c r="B341" s="15">
        <v>38</v>
      </c>
      <c r="C341" s="14" t="s">
        <v>64</v>
      </c>
      <c r="D341" s="13">
        <v>0</v>
      </c>
      <c r="E341" s="13" t="s">
        <v>406</v>
      </c>
      <c r="F341" s="13" t="s">
        <v>406</v>
      </c>
    </row>
    <row r="342" spans="2:6" ht="14.25" customHeight="1" outlineLevel="2" x14ac:dyDescent="0.2">
      <c r="B342" s="15">
        <v>42</v>
      </c>
      <c r="C342" s="14" t="s">
        <v>63</v>
      </c>
      <c r="D342" s="13">
        <v>90</v>
      </c>
      <c r="E342" s="13">
        <v>6475</v>
      </c>
      <c r="F342" s="13">
        <v>70</v>
      </c>
    </row>
    <row r="343" spans="2:6" ht="14.25" customHeight="1" outlineLevel="2" x14ac:dyDescent="0.2">
      <c r="B343" s="15">
        <v>44</v>
      </c>
      <c r="C343" s="14" t="s">
        <v>62</v>
      </c>
      <c r="D343" s="13">
        <v>0</v>
      </c>
      <c r="E343" s="13" t="s">
        <v>406</v>
      </c>
      <c r="F343" s="13" t="s">
        <v>406</v>
      </c>
    </row>
    <row r="344" spans="2:6" ht="14.25" customHeight="1" outlineLevel="2" x14ac:dyDescent="0.2">
      <c r="B344" s="15">
        <v>45</v>
      </c>
      <c r="C344" s="14" t="s">
        <v>61</v>
      </c>
      <c r="D344" s="13">
        <v>20</v>
      </c>
      <c r="E344" s="13">
        <v>195</v>
      </c>
      <c r="F344" s="13">
        <v>12</v>
      </c>
    </row>
    <row r="345" spans="2:6" ht="14.25" customHeight="1" outlineLevel="2" x14ac:dyDescent="0.2">
      <c r="B345" s="15">
        <v>46</v>
      </c>
      <c r="C345" s="14" t="s">
        <v>60</v>
      </c>
      <c r="D345" s="13">
        <v>20</v>
      </c>
      <c r="E345" s="13">
        <v>249</v>
      </c>
      <c r="F345" s="13">
        <v>14</v>
      </c>
    </row>
    <row r="346" spans="2:6" ht="14.25" customHeight="1" outlineLevel="2" x14ac:dyDescent="0.2">
      <c r="B346" s="15">
        <v>114</v>
      </c>
      <c r="C346" s="14" t="s">
        <v>59</v>
      </c>
      <c r="D346" s="13">
        <v>40</v>
      </c>
      <c r="E346" s="13">
        <v>1392</v>
      </c>
      <c r="F346" s="13">
        <v>33</v>
      </c>
    </row>
    <row r="347" spans="2:6" ht="14.25" customHeight="1" outlineLevel="2" x14ac:dyDescent="0.2">
      <c r="B347" s="15">
        <v>133</v>
      </c>
      <c r="C347" s="14" t="s">
        <v>58</v>
      </c>
      <c r="D347" s="13">
        <v>0</v>
      </c>
      <c r="E347" s="13" t="s">
        <v>406</v>
      </c>
      <c r="F347" s="13" t="s">
        <v>406</v>
      </c>
    </row>
    <row r="348" spans="2:6" ht="14.25" customHeight="1" outlineLevel="2" x14ac:dyDescent="0.2">
      <c r="B348" s="15">
        <v>193</v>
      </c>
      <c r="C348" s="14" t="s">
        <v>57</v>
      </c>
      <c r="D348" s="13" t="s">
        <v>13</v>
      </c>
      <c r="E348" s="13" t="s">
        <v>40</v>
      </c>
      <c r="F348" s="13" t="s">
        <v>40</v>
      </c>
    </row>
    <row r="349" spans="2:6" ht="14.25" customHeight="1" outlineLevel="2" x14ac:dyDescent="0.2">
      <c r="B349" s="15">
        <v>194</v>
      </c>
      <c r="C349" s="14" t="s">
        <v>56</v>
      </c>
      <c r="D349" s="13">
        <v>10</v>
      </c>
      <c r="E349" s="13">
        <v>3347</v>
      </c>
      <c r="F349" s="13">
        <v>669</v>
      </c>
    </row>
    <row r="350" spans="2:6" ht="14.25" customHeight="1" outlineLevel="2" x14ac:dyDescent="0.2">
      <c r="B350" s="15">
        <v>209</v>
      </c>
      <c r="C350" s="14" t="s">
        <v>55</v>
      </c>
      <c r="D350" s="13">
        <v>90</v>
      </c>
      <c r="E350" s="13">
        <v>3474</v>
      </c>
      <c r="F350" s="13">
        <v>39</v>
      </c>
    </row>
    <row r="351" spans="2:6" ht="14.25" customHeight="1" outlineLevel="2" x14ac:dyDescent="0.2">
      <c r="B351" s="15">
        <v>211</v>
      </c>
      <c r="C351" s="14" t="s">
        <v>54</v>
      </c>
      <c r="D351" s="13">
        <v>10</v>
      </c>
      <c r="E351" s="13">
        <v>22</v>
      </c>
      <c r="F351" s="13">
        <v>4</v>
      </c>
    </row>
    <row r="352" spans="2:6" ht="14.25" customHeight="1" outlineLevel="2" x14ac:dyDescent="0.2">
      <c r="B352" s="15">
        <v>250</v>
      </c>
      <c r="C352" s="14" t="s">
        <v>53</v>
      </c>
      <c r="D352" s="13">
        <v>30</v>
      </c>
      <c r="E352" s="13">
        <v>375</v>
      </c>
      <c r="F352" s="13">
        <v>15</v>
      </c>
    </row>
    <row r="353" spans="2:6" ht="14.25" customHeight="1" outlineLevel="2" x14ac:dyDescent="0.2">
      <c r="B353" s="15">
        <v>266</v>
      </c>
      <c r="C353" s="14" t="s">
        <v>52</v>
      </c>
      <c r="D353" s="13" t="s">
        <v>13</v>
      </c>
      <c r="E353" s="13" t="s">
        <v>40</v>
      </c>
      <c r="F353" s="13" t="s">
        <v>40</v>
      </c>
    </row>
    <row r="354" spans="2:6" ht="14.25" customHeight="1" outlineLevel="2" x14ac:dyDescent="0.2">
      <c r="B354" s="15">
        <v>419</v>
      </c>
      <c r="C354" s="14" t="s">
        <v>51</v>
      </c>
      <c r="D354" s="13">
        <v>0</v>
      </c>
      <c r="E354" s="13" t="s">
        <v>406</v>
      </c>
      <c r="F354" s="13" t="s">
        <v>406</v>
      </c>
    </row>
    <row r="355" spans="2:6" ht="14.25" customHeight="1" outlineLevel="2" x14ac:dyDescent="0.2">
      <c r="B355" s="15">
        <v>427</v>
      </c>
      <c r="C355" s="14" t="s">
        <v>50</v>
      </c>
      <c r="D355" s="13">
        <v>10</v>
      </c>
      <c r="E355" s="13">
        <v>30</v>
      </c>
      <c r="F355" s="13">
        <v>4</v>
      </c>
    </row>
    <row r="356" spans="2:6" ht="14.25" customHeight="1" outlineLevel="2" x14ac:dyDescent="0.2">
      <c r="B356" s="15">
        <v>432</v>
      </c>
      <c r="C356" s="14" t="s">
        <v>49</v>
      </c>
      <c r="D356" s="13">
        <v>0</v>
      </c>
      <c r="E356" s="13" t="s">
        <v>406</v>
      </c>
      <c r="F356" s="13" t="s">
        <v>406</v>
      </c>
    </row>
    <row r="357" spans="2:6" s="21" customFormat="1" ht="18" customHeight="1" outlineLevel="1" x14ac:dyDescent="0.25">
      <c r="B357" s="24"/>
      <c r="C357" s="23" t="s">
        <v>48</v>
      </c>
      <c r="D357" s="22">
        <v>10</v>
      </c>
      <c r="E357" s="22">
        <v>602</v>
      </c>
      <c r="F357" s="22">
        <v>120</v>
      </c>
    </row>
    <row r="358" spans="2:6" ht="14.25" customHeight="1" outlineLevel="2" x14ac:dyDescent="0.2">
      <c r="B358" s="15">
        <v>201</v>
      </c>
      <c r="C358" s="14" t="s">
        <v>47</v>
      </c>
      <c r="D358" s="13" t="s">
        <v>13</v>
      </c>
      <c r="E358" s="13" t="s">
        <v>40</v>
      </c>
      <c r="F358" s="13" t="s">
        <v>40</v>
      </c>
    </row>
    <row r="359" spans="2:6" s="19" customFormat="1" ht="14.25" customHeight="1" outlineLevel="2" x14ac:dyDescent="0.2">
      <c r="B359" s="15">
        <v>220</v>
      </c>
      <c r="C359" s="17" t="s">
        <v>46</v>
      </c>
      <c r="D359" s="13" t="s">
        <v>13</v>
      </c>
      <c r="E359" s="13" t="s">
        <v>40</v>
      </c>
      <c r="F359" s="13" t="s">
        <v>40</v>
      </c>
    </row>
    <row r="360" spans="2:6" ht="14.25" customHeight="1" outlineLevel="2" x14ac:dyDescent="0.2">
      <c r="B360" s="15">
        <v>286</v>
      </c>
      <c r="C360" s="14" t="s">
        <v>45</v>
      </c>
      <c r="D360" s="13" t="s">
        <v>13</v>
      </c>
      <c r="E360" s="13" t="s">
        <v>40</v>
      </c>
      <c r="F360" s="13" t="s">
        <v>40</v>
      </c>
    </row>
    <row r="361" spans="2:6" s="21" customFormat="1" ht="18" customHeight="1" outlineLevel="1" x14ac:dyDescent="0.25">
      <c r="B361" s="24"/>
      <c r="C361" s="23" t="s">
        <v>44</v>
      </c>
      <c r="D361" s="22">
        <v>10</v>
      </c>
      <c r="E361" s="22">
        <v>739</v>
      </c>
      <c r="F361" s="22">
        <v>92</v>
      </c>
    </row>
    <row r="362" spans="2:6" s="19" customFormat="1" ht="14.25" customHeight="1" outlineLevel="2" x14ac:dyDescent="0.2">
      <c r="B362" s="15">
        <v>412</v>
      </c>
      <c r="C362" s="17" t="s">
        <v>43</v>
      </c>
      <c r="D362" s="13">
        <v>0</v>
      </c>
      <c r="E362" s="13" t="s">
        <v>406</v>
      </c>
      <c r="F362" s="13" t="s">
        <v>406</v>
      </c>
    </row>
    <row r="363" spans="2:6" ht="14.25" customHeight="1" outlineLevel="2" x14ac:dyDescent="0.2">
      <c r="B363" s="15">
        <v>119</v>
      </c>
      <c r="C363" s="14" t="s">
        <v>42</v>
      </c>
      <c r="D363" s="13">
        <v>0</v>
      </c>
      <c r="E363" s="13" t="s">
        <v>406</v>
      </c>
      <c r="F363" s="13" t="s">
        <v>406</v>
      </c>
    </row>
    <row r="364" spans="2:6" ht="14.25" customHeight="1" outlineLevel="2" x14ac:dyDescent="0.2">
      <c r="B364" s="15">
        <v>120</v>
      </c>
      <c r="C364" s="14" t="s">
        <v>41</v>
      </c>
      <c r="D364" s="13">
        <v>0</v>
      </c>
      <c r="E364" s="13" t="s">
        <v>406</v>
      </c>
      <c r="F364" s="13" t="s">
        <v>406</v>
      </c>
    </row>
    <row r="365" spans="2:6" ht="14.25" customHeight="1" outlineLevel="2" x14ac:dyDescent="0.2">
      <c r="B365" s="15">
        <v>157</v>
      </c>
      <c r="C365" s="14" t="s">
        <v>39</v>
      </c>
      <c r="D365" s="13">
        <v>10</v>
      </c>
      <c r="E365" s="13">
        <v>312</v>
      </c>
      <c r="F365" s="13">
        <v>62</v>
      </c>
    </row>
    <row r="366" spans="2:6" s="19" customFormat="1" ht="14.25" customHeight="1" outlineLevel="2" x14ac:dyDescent="0.2">
      <c r="B366" s="15">
        <v>404</v>
      </c>
      <c r="C366" s="17" t="s">
        <v>38</v>
      </c>
      <c r="D366" s="13" t="s">
        <v>13</v>
      </c>
      <c r="E366" s="13" t="s">
        <v>40</v>
      </c>
      <c r="F366" s="13" t="s">
        <v>40</v>
      </c>
    </row>
    <row r="367" spans="2:6" ht="14.25" customHeight="1" outlineLevel="2" x14ac:dyDescent="0.2">
      <c r="B367" s="15">
        <v>413</v>
      </c>
      <c r="C367" s="14" t="s">
        <v>37</v>
      </c>
      <c r="D367" s="13" t="s">
        <v>13</v>
      </c>
      <c r="E367" s="13" t="s">
        <v>40</v>
      </c>
      <c r="F367" s="13" t="s">
        <v>40</v>
      </c>
    </row>
    <row r="368" spans="2:6" s="21" customFormat="1" ht="18" customHeight="1" outlineLevel="1" x14ac:dyDescent="0.25">
      <c r="B368" s="24"/>
      <c r="C368" s="23" t="s">
        <v>36</v>
      </c>
      <c r="D368" s="22">
        <v>40</v>
      </c>
      <c r="E368" s="22">
        <v>1137</v>
      </c>
      <c r="F368" s="22">
        <v>32</v>
      </c>
    </row>
    <row r="369" spans="2:8" ht="14.25" customHeight="1" outlineLevel="2" x14ac:dyDescent="0.2">
      <c r="B369" s="15">
        <v>5</v>
      </c>
      <c r="C369" s="14" t="s">
        <v>35</v>
      </c>
      <c r="D369" s="13" t="s">
        <v>13</v>
      </c>
      <c r="E369" s="13" t="s">
        <v>40</v>
      </c>
      <c r="F369" s="13" t="s">
        <v>40</v>
      </c>
    </row>
    <row r="370" spans="2:8" ht="14.25" customHeight="1" outlineLevel="2" x14ac:dyDescent="0.2">
      <c r="B370" s="15">
        <v>6</v>
      </c>
      <c r="C370" s="14" t="s">
        <v>34</v>
      </c>
      <c r="D370" s="13">
        <v>0</v>
      </c>
      <c r="E370" s="13" t="s">
        <v>406</v>
      </c>
      <c r="F370" s="13" t="s">
        <v>406</v>
      </c>
      <c r="G370" s="25"/>
      <c r="H370" s="25"/>
    </row>
    <row r="371" spans="2:8" s="19" customFormat="1" ht="14.25" customHeight="1" outlineLevel="2" x14ac:dyDescent="0.2">
      <c r="B371" s="15">
        <v>36</v>
      </c>
      <c r="C371" s="17" t="s">
        <v>33</v>
      </c>
      <c r="D371" s="13">
        <v>10</v>
      </c>
      <c r="E371" s="13">
        <v>93</v>
      </c>
      <c r="F371" s="13">
        <v>19</v>
      </c>
    </row>
    <row r="372" spans="2:8" ht="14.25" customHeight="1" outlineLevel="2" x14ac:dyDescent="0.2">
      <c r="B372" s="15">
        <v>59</v>
      </c>
      <c r="C372" s="14" t="s">
        <v>32</v>
      </c>
      <c r="D372" s="13" t="s">
        <v>13</v>
      </c>
      <c r="E372" s="13" t="s">
        <v>40</v>
      </c>
      <c r="F372" s="13" t="s">
        <v>40</v>
      </c>
    </row>
    <row r="373" spans="2:8" ht="14.25" customHeight="1" outlineLevel="2" x14ac:dyDescent="0.2">
      <c r="B373" s="15">
        <v>89</v>
      </c>
      <c r="C373" s="14" t="s">
        <v>31</v>
      </c>
      <c r="D373" s="13" t="s">
        <v>13</v>
      </c>
      <c r="E373" s="13" t="s">
        <v>40</v>
      </c>
      <c r="F373" s="13" t="s">
        <v>40</v>
      </c>
    </row>
    <row r="374" spans="2:8" ht="14.25" customHeight="1" outlineLevel="2" x14ac:dyDescent="0.2">
      <c r="B374" s="15">
        <v>126</v>
      </c>
      <c r="C374" s="14" t="s">
        <v>30</v>
      </c>
      <c r="D374" s="13">
        <v>0</v>
      </c>
      <c r="E374" s="13" t="s">
        <v>406</v>
      </c>
      <c r="F374" s="13" t="s">
        <v>406</v>
      </c>
    </row>
    <row r="375" spans="2:8" ht="14.25" customHeight="1" outlineLevel="2" x14ac:dyDescent="0.2">
      <c r="B375" s="15">
        <v>161</v>
      </c>
      <c r="C375" s="14" t="s">
        <v>29</v>
      </c>
      <c r="D375" s="13">
        <v>30</v>
      </c>
      <c r="E375" s="13">
        <v>523</v>
      </c>
      <c r="F375" s="13">
        <v>21</v>
      </c>
    </row>
    <row r="376" spans="2:8" ht="14.25" customHeight="1" outlineLevel="2" x14ac:dyDescent="0.2">
      <c r="B376" s="15">
        <v>231</v>
      </c>
      <c r="C376" s="14" t="s">
        <v>28</v>
      </c>
      <c r="D376" s="13">
        <v>0</v>
      </c>
      <c r="E376" s="13" t="s">
        <v>406</v>
      </c>
      <c r="F376" s="13" t="s">
        <v>406</v>
      </c>
    </row>
    <row r="377" spans="2:8" ht="14.25" customHeight="1" outlineLevel="2" x14ac:dyDescent="0.2">
      <c r="B377" s="15">
        <v>282</v>
      </c>
      <c r="C377" s="14" t="s">
        <v>27</v>
      </c>
      <c r="D377" s="13" t="s">
        <v>13</v>
      </c>
      <c r="E377" s="13" t="s">
        <v>40</v>
      </c>
      <c r="F377" s="13" t="s">
        <v>40</v>
      </c>
    </row>
    <row r="378" spans="2:8" ht="14.25" customHeight="1" outlineLevel="2" x14ac:dyDescent="0.2">
      <c r="B378" s="15">
        <v>287</v>
      </c>
      <c r="C378" s="14" t="s">
        <v>26</v>
      </c>
      <c r="D378" s="13" t="s">
        <v>13</v>
      </c>
      <c r="E378" s="13" t="s">
        <v>40</v>
      </c>
      <c r="F378" s="13" t="s">
        <v>40</v>
      </c>
    </row>
    <row r="379" spans="2:8" s="21" customFormat="1" ht="18" customHeight="1" outlineLevel="1" x14ac:dyDescent="0.25">
      <c r="B379" s="24"/>
      <c r="C379" s="23" t="s">
        <v>25</v>
      </c>
      <c r="D379" s="22">
        <v>720</v>
      </c>
      <c r="E379" s="22">
        <v>17514</v>
      </c>
      <c r="F379" s="22">
        <v>24</v>
      </c>
    </row>
    <row r="380" spans="2:8" s="19" customFormat="1" outlineLevel="2" x14ac:dyDescent="0.2">
      <c r="B380" s="15">
        <v>66</v>
      </c>
      <c r="C380" s="17" t="s">
        <v>24</v>
      </c>
      <c r="D380" s="13">
        <v>420</v>
      </c>
      <c r="E380" s="13">
        <v>5113</v>
      </c>
      <c r="F380" s="13">
        <v>12</v>
      </c>
      <c r="G380" s="20"/>
      <c r="H380" s="20"/>
    </row>
    <row r="381" spans="2:8" outlineLevel="2" x14ac:dyDescent="0.2">
      <c r="B381" s="15">
        <v>88</v>
      </c>
      <c r="C381" s="14" t="s">
        <v>23</v>
      </c>
      <c r="D381" s="13">
        <v>0</v>
      </c>
      <c r="E381" s="13" t="s">
        <v>406</v>
      </c>
      <c r="F381" s="13" t="s">
        <v>406</v>
      </c>
    </row>
    <row r="382" spans="2:8" outlineLevel="2" x14ac:dyDescent="0.2">
      <c r="B382" s="15">
        <v>90</v>
      </c>
      <c r="C382" s="14" t="s">
        <v>22</v>
      </c>
      <c r="D382" s="13">
        <v>0</v>
      </c>
      <c r="E382" s="13" t="s">
        <v>406</v>
      </c>
      <c r="F382" s="13" t="s">
        <v>406</v>
      </c>
    </row>
    <row r="383" spans="2:8" outlineLevel="2" x14ac:dyDescent="0.2">
      <c r="B383" s="15">
        <v>94</v>
      </c>
      <c r="C383" s="14" t="s">
        <v>21</v>
      </c>
      <c r="D383" s="13">
        <v>30</v>
      </c>
      <c r="E383" s="13">
        <v>215</v>
      </c>
      <c r="F383" s="13">
        <v>7</v>
      </c>
    </row>
    <row r="384" spans="2:8" outlineLevel="2" x14ac:dyDescent="0.2">
      <c r="B384" s="15">
        <v>115</v>
      </c>
      <c r="C384" s="14" t="s">
        <v>20</v>
      </c>
      <c r="D384" s="13" t="s">
        <v>13</v>
      </c>
      <c r="E384" s="13" t="s">
        <v>40</v>
      </c>
      <c r="F384" s="13" t="s">
        <v>40</v>
      </c>
    </row>
    <row r="385" spans="2:6" outlineLevel="2" x14ac:dyDescent="0.2">
      <c r="B385" s="15">
        <v>149</v>
      </c>
      <c r="C385" s="14" t="s">
        <v>19</v>
      </c>
      <c r="D385" s="13">
        <v>10</v>
      </c>
      <c r="E385" s="13">
        <v>140</v>
      </c>
      <c r="F385" s="13">
        <v>23</v>
      </c>
    </row>
    <row r="386" spans="2:6" outlineLevel="2" x14ac:dyDescent="0.2">
      <c r="B386" s="15">
        <v>219</v>
      </c>
      <c r="C386" s="14" t="s">
        <v>18</v>
      </c>
      <c r="D386" s="13">
        <v>50</v>
      </c>
      <c r="E386" s="13">
        <v>2762</v>
      </c>
      <c r="F386" s="13">
        <v>60</v>
      </c>
    </row>
    <row r="387" spans="2:6" outlineLevel="2" x14ac:dyDescent="0.2">
      <c r="B387" s="15">
        <v>246</v>
      </c>
      <c r="C387" s="14" t="s">
        <v>17</v>
      </c>
      <c r="D387" s="13">
        <v>220</v>
      </c>
      <c r="E387" s="13">
        <v>5022</v>
      </c>
      <c r="F387" s="13">
        <v>23</v>
      </c>
    </row>
    <row r="388" spans="2:6" outlineLevel="2" x14ac:dyDescent="0.2">
      <c r="B388" s="15">
        <v>275</v>
      </c>
      <c r="C388" s="14" t="s">
        <v>16</v>
      </c>
      <c r="D388" s="13">
        <v>0</v>
      </c>
      <c r="E388" s="13" t="s">
        <v>406</v>
      </c>
      <c r="F388" s="13" t="s">
        <v>406</v>
      </c>
    </row>
    <row r="389" spans="2:6" s="16" customFormat="1" outlineLevel="2" x14ac:dyDescent="0.25">
      <c r="B389" s="18">
        <v>276</v>
      </c>
      <c r="C389" s="17" t="s">
        <v>15</v>
      </c>
      <c r="D389" s="13" t="s">
        <v>13</v>
      </c>
      <c r="E389" s="13" t="s">
        <v>40</v>
      </c>
      <c r="F389" s="13" t="s">
        <v>40</v>
      </c>
    </row>
    <row r="390" spans="2:6" outlineLevel="2" x14ac:dyDescent="0.2">
      <c r="B390" s="15">
        <v>300</v>
      </c>
      <c r="C390" s="14" t="s">
        <v>14</v>
      </c>
      <c r="D390" s="13" t="s">
        <v>13</v>
      </c>
      <c r="E390" s="13" t="s">
        <v>40</v>
      </c>
      <c r="F390" s="13" t="s">
        <v>40</v>
      </c>
    </row>
    <row r="391" spans="2:6" ht="5.0999999999999996" customHeight="1" thickBot="1" x14ac:dyDescent="0.25">
      <c r="B391" s="12"/>
      <c r="C391" s="12"/>
      <c r="D391" s="11"/>
      <c r="E391" s="11"/>
      <c r="F391" s="11"/>
    </row>
    <row r="392" spans="2:6" x14ac:dyDescent="0.2">
      <c r="C392" s="57" t="s">
        <v>12</v>
      </c>
      <c r="D392" s="57"/>
      <c r="E392" s="57"/>
      <c r="F392" s="57"/>
    </row>
    <row r="393" spans="2:6" x14ac:dyDescent="0.2">
      <c r="D393" s="2"/>
    </row>
    <row r="394" spans="2:6" ht="15" x14ac:dyDescent="0.25">
      <c r="C394" s="10" t="s">
        <v>11</v>
      </c>
      <c r="D394" s="2"/>
    </row>
    <row r="395" spans="2:6" ht="16.5" x14ac:dyDescent="0.2">
      <c r="C395" s="1" t="s">
        <v>10</v>
      </c>
      <c r="D395" s="2"/>
    </row>
    <row r="396" spans="2:6" x14ac:dyDescent="0.2">
      <c r="C396" s="1" t="s">
        <v>9</v>
      </c>
      <c r="D396" s="2"/>
    </row>
    <row r="397" spans="2:6" ht="14.25" customHeight="1" x14ac:dyDescent="0.2">
      <c r="C397" s="58" t="s">
        <v>8</v>
      </c>
      <c r="D397" s="58"/>
      <c r="E397" s="58"/>
      <c r="F397" s="58"/>
    </row>
    <row r="398" spans="2:6" x14ac:dyDescent="0.2">
      <c r="C398" s="58"/>
      <c r="D398" s="58"/>
      <c r="E398" s="58"/>
      <c r="F398" s="58"/>
    </row>
    <row r="399" spans="2:6" x14ac:dyDescent="0.2">
      <c r="C399" s="54"/>
      <c r="D399" s="54"/>
      <c r="E399" s="54"/>
      <c r="F399" s="54"/>
    </row>
    <row r="400" spans="2:6" x14ac:dyDescent="0.2">
      <c r="C400" s="1" t="s">
        <v>7</v>
      </c>
      <c r="D400" s="2"/>
    </row>
    <row r="401" spans="3:6" x14ac:dyDescent="0.2">
      <c r="C401" s="9"/>
      <c r="D401" s="2"/>
    </row>
    <row r="402" spans="3:6" ht="15" x14ac:dyDescent="0.25">
      <c r="C402" s="8" t="s">
        <v>6</v>
      </c>
      <c r="D402" s="2"/>
    </row>
    <row r="403" spans="3:6" x14ac:dyDescent="0.2">
      <c r="C403" s="53" t="s">
        <v>5</v>
      </c>
      <c r="D403" s="54"/>
      <c r="E403" s="54"/>
      <c r="F403" s="54"/>
    </row>
    <row r="404" spans="3:6" ht="18" customHeight="1" x14ac:dyDescent="0.2">
      <c r="C404" s="54"/>
      <c r="D404" s="54"/>
      <c r="E404" s="54"/>
      <c r="F404" s="54"/>
    </row>
    <row r="405" spans="3:6" x14ac:dyDescent="0.2">
      <c r="C405" s="53" t="s">
        <v>4</v>
      </c>
      <c r="D405" s="54"/>
      <c r="E405" s="54"/>
      <c r="F405" s="54"/>
    </row>
    <row r="406" spans="3:6" x14ac:dyDescent="0.2">
      <c r="C406" s="54"/>
      <c r="D406" s="54"/>
      <c r="E406" s="54"/>
      <c r="F406" s="54"/>
    </row>
    <row r="407" spans="3:6" ht="16.5" customHeight="1" x14ac:dyDescent="0.2">
      <c r="C407" s="54"/>
      <c r="D407" s="54"/>
      <c r="E407" s="54"/>
      <c r="F407" s="54"/>
    </row>
    <row r="408" spans="3:6" ht="16.5" x14ac:dyDescent="0.2">
      <c r="C408" s="7" t="s">
        <v>3</v>
      </c>
      <c r="D408" s="2"/>
    </row>
    <row r="409" spans="3:6" ht="17.25" x14ac:dyDescent="0.25">
      <c r="C409" s="6" t="s">
        <v>2</v>
      </c>
      <c r="D409" s="2"/>
    </row>
    <row r="410" spans="3:6" ht="17.25" x14ac:dyDescent="0.25">
      <c r="C410" s="5" t="s">
        <v>1</v>
      </c>
      <c r="D410" s="2"/>
    </row>
    <row r="411" spans="3:6" ht="20.45" customHeight="1" x14ac:dyDescent="0.2">
      <c r="C411" s="5"/>
      <c r="D411" s="2"/>
    </row>
    <row r="412" spans="3:6" x14ac:dyDescent="0.2">
      <c r="C412" s="4" t="s">
        <v>0</v>
      </c>
      <c r="D412" s="2"/>
    </row>
    <row r="413" spans="3:6" x14ac:dyDescent="0.2">
      <c r="D413" s="2"/>
    </row>
    <row r="414" spans="3:6" x14ac:dyDescent="0.2">
      <c r="D414" s="2"/>
    </row>
    <row r="415" spans="3:6" x14ac:dyDescent="0.2">
      <c r="D415" s="2"/>
    </row>
    <row r="416" spans="3:6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</sheetData>
  <mergeCells count="5">
    <mergeCell ref="C403:F404"/>
    <mergeCell ref="C405:F407"/>
    <mergeCell ref="C8:E8"/>
    <mergeCell ref="C392:F392"/>
    <mergeCell ref="C397:F399"/>
  </mergeCells>
  <hyperlinks>
    <hyperlink ref="C412" location="'Table CL7NW'!A1" display="Back to the Top"/>
    <hyperlink ref="C5" location="'Table CL7NW'!A393:A414" tooltip="Click here to view table notes and footnotes" display="Table Notes and Footnot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Cumbria_Output</vt:lpstr>
    </vt:vector>
  </TitlesOfParts>
  <Company>VOA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Burrage, Allan</dc:creator>
  <cp:lastModifiedBy>Royan, Alexander</cp:lastModifiedBy>
  <dcterms:created xsi:type="dcterms:W3CDTF">2016-06-23T08:47:56Z</dcterms:created>
  <dcterms:modified xsi:type="dcterms:W3CDTF">2016-06-28T13:46:42Z</dcterms:modified>
</cp:coreProperties>
</file>