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fqual.internal\DFS\UserData\Caroline.Morin\Desktop\"/>
    </mc:Choice>
  </mc:AlternateContent>
  <bookViews>
    <workbookView xWindow="0" yWindow="0" windowWidth="17415" windowHeight="8265" tabRatio="941" activeTab="4"/>
  </bookViews>
  <sheets>
    <sheet name="Index" sheetId="25" r:id="rId1"/>
    <sheet name="Table 1" sheetId="2" r:id="rId2"/>
    <sheet name="Table 2" sheetId="13" r:id="rId3"/>
    <sheet name="Table 3" sheetId="22" r:id="rId4"/>
    <sheet name="Table 4" sheetId="14" r:id="rId5"/>
    <sheet name="Table 5" sheetId="23" r:id="rId6"/>
    <sheet name="Table 6" sheetId="24" r:id="rId7"/>
    <sheet name="Table 7" sheetId="8"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22" l="1"/>
  <c r="G21" i="22"/>
  <c r="G20" i="22"/>
  <c r="G19" i="22"/>
  <c r="G18" i="22"/>
  <c r="G16" i="22"/>
  <c r="G15" i="22"/>
  <c r="G14" i="22"/>
  <c r="G13" i="22"/>
  <c r="G12" i="22"/>
  <c r="G10" i="22"/>
  <c r="G9" i="22"/>
  <c r="G8" i="22"/>
  <c r="G7" i="22"/>
  <c r="G6" i="22"/>
</calcChain>
</file>

<file path=xl/sharedStrings.xml><?xml version="1.0" encoding="utf-8"?>
<sst xmlns="http://schemas.openxmlformats.org/spreadsheetml/2006/main" count="344" uniqueCount="78">
  <si>
    <t>2015</t>
  </si>
  <si>
    <t>2014</t>
  </si>
  <si>
    <t>2013</t>
  </si>
  <si>
    <t>2012</t>
  </si>
  <si>
    <t>Total entries</t>
  </si>
  <si>
    <t>A level (entries)</t>
  </si>
  <si>
    <t>GCSE (entries)</t>
  </si>
  <si>
    <t>2011</t>
  </si>
  <si>
    <t>Total certifications</t>
  </si>
  <si>
    <t>A level (certifications)</t>
  </si>
  <si>
    <t>GCSE (certifications)</t>
  </si>
  <si>
    <t>Total</t>
  </si>
  <si>
    <t>ICAAE</t>
  </si>
  <si>
    <t>WJEC</t>
  </si>
  <si>
    <t>CCEA</t>
  </si>
  <si>
    <t>OCR</t>
  </si>
  <si>
    <t>AQA</t>
  </si>
  <si>
    <t>Year</t>
  </si>
  <si>
    <t>England, Wales, Northern Ireland, other UK regions and overseas</t>
  </si>
  <si>
    <t>Pearson</t>
  </si>
  <si>
    <t>ICAA(E)</t>
  </si>
  <si>
    <t>Table 1: Total entries for GCSE and A level, summer exam series, 2011 - 15</t>
  </si>
  <si>
    <r>
      <t xml:space="preserve">Note:
</t>
    </r>
    <r>
      <rPr>
        <sz val="11.95"/>
        <color indexed="8"/>
        <rFont val="Arial"/>
        <charset val="1"/>
      </rPr>
      <t>1. Data are supplied by exam boards.</t>
    </r>
  </si>
  <si>
    <t>A level</t>
  </si>
  <si>
    <t>GCSE</t>
  </si>
  <si>
    <t>%</t>
  </si>
  <si>
    <t>Stage 2</t>
  </si>
  <si>
    <t>Stage 1</t>
  </si>
  <si>
    <t>Number of appeals resulting in qualification grade changes</t>
  </si>
  <si>
    <t>Total number of appeals received</t>
  </si>
  <si>
    <r>
      <t xml:space="preserve">Table 2: </t>
    </r>
    <r>
      <rPr>
        <sz val="11.95"/>
        <color indexed="8"/>
        <rFont val="Arial"/>
        <charset val="1"/>
      </rPr>
      <t>Appeals that resulted in a qualification grade change for GCSE and A level, summer exam series 2011-15</t>
    </r>
  </si>
  <si>
    <t>% of all appeals completed within 50 days of receipt</t>
  </si>
  <si>
    <t>% of stage 2 appeals completed within 50 days of receipt</t>
  </si>
  <si>
    <t>Stage 2 Appeals still in progress or exceeded 50 working days</t>
  </si>
  <si>
    <t>Stage 2 appeals completed within 50 days of receipt</t>
  </si>
  <si>
    <t>Appeals progressing to stage 2</t>
  </si>
  <si>
    <t>% of stage 1 appeals completed within 50 days of receipt</t>
  </si>
  <si>
    <t>Stage 1 appeals completed within 50 days of receipt</t>
  </si>
  <si>
    <t>Stage 1 appeals received</t>
  </si>
  <si>
    <t xml:space="preserve">Number of appeals
</t>
  </si>
  <si>
    <t>Table 3: Appeals for GCSE and A level, by appeal type, summer exam series 2011-15</t>
  </si>
  <si>
    <t>-</t>
  </si>
  <si>
    <r>
      <t xml:space="preserve">Notes:
</t>
    </r>
    <r>
      <rPr>
        <sz val="11.95"/>
        <color indexed="8"/>
        <rFont val="Arial"/>
        <charset val="1"/>
      </rPr>
      <t xml:space="preserve">1. Data are supplied by exam boards.
</t>
    </r>
    <r>
      <rPr>
        <sz val="11.95"/>
        <color indexed="8"/>
        <rFont val="Arial"/>
        <charset val="1"/>
      </rPr>
      <t xml:space="preserve">2. Grades may go up or down following an appeal. 
</t>
    </r>
    <r>
      <rPr>
        <sz val="11.95"/>
        <color indexed="8"/>
        <rFont val="Arial"/>
        <charset val="1"/>
      </rPr>
      <t>3. ICAA(E) did not offer A levels, so have a blank.</t>
    </r>
  </si>
  <si>
    <t>Number of appeals that resulted in changes to candidates' qualification grades</t>
  </si>
  <si>
    <t>GCE</t>
  </si>
  <si>
    <r>
      <t xml:space="preserve">Table 4: </t>
    </r>
    <r>
      <rPr>
        <sz val="11.95"/>
        <color indexed="8"/>
        <rFont val="Arial"/>
        <charset val="1"/>
      </rPr>
      <t>Total appeals by exam board for GCSE and A level, summer exam series 2011-15</t>
    </r>
  </si>
  <si>
    <t>Total qualification grade changes at appeal</t>
  </si>
  <si>
    <t>Total candidate grades challenged at appeal</t>
  </si>
  <si>
    <t>Appeals</t>
  </si>
  <si>
    <t>% completed</t>
  </si>
  <si>
    <t>Stage 1 appeals</t>
  </si>
  <si>
    <t>Jan</t>
  </si>
  <si>
    <t>Dec</t>
  </si>
  <si>
    <t>Nov</t>
  </si>
  <si>
    <t>Oct</t>
  </si>
  <si>
    <t>Sep</t>
  </si>
  <si>
    <t>Table 7: Percentage completion within deadline for stage 1 appeals, for GCSE and A level, summer exam series 2012-15</t>
  </si>
  <si>
    <r>
      <t xml:space="preserve">Table 5: </t>
    </r>
    <r>
      <rPr>
        <sz val="11.95"/>
        <color indexed="8"/>
        <rFont val="Arial"/>
        <charset val="1"/>
      </rPr>
      <t>Grades challenged through appeals by exam board for GCSE, summer exam series 2011-15</t>
    </r>
  </si>
  <si>
    <r>
      <t xml:space="preserve">Table 6: </t>
    </r>
    <r>
      <rPr>
        <sz val="11.95"/>
        <color indexed="8"/>
        <rFont val="Arial"/>
        <charset val="1"/>
      </rPr>
      <t>Grades challenged through appeals by exam board for A level, summer exam series 2011-15</t>
    </r>
  </si>
  <si>
    <t>Table 1</t>
  </si>
  <si>
    <t>Table 2</t>
  </si>
  <si>
    <t>Table 3</t>
  </si>
  <si>
    <t>Table 4</t>
  </si>
  <si>
    <t>Table 5</t>
  </si>
  <si>
    <t>Table 6</t>
  </si>
  <si>
    <t>Table 7</t>
  </si>
  <si>
    <t>Total entries for GCSE and A level, summer exam series, 2011 - 15</t>
  </si>
  <si>
    <t>Appeals that resulted in a qualification grade change for GCSE and A level, summer exam series 2011-15</t>
  </si>
  <si>
    <t>Appeals for GCSE and A level, by appeal type, summer exam series 2011-15</t>
  </si>
  <si>
    <t>Total appeals by exam board for GCSE and A level, summer exam series 2011-15</t>
  </si>
  <si>
    <t>Grades challenged through appeals by exam board for GCSE, summer exam series 2011-15</t>
  </si>
  <si>
    <t>Grades challenged through appeals by exam board for A level, summer exam series 2011-15</t>
  </si>
  <si>
    <t>Percentage completion within deadline for stage 1 appeals, for GCSE and A level, summer exam series 2012-15</t>
  </si>
  <si>
    <r>
      <t xml:space="preserve">Notes:
</t>
    </r>
    <r>
      <rPr>
        <sz val="11.95"/>
        <color indexed="8"/>
        <rFont val="Arial"/>
        <charset val="1"/>
      </rPr>
      <t>1. Data are supplied by exam boards.
2. All figures are rounded to the nearest 50. Figures have been rounded independently so may not add up to the total.
3. ICAA(E) offered GCSEs from 2011 to 2013, so have no figures for 2014 and 2015.
4. Entry figures were collected differently in 2011, which is why entry data for that year are not included.</t>
    </r>
  </si>
  <si>
    <r>
      <t xml:space="preserve">Notes:
</t>
    </r>
    <r>
      <rPr>
        <sz val="11.95"/>
        <color indexed="8"/>
        <rFont val="Arial"/>
        <charset val="1"/>
      </rPr>
      <t xml:space="preserve">1. Data are supplied by exam boards.
</t>
    </r>
    <r>
      <rPr>
        <sz val="11.95"/>
        <color indexed="8"/>
        <rFont val="Arial"/>
        <charset val="1"/>
      </rPr>
      <t xml:space="preserve">2. - signifies data not previously collected.
</t>
    </r>
    <r>
      <rPr>
        <sz val="11.95"/>
        <color indexed="8"/>
        <rFont val="Arial"/>
        <charset val="1"/>
      </rPr>
      <t xml:space="preserve">3. Grades may go up or down following an appeal. </t>
    </r>
  </si>
  <si>
    <r>
      <t xml:space="preserve">Notes:
</t>
    </r>
    <r>
      <rPr>
        <sz val="11.95"/>
        <color indexed="8"/>
        <rFont val="Arial"/>
        <charset val="1"/>
      </rPr>
      <t xml:space="preserve">1. Data are supplied by exam boards.
</t>
    </r>
    <r>
      <rPr>
        <sz val="11.95"/>
        <color indexed="8"/>
        <rFont val="Arial"/>
        <charset val="1"/>
      </rPr>
      <t xml:space="preserve">2. - signifies data not previously collected.
</t>
    </r>
    <r>
      <rPr>
        <sz val="11.95"/>
        <color indexed="8"/>
        <rFont val="Arial"/>
        <charset val="1"/>
      </rPr>
      <t xml:space="preserve">3. Grades may go up or down following an appeal. 
</t>
    </r>
  </si>
  <si>
    <t>% of appeals progressing to stage 2</t>
  </si>
  <si>
    <t>Notes:
1. Data are supplied by exam boards.
2. Percentages are rounded to the nearest whole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</si>
</sst>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409]#,##0;\(#,##0\)"/>
    <numFmt numFmtId="165" formatCode="[$-10409]0%"/>
  </numFmts>
  <fonts count="13" x14ac:knownFonts="1">
    <font>
      <sz val="10"/>
      <name val="Arial"/>
    </font>
    <font>
      <b/>
      <sz val="11.95"/>
      <color indexed="8"/>
      <name val="Arial"/>
      <charset val="1"/>
    </font>
    <font>
      <sz val="11.95"/>
      <color indexed="8"/>
      <name val="Arial"/>
      <charset val="1"/>
    </font>
    <font>
      <b/>
      <sz val="10"/>
      <color indexed="8"/>
      <name val="Arial"/>
      <charset val="1"/>
    </font>
    <font>
      <sz val="10"/>
      <color indexed="8"/>
      <name val="Arial"/>
      <charset val="1"/>
    </font>
    <font>
      <b/>
      <sz val="11.95"/>
      <color indexed="8"/>
      <name val="Arial"/>
      <family val="2"/>
    </font>
    <font>
      <b/>
      <u/>
      <sz val="11.95"/>
      <color indexed="8"/>
      <name val="Arial"/>
      <charset val="1"/>
    </font>
    <font>
      <sz val="11"/>
      <color indexed="8"/>
      <name val="Arial"/>
      <charset val="1"/>
    </font>
    <font>
      <sz val="12"/>
      <name val="Arial"/>
      <family val="2"/>
    </font>
    <font>
      <u/>
      <sz val="10"/>
      <color theme="10"/>
      <name val="Arial"/>
      <family val="2"/>
    </font>
    <font>
      <u/>
      <sz val="12"/>
      <color theme="10"/>
      <name val="Arial"/>
      <family val="2"/>
    </font>
    <font>
      <sz val="11.95"/>
      <color indexed="8"/>
      <name val="Arial"/>
      <family val="2"/>
    </font>
    <font>
      <b/>
      <u/>
      <sz val="11.95"/>
      <color indexed="8"/>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s>
  <cellStyleXfs count="2">
    <xf numFmtId="0" fontId="0" fillId="0" borderId="0"/>
    <xf numFmtId="0" fontId="9" fillId="0" borderId="0" applyNumberFormat="0" applyFill="0" applyBorder="0" applyAlignment="0" applyProtection="0"/>
  </cellStyleXfs>
  <cellXfs count="109">
    <xf numFmtId="0" fontId="0" fillId="0" borderId="0" xfId="0"/>
    <xf numFmtId="0" fontId="0" fillId="0" borderId="1" xfId="0" applyBorder="1" applyAlignment="1" applyProtection="1">
      <alignment vertical="top" wrapText="1"/>
      <protection locked="0"/>
    </xf>
    <xf numFmtId="0" fontId="0" fillId="0" borderId="0" xfId="0"/>
    <xf numFmtId="0" fontId="4" fillId="0" borderId="0" xfId="0" applyFont="1" applyAlignment="1" applyProtection="1">
      <alignment vertical="top" wrapText="1" readingOrder="1"/>
      <protection locked="0"/>
    </xf>
    <xf numFmtId="164" fontId="1" fillId="0" borderId="0" xfId="0" applyNumberFormat="1" applyFont="1" applyAlignment="1" applyProtection="1">
      <alignment horizontal="center" vertical="top" wrapText="1" readingOrder="1"/>
      <protection locked="0"/>
    </xf>
    <xf numFmtId="164" fontId="2" fillId="0" borderId="0" xfId="0" applyNumberFormat="1" applyFont="1" applyAlignment="1" applyProtection="1">
      <alignment horizontal="center" vertical="top" wrapText="1" readingOrder="1"/>
      <protection locked="0"/>
    </xf>
    <xf numFmtId="0" fontId="4" fillId="0" borderId="2" xfId="0" applyFont="1" applyBorder="1" applyAlignment="1" applyProtection="1">
      <alignment wrapText="1" readingOrder="1"/>
      <protection locked="0"/>
    </xf>
    <xf numFmtId="0" fontId="1" fillId="0" borderId="0" xfId="0" applyFont="1" applyAlignment="1" applyProtection="1">
      <alignment horizontal="center" wrapText="1" readingOrder="1"/>
      <protection locked="0"/>
    </xf>
    <xf numFmtId="0" fontId="2" fillId="0" borderId="0" xfId="0" applyFont="1" applyAlignment="1" applyProtection="1">
      <alignment vertical="top" wrapText="1" readingOrder="1"/>
      <protection locked="0"/>
    </xf>
    <xf numFmtId="0" fontId="2" fillId="0" borderId="2" xfId="0" applyFont="1" applyBorder="1" applyAlignment="1" applyProtection="1">
      <alignment vertical="top" wrapText="1" readingOrder="1"/>
      <protection locked="0"/>
    </xf>
    <xf numFmtId="0" fontId="0" fillId="0" borderId="0" xfId="0"/>
    <xf numFmtId="0" fontId="3" fillId="0" borderId="2" xfId="0" applyFont="1" applyBorder="1" applyAlignment="1" applyProtection="1">
      <alignment horizontal="center" vertical="top" wrapText="1" readingOrder="1"/>
      <protection locked="0"/>
    </xf>
    <xf numFmtId="0" fontId="1" fillId="0" borderId="2" xfId="0" applyFont="1" applyBorder="1" applyAlignment="1" applyProtection="1">
      <alignment horizontal="center" vertical="top" wrapText="1" readingOrder="1"/>
      <protection locked="0"/>
    </xf>
    <xf numFmtId="164" fontId="2" fillId="0" borderId="0" xfId="0" applyNumberFormat="1" applyFont="1" applyAlignment="1" applyProtection="1">
      <alignment horizontal="right" vertical="top" wrapText="1" readingOrder="1"/>
      <protection locked="0"/>
    </xf>
    <xf numFmtId="164" fontId="1" fillId="0" borderId="0" xfId="0" applyNumberFormat="1" applyFont="1" applyAlignment="1" applyProtection="1">
      <alignment horizontal="right" vertical="top" wrapText="1" readingOrder="1"/>
      <protection locked="0"/>
    </xf>
    <xf numFmtId="0" fontId="4" fillId="0" borderId="0" xfId="0" applyFont="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0" fontId="4" fillId="0" borderId="2" xfId="0" applyFont="1" applyBorder="1" applyAlignment="1" applyProtection="1">
      <alignment vertical="top" wrapText="1" readingOrder="1"/>
      <protection locked="0"/>
    </xf>
    <xf numFmtId="0" fontId="1" fillId="0" borderId="0" xfId="0" applyFont="1" applyAlignment="1" applyProtection="1">
      <alignment horizontal="center" vertical="top" wrapText="1" readingOrder="1"/>
      <protection locked="0"/>
    </xf>
    <xf numFmtId="0" fontId="2" fillId="0" borderId="0" xfId="0" applyFont="1" applyAlignment="1" applyProtection="1">
      <alignment horizontal="center" vertical="top" wrapText="1" readingOrder="1"/>
      <protection locked="0"/>
    </xf>
    <xf numFmtId="0" fontId="1" fillId="0" borderId="2" xfId="0" applyFont="1" applyBorder="1" applyAlignment="1" applyProtection="1">
      <alignment horizontal="center" wrapText="1" readingOrder="1"/>
      <protection locked="0"/>
    </xf>
    <xf numFmtId="0" fontId="2" fillId="0" borderId="0" xfId="0" applyFont="1" applyAlignment="1" applyProtection="1">
      <alignment horizontal="right" vertical="top" wrapText="1" readingOrder="1"/>
      <protection locked="0"/>
    </xf>
    <xf numFmtId="0" fontId="1" fillId="0" borderId="0" xfId="0" applyFont="1" applyAlignment="1" applyProtection="1">
      <alignment horizontal="right" vertical="top" wrapText="1" readingOrder="1"/>
      <protection locked="0"/>
    </xf>
    <xf numFmtId="0" fontId="0" fillId="0" borderId="0" xfId="0" applyAlignment="1">
      <alignment horizontal="right"/>
    </xf>
    <xf numFmtId="0" fontId="4" fillId="0" borderId="0" xfId="0" applyFont="1" applyAlignment="1" applyProtection="1">
      <alignment horizontal="right" vertical="top" wrapText="1" readingOrder="1"/>
      <protection locked="0"/>
    </xf>
    <xf numFmtId="0" fontId="0" fillId="0" borderId="0" xfId="0"/>
    <xf numFmtId="0" fontId="3" fillId="0" borderId="2" xfId="0" applyFont="1" applyBorder="1" applyAlignment="1" applyProtection="1">
      <alignment horizontal="center" vertical="top" wrapText="1" readingOrder="1"/>
      <protection locked="0"/>
    </xf>
    <xf numFmtId="0" fontId="1" fillId="0" borderId="0" xfId="0" applyFont="1" applyAlignment="1" applyProtection="1">
      <alignment horizontal="left" vertical="top" wrapText="1" readingOrder="1"/>
      <protection locked="0"/>
    </xf>
    <xf numFmtId="0" fontId="4" fillId="0" borderId="0" xfId="0" applyFont="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0" fontId="4" fillId="0" borderId="2" xfId="0" applyFont="1" applyBorder="1" applyAlignment="1" applyProtection="1">
      <alignment horizontal="center" vertical="top" wrapText="1" readingOrder="1"/>
      <protection locked="0"/>
    </xf>
    <xf numFmtId="0" fontId="1" fillId="0" borderId="0" xfId="0" applyFont="1" applyAlignment="1" applyProtection="1">
      <alignment horizontal="center" vertical="top" wrapText="1" readingOrder="1"/>
      <protection locked="0"/>
    </xf>
    <xf numFmtId="0" fontId="2" fillId="0" borderId="0" xfId="0" applyFont="1" applyAlignment="1" applyProtection="1">
      <alignment horizontal="center" vertical="top" wrapText="1" readingOrder="1"/>
      <protection locked="0"/>
    </xf>
    <xf numFmtId="165" fontId="1" fillId="0" borderId="0" xfId="0" applyNumberFormat="1" applyFont="1" applyAlignment="1" applyProtection="1">
      <alignment horizontal="center" vertical="top" wrapText="1" readingOrder="1"/>
      <protection locked="0"/>
    </xf>
    <xf numFmtId="0" fontId="1" fillId="0" borderId="2" xfId="0" applyFont="1" applyBorder="1" applyAlignment="1" applyProtection="1">
      <alignment horizontal="center" wrapText="1" readingOrder="1"/>
      <protection locked="0"/>
    </xf>
    <xf numFmtId="165" fontId="2" fillId="0" borderId="0" xfId="0" applyNumberFormat="1" applyFont="1" applyAlignment="1" applyProtection="1">
      <alignment horizontal="center" vertical="top" wrapText="1" readingOrder="1"/>
      <protection locked="0"/>
    </xf>
    <xf numFmtId="0" fontId="1" fillId="0" borderId="0" xfId="0" applyFont="1" applyAlignment="1" applyProtection="1">
      <alignment vertical="top" wrapText="1" readingOrder="1"/>
      <protection locked="0"/>
    </xf>
    <xf numFmtId="0" fontId="0" fillId="0" borderId="0" xfId="0"/>
    <xf numFmtId="164" fontId="2" fillId="0" borderId="0" xfId="0" applyNumberFormat="1" applyFont="1" applyAlignment="1" applyProtection="1">
      <alignment horizontal="right" vertical="top" wrapText="1" readingOrder="1"/>
      <protection locked="0"/>
    </xf>
    <xf numFmtId="164" fontId="1" fillId="0" borderId="0" xfId="0" applyNumberFormat="1" applyFont="1" applyAlignment="1" applyProtection="1">
      <alignment horizontal="right" vertical="top" wrapText="1" readingOrder="1"/>
      <protection locked="0"/>
    </xf>
    <xf numFmtId="0" fontId="3" fillId="0" borderId="0" xfId="0" applyFont="1" applyAlignment="1" applyProtection="1">
      <alignment horizontal="center" vertical="top" wrapText="1" readingOrder="1"/>
      <protection locked="0"/>
    </xf>
    <xf numFmtId="0" fontId="1" fillId="0" borderId="0" xfId="0" applyFont="1" applyAlignment="1" applyProtection="1">
      <alignment horizontal="center" vertical="top" wrapText="1" readingOrder="1"/>
      <protection locked="0"/>
    </xf>
    <xf numFmtId="0" fontId="2" fillId="0" borderId="0" xfId="0" applyFont="1" applyAlignment="1" applyProtection="1">
      <alignment horizontal="center" vertical="top" wrapText="1" readingOrder="1"/>
      <protection locked="0"/>
    </xf>
    <xf numFmtId="0" fontId="1" fillId="0" borderId="2" xfId="0" applyFont="1" applyBorder="1" applyAlignment="1" applyProtection="1">
      <alignment horizontal="center" wrapText="1" readingOrder="1"/>
      <protection locked="0"/>
    </xf>
    <xf numFmtId="0" fontId="2" fillId="0" borderId="0" xfId="0" applyFont="1" applyAlignment="1" applyProtection="1">
      <alignment horizontal="right" vertical="top" wrapText="1" readingOrder="1"/>
      <protection locked="0"/>
    </xf>
    <xf numFmtId="0" fontId="0" fillId="0" borderId="0" xfId="0"/>
    <xf numFmtId="0" fontId="1" fillId="0" borderId="0" xfId="0" applyFont="1" applyAlignment="1" applyProtection="1">
      <alignment vertical="top" wrapText="1" readingOrder="1"/>
      <protection locked="0"/>
    </xf>
    <xf numFmtId="164" fontId="1" fillId="0" borderId="0" xfId="0" applyNumberFormat="1" applyFont="1" applyAlignment="1" applyProtection="1">
      <alignment horizontal="right" vertical="top" wrapText="1" readingOrder="1"/>
      <protection locked="0"/>
    </xf>
    <xf numFmtId="0" fontId="4" fillId="0" borderId="0" xfId="0" applyFont="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0" fontId="1" fillId="0" borderId="0" xfId="0" applyFont="1" applyAlignment="1" applyProtection="1">
      <alignment horizontal="left" vertical="top" wrapText="1" readingOrder="1"/>
      <protection locked="0"/>
    </xf>
    <xf numFmtId="164" fontId="2" fillId="0" borderId="0" xfId="0" applyNumberFormat="1" applyFont="1" applyAlignment="1" applyProtection="1">
      <alignment horizontal="right" vertical="top" wrapText="1" readingOrder="1"/>
      <protection locked="0"/>
    </xf>
    <xf numFmtId="0" fontId="3" fillId="0" borderId="2" xfId="0" applyFont="1" applyBorder="1" applyAlignment="1" applyProtection="1">
      <alignment horizontal="center" vertical="top" wrapText="1" readingOrder="1"/>
      <protection locked="0"/>
    </xf>
    <xf numFmtId="0" fontId="1" fillId="0" borderId="2" xfId="0" applyFont="1" applyBorder="1" applyAlignment="1" applyProtection="1">
      <alignment horizontal="center" vertical="top" wrapText="1" readingOrder="1"/>
      <protection locked="0"/>
    </xf>
    <xf numFmtId="0" fontId="1" fillId="0" borderId="0" xfId="0" applyFont="1" applyAlignment="1" applyProtection="1">
      <alignment horizontal="center" vertical="top" wrapText="1" readingOrder="1"/>
      <protection locked="0"/>
    </xf>
    <xf numFmtId="165" fontId="1" fillId="0" borderId="0" xfId="0" applyNumberFormat="1" applyFont="1" applyAlignment="1" applyProtection="1">
      <alignment horizontal="center" vertical="top" wrapText="1" readingOrder="1"/>
      <protection locked="0"/>
    </xf>
    <xf numFmtId="0" fontId="2" fillId="0" borderId="0" xfId="0" applyFont="1" applyAlignment="1" applyProtection="1">
      <alignment horizontal="center" vertical="top" wrapText="1" readingOrder="1"/>
      <protection locked="0"/>
    </xf>
    <xf numFmtId="0" fontId="4" fillId="0" borderId="2" xfId="0" applyFont="1" applyBorder="1" applyAlignment="1" applyProtection="1">
      <alignment horizontal="center" vertical="top" wrapText="1" readingOrder="1"/>
      <protection locked="0"/>
    </xf>
    <xf numFmtId="0" fontId="1" fillId="0" borderId="0" xfId="0" applyFont="1" applyAlignment="1" applyProtection="1">
      <alignment horizontal="right" vertical="top" wrapText="1" readingOrder="1"/>
      <protection locked="0"/>
    </xf>
    <xf numFmtId="0" fontId="2" fillId="0" borderId="0" xfId="0" applyFont="1" applyAlignment="1" applyProtection="1">
      <alignment horizontal="right" vertical="top" wrapText="1" readingOrder="1"/>
      <protection locked="0"/>
    </xf>
    <xf numFmtId="165" fontId="2" fillId="0" borderId="0" xfId="0" applyNumberFormat="1" applyFont="1" applyAlignment="1" applyProtection="1">
      <alignment horizontal="center" vertical="top" wrapText="1" readingOrder="1"/>
      <protection locked="0"/>
    </xf>
    <xf numFmtId="0" fontId="2" fillId="0" borderId="2" xfId="0" applyFont="1" applyBorder="1" applyAlignment="1" applyProtection="1">
      <alignment horizontal="center" vertical="top" wrapText="1" readingOrder="1"/>
      <protection locked="0"/>
    </xf>
    <xf numFmtId="0" fontId="2" fillId="0" borderId="2" xfId="0" applyFont="1" applyBorder="1" applyAlignment="1" applyProtection="1">
      <alignment horizontal="left" vertical="top" wrapText="1" readingOrder="1"/>
      <protection locked="0"/>
    </xf>
    <xf numFmtId="0" fontId="1" fillId="0" borderId="2" xfId="0" applyFont="1" applyBorder="1" applyAlignment="1" applyProtection="1">
      <alignment vertical="top" wrapText="1" readingOrder="1"/>
      <protection locked="0"/>
    </xf>
    <xf numFmtId="164" fontId="2" fillId="0" borderId="0" xfId="0" applyNumberFormat="1" applyFont="1" applyAlignment="1" applyProtection="1">
      <alignment vertical="top" wrapText="1" readingOrder="1"/>
      <protection locked="0"/>
    </xf>
    <xf numFmtId="0" fontId="0" fillId="0" borderId="0" xfId="0" applyAlignment="1"/>
    <xf numFmtId="164" fontId="1" fillId="0" borderId="0" xfId="0" applyNumberFormat="1" applyFont="1" applyAlignment="1" applyProtection="1">
      <alignment vertical="top" wrapText="1" readingOrder="1"/>
      <protection locked="0"/>
    </xf>
    <xf numFmtId="0" fontId="0" fillId="0" borderId="0" xfId="0" applyAlignment="1">
      <alignment horizontal="center"/>
    </xf>
    <xf numFmtId="0" fontId="0" fillId="2" borderId="0" xfId="0" applyFill="1"/>
    <xf numFmtId="0" fontId="2" fillId="0" borderId="1" xfId="0" applyFont="1" applyBorder="1" applyAlignment="1" applyProtection="1">
      <alignment vertical="top" wrapText="1" readingOrder="1"/>
      <protection locked="0"/>
    </xf>
    <xf numFmtId="0" fontId="3" fillId="0" borderId="1" xfId="0" applyFont="1" applyBorder="1" applyAlignment="1" applyProtection="1">
      <alignment horizontal="center" vertical="top" wrapText="1" readingOrder="1"/>
      <protection locked="0"/>
    </xf>
    <xf numFmtId="165" fontId="1" fillId="0" borderId="0" xfId="0" applyNumberFormat="1"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2" fillId="0" borderId="1" xfId="0" applyFont="1" applyBorder="1" applyAlignment="1" applyProtection="1">
      <alignment horizontal="center" vertical="top" wrapText="1" readingOrder="1"/>
      <protection locked="0"/>
    </xf>
    <xf numFmtId="165" fontId="2" fillId="0" borderId="0" xfId="0" applyNumberFormat="1" applyFont="1" applyAlignment="1" applyProtection="1">
      <alignment vertical="top" wrapText="1" readingOrder="1"/>
      <protection locked="0"/>
    </xf>
    <xf numFmtId="0" fontId="0" fillId="0" borderId="0" xfId="0"/>
    <xf numFmtId="0" fontId="1" fillId="0" borderId="2" xfId="0" applyFont="1" applyBorder="1" applyAlignment="1" applyProtection="1">
      <alignment horizontal="center" wrapText="1" readingOrder="1"/>
      <protection locked="0"/>
    </xf>
    <xf numFmtId="0" fontId="8" fillId="2" borderId="0" xfId="0" applyFont="1" applyFill="1"/>
    <xf numFmtId="0" fontId="10" fillId="2" borderId="0" xfId="1" applyFont="1" applyFill="1"/>
    <xf numFmtId="0" fontId="5" fillId="0" borderId="0" xfId="0" applyFont="1" applyAlignment="1" applyProtection="1">
      <alignment horizontal="left" vertical="top" wrapText="1" readingOrder="1"/>
      <protection locked="0"/>
    </xf>
    <xf numFmtId="0" fontId="1" fillId="0" borderId="0" xfId="0" applyFont="1" applyAlignment="1" applyProtection="1">
      <alignment horizontal="left" vertical="top" wrapText="1" readingOrder="1"/>
      <protection locked="0"/>
    </xf>
    <xf numFmtId="0" fontId="4" fillId="0" borderId="2" xfId="0" applyFont="1" applyBorder="1" applyAlignment="1" applyProtection="1">
      <alignment horizontal="left" vertical="top" wrapText="1" readingOrder="1"/>
      <protection locked="0"/>
    </xf>
    <xf numFmtId="0" fontId="6" fillId="0" borderId="0" xfId="0" applyFont="1" applyAlignment="1" applyProtection="1">
      <alignment vertical="top" wrapText="1" readingOrder="1"/>
      <protection locked="0"/>
    </xf>
    <xf numFmtId="0" fontId="0" fillId="0" borderId="0" xfId="0"/>
    <xf numFmtId="0" fontId="1" fillId="0" borderId="0" xfId="0" applyFont="1" applyAlignment="1" applyProtection="1">
      <alignment horizontal="center" vertical="top" wrapText="1" readingOrder="1"/>
      <protection locked="0"/>
    </xf>
    <xf numFmtId="0" fontId="7" fillId="0" borderId="2" xfId="0" applyFont="1" applyBorder="1" applyAlignment="1" applyProtection="1">
      <alignment horizontal="left" vertical="top" wrapText="1" readingOrder="1"/>
      <protection locked="0"/>
    </xf>
    <xf numFmtId="0" fontId="1" fillId="0" borderId="3" xfId="0" applyFont="1" applyBorder="1" applyAlignment="1" applyProtection="1">
      <alignment horizontal="center" vertical="top" wrapText="1" readingOrder="1"/>
      <protection locked="0"/>
    </xf>
    <xf numFmtId="0" fontId="1" fillId="0" borderId="0" xfId="0" applyFont="1" applyAlignment="1" applyProtection="1">
      <alignment vertical="top" wrapText="1" readingOrder="1"/>
      <protection locked="0"/>
    </xf>
    <xf numFmtId="0" fontId="7" fillId="0" borderId="2" xfId="0" applyFont="1" applyBorder="1" applyAlignment="1" applyProtection="1">
      <alignment vertical="top" wrapText="1" readingOrder="1"/>
      <protection locked="0"/>
    </xf>
    <xf numFmtId="0" fontId="0" fillId="0" borderId="2" xfId="0" applyBorder="1" applyAlignment="1" applyProtection="1">
      <alignment vertical="top" wrapText="1"/>
      <protection locked="0"/>
    </xf>
    <xf numFmtId="0" fontId="1" fillId="0" borderId="2" xfId="0" applyFont="1" applyBorder="1" applyAlignment="1" applyProtection="1">
      <alignment horizontal="left" wrapText="1" readingOrder="1"/>
      <protection locked="0"/>
    </xf>
    <xf numFmtId="0" fontId="3" fillId="0" borderId="0" xfId="0" applyFont="1" applyAlignment="1" applyProtection="1">
      <alignment horizontal="center" vertical="top" wrapText="1" readingOrder="1"/>
      <protection locked="0"/>
    </xf>
    <xf numFmtId="0" fontId="1" fillId="0" borderId="2" xfId="0" applyFont="1" applyBorder="1" applyAlignment="1" applyProtection="1">
      <alignment horizontal="center" wrapText="1" readingOrder="1"/>
      <protection locked="0"/>
    </xf>
    <xf numFmtId="0" fontId="2" fillId="0" borderId="0" xfId="0" applyFont="1" applyAlignment="1" applyProtection="1">
      <alignment horizontal="right" vertical="top" wrapText="1" readingOrder="1"/>
      <protection locked="0"/>
    </xf>
    <xf numFmtId="0" fontId="0" fillId="0" borderId="0" xfId="0" applyAlignment="1">
      <alignment horizontal="right"/>
    </xf>
    <xf numFmtId="164" fontId="2" fillId="0" borderId="0" xfId="0" applyNumberFormat="1" applyFont="1" applyAlignment="1" applyProtection="1">
      <alignment horizontal="right" vertical="top" wrapText="1" readingOrder="1"/>
      <protection locked="0"/>
    </xf>
    <xf numFmtId="0" fontId="1" fillId="0" borderId="0" xfId="0" applyFont="1" applyAlignment="1" applyProtection="1">
      <alignment horizontal="right" vertical="top" wrapText="1" readingOrder="1"/>
      <protection locked="0"/>
    </xf>
    <xf numFmtId="164" fontId="1" fillId="0" borderId="0" xfId="0" applyNumberFormat="1" applyFont="1" applyAlignment="1" applyProtection="1">
      <alignment horizontal="right" vertical="top" wrapText="1" readingOrder="1"/>
      <protection locked="0"/>
    </xf>
    <xf numFmtId="0" fontId="4" fillId="0" borderId="0" xfId="0" applyFont="1" applyAlignment="1" applyProtection="1">
      <alignment horizontal="right" vertical="top" wrapText="1" readingOrder="1"/>
      <protection locked="0"/>
    </xf>
    <xf numFmtId="0" fontId="1" fillId="0" borderId="2" xfId="0" applyFont="1" applyBorder="1" applyAlignment="1" applyProtection="1">
      <alignment horizontal="center" vertical="top" wrapText="1" readingOrder="1"/>
      <protection locked="0"/>
    </xf>
    <xf numFmtId="0" fontId="2" fillId="0" borderId="2" xfId="0" applyFont="1" applyBorder="1" applyAlignment="1" applyProtection="1">
      <alignment horizontal="left" vertical="top" wrapText="1" readingOrder="1"/>
      <protection locked="0"/>
    </xf>
    <xf numFmtId="0" fontId="1" fillId="0" borderId="0" xfId="0" applyFont="1" applyAlignment="1" applyProtection="1">
      <alignment horizontal="left" vertical="center" wrapText="1" readingOrder="1"/>
      <protection locked="0"/>
    </xf>
    <xf numFmtId="0" fontId="1" fillId="0" borderId="1" xfId="0" applyFont="1" applyBorder="1" applyAlignment="1" applyProtection="1">
      <alignment horizontal="center" vertical="top" wrapText="1" readingOrder="1"/>
      <protection locked="0"/>
    </xf>
    <xf numFmtId="0" fontId="11" fillId="0" borderId="0" xfId="0" applyFont="1" applyAlignment="1" applyProtection="1">
      <alignment horizontal="left" vertical="top" wrapText="1" readingOrder="1"/>
      <protection locked="0"/>
    </xf>
    <xf numFmtId="0" fontId="11" fillId="0" borderId="0" xfId="0" applyFont="1" applyAlignment="1" applyProtection="1">
      <alignment vertical="top" wrapText="1" readingOrder="1"/>
      <protection locked="0"/>
    </xf>
    <xf numFmtId="0" fontId="12" fillId="0" borderId="0" xfId="0" applyFont="1" applyAlignment="1" applyProtection="1">
      <alignment vertical="top" wrapText="1" readingOrder="1"/>
      <protection locked="0"/>
    </xf>
    <xf numFmtId="9" fontId="2" fillId="0" borderId="0" xfId="0" applyNumberFormat="1" applyFont="1" applyAlignment="1" applyProtection="1">
      <alignment horizontal="center" vertical="top" wrapText="1" readingOrder="1"/>
      <protection locked="0"/>
    </xf>
    <xf numFmtId="9" fontId="4" fillId="0" borderId="0" xfId="0" applyNumberFormat="1" applyFont="1" applyAlignment="1" applyProtection="1">
      <alignment horizontal="center" vertical="top" wrapText="1" readingOrder="1"/>
      <protection locked="0"/>
    </xf>
    <xf numFmtId="9" fontId="1" fillId="0" borderId="0" xfId="0" applyNumberFormat="1" applyFont="1" applyAlignment="1" applyProtection="1">
      <alignment horizontal="center" vertical="top" wrapText="1" readingOrder="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17"/>
  <sheetViews>
    <sheetView workbookViewId="0">
      <selection activeCell="H6" sqref="H6"/>
    </sheetView>
  </sheetViews>
  <sheetFormatPr defaultRowHeight="12.75" x14ac:dyDescent="0.2"/>
  <cols>
    <col min="1" max="2" width="9.140625" style="68"/>
    <col min="3" max="3" width="3.42578125" style="68" customWidth="1"/>
    <col min="4" max="16384" width="9.140625" style="68"/>
  </cols>
  <sheetData>
    <row r="5" spans="2:5" ht="15" x14ac:dyDescent="0.2">
      <c r="B5" s="78" t="s">
        <v>59</v>
      </c>
      <c r="C5" s="77"/>
      <c r="D5" s="77" t="s">
        <v>66</v>
      </c>
      <c r="E5" s="77"/>
    </row>
    <row r="6" spans="2:5" ht="15" x14ac:dyDescent="0.2">
      <c r="B6" s="77"/>
      <c r="C6" s="77"/>
      <c r="D6" s="77"/>
      <c r="E6" s="77"/>
    </row>
    <row r="7" spans="2:5" ht="15" x14ac:dyDescent="0.2">
      <c r="B7" s="78" t="s">
        <v>60</v>
      </c>
      <c r="C7" s="77"/>
      <c r="D7" s="77" t="s">
        <v>67</v>
      </c>
      <c r="E7" s="77"/>
    </row>
    <row r="8" spans="2:5" ht="15" x14ac:dyDescent="0.2">
      <c r="B8" s="77"/>
      <c r="C8" s="77"/>
      <c r="D8" s="77"/>
      <c r="E8" s="77"/>
    </row>
    <row r="9" spans="2:5" ht="15" x14ac:dyDescent="0.2">
      <c r="B9" s="78" t="s">
        <v>61</v>
      </c>
      <c r="C9" s="77"/>
      <c r="D9" s="77" t="s">
        <v>68</v>
      </c>
      <c r="E9" s="77"/>
    </row>
    <row r="10" spans="2:5" ht="15" x14ac:dyDescent="0.2">
      <c r="B10" s="77"/>
      <c r="C10" s="77"/>
      <c r="D10" s="77"/>
      <c r="E10" s="77"/>
    </row>
    <row r="11" spans="2:5" ht="15" x14ac:dyDescent="0.2">
      <c r="B11" s="78" t="s">
        <v>62</v>
      </c>
      <c r="C11" s="77"/>
      <c r="D11" s="77" t="s">
        <v>69</v>
      </c>
      <c r="E11" s="77"/>
    </row>
    <row r="12" spans="2:5" ht="15" x14ac:dyDescent="0.2">
      <c r="B12" s="77"/>
      <c r="C12" s="77"/>
      <c r="D12" s="77"/>
      <c r="E12" s="77"/>
    </row>
    <row r="13" spans="2:5" ht="15" x14ac:dyDescent="0.2">
      <c r="B13" s="78" t="s">
        <v>63</v>
      </c>
      <c r="C13" s="77"/>
      <c r="D13" s="77" t="s">
        <v>70</v>
      </c>
      <c r="E13" s="77"/>
    </row>
    <row r="14" spans="2:5" ht="15" x14ac:dyDescent="0.2">
      <c r="B14" s="77"/>
      <c r="C14" s="77"/>
      <c r="D14" s="77"/>
      <c r="E14" s="77"/>
    </row>
    <row r="15" spans="2:5" ht="15" x14ac:dyDescent="0.2">
      <c r="B15" s="78" t="s">
        <v>64</v>
      </c>
      <c r="C15" s="77"/>
      <c r="D15" s="77" t="s">
        <v>71</v>
      </c>
      <c r="E15" s="77"/>
    </row>
    <row r="16" spans="2:5" ht="15" x14ac:dyDescent="0.2">
      <c r="B16" s="77"/>
      <c r="C16" s="77"/>
      <c r="D16" s="77"/>
      <c r="E16" s="77"/>
    </row>
    <row r="17" spans="2:5" ht="15" x14ac:dyDescent="0.2">
      <c r="B17" s="78" t="s">
        <v>65</v>
      </c>
      <c r="C17" s="77"/>
      <c r="D17" s="77" t="s">
        <v>72</v>
      </c>
      <c r="E17" s="77"/>
    </row>
  </sheetData>
  <hyperlinks>
    <hyperlink ref="B5" location="'Table 1'!A1" display="Table 1"/>
    <hyperlink ref="B7" location="'Table 2'!A1" display="Table 2"/>
    <hyperlink ref="B9" location="'Table 3'!A1" display="Table 3"/>
    <hyperlink ref="B11" location="'Table 4'!A1" display="Table 4"/>
    <hyperlink ref="B13" location="'Table 5'!A1" display="Table 5"/>
    <hyperlink ref="B15" location="'Table 6'!A1" display="Table 6"/>
    <hyperlink ref="B17" location="'Table 7'!A1" display="Table 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zoomScale="70" zoomScaleNormal="70" workbookViewId="0">
      <selection activeCell="A3" sqref="A3:I44"/>
    </sheetView>
  </sheetViews>
  <sheetFormatPr defaultRowHeight="12.75" x14ac:dyDescent="0.2"/>
  <cols>
    <col min="1" max="1" width="17.85546875" style="45" customWidth="1"/>
    <col min="2" max="2" width="11.85546875" style="45" customWidth="1"/>
    <col min="3" max="8" width="12.42578125" style="45" customWidth="1"/>
    <col min="9" max="9" width="14.140625" style="45" customWidth="1"/>
  </cols>
  <sheetData>
    <row r="1" spans="1:9" ht="18.399999999999999" customHeight="1" x14ac:dyDescent="0.2">
      <c r="A1" s="80" t="s">
        <v>21</v>
      </c>
      <c r="B1" s="80"/>
      <c r="C1" s="80"/>
      <c r="D1" s="80"/>
      <c r="E1" s="80"/>
      <c r="F1" s="80"/>
      <c r="G1" s="80"/>
      <c r="H1" s="80"/>
      <c r="I1" s="80"/>
    </row>
    <row r="2" spans="1:9" ht="15.6" customHeight="1" x14ac:dyDescent="0.2"/>
    <row r="3" spans="1:9" ht="12.75" customHeight="1" x14ac:dyDescent="0.2">
      <c r="A3" s="81" t="s">
        <v>18</v>
      </c>
      <c r="B3" s="81"/>
      <c r="C3" s="81"/>
      <c r="D3" s="81"/>
      <c r="E3" s="81"/>
      <c r="F3" s="81"/>
      <c r="G3" s="52"/>
      <c r="H3" s="52"/>
      <c r="I3" s="52"/>
    </row>
    <row r="4" spans="1:9" ht="15.75" customHeight="1" x14ac:dyDescent="0.2">
      <c r="A4" s="52"/>
      <c r="B4" s="53" t="s">
        <v>17</v>
      </c>
      <c r="C4" s="53" t="s">
        <v>16</v>
      </c>
      <c r="D4" s="63" t="s">
        <v>19</v>
      </c>
      <c r="E4" s="53" t="s">
        <v>15</v>
      </c>
      <c r="F4" s="53" t="s">
        <v>14</v>
      </c>
      <c r="G4" s="53" t="s">
        <v>13</v>
      </c>
      <c r="H4" s="53" t="s">
        <v>20</v>
      </c>
      <c r="I4" s="53" t="s">
        <v>11</v>
      </c>
    </row>
    <row r="5" spans="1:9" ht="15" customHeight="1" x14ac:dyDescent="0.2">
      <c r="A5" s="50" t="s">
        <v>10</v>
      </c>
      <c r="B5" s="56" t="s">
        <v>7</v>
      </c>
      <c r="C5" s="51">
        <v>2552650</v>
      </c>
      <c r="D5" s="64">
        <v>1377650</v>
      </c>
      <c r="E5" s="51">
        <v>1059350</v>
      </c>
      <c r="F5" s="51">
        <v>149300</v>
      </c>
      <c r="G5" s="51">
        <v>622550</v>
      </c>
      <c r="H5" s="51">
        <v>16200</v>
      </c>
      <c r="I5" s="47">
        <v>5777700</v>
      </c>
    </row>
    <row r="6" spans="1:9" ht="15" customHeight="1" x14ac:dyDescent="0.2">
      <c r="B6" s="56" t="s">
        <v>3</v>
      </c>
      <c r="C6" s="51">
        <v>2513350</v>
      </c>
      <c r="D6" s="64">
        <v>1435000</v>
      </c>
      <c r="E6" s="51">
        <v>1053650</v>
      </c>
      <c r="F6" s="51">
        <v>141050</v>
      </c>
      <c r="G6" s="51">
        <v>677150</v>
      </c>
      <c r="H6" s="51">
        <v>1950</v>
      </c>
      <c r="I6" s="47">
        <v>5822100</v>
      </c>
    </row>
    <row r="7" spans="1:9" ht="15" customHeight="1" x14ac:dyDescent="0.2">
      <c r="B7" s="56" t="s">
        <v>2</v>
      </c>
      <c r="C7" s="51">
        <v>2529150</v>
      </c>
      <c r="D7" s="64">
        <v>1570150</v>
      </c>
      <c r="E7" s="51">
        <v>950050</v>
      </c>
      <c r="F7" s="51">
        <v>136000</v>
      </c>
      <c r="G7" s="51">
        <v>685850</v>
      </c>
      <c r="H7" s="51">
        <v>850</v>
      </c>
      <c r="I7" s="47">
        <v>5872050</v>
      </c>
    </row>
    <row r="8" spans="1:9" ht="15" customHeight="1" x14ac:dyDescent="0.2">
      <c r="B8" s="56" t="s">
        <v>1</v>
      </c>
      <c r="C8" s="51">
        <v>2314900</v>
      </c>
      <c r="D8" s="64">
        <v>1546650</v>
      </c>
      <c r="E8" s="51">
        <v>857550</v>
      </c>
      <c r="F8" s="51">
        <v>144100</v>
      </c>
      <c r="G8" s="51">
        <v>665550</v>
      </c>
      <c r="H8" s="51"/>
      <c r="I8" s="47">
        <v>5528750</v>
      </c>
    </row>
    <row r="9" spans="1:9" ht="15" customHeight="1" x14ac:dyDescent="0.2">
      <c r="B9" s="56" t="s">
        <v>0</v>
      </c>
      <c r="C9" s="51">
        <v>2347900</v>
      </c>
      <c r="D9" s="64">
        <v>1622000</v>
      </c>
      <c r="E9" s="51">
        <v>826800</v>
      </c>
      <c r="F9" s="51">
        <v>147200</v>
      </c>
      <c r="G9" s="51">
        <v>666650</v>
      </c>
      <c r="H9" s="51"/>
      <c r="I9" s="47">
        <v>5610550</v>
      </c>
    </row>
    <row r="10" spans="1:9" x14ac:dyDescent="0.2">
      <c r="B10" s="48"/>
      <c r="C10" s="48"/>
      <c r="D10" s="3"/>
      <c r="E10" s="48"/>
      <c r="F10" s="48"/>
      <c r="G10" s="48"/>
      <c r="H10" s="48"/>
      <c r="I10" s="48"/>
    </row>
    <row r="11" spans="1:9" ht="15" customHeight="1" x14ac:dyDescent="0.2">
      <c r="A11" s="50" t="s">
        <v>9</v>
      </c>
      <c r="B11" s="56" t="s">
        <v>7</v>
      </c>
      <c r="C11" s="51">
        <v>1048050</v>
      </c>
      <c r="D11" s="64">
        <v>581650</v>
      </c>
      <c r="E11" s="51">
        <v>630600</v>
      </c>
      <c r="F11" s="51">
        <v>54700</v>
      </c>
      <c r="G11" s="51">
        <v>199050</v>
      </c>
      <c r="H11" s="51"/>
      <c r="I11" s="47">
        <v>2514050</v>
      </c>
    </row>
    <row r="12" spans="1:9" ht="15" customHeight="1" x14ac:dyDescent="0.2">
      <c r="B12" s="56" t="s">
        <v>3</v>
      </c>
      <c r="C12" s="51">
        <v>1013350</v>
      </c>
      <c r="D12" s="64">
        <v>585150</v>
      </c>
      <c r="E12" s="51">
        <v>588550</v>
      </c>
      <c r="F12" s="51">
        <v>63050</v>
      </c>
      <c r="G12" s="51">
        <v>197400</v>
      </c>
      <c r="H12" s="51"/>
      <c r="I12" s="47">
        <v>2447500</v>
      </c>
    </row>
    <row r="13" spans="1:9" ht="15" customHeight="1" x14ac:dyDescent="0.2">
      <c r="B13" s="56" t="s">
        <v>2</v>
      </c>
      <c r="C13" s="51">
        <v>1008250</v>
      </c>
      <c r="D13" s="64">
        <v>586400</v>
      </c>
      <c r="E13" s="51">
        <v>569100</v>
      </c>
      <c r="F13" s="51">
        <v>63650</v>
      </c>
      <c r="G13" s="51">
        <v>197000</v>
      </c>
      <c r="H13" s="51"/>
      <c r="I13" s="47">
        <v>2424450</v>
      </c>
    </row>
    <row r="14" spans="1:9" ht="15" customHeight="1" x14ac:dyDescent="0.2">
      <c r="B14" s="56" t="s">
        <v>1</v>
      </c>
      <c r="C14" s="51">
        <v>1027950</v>
      </c>
      <c r="D14" s="64">
        <v>592350</v>
      </c>
      <c r="E14" s="51">
        <v>548450</v>
      </c>
      <c r="F14" s="51">
        <v>65500</v>
      </c>
      <c r="G14" s="51">
        <v>206300</v>
      </c>
      <c r="H14" s="51"/>
      <c r="I14" s="47">
        <v>2440550</v>
      </c>
    </row>
    <row r="15" spans="1:9" ht="15" customHeight="1" x14ac:dyDescent="0.2">
      <c r="B15" s="56" t="s">
        <v>0</v>
      </c>
      <c r="C15" s="51">
        <v>1033350</v>
      </c>
      <c r="D15" s="64">
        <v>571800</v>
      </c>
      <c r="E15" s="51">
        <v>532500</v>
      </c>
      <c r="F15" s="51">
        <v>69100</v>
      </c>
      <c r="G15" s="51">
        <v>209200</v>
      </c>
      <c r="H15" s="51"/>
      <c r="I15" s="47">
        <v>2416000</v>
      </c>
    </row>
    <row r="16" spans="1:9" x14ac:dyDescent="0.2">
      <c r="B16" s="48"/>
      <c r="C16" s="48"/>
      <c r="D16" s="3"/>
      <c r="E16" s="48"/>
      <c r="F16" s="48"/>
      <c r="G16" s="48"/>
      <c r="H16" s="48"/>
      <c r="I16" s="48"/>
    </row>
    <row r="17" spans="1:9" ht="2.1" customHeight="1" x14ac:dyDescent="0.2"/>
    <row r="18" spans="1:9" x14ac:dyDescent="0.2">
      <c r="A18" s="49"/>
      <c r="B18" s="49"/>
      <c r="C18" s="48"/>
      <c r="D18" s="3"/>
      <c r="E18" s="48"/>
      <c r="F18" s="48"/>
      <c r="G18" s="48"/>
      <c r="H18" s="48"/>
      <c r="I18" s="48"/>
    </row>
    <row r="19" spans="1:9" ht="15.75" customHeight="1" x14ac:dyDescent="0.2">
      <c r="A19" s="50" t="s">
        <v>8</v>
      </c>
      <c r="B19" s="54" t="s">
        <v>7</v>
      </c>
      <c r="C19" s="47">
        <v>3600700</v>
      </c>
      <c r="D19" s="66">
        <v>1959300</v>
      </c>
      <c r="E19" s="47">
        <v>1690000</v>
      </c>
      <c r="F19" s="47">
        <v>204000</v>
      </c>
      <c r="G19" s="47">
        <v>821600</v>
      </c>
      <c r="H19" s="47">
        <v>16200</v>
      </c>
      <c r="I19" s="47">
        <v>8291700</v>
      </c>
    </row>
    <row r="20" spans="1:9" ht="15.75" x14ac:dyDescent="0.2">
      <c r="B20" s="54" t="s">
        <v>3</v>
      </c>
      <c r="C20" s="47">
        <v>3526700</v>
      </c>
      <c r="D20" s="66">
        <v>2020150</v>
      </c>
      <c r="E20" s="47">
        <v>1642200</v>
      </c>
      <c r="F20" s="47">
        <v>204100</v>
      </c>
      <c r="G20" s="47">
        <v>874550</v>
      </c>
      <c r="H20" s="47">
        <v>1950</v>
      </c>
      <c r="I20" s="47">
        <v>8269650</v>
      </c>
    </row>
    <row r="21" spans="1:9" ht="15.75" x14ac:dyDescent="0.2">
      <c r="B21" s="54" t="s">
        <v>2</v>
      </c>
      <c r="C21" s="47">
        <v>3537400</v>
      </c>
      <c r="D21" s="66">
        <v>2156550</v>
      </c>
      <c r="E21" s="47">
        <v>1519150</v>
      </c>
      <c r="F21" s="47">
        <v>199700</v>
      </c>
      <c r="G21" s="47">
        <v>882850</v>
      </c>
      <c r="H21" s="47">
        <v>850</v>
      </c>
      <c r="I21" s="47">
        <v>8296500</v>
      </c>
    </row>
    <row r="22" spans="1:9" ht="15.75" x14ac:dyDescent="0.2">
      <c r="B22" s="54" t="s">
        <v>1</v>
      </c>
      <c r="C22" s="47">
        <v>3342850</v>
      </c>
      <c r="D22" s="66">
        <v>2139000</v>
      </c>
      <c r="E22" s="47">
        <v>1406000</v>
      </c>
      <c r="F22" s="47">
        <v>209600</v>
      </c>
      <c r="G22" s="47">
        <v>871850</v>
      </c>
      <c r="H22" s="47"/>
      <c r="I22" s="47">
        <v>7969300</v>
      </c>
    </row>
    <row r="23" spans="1:9" ht="15.75" x14ac:dyDescent="0.2">
      <c r="B23" s="54" t="s">
        <v>0</v>
      </c>
      <c r="C23" s="47">
        <v>3381250</v>
      </c>
      <c r="D23" s="66">
        <v>2193800</v>
      </c>
      <c r="E23" s="47">
        <v>1359350</v>
      </c>
      <c r="F23" s="47">
        <v>216300</v>
      </c>
      <c r="G23" s="47">
        <v>875850</v>
      </c>
      <c r="H23" s="47"/>
      <c r="I23" s="47">
        <v>8026550</v>
      </c>
    </row>
    <row r="24" spans="1:9" ht="11.65" customHeight="1" x14ac:dyDescent="0.2"/>
    <row r="25" spans="1:9" ht="9.1999999999999993" customHeight="1" x14ac:dyDescent="0.2">
      <c r="A25" s="1"/>
      <c r="B25" s="1"/>
      <c r="C25" s="1"/>
      <c r="D25" s="1"/>
      <c r="E25" s="1"/>
      <c r="F25" s="1"/>
      <c r="G25" s="1"/>
      <c r="H25" s="1"/>
      <c r="I25" s="1"/>
    </row>
    <row r="26" spans="1:9" ht="15" customHeight="1" x14ac:dyDescent="0.2">
      <c r="A26" s="50" t="s">
        <v>6</v>
      </c>
      <c r="B26" s="56" t="s">
        <v>3</v>
      </c>
      <c r="C26" s="51">
        <v>6897000</v>
      </c>
      <c r="D26" s="64">
        <v>3695450</v>
      </c>
      <c r="E26" s="51">
        <v>2938150</v>
      </c>
      <c r="F26" s="51">
        <v>335500</v>
      </c>
      <c r="G26" s="51">
        <v>1942450</v>
      </c>
      <c r="H26" s="51">
        <v>1950</v>
      </c>
      <c r="I26" s="47">
        <v>15810450</v>
      </c>
    </row>
    <row r="27" spans="1:9" ht="15" customHeight="1" x14ac:dyDescent="0.2">
      <c r="B27" s="56" t="s">
        <v>2</v>
      </c>
      <c r="C27" s="51">
        <v>6532250</v>
      </c>
      <c r="D27" s="64">
        <v>3540650</v>
      </c>
      <c r="E27" s="51">
        <v>2433700</v>
      </c>
      <c r="F27" s="51">
        <v>424050</v>
      </c>
      <c r="G27" s="51">
        <v>1943450</v>
      </c>
      <c r="H27" s="51">
        <v>850</v>
      </c>
      <c r="I27" s="47">
        <v>14874900</v>
      </c>
    </row>
    <row r="28" spans="1:9" ht="15" customHeight="1" x14ac:dyDescent="0.2">
      <c r="B28" s="56" t="s">
        <v>1</v>
      </c>
      <c r="C28" s="51">
        <v>6712050</v>
      </c>
      <c r="D28" s="64">
        <v>4281800</v>
      </c>
      <c r="E28" s="51">
        <v>2799000</v>
      </c>
      <c r="F28" s="51">
        <v>423450</v>
      </c>
      <c r="G28" s="51">
        <v>2353150</v>
      </c>
      <c r="H28" s="51"/>
      <c r="I28" s="47">
        <v>16569450</v>
      </c>
    </row>
    <row r="29" spans="1:9" ht="15" customHeight="1" x14ac:dyDescent="0.2">
      <c r="B29" s="56" t="s">
        <v>0</v>
      </c>
      <c r="C29" s="51">
        <v>6856800</v>
      </c>
      <c r="D29" s="64">
        <v>4339750</v>
      </c>
      <c r="E29" s="51">
        <v>2684400</v>
      </c>
      <c r="F29" s="51">
        <v>433750</v>
      </c>
      <c r="G29" s="51">
        <v>2346750</v>
      </c>
      <c r="H29" s="51"/>
      <c r="I29" s="47">
        <v>16661450</v>
      </c>
    </row>
    <row r="30" spans="1:9" x14ac:dyDescent="0.2">
      <c r="B30" s="48"/>
      <c r="C30" s="48"/>
      <c r="D30" s="3"/>
      <c r="E30" s="48"/>
      <c r="F30" s="48"/>
      <c r="G30" s="48"/>
      <c r="H30" s="48"/>
      <c r="I30" s="49"/>
    </row>
    <row r="31" spans="1:9" ht="15" customHeight="1" x14ac:dyDescent="0.2">
      <c r="A31" s="50" t="s">
        <v>5</v>
      </c>
      <c r="B31" s="56" t="s">
        <v>3</v>
      </c>
      <c r="C31" s="51">
        <v>2075650</v>
      </c>
      <c r="D31" s="64">
        <v>1464800</v>
      </c>
      <c r="E31" s="51">
        <v>1333500</v>
      </c>
      <c r="F31" s="51">
        <v>144700</v>
      </c>
      <c r="G31" s="51">
        <v>423200</v>
      </c>
      <c r="H31" s="51"/>
      <c r="I31" s="47">
        <v>5441800</v>
      </c>
    </row>
    <row r="32" spans="1:9" ht="15" customHeight="1" x14ac:dyDescent="0.2">
      <c r="B32" s="56" t="s">
        <v>2</v>
      </c>
      <c r="C32" s="51">
        <v>2072700</v>
      </c>
      <c r="D32" s="64">
        <v>1459600</v>
      </c>
      <c r="E32" s="51">
        <v>1311500</v>
      </c>
      <c r="F32" s="51">
        <v>147100</v>
      </c>
      <c r="G32" s="51">
        <v>424350</v>
      </c>
      <c r="H32" s="51"/>
      <c r="I32" s="47">
        <v>5415300</v>
      </c>
    </row>
    <row r="33" spans="1:9" ht="15" customHeight="1" x14ac:dyDescent="0.2">
      <c r="B33" s="56" t="s">
        <v>1</v>
      </c>
      <c r="C33" s="51">
        <v>2389950</v>
      </c>
      <c r="D33" s="64">
        <v>1542650</v>
      </c>
      <c r="E33" s="51">
        <v>1436400</v>
      </c>
      <c r="F33" s="51">
        <v>157500</v>
      </c>
      <c r="G33" s="51">
        <v>473500</v>
      </c>
      <c r="H33" s="51"/>
      <c r="I33" s="47">
        <v>6000000</v>
      </c>
    </row>
    <row r="34" spans="1:9" ht="15" customHeight="1" x14ac:dyDescent="0.2">
      <c r="B34" s="56" t="s">
        <v>0</v>
      </c>
      <c r="C34" s="51">
        <v>2403300</v>
      </c>
      <c r="D34" s="64">
        <v>1470000</v>
      </c>
      <c r="E34" s="51">
        <v>1384700</v>
      </c>
      <c r="F34" s="51">
        <v>173550</v>
      </c>
      <c r="G34" s="51">
        <v>491800</v>
      </c>
      <c r="H34" s="51"/>
      <c r="I34" s="47">
        <v>5923350</v>
      </c>
    </row>
    <row r="35" spans="1:9" x14ac:dyDescent="0.2">
      <c r="B35" s="48"/>
      <c r="C35" s="48"/>
      <c r="D35" s="3"/>
      <c r="E35" s="48"/>
      <c r="F35" s="48"/>
      <c r="G35" s="48"/>
      <c r="H35" s="48"/>
      <c r="I35" s="49"/>
    </row>
    <row r="36" spans="1:9" ht="409.6" hidden="1" customHeight="1" x14ac:dyDescent="0.2"/>
    <row r="37" spans="1:9" ht="2.1" customHeight="1" x14ac:dyDescent="0.2"/>
    <row r="38" spans="1:9" ht="15.75" x14ac:dyDescent="0.2">
      <c r="A38" s="50" t="s">
        <v>4</v>
      </c>
      <c r="B38" s="54" t="s">
        <v>3</v>
      </c>
      <c r="C38" s="47">
        <v>8972600</v>
      </c>
      <c r="D38" s="66">
        <v>5160250</v>
      </c>
      <c r="E38" s="47">
        <v>4271650</v>
      </c>
      <c r="F38" s="47">
        <v>480200</v>
      </c>
      <c r="G38" s="47">
        <v>2365650</v>
      </c>
      <c r="H38" s="47">
        <v>1950</v>
      </c>
      <c r="I38" s="47">
        <v>21252250</v>
      </c>
    </row>
    <row r="39" spans="1:9" ht="15.75" x14ac:dyDescent="0.2">
      <c r="B39" s="54" t="s">
        <v>2</v>
      </c>
      <c r="C39" s="47">
        <v>8605000</v>
      </c>
      <c r="D39" s="66">
        <v>5000250</v>
      </c>
      <c r="E39" s="47">
        <v>3745200</v>
      </c>
      <c r="F39" s="47">
        <v>571150</v>
      </c>
      <c r="G39" s="47">
        <v>2367800</v>
      </c>
      <c r="H39" s="47">
        <v>850</v>
      </c>
      <c r="I39" s="47">
        <v>20290250</v>
      </c>
    </row>
    <row r="40" spans="1:9" ht="15.75" x14ac:dyDescent="0.2">
      <c r="B40" s="54" t="s">
        <v>1</v>
      </c>
      <c r="C40" s="47">
        <v>9102000</v>
      </c>
      <c r="D40" s="66">
        <v>5824450</v>
      </c>
      <c r="E40" s="47">
        <v>4235400</v>
      </c>
      <c r="F40" s="47">
        <v>580950</v>
      </c>
      <c r="G40" s="47">
        <v>2826650</v>
      </c>
      <c r="H40" s="47"/>
      <c r="I40" s="47">
        <v>22569450</v>
      </c>
    </row>
    <row r="41" spans="1:9" ht="15.75" x14ac:dyDescent="0.2">
      <c r="B41" s="54" t="s">
        <v>0</v>
      </c>
      <c r="C41" s="47">
        <v>9260100</v>
      </c>
      <c r="D41" s="66">
        <v>5809750</v>
      </c>
      <c r="E41" s="47">
        <v>4069100</v>
      </c>
      <c r="F41" s="47">
        <v>607300</v>
      </c>
      <c r="G41" s="47">
        <v>2838550</v>
      </c>
      <c r="H41" s="47"/>
      <c r="I41" s="47">
        <v>22584750</v>
      </c>
    </row>
    <row r="42" spans="1:9" ht="8.25" customHeight="1" x14ac:dyDescent="0.2"/>
    <row r="43" spans="1:9" ht="9.9499999999999993" customHeight="1" x14ac:dyDescent="0.2">
      <c r="A43" s="1"/>
      <c r="B43" s="1"/>
      <c r="C43" s="1"/>
      <c r="D43" s="1"/>
      <c r="E43" s="1"/>
      <c r="F43" s="1"/>
      <c r="G43" s="1"/>
      <c r="H43" s="1"/>
      <c r="I43" s="1"/>
    </row>
    <row r="44" spans="1:9" ht="80.25" customHeight="1" x14ac:dyDescent="0.2">
      <c r="A44" s="79" t="s">
        <v>73</v>
      </c>
      <c r="B44" s="79"/>
      <c r="C44" s="79"/>
      <c r="D44" s="79"/>
      <c r="E44" s="79"/>
      <c r="F44" s="79"/>
      <c r="G44" s="79"/>
      <c r="H44" s="79"/>
      <c r="I44" s="79"/>
    </row>
    <row r="45" spans="1:9" ht="13.5" customHeight="1" x14ac:dyDescent="0.2"/>
  </sheetData>
  <mergeCells count="3">
    <mergeCell ref="A44:I44"/>
    <mergeCell ref="A1:I1"/>
    <mergeCell ref="A3:F3"/>
  </mergeCells>
  <pageMargins left="0.78740157480314965" right="0.78740157480314965" top="0.78740157480314965" bottom="1.5811515748031497" header="0.78740157480314965" footer="0.78740157480314965"/>
  <pageSetup paperSize="9" orientation="portrait" horizontalDpi="0" verticalDpi="0"/>
  <headerFooter alignWithMargins="0">
    <oddFooter>&amp;L&amp;C&amp;R</oddFooter>
  </headerFooter>
  <ignoredErrors>
    <ignoredError sqref="B5:B23 B24:B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90" zoomScaleNormal="90" workbookViewId="0">
      <selection activeCell="A3" sqref="A3:H30"/>
    </sheetView>
  </sheetViews>
  <sheetFormatPr defaultRowHeight="12.75" x14ac:dyDescent="0.2"/>
  <cols>
    <col min="1" max="1" width="17.7109375" style="10" customWidth="1"/>
    <col min="2" max="2" width="16.7109375" style="10" customWidth="1"/>
    <col min="3" max="3" width="22.85546875" style="10" customWidth="1"/>
    <col min="4" max="4" width="2.42578125" style="10" customWidth="1"/>
    <col min="5" max="7" width="11.28515625" style="10" customWidth="1"/>
    <col min="8" max="8" width="7.28515625" style="10" customWidth="1"/>
    <col min="9" max="9" width="14.85546875" style="10" customWidth="1"/>
    <col min="10" max="10" width="11.42578125" style="10" customWidth="1"/>
    <col min="11" max="16384" width="9.140625" style="10"/>
  </cols>
  <sheetData>
    <row r="1" spans="1:8" ht="30.4" customHeight="1" x14ac:dyDescent="0.2">
      <c r="A1" s="80" t="s">
        <v>30</v>
      </c>
      <c r="B1" s="80"/>
      <c r="C1" s="80"/>
      <c r="D1" s="80"/>
      <c r="E1" s="80"/>
      <c r="F1" s="80"/>
      <c r="G1" s="80"/>
      <c r="H1" s="80"/>
    </row>
    <row r="2" spans="1:8" ht="10.5" customHeight="1" x14ac:dyDescent="0.2"/>
    <row r="3" spans="1:8" ht="17.100000000000001" customHeight="1" x14ac:dyDescent="0.2">
      <c r="A3" s="85" t="s">
        <v>18</v>
      </c>
      <c r="B3" s="85"/>
      <c r="C3" s="85"/>
      <c r="D3" s="85"/>
      <c r="E3" s="85"/>
      <c r="F3" s="85"/>
      <c r="G3" s="85"/>
      <c r="H3" s="57"/>
    </row>
    <row r="4" spans="1:8" ht="31.5" customHeight="1" x14ac:dyDescent="0.2">
      <c r="A4" s="3"/>
      <c r="B4" s="15"/>
      <c r="C4" s="12" t="s">
        <v>29</v>
      </c>
      <c r="D4" s="16"/>
      <c r="E4" s="86" t="s">
        <v>28</v>
      </c>
      <c r="F4" s="86"/>
      <c r="G4" s="86"/>
      <c r="H4" s="86"/>
    </row>
    <row r="5" spans="1:8" x14ac:dyDescent="0.2">
      <c r="A5" s="3"/>
      <c r="B5" s="16"/>
      <c r="C5" s="16"/>
      <c r="D5" s="16"/>
      <c r="E5" s="16"/>
      <c r="F5" s="70"/>
      <c r="G5" s="16"/>
      <c r="H5" s="49"/>
    </row>
    <row r="6" spans="1:8" ht="15.75" customHeight="1" x14ac:dyDescent="0.2">
      <c r="A6" s="17"/>
      <c r="B6" s="12" t="s">
        <v>17</v>
      </c>
      <c r="C6" s="11"/>
      <c r="D6" s="11"/>
      <c r="E6" s="12" t="s">
        <v>27</v>
      </c>
      <c r="F6" s="63" t="s">
        <v>26</v>
      </c>
      <c r="G6" s="12" t="s">
        <v>11</v>
      </c>
      <c r="H6" s="53" t="s">
        <v>25</v>
      </c>
    </row>
    <row r="7" spans="1:8" ht="15.75" x14ac:dyDescent="0.2">
      <c r="A7" s="84" t="s">
        <v>24</v>
      </c>
      <c r="B7" s="19" t="s">
        <v>7</v>
      </c>
      <c r="C7" s="19">
        <v>177</v>
      </c>
      <c r="D7" s="15"/>
      <c r="E7" s="19">
        <v>12</v>
      </c>
      <c r="F7" s="73">
        <v>3</v>
      </c>
      <c r="G7" s="18">
        <v>15</v>
      </c>
      <c r="H7" s="71">
        <v>8.4745762711864403E-2</v>
      </c>
    </row>
    <row r="8" spans="1:8" ht="15.75" x14ac:dyDescent="0.2">
      <c r="A8" s="83"/>
      <c r="B8" s="19" t="s">
        <v>3</v>
      </c>
      <c r="C8" s="19">
        <v>217</v>
      </c>
      <c r="D8" s="15"/>
      <c r="E8" s="19">
        <v>21</v>
      </c>
      <c r="F8" s="56">
        <v>0</v>
      </c>
      <c r="G8" s="18">
        <v>21</v>
      </c>
      <c r="H8" s="71">
        <v>9.6774193548387094E-2</v>
      </c>
    </row>
    <row r="9" spans="1:8" ht="15.75" x14ac:dyDescent="0.2">
      <c r="A9" s="83"/>
      <c r="B9" s="19" t="s">
        <v>2</v>
      </c>
      <c r="C9" s="19">
        <v>164</v>
      </c>
      <c r="D9" s="15"/>
      <c r="E9" s="19">
        <v>19</v>
      </c>
      <c r="F9" s="56">
        <v>0</v>
      </c>
      <c r="G9" s="18">
        <v>19</v>
      </c>
      <c r="H9" s="71">
        <v>0.11585365853658537</v>
      </c>
    </row>
    <row r="10" spans="1:8" ht="15.75" x14ac:dyDescent="0.2">
      <c r="A10" s="83"/>
      <c r="B10" s="19" t="s">
        <v>1</v>
      </c>
      <c r="C10" s="19">
        <v>182</v>
      </c>
      <c r="D10" s="15"/>
      <c r="E10" s="19">
        <v>19</v>
      </c>
      <c r="F10" s="56">
        <v>0</v>
      </c>
      <c r="G10" s="18">
        <v>19</v>
      </c>
      <c r="H10" s="71">
        <v>0.1043956043956044</v>
      </c>
    </row>
    <row r="11" spans="1:8" ht="15.75" x14ac:dyDescent="0.2">
      <c r="A11" s="83"/>
      <c r="B11" s="19" t="s">
        <v>0</v>
      </c>
      <c r="C11" s="19">
        <v>161</v>
      </c>
      <c r="D11" s="15"/>
      <c r="E11" s="19">
        <v>18</v>
      </c>
      <c r="F11" s="56">
        <v>0</v>
      </c>
      <c r="G11" s="18">
        <v>18</v>
      </c>
      <c r="H11" s="71">
        <v>0.11180124223602485</v>
      </c>
    </row>
    <row r="12" spans="1:8" x14ac:dyDescent="0.2">
      <c r="A12" s="83"/>
      <c r="B12" s="15"/>
      <c r="C12" s="15"/>
      <c r="D12" s="15"/>
      <c r="E12" s="15"/>
      <c r="F12" s="48"/>
      <c r="G12" s="16"/>
      <c r="H12" s="72"/>
    </row>
    <row r="13" spans="1:8" ht="15.75" x14ac:dyDescent="0.2">
      <c r="A13" s="84" t="s">
        <v>23</v>
      </c>
      <c r="B13" s="19" t="s">
        <v>7</v>
      </c>
      <c r="C13" s="19">
        <v>224</v>
      </c>
      <c r="D13" s="15"/>
      <c r="E13" s="19">
        <v>22</v>
      </c>
      <c r="F13" s="56">
        <v>3</v>
      </c>
      <c r="G13" s="18">
        <v>25</v>
      </c>
      <c r="H13" s="71">
        <v>0.11160714285714286</v>
      </c>
    </row>
    <row r="14" spans="1:8" ht="15.75" x14ac:dyDescent="0.2">
      <c r="A14" s="83"/>
      <c r="B14" s="19" t="s">
        <v>3</v>
      </c>
      <c r="C14" s="19">
        <v>276</v>
      </c>
      <c r="D14" s="15"/>
      <c r="E14" s="19">
        <v>40</v>
      </c>
      <c r="F14" s="56">
        <v>1</v>
      </c>
      <c r="G14" s="18">
        <v>41</v>
      </c>
      <c r="H14" s="71">
        <v>0.14855072463768115</v>
      </c>
    </row>
    <row r="15" spans="1:8" ht="15.75" x14ac:dyDescent="0.2">
      <c r="A15" s="83"/>
      <c r="B15" s="19" t="s">
        <v>2</v>
      </c>
      <c r="C15" s="19">
        <v>243</v>
      </c>
      <c r="D15" s="15"/>
      <c r="E15" s="19">
        <v>18</v>
      </c>
      <c r="F15" s="56">
        <v>0</v>
      </c>
      <c r="G15" s="18">
        <v>18</v>
      </c>
      <c r="H15" s="71">
        <v>7.407407407407407E-2</v>
      </c>
    </row>
    <row r="16" spans="1:8" ht="15.75" x14ac:dyDescent="0.2">
      <c r="A16" s="83"/>
      <c r="B16" s="19" t="s">
        <v>1</v>
      </c>
      <c r="C16" s="19">
        <v>274</v>
      </c>
      <c r="D16" s="15"/>
      <c r="E16" s="19">
        <v>25</v>
      </c>
      <c r="F16" s="56">
        <v>0</v>
      </c>
      <c r="G16" s="18">
        <v>25</v>
      </c>
      <c r="H16" s="71">
        <v>9.1240875912408759E-2</v>
      </c>
    </row>
    <row r="17" spans="1:8" ht="15.75" x14ac:dyDescent="0.2">
      <c r="A17" s="83"/>
      <c r="B17" s="19" t="s">
        <v>0</v>
      </c>
      <c r="C17" s="19">
        <v>305</v>
      </c>
      <c r="D17" s="15"/>
      <c r="E17" s="19">
        <v>13</v>
      </c>
      <c r="F17" s="56">
        <v>0</v>
      </c>
      <c r="G17" s="18">
        <v>13</v>
      </c>
      <c r="H17" s="71">
        <v>4.2622950819672129E-2</v>
      </c>
    </row>
    <row r="18" spans="1:8" x14ac:dyDescent="0.2">
      <c r="A18" s="83"/>
      <c r="B18" s="15"/>
      <c r="C18" s="15"/>
      <c r="D18" s="15"/>
      <c r="E18" s="15"/>
      <c r="F18" s="48"/>
      <c r="G18" s="16"/>
      <c r="H18" s="72"/>
    </row>
    <row r="19" spans="1:8" ht="409.6" hidden="1" customHeight="1" x14ac:dyDescent="0.2">
      <c r="F19" s="67"/>
      <c r="H19" s="45"/>
    </row>
    <row r="20" spans="1:8" ht="1.9" customHeight="1" x14ac:dyDescent="0.2">
      <c r="F20" s="67"/>
      <c r="H20" s="45"/>
    </row>
    <row r="21" spans="1:8" x14ac:dyDescent="0.2">
      <c r="A21" s="16"/>
      <c r="B21" s="15"/>
      <c r="C21" s="15"/>
      <c r="D21" s="15"/>
      <c r="E21" s="15"/>
      <c r="F21" s="48"/>
      <c r="G21" s="15"/>
      <c r="H21" s="3"/>
    </row>
    <row r="22" spans="1:8" ht="15.75" x14ac:dyDescent="0.2">
      <c r="A22" s="84" t="s">
        <v>11</v>
      </c>
      <c r="B22" s="18" t="s">
        <v>7</v>
      </c>
      <c r="C22" s="18">
        <v>401</v>
      </c>
      <c r="D22" s="15"/>
      <c r="E22" s="18">
        <v>34</v>
      </c>
      <c r="F22" s="54">
        <v>6</v>
      </c>
      <c r="G22" s="18">
        <v>40</v>
      </c>
      <c r="H22" s="71">
        <v>9.9750623441396513E-2</v>
      </c>
    </row>
    <row r="23" spans="1:8" ht="15.75" x14ac:dyDescent="0.2">
      <c r="A23" s="83"/>
      <c r="B23" s="18" t="s">
        <v>3</v>
      </c>
      <c r="C23" s="18">
        <v>493</v>
      </c>
      <c r="D23" s="15"/>
      <c r="E23" s="18">
        <v>61</v>
      </c>
      <c r="F23" s="54">
        <v>1</v>
      </c>
      <c r="G23" s="18">
        <v>62</v>
      </c>
      <c r="H23" s="71">
        <v>0.12576064908722109</v>
      </c>
    </row>
    <row r="24" spans="1:8" ht="15.75" x14ac:dyDescent="0.2">
      <c r="A24" s="83"/>
      <c r="B24" s="18" t="s">
        <v>2</v>
      </c>
      <c r="C24" s="18">
        <v>407</v>
      </c>
      <c r="D24" s="15"/>
      <c r="E24" s="18">
        <v>37</v>
      </c>
      <c r="F24" s="54">
        <v>0</v>
      </c>
      <c r="G24" s="18">
        <v>37</v>
      </c>
      <c r="H24" s="71">
        <v>9.0909090909090912E-2</v>
      </c>
    </row>
    <row r="25" spans="1:8" ht="15.75" x14ac:dyDescent="0.2">
      <c r="A25" s="83"/>
      <c r="B25" s="18" t="s">
        <v>1</v>
      </c>
      <c r="C25" s="18">
        <v>456</v>
      </c>
      <c r="D25" s="15"/>
      <c r="E25" s="18">
        <v>44</v>
      </c>
      <c r="F25" s="54">
        <v>0</v>
      </c>
      <c r="G25" s="18">
        <v>44</v>
      </c>
      <c r="H25" s="71">
        <v>9.6491228070175433E-2</v>
      </c>
    </row>
    <row r="26" spans="1:8" ht="15.75" x14ac:dyDescent="0.2">
      <c r="A26" s="83"/>
      <c r="B26" s="18" t="s">
        <v>0</v>
      </c>
      <c r="C26" s="18">
        <v>466</v>
      </c>
      <c r="D26" s="15"/>
      <c r="E26" s="18">
        <v>31</v>
      </c>
      <c r="F26" s="54">
        <v>0</v>
      </c>
      <c r="G26" s="18">
        <v>31</v>
      </c>
      <c r="H26" s="71">
        <v>6.652360515021459E-2</v>
      </c>
    </row>
    <row r="27" spans="1:8" ht="409.6" hidden="1" customHeight="1" x14ac:dyDescent="0.2"/>
    <row r="28" spans="1:8" ht="5.0999999999999996" customHeight="1" x14ac:dyDescent="0.2"/>
    <row r="29" spans="1:8" ht="8.25" customHeight="1" x14ac:dyDescent="0.2">
      <c r="A29" s="1"/>
      <c r="B29" s="1"/>
      <c r="C29" s="1"/>
      <c r="D29" s="1"/>
      <c r="E29" s="1"/>
      <c r="F29" s="1"/>
      <c r="G29" s="1"/>
      <c r="H29" s="1"/>
    </row>
    <row r="30" spans="1:8" ht="37.35" customHeight="1" x14ac:dyDescent="0.2">
      <c r="A30" s="82" t="s">
        <v>22</v>
      </c>
      <c r="B30" s="83"/>
      <c r="C30" s="83"/>
    </row>
    <row r="31" spans="1:8" ht="40.35" customHeight="1" x14ac:dyDescent="0.2"/>
  </sheetData>
  <mergeCells count="7">
    <mergeCell ref="A1:H1"/>
    <mergeCell ref="A30:C30"/>
    <mergeCell ref="A22:A26"/>
    <mergeCell ref="A13:A18"/>
    <mergeCell ref="A7:A12"/>
    <mergeCell ref="A3:G3"/>
    <mergeCell ref="E4:H4"/>
  </mergeCells>
  <pageMargins left="0.78740157480314965" right="0.78740157480314965" top="0.78740157480314965" bottom="1.601985039370079" header="0.78740157480314965" footer="0.78740157480314965"/>
  <pageSetup paperSize="9" orientation="portrait" horizontalDpi="0" verticalDpi="0"/>
  <headerFooter alignWithMargins="0">
    <oddFooter>&amp;L&amp;C&amp;R</oddFooter>
  </headerFooter>
  <ignoredErrors>
    <ignoredError sqref="B7:B2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80" zoomScaleNormal="80" workbookViewId="0">
      <selection activeCell="A2" sqref="A2:K25"/>
    </sheetView>
  </sheetViews>
  <sheetFormatPr defaultRowHeight="12.75" x14ac:dyDescent="0.2"/>
  <cols>
    <col min="1" max="1" width="12.85546875" style="25" customWidth="1"/>
    <col min="2" max="2" width="13.7109375" style="25" customWidth="1"/>
    <col min="3" max="3" width="11.5703125" style="25" customWidth="1"/>
    <col min="4" max="5" width="13.42578125" style="25" customWidth="1"/>
    <col min="6" max="6" width="14.85546875" style="25" customWidth="1"/>
    <col min="7" max="7" width="16.42578125" style="75" customWidth="1"/>
    <col min="8" max="8" width="16.42578125" style="25" customWidth="1"/>
    <col min="9" max="9" width="15.140625" style="25" customWidth="1"/>
    <col min="10" max="10" width="17.7109375" style="25" customWidth="1"/>
    <col min="11" max="11" width="13.42578125" style="25" customWidth="1"/>
    <col min="12" max="12" width="255" style="25" customWidth="1"/>
    <col min="13" max="16384" width="9.140625" style="25"/>
  </cols>
  <sheetData>
    <row r="1" spans="1:11" ht="30.4" customHeight="1" x14ac:dyDescent="0.2">
      <c r="A1" s="87" t="s">
        <v>40</v>
      </c>
      <c r="B1" s="83"/>
      <c r="C1" s="83"/>
      <c r="D1" s="83"/>
      <c r="E1" s="83"/>
      <c r="F1" s="83"/>
      <c r="G1" s="83"/>
      <c r="H1" s="83"/>
      <c r="I1" s="83"/>
      <c r="J1" s="83"/>
      <c r="K1" s="83"/>
    </row>
    <row r="2" spans="1:11" ht="12.75" customHeight="1" x14ac:dyDescent="0.2">
      <c r="A2" s="85" t="s">
        <v>18</v>
      </c>
      <c r="B2" s="85"/>
      <c r="C2" s="85"/>
      <c r="D2" s="85"/>
      <c r="E2" s="85"/>
      <c r="F2" s="85"/>
      <c r="G2" s="85"/>
      <c r="H2" s="85"/>
      <c r="I2" s="85"/>
      <c r="J2" s="85"/>
      <c r="K2" s="30"/>
    </row>
    <row r="3" spans="1:11" ht="15.75" x14ac:dyDescent="0.2">
      <c r="A3" s="3"/>
      <c r="B3" s="28"/>
      <c r="C3" s="80" t="s">
        <v>39</v>
      </c>
      <c r="D3" s="83"/>
      <c r="E3" s="83"/>
      <c r="F3" s="83"/>
      <c r="H3" s="27"/>
      <c r="I3" s="27"/>
      <c r="J3" s="27"/>
      <c r="K3" s="27"/>
    </row>
    <row r="4" spans="1:11" x14ac:dyDescent="0.2">
      <c r="A4" s="3"/>
      <c r="B4" s="29"/>
      <c r="C4" s="26"/>
      <c r="D4" s="26"/>
      <c r="E4" s="26"/>
      <c r="F4" s="26"/>
      <c r="G4" s="52"/>
      <c r="H4" s="26"/>
      <c r="I4" s="26"/>
      <c r="J4" s="26"/>
      <c r="K4" s="26"/>
    </row>
    <row r="5" spans="1:11" ht="116.25" customHeight="1" x14ac:dyDescent="0.25">
      <c r="A5" s="6"/>
      <c r="B5" s="34" t="s">
        <v>17</v>
      </c>
      <c r="C5" s="34" t="s">
        <v>38</v>
      </c>
      <c r="D5" s="34" t="s">
        <v>37</v>
      </c>
      <c r="E5" s="34" t="s">
        <v>36</v>
      </c>
      <c r="F5" s="34" t="s">
        <v>35</v>
      </c>
      <c r="G5" s="76" t="s">
        <v>76</v>
      </c>
      <c r="H5" s="34" t="s">
        <v>34</v>
      </c>
      <c r="I5" s="34" t="s">
        <v>33</v>
      </c>
      <c r="J5" s="34" t="s">
        <v>32</v>
      </c>
      <c r="K5" s="34" t="s">
        <v>31</v>
      </c>
    </row>
    <row r="6" spans="1:11" ht="15.75" customHeight="1" x14ac:dyDescent="0.2">
      <c r="A6" s="84" t="s">
        <v>24</v>
      </c>
      <c r="B6" s="32" t="s">
        <v>7</v>
      </c>
      <c r="C6" s="32">
        <v>177</v>
      </c>
      <c r="D6" s="32"/>
      <c r="E6" s="35">
        <v>0</v>
      </c>
      <c r="F6" s="32">
        <v>16</v>
      </c>
      <c r="G6" s="106">
        <f>F6/C6</f>
        <v>9.03954802259887E-2</v>
      </c>
      <c r="H6" s="32">
        <v>9</v>
      </c>
      <c r="I6" s="32">
        <v>7</v>
      </c>
      <c r="J6" s="35">
        <v>0.5625</v>
      </c>
      <c r="K6" s="35">
        <v>4.6632124352331605E-2</v>
      </c>
    </row>
    <row r="7" spans="1:11" ht="15.75" customHeight="1" x14ac:dyDescent="0.2">
      <c r="A7" s="83"/>
      <c r="B7" s="32" t="s">
        <v>3</v>
      </c>
      <c r="C7" s="32">
        <v>217</v>
      </c>
      <c r="D7" s="32"/>
      <c r="E7" s="35">
        <v>0</v>
      </c>
      <c r="F7" s="32">
        <v>19</v>
      </c>
      <c r="G7" s="106">
        <f t="shared" ref="G7:G10" si="0">F7/C7</f>
        <v>8.755760368663594E-2</v>
      </c>
      <c r="H7" s="32">
        <v>13</v>
      </c>
      <c r="I7" s="32">
        <v>6</v>
      </c>
      <c r="J7" s="35">
        <v>0.68421052631578949</v>
      </c>
      <c r="K7" s="35">
        <v>5.5084745762711863E-2</v>
      </c>
    </row>
    <row r="8" spans="1:11" ht="15.75" customHeight="1" x14ac:dyDescent="0.2">
      <c r="A8" s="83"/>
      <c r="B8" s="32" t="s">
        <v>2</v>
      </c>
      <c r="C8" s="32">
        <v>164</v>
      </c>
      <c r="D8" s="32"/>
      <c r="E8" s="35">
        <v>0</v>
      </c>
      <c r="F8" s="32">
        <v>14</v>
      </c>
      <c r="G8" s="106">
        <f t="shared" si="0"/>
        <v>8.5365853658536592E-2</v>
      </c>
      <c r="H8" s="32">
        <v>11</v>
      </c>
      <c r="I8" s="32">
        <v>3</v>
      </c>
      <c r="J8" s="35">
        <v>0.7857142857142857</v>
      </c>
      <c r="K8" s="35">
        <v>6.1797752808988762E-2</v>
      </c>
    </row>
    <row r="9" spans="1:11" ht="15.75" customHeight="1" x14ac:dyDescent="0.2">
      <c r="A9" s="83"/>
      <c r="B9" s="32" t="s">
        <v>1</v>
      </c>
      <c r="C9" s="32">
        <v>182</v>
      </c>
      <c r="D9" s="5">
        <v>179</v>
      </c>
      <c r="E9" s="35">
        <v>0.98351648351648346</v>
      </c>
      <c r="F9" s="32">
        <v>8</v>
      </c>
      <c r="G9" s="106">
        <f t="shared" si="0"/>
        <v>4.3956043956043959E-2</v>
      </c>
      <c r="H9" s="32">
        <v>4</v>
      </c>
      <c r="I9" s="32">
        <v>4</v>
      </c>
      <c r="J9" s="35">
        <v>0.5</v>
      </c>
      <c r="K9" s="35">
        <v>0.9631578947368421</v>
      </c>
    </row>
    <row r="10" spans="1:11" ht="15.75" customHeight="1" x14ac:dyDescent="0.2">
      <c r="A10" s="83"/>
      <c r="B10" s="32" t="s">
        <v>0</v>
      </c>
      <c r="C10" s="32">
        <v>161</v>
      </c>
      <c r="D10" s="5">
        <v>161</v>
      </c>
      <c r="E10" s="35">
        <v>1</v>
      </c>
      <c r="F10" s="32">
        <v>14</v>
      </c>
      <c r="G10" s="106">
        <f t="shared" si="0"/>
        <v>8.6956521739130432E-2</v>
      </c>
      <c r="H10" s="32">
        <v>4</v>
      </c>
      <c r="I10" s="32">
        <v>10</v>
      </c>
      <c r="J10" s="35">
        <v>0.2857142857142857</v>
      </c>
      <c r="K10" s="35">
        <v>0.94285714285714284</v>
      </c>
    </row>
    <row r="11" spans="1:11" ht="15.75" customHeight="1" x14ac:dyDescent="0.2">
      <c r="A11" s="83"/>
      <c r="B11" s="28"/>
      <c r="C11" s="28"/>
      <c r="D11" s="28"/>
      <c r="E11" s="28"/>
      <c r="F11" s="28"/>
      <c r="G11" s="107"/>
      <c r="H11" s="28"/>
      <c r="I11" s="28"/>
      <c r="J11" s="29"/>
      <c r="K11" s="29"/>
    </row>
    <row r="12" spans="1:11" ht="15.75" customHeight="1" x14ac:dyDescent="0.2">
      <c r="A12" s="84" t="s">
        <v>23</v>
      </c>
      <c r="B12" s="32" t="s">
        <v>7</v>
      </c>
      <c r="C12" s="32">
        <v>224</v>
      </c>
      <c r="D12" s="32"/>
      <c r="E12" s="35">
        <v>0</v>
      </c>
      <c r="F12" s="32">
        <v>24</v>
      </c>
      <c r="G12" s="106">
        <f t="shared" ref="G12:G16" si="1">F12/C12</f>
        <v>0.10714285714285714</v>
      </c>
      <c r="H12" s="32">
        <v>19</v>
      </c>
      <c r="I12" s="32">
        <v>5</v>
      </c>
      <c r="J12" s="35">
        <v>0.79166666666666663</v>
      </c>
      <c r="K12" s="35">
        <v>7.6612903225806453E-2</v>
      </c>
    </row>
    <row r="13" spans="1:11" ht="15.75" customHeight="1" x14ac:dyDescent="0.2">
      <c r="A13" s="83"/>
      <c r="B13" s="32" t="s">
        <v>3</v>
      </c>
      <c r="C13" s="32">
        <v>276</v>
      </c>
      <c r="D13" s="32"/>
      <c r="E13" s="35">
        <v>0</v>
      </c>
      <c r="F13" s="32">
        <v>22</v>
      </c>
      <c r="G13" s="106">
        <f t="shared" si="1"/>
        <v>7.9710144927536225E-2</v>
      </c>
      <c r="H13" s="32">
        <v>17</v>
      </c>
      <c r="I13" s="32">
        <v>5</v>
      </c>
      <c r="J13" s="35">
        <v>0.77272727272727271</v>
      </c>
      <c r="K13" s="35">
        <v>5.7046979865771813E-2</v>
      </c>
    </row>
    <row r="14" spans="1:11" ht="15.75" customHeight="1" x14ac:dyDescent="0.2">
      <c r="A14" s="83"/>
      <c r="B14" s="32" t="s">
        <v>2</v>
      </c>
      <c r="C14" s="32">
        <v>243</v>
      </c>
      <c r="D14" s="32"/>
      <c r="E14" s="35">
        <v>0</v>
      </c>
      <c r="F14" s="32">
        <v>18</v>
      </c>
      <c r="G14" s="106">
        <f t="shared" si="1"/>
        <v>7.407407407407407E-2</v>
      </c>
      <c r="H14" s="32">
        <v>14</v>
      </c>
      <c r="I14" s="32">
        <v>4</v>
      </c>
      <c r="J14" s="35">
        <v>0.77777777777777779</v>
      </c>
      <c r="K14" s="35">
        <v>5.3639846743295021E-2</v>
      </c>
    </row>
    <row r="15" spans="1:11" ht="15.75" customHeight="1" x14ac:dyDescent="0.2">
      <c r="A15" s="83"/>
      <c r="B15" s="32" t="s">
        <v>1</v>
      </c>
      <c r="C15" s="32">
        <v>274</v>
      </c>
      <c r="D15" s="5">
        <v>268</v>
      </c>
      <c r="E15" s="35">
        <v>0.97810218978102192</v>
      </c>
      <c r="F15" s="32">
        <v>21</v>
      </c>
      <c r="G15" s="106">
        <f t="shared" si="1"/>
        <v>7.6642335766423361E-2</v>
      </c>
      <c r="H15" s="32">
        <v>14</v>
      </c>
      <c r="I15" s="32">
        <v>7</v>
      </c>
      <c r="J15" s="35">
        <v>0.66666666666666663</v>
      </c>
      <c r="K15" s="35">
        <v>0.95593220338983054</v>
      </c>
    </row>
    <row r="16" spans="1:11" ht="15.75" customHeight="1" x14ac:dyDescent="0.2">
      <c r="A16" s="83"/>
      <c r="B16" s="32" t="s">
        <v>0</v>
      </c>
      <c r="C16" s="32">
        <v>305</v>
      </c>
      <c r="D16" s="5">
        <v>304</v>
      </c>
      <c r="E16" s="35">
        <v>0.99672131147540988</v>
      </c>
      <c r="F16" s="32">
        <v>19</v>
      </c>
      <c r="G16" s="106">
        <f t="shared" si="1"/>
        <v>6.2295081967213117E-2</v>
      </c>
      <c r="H16" s="32">
        <v>13</v>
      </c>
      <c r="I16" s="32">
        <v>6</v>
      </c>
      <c r="J16" s="35">
        <v>0.68421052631578949</v>
      </c>
      <c r="K16" s="35">
        <v>0.97839506172839508</v>
      </c>
    </row>
    <row r="17" spans="1:11" ht="15.75" customHeight="1" x14ac:dyDescent="0.2">
      <c r="A17" s="83"/>
      <c r="B17" s="28"/>
      <c r="C17" s="28"/>
      <c r="D17" s="28"/>
      <c r="E17" s="28"/>
      <c r="F17" s="28"/>
      <c r="G17" s="107"/>
      <c r="H17" s="28"/>
      <c r="I17" s="28"/>
      <c r="J17" s="29"/>
      <c r="K17" s="29"/>
    </row>
    <row r="18" spans="1:11" ht="15.75" customHeight="1" x14ac:dyDescent="0.2">
      <c r="A18" s="84" t="s">
        <v>11</v>
      </c>
      <c r="B18" s="31" t="s">
        <v>7</v>
      </c>
      <c r="C18" s="31">
        <v>401</v>
      </c>
      <c r="D18" s="31"/>
      <c r="E18" s="33">
        <v>0</v>
      </c>
      <c r="F18" s="31">
        <v>40</v>
      </c>
      <c r="G18" s="108">
        <f t="shared" ref="G18:G22" si="2">F18/C18</f>
        <v>9.9750623441396513E-2</v>
      </c>
      <c r="H18" s="31">
        <v>28</v>
      </c>
      <c r="I18" s="31">
        <v>12</v>
      </c>
      <c r="J18" s="33">
        <v>0.7</v>
      </c>
      <c r="K18" s="33">
        <v>6.3492063492063489E-2</v>
      </c>
    </row>
    <row r="19" spans="1:11" ht="15.75" customHeight="1" x14ac:dyDescent="0.2">
      <c r="A19" s="83"/>
      <c r="B19" s="31" t="s">
        <v>3</v>
      </c>
      <c r="C19" s="31">
        <v>493</v>
      </c>
      <c r="D19" s="31"/>
      <c r="E19" s="33">
        <v>0</v>
      </c>
      <c r="F19" s="31">
        <v>41</v>
      </c>
      <c r="G19" s="108">
        <f t="shared" si="2"/>
        <v>8.3164300202839755E-2</v>
      </c>
      <c r="H19" s="31">
        <v>30</v>
      </c>
      <c r="I19" s="31">
        <v>11</v>
      </c>
      <c r="J19" s="33">
        <v>0.73170731707317072</v>
      </c>
      <c r="K19" s="33">
        <v>5.6179775280898875E-2</v>
      </c>
    </row>
    <row r="20" spans="1:11" ht="15.75" customHeight="1" x14ac:dyDescent="0.2">
      <c r="A20" s="83"/>
      <c r="B20" s="31" t="s">
        <v>2</v>
      </c>
      <c r="C20" s="31">
        <v>407</v>
      </c>
      <c r="D20" s="31"/>
      <c r="E20" s="33">
        <v>0</v>
      </c>
      <c r="F20" s="31">
        <v>32</v>
      </c>
      <c r="G20" s="108">
        <f t="shared" si="2"/>
        <v>7.8624078624078622E-2</v>
      </c>
      <c r="H20" s="31">
        <v>25</v>
      </c>
      <c r="I20" s="31">
        <v>7</v>
      </c>
      <c r="J20" s="33">
        <v>0.78125</v>
      </c>
      <c r="K20" s="33">
        <v>5.6947608200455579E-2</v>
      </c>
    </row>
    <row r="21" spans="1:11" ht="15.75" customHeight="1" x14ac:dyDescent="0.2">
      <c r="A21" s="83"/>
      <c r="B21" s="31" t="s">
        <v>1</v>
      </c>
      <c r="C21" s="31">
        <v>456</v>
      </c>
      <c r="D21" s="4">
        <v>447</v>
      </c>
      <c r="E21" s="33">
        <v>0.98026315789473684</v>
      </c>
      <c r="F21" s="31">
        <v>29</v>
      </c>
      <c r="G21" s="108">
        <f t="shared" si="2"/>
        <v>6.3596491228070179E-2</v>
      </c>
      <c r="H21" s="31">
        <v>18</v>
      </c>
      <c r="I21" s="31">
        <v>11</v>
      </c>
      <c r="J21" s="33">
        <v>0.62068965517241381</v>
      </c>
      <c r="K21" s="33">
        <v>0.95876288659793818</v>
      </c>
    </row>
    <row r="22" spans="1:11" ht="15.75" customHeight="1" x14ac:dyDescent="0.2">
      <c r="A22" s="83"/>
      <c r="B22" s="31" t="s">
        <v>0</v>
      </c>
      <c r="C22" s="31">
        <v>466</v>
      </c>
      <c r="D22" s="4">
        <v>465</v>
      </c>
      <c r="E22" s="33">
        <v>0.99785407725321884</v>
      </c>
      <c r="F22" s="31">
        <v>33</v>
      </c>
      <c r="G22" s="108">
        <f t="shared" si="2"/>
        <v>7.0815450643776826E-2</v>
      </c>
      <c r="H22" s="31">
        <v>17</v>
      </c>
      <c r="I22" s="31">
        <v>16</v>
      </c>
      <c r="J22" s="33">
        <v>0.51515151515151514</v>
      </c>
      <c r="K22" s="33">
        <v>0.96593186372745488</v>
      </c>
    </row>
    <row r="23" spans="1:11" ht="15.75" customHeight="1" x14ac:dyDescent="0.2"/>
    <row r="24" spans="1:11" ht="15.75" customHeight="1" x14ac:dyDescent="0.2">
      <c r="A24" s="1"/>
      <c r="B24" s="1"/>
      <c r="C24" s="1"/>
      <c r="D24" s="1"/>
      <c r="E24" s="1"/>
      <c r="F24" s="1"/>
      <c r="G24" s="1"/>
      <c r="H24" s="1"/>
      <c r="I24" s="1"/>
      <c r="J24" s="1"/>
      <c r="K24" s="1"/>
    </row>
    <row r="25" spans="1:11" ht="53.25" customHeight="1" x14ac:dyDescent="0.2">
      <c r="A25" s="104" t="s">
        <v>77</v>
      </c>
      <c r="B25" s="83"/>
      <c r="C25" s="83"/>
      <c r="D25" s="83"/>
      <c r="E25" s="83"/>
      <c r="F25" s="83"/>
      <c r="G25" s="83"/>
      <c r="H25" s="83"/>
      <c r="I25" s="83"/>
      <c r="J25" s="83"/>
      <c r="K25" s="83"/>
    </row>
    <row r="26" spans="1:11" ht="36.200000000000003" customHeight="1" x14ac:dyDescent="0.2"/>
  </sheetData>
  <mergeCells count="7">
    <mergeCell ref="A18:A22"/>
    <mergeCell ref="A25:K25"/>
    <mergeCell ref="A1:K1"/>
    <mergeCell ref="C3:F3"/>
    <mergeCell ref="A6:A11"/>
    <mergeCell ref="A12:A17"/>
    <mergeCell ref="A2:J2"/>
  </mergeCells>
  <pageMargins left="0.78740157480314965" right="0.78740157480314965" top="0.78740157480314965" bottom="1.601985039370079" header="0.78740157480314965" footer="0.78740157480314965"/>
  <pageSetup paperSize="9" orientation="portrait" r:id="rId1"/>
  <headerFooter alignWithMargins="0">
    <oddFooter>&amp;L&amp;C&amp;R</oddFooter>
  </headerFooter>
  <ignoredErrors>
    <ignoredError sqref="B18:B22 B6:B17 B23" numberStoredAsText="1"/>
    <ignoredError sqref="G6:G2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zoomScale="70" zoomScaleNormal="70" workbookViewId="0">
      <selection activeCell="A3" sqref="A3:M51"/>
    </sheetView>
  </sheetViews>
  <sheetFormatPr defaultRowHeight="12.75" x14ac:dyDescent="0.2"/>
  <cols>
    <col min="1" max="1" width="15.5703125" style="10" customWidth="1"/>
    <col min="2" max="2" width="11.42578125" style="10" customWidth="1"/>
    <col min="3" max="3" width="10.85546875" style="10" customWidth="1"/>
    <col min="4" max="4" width="15.28515625" style="10" customWidth="1"/>
    <col min="5" max="5" width="28.42578125" style="10" customWidth="1"/>
    <col min="6" max="6" width="10.28515625" style="10" customWidth="1"/>
    <col min="7" max="7" width="0" style="10" hidden="1" customWidth="1"/>
    <col min="8" max="8" width="10.85546875" style="10" customWidth="1"/>
    <col min="9" max="9" width="14.28515625" style="10" customWidth="1"/>
    <col min="10" max="10" width="1" style="10" customWidth="1"/>
    <col min="11" max="11" width="27.140625" style="10" customWidth="1"/>
    <col min="12" max="12" width="0.42578125" style="10" customWidth="1"/>
    <col min="13" max="13" width="10.28515625" style="10" customWidth="1"/>
    <col min="14" max="14" width="0" style="10" hidden="1" customWidth="1"/>
    <col min="15" max="15" width="1.5703125" style="10" customWidth="1"/>
    <col min="16" max="16384" width="9.140625" style="10"/>
  </cols>
  <sheetData>
    <row r="1" spans="1:13" ht="23.65" customHeight="1" x14ac:dyDescent="0.2">
      <c r="A1" s="87" t="s">
        <v>45</v>
      </c>
      <c r="B1" s="83"/>
      <c r="C1" s="83"/>
      <c r="D1" s="83"/>
      <c r="E1" s="83"/>
      <c r="F1" s="83"/>
    </row>
    <row r="2" spans="1:13" ht="9.75" customHeight="1" x14ac:dyDescent="0.2"/>
    <row r="3" spans="1:13" ht="17.100000000000001" customHeight="1" x14ac:dyDescent="0.2">
      <c r="A3" s="85" t="s">
        <v>18</v>
      </c>
      <c r="B3" s="85"/>
      <c r="C3" s="85"/>
      <c r="D3" s="85"/>
      <c r="E3" s="85"/>
      <c r="F3" s="85"/>
      <c r="G3" s="85"/>
      <c r="H3" s="85"/>
      <c r="I3" s="85"/>
      <c r="J3" s="85"/>
      <c r="K3" s="85"/>
      <c r="L3" s="85"/>
      <c r="M3" s="85"/>
    </row>
    <row r="4" spans="1:13" ht="17.100000000000001" customHeight="1" x14ac:dyDescent="0.25">
      <c r="A4" s="88"/>
      <c r="B4" s="89"/>
      <c r="C4" s="90" t="s">
        <v>24</v>
      </c>
      <c r="D4" s="89"/>
      <c r="E4" s="89"/>
      <c r="F4" s="89"/>
      <c r="H4" s="90" t="s">
        <v>44</v>
      </c>
      <c r="I4" s="89"/>
      <c r="J4" s="89"/>
      <c r="K4" s="89"/>
      <c r="L4" s="89"/>
      <c r="M4" s="89"/>
    </row>
    <row r="5" spans="1:13" x14ac:dyDescent="0.2">
      <c r="A5" s="3"/>
      <c r="B5" s="3"/>
      <c r="C5" s="16"/>
      <c r="D5" s="16"/>
      <c r="E5" s="16"/>
      <c r="F5" s="16"/>
      <c r="H5" s="16"/>
      <c r="I5" s="91"/>
      <c r="J5" s="83"/>
      <c r="K5" s="91"/>
      <c r="L5" s="83"/>
      <c r="M5" s="16"/>
    </row>
    <row r="6" spans="1:13" ht="63" x14ac:dyDescent="0.25">
      <c r="A6" s="17"/>
      <c r="B6" s="20" t="s">
        <v>17</v>
      </c>
      <c r="C6" s="20" t="s">
        <v>38</v>
      </c>
      <c r="D6" s="20" t="s">
        <v>35</v>
      </c>
      <c r="E6" s="20" t="s">
        <v>43</v>
      </c>
      <c r="F6" s="7"/>
      <c r="H6" s="20" t="s">
        <v>38</v>
      </c>
      <c r="I6" s="92" t="s">
        <v>35</v>
      </c>
      <c r="J6" s="89"/>
      <c r="K6" s="92" t="s">
        <v>43</v>
      </c>
      <c r="L6" s="89"/>
      <c r="M6" s="7"/>
    </row>
    <row r="7" spans="1:13" ht="15" x14ac:dyDescent="0.2">
      <c r="A7" s="84" t="s">
        <v>16</v>
      </c>
      <c r="B7" s="19" t="s">
        <v>7</v>
      </c>
      <c r="C7" s="21">
        <v>51</v>
      </c>
      <c r="D7" s="21">
        <v>9</v>
      </c>
      <c r="E7" s="13">
        <v>1</v>
      </c>
      <c r="F7" s="21"/>
      <c r="G7" s="23"/>
      <c r="H7" s="21">
        <v>29</v>
      </c>
      <c r="I7" s="93">
        <v>9</v>
      </c>
      <c r="J7" s="94"/>
      <c r="K7" s="95">
        <v>0</v>
      </c>
      <c r="L7" s="94"/>
      <c r="M7" s="19"/>
    </row>
    <row r="8" spans="1:13" ht="15" x14ac:dyDescent="0.2">
      <c r="A8" s="83"/>
      <c r="B8" s="19" t="s">
        <v>3</v>
      </c>
      <c r="C8" s="21">
        <v>56</v>
      </c>
      <c r="D8" s="21">
        <v>14</v>
      </c>
      <c r="E8" s="13">
        <v>2</v>
      </c>
      <c r="F8" s="21"/>
      <c r="G8" s="23"/>
      <c r="H8" s="21">
        <v>30</v>
      </c>
      <c r="I8" s="93">
        <v>6</v>
      </c>
      <c r="J8" s="94"/>
      <c r="K8" s="95">
        <v>2</v>
      </c>
      <c r="L8" s="94"/>
      <c r="M8" s="19"/>
    </row>
    <row r="9" spans="1:13" ht="15" x14ac:dyDescent="0.2">
      <c r="A9" s="83"/>
      <c r="B9" s="19" t="s">
        <v>2</v>
      </c>
      <c r="C9" s="21">
        <v>41</v>
      </c>
      <c r="D9" s="21">
        <v>11</v>
      </c>
      <c r="E9" s="13">
        <v>5</v>
      </c>
      <c r="F9" s="21"/>
      <c r="G9" s="23"/>
      <c r="H9" s="21">
        <v>54</v>
      </c>
      <c r="I9" s="93">
        <v>4</v>
      </c>
      <c r="J9" s="94"/>
      <c r="K9" s="95">
        <v>3</v>
      </c>
      <c r="L9" s="94"/>
      <c r="M9" s="19"/>
    </row>
    <row r="10" spans="1:13" ht="15" x14ac:dyDescent="0.2">
      <c r="A10" s="83"/>
      <c r="B10" s="19" t="s">
        <v>1</v>
      </c>
      <c r="C10" s="21">
        <v>53</v>
      </c>
      <c r="D10" s="21">
        <v>3</v>
      </c>
      <c r="E10" s="13">
        <v>8</v>
      </c>
      <c r="F10" s="21"/>
      <c r="G10" s="23"/>
      <c r="H10" s="21">
        <v>67</v>
      </c>
      <c r="I10" s="93">
        <v>8</v>
      </c>
      <c r="J10" s="94"/>
      <c r="K10" s="95">
        <v>3</v>
      </c>
      <c r="L10" s="94"/>
      <c r="M10" s="19"/>
    </row>
    <row r="11" spans="1:13" ht="15" x14ac:dyDescent="0.2">
      <c r="A11" s="83"/>
      <c r="B11" s="19" t="s">
        <v>0</v>
      </c>
      <c r="C11" s="21">
        <v>41</v>
      </c>
      <c r="D11" s="21">
        <v>0</v>
      </c>
      <c r="E11" s="13">
        <v>7</v>
      </c>
      <c r="F11" s="21"/>
      <c r="G11" s="23"/>
      <c r="H11" s="21">
        <v>93</v>
      </c>
      <c r="I11" s="93">
        <v>6</v>
      </c>
      <c r="J11" s="94"/>
      <c r="K11" s="95">
        <v>4</v>
      </c>
      <c r="L11" s="94"/>
      <c r="M11" s="19"/>
    </row>
    <row r="12" spans="1:13" ht="15" x14ac:dyDescent="0.2">
      <c r="A12" s="83"/>
      <c r="B12" s="19"/>
      <c r="C12" s="21"/>
      <c r="D12" s="21"/>
      <c r="E12" s="21"/>
      <c r="F12" s="21"/>
      <c r="G12" s="23"/>
      <c r="H12" s="21"/>
      <c r="I12" s="93"/>
      <c r="J12" s="94"/>
      <c r="K12" s="93"/>
      <c r="L12" s="94"/>
      <c r="M12" s="19"/>
    </row>
    <row r="13" spans="1:13" ht="15" x14ac:dyDescent="0.2">
      <c r="A13" s="84" t="s">
        <v>19</v>
      </c>
      <c r="B13" s="19" t="s">
        <v>7</v>
      </c>
      <c r="C13" s="21">
        <v>88</v>
      </c>
      <c r="D13" s="21">
        <v>4</v>
      </c>
      <c r="E13" s="13">
        <v>3</v>
      </c>
      <c r="F13" s="21"/>
      <c r="G13" s="23"/>
      <c r="H13" s="21">
        <v>111</v>
      </c>
      <c r="I13" s="93">
        <v>6</v>
      </c>
      <c r="J13" s="94"/>
      <c r="K13" s="95">
        <v>11</v>
      </c>
      <c r="L13" s="94"/>
      <c r="M13" s="19"/>
    </row>
    <row r="14" spans="1:13" ht="15" x14ac:dyDescent="0.2">
      <c r="A14" s="83"/>
      <c r="B14" s="19" t="s">
        <v>3</v>
      </c>
      <c r="C14" s="21">
        <v>105</v>
      </c>
      <c r="D14" s="21">
        <v>1</v>
      </c>
      <c r="E14" s="13">
        <v>14</v>
      </c>
      <c r="F14" s="21"/>
      <c r="G14" s="23"/>
      <c r="H14" s="21">
        <v>147</v>
      </c>
      <c r="I14" s="93">
        <v>6</v>
      </c>
      <c r="J14" s="94"/>
      <c r="K14" s="95">
        <v>20</v>
      </c>
      <c r="L14" s="94"/>
      <c r="M14" s="19"/>
    </row>
    <row r="15" spans="1:13" ht="15" x14ac:dyDescent="0.2">
      <c r="A15" s="83"/>
      <c r="B15" s="19" t="s">
        <v>2</v>
      </c>
      <c r="C15" s="21">
        <v>72</v>
      </c>
      <c r="D15" s="21">
        <v>2</v>
      </c>
      <c r="E15" s="13">
        <v>3</v>
      </c>
      <c r="F15" s="21"/>
      <c r="G15" s="23"/>
      <c r="H15" s="21">
        <v>98</v>
      </c>
      <c r="I15" s="93">
        <v>5</v>
      </c>
      <c r="J15" s="94"/>
      <c r="K15" s="95">
        <v>1</v>
      </c>
      <c r="L15" s="94"/>
      <c r="M15" s="19"/>
    </row>
    <row r="16" spans="1:13" ht="15" x14ac:dyDescent="0.2">
      <c r="A16" s="83"/>
      <c r="B16" s="19" t="s">
        <v>1</v>
      </c>
      <c r="C16" s="21">
        <v>52</v>
      </c>
      <c r="D16" s="21">
        <v>2</v>
      </c>
      <c r="E16" s="13">
        <v>1</v>
      </c>
      <c r="F16" s="21"/>
      <c r="G16" s="23"/>
      <c r="H16" s="21">
        <v>84</v>
      </c>
      <c r="I16" s="93">
        <v>4</v>
      </c>
      <c r="J16" s="94"/>
      <c r="K16" s="95">
        <v>2</v>
      </c>
      <c r="L16" s="94"/>
      <c r="M16" s="19"/>
    </row>
    <row r="17" spans="1:13" ht="15" x14ac:dyDescent="0.2">
      <c r="A17" s="83"/>
      <c r="B17" s="19" t="s">
        <v>0</v>
      </c>
      <c r="C17" s="21">
        <v>56</v>
      </c>
      <c r="D17" s="21">
        <v>4</v>
      </c>
      <c r="E17" s="13">
        <v>4</v>
      </c>
      <c r="F17" s="21"/>
      <c r="G17" s="23"/>
      <c r="H17" s="21">
        <v>79</v>
      </c>
      <c r="I17" s="93">
        <v>4</v>
      </c>
      <c r="J17" s="94"/>
      <c r="K17" s="95">
        <v>0</v>
      </c>
      <c r="L17" s="94"/>
      <c r="M17" s="19"/>
    </row>
    <row r="18" spans="1:13" ht="15" x14ac:dyDescent="0.2">
      <c r="A18" s="83"/>
      <c r="B18" s="19"/>
      <c r="C18" s="21"/>
      <c r="D18" s="21"/>
      <c r="E18" s="21"/>
      <c r="F18" s="21"/>
      <c r="G18" s="23"/>
      <c r="H18" s="21"/>
      <c r="I18" s="93"/>
      <c r="J18" s="94"/>
      <c r="K18" s="93"/>
      <c r="L18" s="94"/>
      <c r="M18" s="19"/>
    </row>
    <row r="19" spans="1:13" ht="15" x14ac:dyDescent="0.2">
      <c r="A19" s="84" t="s">
        <v>15</v>
      </c>
      <c r="B19" s="19" t="s">
        <v>7</v>
      </c>
      <c r="C19" s="21">
        <v>30</v>
      </c>
      <c r="D19" s="21">
        <v>3</v>
      </c>
      <c r="E19" s="13">
        <v>7</v>
      </c>
      <c r="F19" s="21"/>
      <c r="G19" s="23"/>
      <c r="H19" s="21">
        <v>73</v>
      </c>
      <c r="I19" s="93">
        <v>9</v>
      </c>
      <c r="J19" s="94"/>
      <c r="K19" s="95">
        <v>9</v>
      </c>
      <c r="L19" s="94"/>
      <c r="M19" s="19"/>
    </row>
    <row r="20" spans="1:13" ht="15" x14ac:dyDescent="0.2">
      <c r="A20" s="83"/>
      <c r="B20" s="19" t="s">
        <v>3</v>
      </c>
      <c r="C20" s="21">
        <v>33</v>
      </c>
      <c r="D20" s="21">
        <v>4</v>
      </c>
      <c r="E20" s="13">
        <v>1</v>
      </c>
      <c r="F20" s="21"/>
      <c r="G20" s="23"/>
      <c r="H20" s="21">
        <v>80</v>
      </c>
      <c r="I20" s="93">
        <v>10</v>
      </c>
      <c r="J20" s="94"/>
      <c r="K20" s="95">
        <v>11</v>
      </c>
      <c r="L20" s="94"/>
      <c r="M20" s="19"/>
    </row>
    <row r="21" spans="1:13" ht="15" x14ac:dyDescent="0.2">
      <c r="A21" s="83"/>
      <c r="B21" s="19" t="s">
        <v>2</v>
      </c>
      <c r="C21" s="21">
        <v>19</v>
      </c>
      <c r="D21" s="21">
        <v>1</v>
      </c>
      <c r="E21" s="13">
        <v>2</v>
      </c>
      <c r="F21" s="21"/>
      <c r="G21" s="23"/>
      <c r="H21" s="21">
        <v>71</v>
      </c>
      <c r="I21" s="93">
        <v>8</v>
      </c>
      <c r="J21" s="94"/>
      <c r="K21" s="95">
        <v>11</v>
      </c>
      <c r="L21" s="94"/>
      <c r="M21" s="19"/>
    </row>
    <row r="22" spans="1:13" ht="15" x14ac:dyDescent="0.2">
      <c r="A22" s="83"/>
      <c r="B22" s="19" t="s">
        <v>1</v>
      </c>
      <c r="C22" s="21">
        <v>39</v>
      </c>
      <c r="D22" s="21">
        <v>3</v>
      </c>
      <c r="E22" s="13">
        <v>6</v>
      </c>
      <c r="F22" s="21"/>
      <c r="G22" s="23"/>
      <c r="H22" s="21">
        <v>81</v>
      </c>
      <c r="I22" s="93">
        <v>7</v>
      </c>
      <c r="J22" s="94"/>
      <c r="K22" s="95">
        <v>11</v>
      </c>
      <c r="L22" s="94"/>
      <c r="M22" s="19"/>
    </row>
    <row r="23" spans="1:13" ht="15" x14ac:dyDescent="0.2">
      <c r="A23" s="83"/>
      <c r="B23" s="19" t="s">
        <v>0</v>
      </c>
      <c r="C23" s="21">
        <v>20</v>
      </c>
      <c r="D23" s="21">
        <v>3</v>
      </c>
      <c r="E23" s="13">
        <v>2</v>
      </c>
      <c r="F23" s="21"/>
      <c r="G23" s="23"/>
      <c r="H23" s="21">
        <v>96</v>
      </c>
      <c r="I23" s="93">
        <v>6</v>
      </c>
      <c r="J23" s="94"/>
      <c r="K23" s="95">
        <v>2</v>
      </c>
      <c r="L23" s="94"/>
      <c r="M23" s="19"/>
    </row>
    <row r="24" spans="1:13" ht="15" x14ac:dyDescent="0.2">
      <c r="A24" s="83"/>
      <c r="B24" s="19"/>
      <c r="C24" s="21"/>
      <c r="D24" s="21"/>
      <c r="E24" s="21"/>
      <c r="F24" s="21"/>
      <c r="G24" s="23"/>
      <c r="H24" s="21"/>
      <c r="I24" s="93"/>
      <c r="J24" s="94"/>
      <c r="K24" s="93"/>
      <c r="L24" s="94"/>
      <c r="M24" s="19"/>
    </row>
    <row r="25" spans="1:13" ht="15" x14ac:dyDescent="0.2">
      <c r="A25" s="84" t="s">
        <v>14</v>
      </c>
      <c r="B25" s="19" t="s">
        <v>7</v>
      </c>
      <c r="C25" s="21">
        <v>7</v>
      </c>
      <c r="D25" s="21">
        <v>0</v>
      </c>
      <c r="E25" s="13">
        <v>4</v>
      </c>
      <c r="F25" s="21"/>
      <c r="G25" s="23"/>
      <c r="H25" s="21">
        <v>9</v>
      </c>
      <c r="I25" s="93">
        <v>0</v>
      </c>
      <c r="J25" s="94"/>
      <c r="K25" s="95">
        <v>3</v>
      </c>
      <c r="L25" s="94"/>
      <c r="M25" s="19"/>
    </row>
    <row r="26" spans="1:13" ht="15" x14ac:dyDescent="0.2">
      <c r="A26" s="83"/>
      <c r="B26" s="19" t="s">
        <v>3</v>
      </c>
      <c r="C26" s="21">
        <v>11</v>
      </c>
      <c r="D26" s="21">
        <v>0</v>
      </c>
      <c r="E26" s="13">
        <v>3</v>
      </c>
      <c r="F26" s="21"/>
      <c r="G26" s="23"/>
      <c r="H26" s="21">
        <v>16</v>
      </c>
      <c r="I26" s="93">
        <v>0</v>
      </c>
      <c r="J26" s="94"/>
      <c r="K26" s="95">
        <v>8</v>
      </c>
      <c r="L26" s="94"/>
      <c r="M26" s="19"/>
    </row>
    <row r="27" spans="1:13" ht="15" x14ac:dyDescent="0.2">
      <c r="A27" s="83"/>
      <c r="B27" s="19" t="s">
        <v>2</v>
      </c>
      <c r="C27" s="21">
        <v>10</v>
      </c>
      <c r="D27" s="21">
        <v>0</v>
      </c>
      <c r="E27" s="13">
        <v>3</v>
      </c>
      <c r="F27" s="21"/>
      <c r="G27" s="23"/>
      <c r="H27" s="21">
        <v>17</v>
      </c>
      <c r="I27" s="93">
        <v>1</v>
      </c>
      <c r="J27" s="94"/>
      <c r="K27" s="95">
        <v>3</v>
      </c>
      <c r="L27" s="94"/>
      <c r="M27" s="19"/>
    </row>
    <row r="28" spans="1:13" ht="15" x14ac:dyDescent="0.2">
      <c r="A28" s="83"/>
      <c r="B28" s="19" t="s">
        <v>1</v>
      </c>
      <c r="C28" s="21">
        <v>12</v>
      </c>
      <c r="D28" s="21">
        <v>0</v>
      </c>
      <c r="E28" s="13">
        <v>0</v>
      </c>
      <c r="F28" s="21"/>
      <c r="G28" s="23"/>
      <c r="H28" s="21">
        <v>21</v>
      </c>
      <c r="I28" s="93">
        <v>1</v>
      </c>
      <c r="J28" s="94"/>
      <c r="K28" s="95">
        <v>7</v>
      </c>
      <c r="L28" s="94"/>
      <c r="M28" s="19"/>
    </row>
    <row r="29" spans="1:13" ht="15" x14ac:dyDescent="0.2">
      <c r="A29" s="83"/>
      <c r="B29" s="19" t="s">
        <v>0</v>
      </c>
      <c r="C29" s="21">
        <v>12</v>
      </c>
      <c r="D29" s="21">
        <v>0</v>
      </c>
      <c r="E29" s="13">
        <v>4</v>
      </c>
      <c r="F29" s="21"/>
      <c r="G29" s="23"/>
      <c r="H29" s="21">
        <v>24</v>
      </c>
      <c r="I29" s="93">
        <v>2</v>
      </c>
      <c r="J29" s="94"/>
      <c r="K29" s="95">
        <v>6</v>
      </c>
      <c r="L29" s="94"/>
      <c r="M29" s="19"/>
    </row>
    <row r="30" spans="1:13" ht="15" x14ac:dyDescent="0.2">
      <c r="A30" s="83"/>
      <c r="B30" s="19"/>
      <c r="C30" s="21"/>
      <c r="D30" s="21"/>
      <c r="E30" s="21"/>
      <c r="F30" s="21"/>
      <c r="G30" s="23"/>
      <c r="H30" s="21"/>
      <c r="I30" s="93"/>
      <c r="J30" s="94"/>
      <c r="K30" s="93"/>
      <c r="L30" s="94"/>
      <c r="M30" s="19"/>
    </row>
    <row r="31" spans="1:13" ht="15" x14ac:dyDescent="0.2">
      <c r="A31" s="84" t="s">
        <v>13</v>
      </c>
      <c r="B31" s="19" t="s">
        <v>7</v>
      </c>
      <c r="C31" s="21">
        <v>1</v>
      </c>
      <c r="D31" s="21">
        <v>0</v>
      </c>
      <c r="E31" s="13">
        <v>0</v>
      </c>
      <c r="F31" s="21"/>
      <c r="G31" s="23"/>
      <c r="H31" s="21">
        <v>2</v>
      </c>
      <c r="I31" s="93">
        <v>0</v>
      </c>
      <c r="J31" s="94"/>
      <c r="K31" s="95">
        <v>2</v>
      </c>
      <c r="L31" s="94"/>
      <c r="M31" s="19"/>
    </row>
    <row r="32" spans="1:13" ht="15" x14ac:dyDescent="0.2">
      <c r="A32" s="83"/>
      <c r="B32" s="19" t="s">
        <v>3</v>
      </c>
      <c r="C32" s="21">
        <v>12</v>
      </c>
      <c r="D32" s="21">
        <v>0</v>
      </c>
      <c r="E32" s="13">
        <v>1</v>
      </c>
      <c r="F32" s="21"/>
      <c r="G32" s="23"/>
      <c r="H32" s="21">
        <v>3</v>
      </c>
      <c r="I32" s="93">
        <v>0</v>
      </c>
      <c r="J32" s="94"/>
      <c r="K32" s="95">
        <v>0</v>
      </c>
      <c r="L32" s="94"/>
      <c r="M32" s="19"/>
    </row>
    <row r="33" spans="1:13" ht="15" x14ac:dyDescent="0.2">
      <c r="A33" s="83"/>
      <c r="B33" s="19" t="s">
        <v>2</v>
      </c>
      <c r="C33" s="21">
        <v>22</v>
      </c>
      <c r="D33" s="21">
        <v>0</v>
      </c>
      <c r="E33" s="13">
        <v>6</v>
      </c>
      <c r="F33" s="21"/>
      <c r="G33" s="23"/>
      <c r="H33" s="21">
        <v>3</v>
      </c>
      <c r="I33" s="93">
        <v>0</v>
      </c>
      <c r="J33" s="94"/>
      <c r="K33" s="95">
        <v>0</v>
      </c>
      <c r="L33" s="94"/>
      <c r="M33" s="19"/>
    </row>
    <row r="34" spans="1:13" ht="15" x14ac:dyDescent="0.2">
      <c r="A34" s="83"/>
      <c r="B34" s="19" t="s">
        <v>1</v>
      </c>
      <c r="C34" s="21">
        <v>26</v>
      </c>
      <c r="D34" s="21">
        <v>0</v>
      </c>
      <c r="E34" s="13">
        <v>4</v>
      </c>
      <c r="F34" s="21"/>
      <c r="G34" s="23"/>
      <c r="H34" s="21">
        <v>21</v>
      </c>
      <c r="I34" s="93">
        <v>1</v>
      </c>
      <c r="J34" s="94"/>
      <c r="K34" s="95">
        <v>2</v>
      </c>
      <c r="L34" s="94"/>
      <c r="M34" s="19"/>
    </row>
    <row r="35" spans="1:13" ht="15" x14ac:dyDescent="0.2">
      <c r="A35" s="83"/>
      <c r="B35" s="19" t="s">
        <v>0</v>
      </c>
      <c r="C35" s="21">
        <v>32</v>
      </c>
      <c r="D35" s="21">
        <v>7</v>
      </c>
      <c r="E35" s="13">
        <v>1</v>
      </c>
      <c r="F35" s="21"/>
      <c r="G35" s="23"/>
      <c r="H35" s="21">
        <v>13</v>
      </c>
      <c r="I35" s="93">
        <v>1</v>
      </c>
      <c r="J35" s="94"/>
      <c r="K35" s="95">
        <v>1</v>
      </c>
      <c r="L35" s="94"/>
      <c r="M35" s="19"/>
    </row>
    <row r="36" spans="1:13" ht="15" x14ac:dyDescent="0.2">
      <c r="A36" s="83"/>
      <c r="B36" s="19"/>
      <c r="C36" s="21"/>
      <c r="D36" s="21"/>
      <c r="E36" s="21"/>
      <c r="F36" s="21"/>
      <c r="G36" s="23"/>
      <c r="H36" s="21"/>
      <c r="I36" s="93"/>
      <c r="J36" s="94"/>
      <c r="K36" s="93"/>
      <c r="L36" s="94"/>
      <c r="M36" s="19"/>
    </row>
    <row r="37" spans="1:13" ht="15" x14ac:dyDescent="0.2">
      <c r="A37" s="84" t="s">
        <v>12</v>
      </c>
      <c r="B37" s="19" t="s">
        <v>7</v>
      </c>
      <c r="C37" s="21">
        <v>0</v>
      </c>
      <c r="D37" s="21">
        <v>0</v>
      </c>
      <c r="E37" s="13">
        <v>0</v>
      </c>
      <c r="F37" s="21"/>
      <c r="G37" s="23"/>
      <c r="H37" s="21"/>
      <c r="I37" s="93"/>
      <c r="J37" s="94"/>
      <c r="K37" s="95"/>
      <c r="L37" s="94"/>
      <c r="M37" s="19"/>
    </row>
    <row r="38" spans="1:13" ht="15" x14ac:dyDescent="0.2">
      <c r="A38" s="83"/>
      <c r="B38" s="19" t="s">
        <v>3</v>
      </c>
      <c r="C38" s="21">
        <v>0</v>
      </c>
      <c r="D38" s="21">
        <v>0</v>
      </c>
      <c r="E38" s="13">
        <v>0</v>
      </c>
      <c r="F38" s="21"/>
      <c r="G38" s="23"/>
      <c r="H38" s="21"/>
      <c r="I38" s="93"/>
      <c r="J38" s="94"/>
      <c r="K38" s="95"/>
      <c r="L38" s="94"/>
      <c r="M38" s="19"/>
    </row>
    <row r="39" spans="1:13" ht="15" x14ac:dyDescent="0.2">
      <c r="A39" s="83"/>
      <c r="B39" s="19"/>
      <c r="C39" s="21"/>
      <c r="D39" s="21"/>
      <c r="E39" s="21"/>
      <c r="F39" s="21"/>
      <c r="G39" s="23"/>
      <c r="H39" s="21"/>
      <c r="I39" s="93"/>
      <c r="J39" s="94"/>
      <c r="K39" s="93"/>
      <c r="L39" s="94"/>
      <c r="M39" s="19"/>
    </row>
    <row r="40" spans="1:13" ht="409.6" hidden="1" customHeight="1" x14ac:dyDescent="0.2">
      <c r="C40" s="23"/>
      <c r="D40" s="23"/>
      <c r="E40" s="23"/>
      <c r="F40" s="23"/>
      <c r="G40" s="23"/>
      <c r="H40" s="23"/>
      <c r="I40" s="23"/>
      <c r="J40" s="23"/>
      <c r="K40" s="23"/>
      <c r="L40" s="23"/>
    </row>
    <row r="41" spans="1:13" ht="3.95" customHeight="1" x14ac:dyDescent="0.2">
      <c r="C41" s="23"/>
      <c r="D41" s="23"/>
      <c r="E41" s="23"/>
      <c r="F41" s="23"/>
      <c r="G41" s="23"/>
      <c r="H41" s="23"/>
      <c r="I41" s="23"/>
      <c r="J41" s="23"/>
      <c r="K41" s="23"/>
      <c r="L41" s="23"/>
    </row>
    <row r="42" spans="1:13" x14ac:dyDescent="0.2">
      <c r="A42" s="16"/>
      <c r="B42" s="15"/>
      <c r="C42" s="24"/>
      <c r="D42" s="24"/>
      <c r="E42" s="24"/>
      <c r="F42" s="24"/>
      <c r="G42" s="23"/>
      <c r="H42" s="24"/>
      <c r="I42" s="98"/>
      <c r="J42" s="94"/>
      <c r="K42" s="98"/>
      <c r="L42" s="94"/>
      <c r="M42" s="15"/>
    </row>
    <row r="43" spans="1:13" ht="15.75" x14ac:dyDescent="0.2">
      <c r="A43" s="84" t="s">
        <v>11</v>
      </c>
      <c r="B43" s="18" t="s">
        <v>7</v>
      </c>
      <c r="C43" s="22">
        <v>177</v>
      </c>
      <c r="D43" s="22">
        <v>16</v>
      </c>
      <c r="E43" s="14">
        <v>15</v>
      </c>
      <c r="F43" s="22"/>
      <c r="G43" s="23"/>
      <c r="H43" s="22">
        <v>224</v>
      </c>
      <c r="I43" s="96">
        <v>24</v>
      </c>
      <c r="J43" s="94"/>
      <c r="K43" s="97">
        <v>25</v>
      </c>
      <c r="L43" s="94"/>
      <c r="M43" s="18"/>
    </row>
    <row r="44" spans="1:13" ht="15.75" x14ac:dyDescent="0.2">
      <c r="A44" s="83"/>
      <c r="B44" s="18" t="s">
        <v>3</v>
      </c>
      <c r="C44" s="22">
        <v>217</v>
      </c>
      <c r="D44" s="22">
        <v>19</v>
      </c>
      <c r="E44" s="14">
        <v>21</v>
      </c>
      <c r="F44" s="22"/>
      <c r="G44" s="23"/>
      <c r="H44" s="22">
        <v>276</v>
      </c>
      <c r="I44" s="96">
        <v>22</v>
      </c>
      <c r="J44" s="94"/>
      <c r="K44" s="97">
        <v>41</v>
      </c>
      <c r="L44" s="94"/>
      <c r="M44" s="18"/>
    </row>
    <row r="45" spans="1:13" ht="15.75" x14ac:dyDescent="0.2">
      <c r="A45" s="83"/>
      <c r="B45" s="18" t="s">
        <v>2</v>
      </c>
      <c r="C45" s="22">
        <v>164</v>
      </c>
      <c r="D45" s="22">
        <v>14</v>
      </c>
      <c r="E45" s="14">
        <v>19</v>
      </c>
      <c r="F45" s="22"/>
      <c r="G45" s="23"/>
      <c r="H45" s="22">
        <v>243</v>
      </c>
      <c r="I45" s="96">
        <v>18</v>
      </c>
      <c r="J45" s="94"/>
      <c r="K45" s="97">
        <v>18</v>
      </c>
      <c r="L45" s="94"/>
      <c r="M45" s="18"/>
    </row>
    <row r="46" spans="1:13" ht="15.75" x14ac:dyDescent="0.2">
      <c r="A46" s="83"/>
      <c r="B46" s="18" t="s">
        <v>1</v>
      </c>
      <c r="C46" s="22">
        <v>182</v>
      </c>
      <c r="D46" s="22">
        <v>8</v>
      </c>
      <c r="E46" s="14">
        <v>19</v>
      </c>
      <c r="F46" s="22"/>
      <c r="G46" s="23"/>
      <c r="H46" s="22">
        <v>274</v>
      </c>
      <c r="I46" s="96">
        <v>21</v>
      </c>
      <c r="J46" s="94"/>
      <c r="K46" s="97">
        <v>25</v>
      </c>
      <c r="L46" s="94"/>
      <c r="M46" s="18"/>
    </row>
    <row r="47" spans="1:13" ht="15.75" x14ac:dyDescent="0.2">
      <c r="A47" s="83"/>
      <c r="B47" s="18" t="s">
        <v>0</v>
      </c>
      <c r="C47" s="22">
        <v>161</v>
      </c>
      <c r="D47" s="22">
        <v>14</v>
      </c>
      <c r="E47" s="14">
        <v>18</v>
      </c>
      <c r="F47" s="22"/>
      <c r="G47" s="23"/>
      <c r="H47" s="22">
        <v>305</v>
      </c>
      <c r="I47" s="96">
        <v>19</v>
      </c>
      <c r="J47" s="94"/>
      <c r="K47" s="97">
        <v>13</v>
      </c>
      <c r="L47" s="94"/>
      <c r="M47" s="18"/>
    </row>
    <row r="48" spans="1:13" ht="409.6" hidden="1" customHeight="1" x14ac:dyDescent="0.2"/>
    <row r="49" spans="1:11" ht="4.9000000000000004" customHeight="1" x14ac:dyDescent="0.2"/>
    <row r="50" spans="1:11" ht="23.45" customHeight="1" x14ac:dyDescent="0.2">
      <c r="A50" s="1"/>
      <c r="B50" s="1"/>
      <c r="C50" s="1"/>
      <c r="D50" s="1"/>
      <c r="E50" s="1"/>
      <c r="F50" s="1"/>
      <c r="G50" s="1"/>
      <c r="H50" s="1"/>
      <c r="I50" s="1"/>
      <c r="J50" s="1"/>
      <c r="K50" s="1"/>
    </row>
    <row r="51" spans="1:11" ht="64.349999999999994" customHeight="1" x14ac:dyDescent="0.2">
      <c r="A51" s="82" t="s">
        <v>42</v>
      </c>
      <c r="B51" s="83"/>
      <c r="C51" s="83"/>
      <c r="D51" s="83"/>
      <c r="E51" s="83"/>
      <c r="F51" s="83"/>
      <c r="G51" s="83"/>
      <c r="H51" s="83"/>
      <c r="I51" s="83"/>
    </row>
    <row r="52" spans="1:11" ht="63" customHeight="1" x14ac:dyDescent="0.2"/>
  </sheetData>
  <mergeCells count="95">
    <mergeCell ref="I47:J47"/>
    <mergeCell ref="K47:L47"/>
    <mergeCell ref="A51:I51"/>
    <mergeCell ref="I42:J42"/>
    <mergeCell ref="K42:L42"/>
    <mergeCell ref="A43:A47"/>
    <mergeCell ref="I43:J43"/>
    <mergeCell ref="K43:L43"/>
    <mergeCell ref="I44:J44"/>
    <mergeCell ref="K44:L44"/>
    <mergeCell ref="I45:J45"/>
    <mergeCell ref="K45:L45"/>
    <mergeCell ref="I46:J46"/>
    <mergeCell ref="K46:L46"/>
    <mergeCell ref="A37:A39"/>
    <mergeCell ref="I37:J37"/>
    <mergeCell ref="K37:L37"/>
    <mergeCell ref="I38:J38"/>
    <mergeCell ref="K38:L38"/>
    <mergeCell ref="I39:J39"/>
    <mergeCell ref="K39:L39"/>
    <mergeCell ref="A31:A36"/>
    <mergeCell ref="I31:J31"/>
    <mergeCell ref="K31:L31"/>
    <mergeCell ref="I32:J32"/>
    <mergeCell ref="K32:L32"/>
    <mergeCell ref="I33:J33"/>
    <mergeCell ref="K33:L33"/>
    <mergeCell ref="I34:J34"/>
    <mergeCell ref="K34:L34"/>
    <mergeCell ref="I35:J35"/>
    <mergeCell ref="K35:L35"/>
    <mergeCell ref="I36:J36"/>
    <mergeCell ref="K36:L36"/>
    <mergeCell ref="A25:A30"/>
    <mergeCell ref="I25:J25"/>
    <mergeCell ref="K25:L25"/>
    <mergeCell ref="I26:J26"/>
    <mergeCell ref="K26:L26"/>
    <mergeCell ref="I27:J27"/>
    <mergeCell ref="K27:L27"/>
    <mergeCell ref="I28:J28"/>
    <mergeCell ref="K28:L28"/>
    <mergeCell ref="I29:J29"/>
    <mergeCell ref="K29:L29"/>
    <mergeCell ref="I30:J30"/>
    <mergeCell ref="K30:L30"/>
    <mergeCell ref="A19:A24"/>
    <mergeCell ref="I19:J19"/>
    <mergeCell ref="K19:L19"/>
    <mergeCell ref="I20:J20"/>
    <mergeCell ref="K20:L20"/>
    <mergeCell ref="I21:J21"/>
    <mergeCell ref="K21:L21"/>
    <mergeCell ref="I22:J22"/>
    <mergeCell ref="K22:L22"/>
    <mergeCell ref="I23:J23"/>
    <mergeCell ref="K23:L23"/>
    <mergeCell ref="I24:J24"/>
    <mergeCell ref="K24:L24"/>
    <mergeCell ref="K12:L12"/>
    <mergeCell ref="A13:A18"/>
    <mergeCell ref="I13:J13"/>
    <mergeCell ref="K13:L13"/>
    <mergeCell ref="I14:J14"/>
    <mergeCell ref="K14:L14"/>
    <mergeCell ref="I15:J15"/>
    <mergeCell ref="K15:L15"/>
    <mergeCell ref="I16:J16"/>
    <mergeCell ref="K16:L16"/>
    <mergeCell ref="I17:J17"/>
    <mergeCell ref="K17:L17"/>
    <mergeCell ref="I18:J18"/>
    <mergeCell ref="K18:L18"/>
    <mergeCell ref="I5:J5"/>
    <mergeCell ref="K5:L5"/>
    <mergeCell ref="I6:J6"/>
    <mergeCell ref="K6:L6"/>
    <mergeCell ref="A7:A12"/>
    <mergeCell ref="I7:J7"/>
    <mergeCell ref="K7:L7"/>
    <mergeCell ref="I8:J8"/>
    <mergeCell ref="K8:L8"/>
    <mergeCell ref="I9:J9"/>
    <mergeCell ref="K9:L9"/>
    <mergeCell ref="I10:J10"/>
    <mergeCell ref="K10:L10"/>
    <mergeCell ref="I11:J11"/>
    <mergeCell ref="K11:L11"/>
    <mergeCell ref="I12:J12"/>
    <mergeCell ref="A1:F1"/>
    <mergeCell ref="A4:B4"/>
    <mergeCell ref="C4:F4"/>
    <mergeCell ref="H4:M4"/>
    <mergeCell ref="A3:M3"/>
  </mergeCells>
  <pageMargins left="0.78740157480314965" right="0.78740157480314965" top="0.78740157480314965" bottom="1.601985039370079" header="0.78740157480314965" footer="0.78740157480314965"/>
  <pageSetup paperSize="9" orientation="portrait" horizontalDpi="0" verticalDpi="0"/>
  <headerFooter alignWithMargins="0">
    <oddFooter>&amp;L&amp;C&amp;R</oddFooter>
  </headerFooter>
  <ignoredErrors>
    <ignoredError sqref="B7:B4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zoomScale="70" zoomScaleNormal="70" workbookViewId="0">
      <selection activeCell="A3" sqref="A3:D47"/>
    </sheetView>
  </sheetViews>
  <sheetFormatPr defaultRowHeight="12.75" x14ac:dyDescent="0.2"/>
  <cols>
    <col min="1" max="1" width="15.5703125" style="37" customWidth="1"/>
    <col min="2" max="2" width="11.42578125" style="37" customWidth="1"/>
    <col min="3" max="3" width="19.28515625" style="37" customWidth="1"/>
    <col min="4" max="4" width="21.28515625" style="37" customWidth="1"/>
    <col min="5" max="5" width="19.85546875" style="37" customWidth="1"/>
    <col min="6" max="6" width="14.85546875" style="37" customWidth="1"/>
    <col min="7" max="7" width="255" style="37" customWidth="1"/>
    <col min="8" max="16384" width="9.140625" style="37"/>
  </cols>
  <sheetData>
    <row r="1" spans="1:6" ht="30.4" customHeight="1" x14ac:dyDescent="0.2">
      <c r="A1" s="80" t="s">
        <v>57</v>
      </c>
      <c r="B1" s="80"/>
      <c r="C1" s="80"/>
      <c r="D1" s="80"/>
      <c r="E1" s="65"/>
      <c r="F1" s="65"/>
    </row>
    <row r="2" spans="1:6" ht="16.149999999999999" customHeight="1" x14ac:dyDescent="0.2"/>
    <row r="3" spans="1:6" ht="12.75" customHeight="1" x14ac:dyDescent="0.2">
      <c r="A3" s="85" t="s">
        <v>18</v>
      </c>
      <c r="B3" s="85"/>
      <c r="C3" s="85"/>
      <c r="D3" s="85"/>
    </row>
    <row r="4" spans="1:6" ht="15.75" x14ac:dyDescent="0.2">
      <c r="A4" s="3"/>
      <c r="B4" s="36"/>
      <c r="C4" s="99" t="s">
        <v>48</v>
      </c>
      <c r="D4" s="89"/>
    </row>
    <row r="5" spans="1:6" x14ac:dyDescent="0.2">
      <c r="A5" s="3"/>
      <c r="B5" s="3"/>
      <c r="C5" s="40"/>
      <c r="D5" s="40"/>
    </row>
    <row r="6" spans="1:6" ht="63" x14ac:dyDescent="0.25">
      <c r="A6" s="6"/>
      <c r="B6" s="43" t="s">
        <v>17</v>
      </c>
      <c r="C6" s="43" t="s">
        <v>47</v>
      </c>
      <c r="D6" s="43" t="s">
        <v>46</v>
      </c>
    </row>
    <row r="7" spans="1:6" ht="15.75" customHeight="1" x14ac:dyDescent="0.2">
      <c r="A7" s="84" t="s">
        <v>16</v>
      </c>
      <c r="B7" s="42" t="s">
        <v>7</v>
      </c>
      <c r="C7" s="38" t="s">
        <v>41</v>
      </c>
      <c r="D7" s="38" t="s">
        <v>41</v>
      </c>
    </row>
    <row r="8" spans="1:6" ht="15.75" customHeight="1" x14ac:dyDescent="0.2">
      <c r="A8" s="83"/>
      <c r="B8" s="42" t="s">
        <v>3</v>
      </c>
      <c r="C8" s="38" t="s">
        <v>41</v>
      </c>
      <c r="D8" s="38" t="s">
        <v>41</v>
      </c>
    </row>
    <row r="9" spans="1:6" ht="15.75" customHeight="1" x14ac:dyDescent="0.2">
      <c r="A9" s="83"/>
      <c r="B9" s="42" t="s">
        <v>2</v>
      </c>
      <c r="C9" s="38">
        <v>1448</v>
      </c>
      <c r="D9" s="38">
        <v>27</v>
      </c>
    </row>
    <row r="10" spans="1:6" ht="15.75" customHeight="1" x14ac:dyDescent="0.2">
      <c r="A10" s="83"/>
      <c r="B10" s="42" t="s">
        <v>1</v>
      </c>
      <c r="C10" s="38">
        <v>2595</v>
      </c>
      <c r="D10" s="38">
        <v>142</v>
      </c>
    </row>
    <row r="11" spans="1:6" ht="15.75" customHeight="1" x14ac:dyDescent="0.2">
      <c r="A11" s="83"/>
      <c r="B11" s="42" t="s">
        <v>0</v>
      </c>
      <c r="C11" s="38">
        <v>1024</v>
      </c>
      <c r="D11" s="38">
        <v>15</v>
      </c>
    </row>
    <row r="12" spans="1:6" ht="15.75" customHeight="1" x14ac:dyDescent="0.2">
      <c r="A12" s="83"/>
      <c r="B12" s="42"/>
      <c r="C12" s="44"/>
      <c r="D12" s="44"/>
    </row>
    <row r="13" spans="1:6" ht="15.75" customHeight="1" x14ac:dyDescent="0.2">
      <c r="A13" s="84" t="s">
        <v>19</v>
      </c>
      <c r="B13" s="42" t="s">
        <v>7</v>
      </c>
      <c r="C13" s="38" t="s">
        <v>41</v>
      </c>
      <c r="D13" s="38" t="s">
        <v>41</v>
      </c>
    </row>
    <row r="14" spans="1:6" ht="15.75" customHeight="1" x14ac:dyDescent="0.2">
      <c r="A14" s="83"/>
      <c r="B14" s="42" t="s">
        <v>3</v>
      </c>
      <c r="C14" s="38" t="s">
        <v>41</v>
      </c>
      <c r="D14" s="38" t="s">
        <v>41</v>
      </c>
    </row>
    <row r="15" spans="1:6" ht="15.75" customHeight="1" x14ac:dyDescent="0.2">
      <c r="A15" s="83"/>
      <c r="B15" s="42" t="s">
        <v>2</v>
      </c>
      <c r="C15" s="38">
        <v>1719</v>
      </c>
      <c r="D15" s="38">
        <v>19</v>
      </c>
    </row>
    <row r="16" spans="1:6" ht="15.75" customHeight="1" x14ac:dyDescent="0.2">
      <c r="A16" s="83"/>
      <c r="B16" s="42" t="s">
        <v>1</v>
      </c>
      <c r="C16" s="38">
        <v>1224</v>
      </c>
      <c r="D16" s="38">
        <v>37</v>
      </c>
    </row>
    <row r="17" spans="1:4" ht="15.75" customHeight="1" x14ac:dyDescent="0.2">
      <c r="A17" s="83"/>
      <c r="B17" s="42" t="s">
        <v>0</v>
      </c>
      <c r="C17" s="38">
        <v>2224</v>
      </c>
      <c r="D17" s="38">
        <v>11</v>
      </c>
    </row>
    <row r="18" spans="1:4" ht="15.75" customHeight="1" x14ac:dyDescent="0.2">
      <c r="A18" s="83"/>
      <c r="B18" s="42"/>
      <c r="C18" s="44"/>
      <c r="D18" s="44"/>
    </row>
    <row r="19" spans="1:4" ht="15.75" customHeight="1" x14ac:dyDescent="0.2">
      <c r="A19" s="84" t="s">
        <v>15</v>
      </c>
      <c r="B19" s="42" t="s">
        <v>7</v>
      </c>
      <c r="C19" s="38" t="s">
        <v>41</v>
      </c>
      <c r="D19" s="38" t="s">
        <v>41</v>
      </c>
    </row>
    <row r="20" spans="1:4" ht="15.75" customHeight="1" x14ac:dyDescent="0.2">
      <c r="A20" s="83"/>
      <c r="B20" s="42" t="s">
        <v>3</v>
      </c>
      <c r="C20" s="38" t="s">
        <v>41</v>
      </c>
      <c r="D20" s="38" t="s">
        <v>41</v>
      </c>
    </row>
    <row r="21" spans="1:4" ht="15.75" customHeight="1" x14ac:dyDescent="0.2">
      <c r="A21" s="83"/>
      <c r="B21" s="42" t="s">
        <v>2</v>
      </c>
      <c r="C21" s="38">
        <v>149</v>
      </c>
      <c r="D21" s="38">
        <v>20</v>
      </c>
    </row>
    <row r="22" spans="1:4" ht="15.75" customHeight="1" x14ac:dyDescent="0.2">
      <c r="A22" s="83"/>
      <c r="B22" s="42" t="s">
        <v>1</v>
      </c>
      <c r="C22" s="38">
        <v>586</v>
      </c>
      <c r="D22" s="38">
        <v>6</v>
      </c>
    </row>
    <row r="23" spans="1:4" ht="15.75" customHeight="1" x14ac:dyDescent="0.2">
      <c r="A23" s="83"/>
      <c r="B23" s="42" t="s">
        <v>0</v>
      </c>
      <c r="C23" s="38">
        <v>271</v>
      </c>
      <c r="D23" s="38">
        <v>4</v>
      </c>
    </row>
    <row r="24" spans="1:4" ht="15.75" customHeight="1" x14ac:dyDescent="0.2">
      <c r="A24" s="83"/>
      <c r="B24" s="42"/>
      <c r="C24" s="44"/>
      <c r="D24" s="44"/>
    </row>
    <row r="25" spans="1:4" ht="15.75" customHeight="1" x14ac:dyDescent="0.2">
      <c r="A25" s="84" t="s">
        <v>14</v>
      </c>
      <c r="B25" s="42" t="s">
        <v>7</v>
      </c>
      <c r="C25" s="38" t="s">
        <v>41</v>
      </c>
      <c r="D25" s="38" t="s">
        <v>41</v>
      </c>
    </row>
    <row r="26" spans="1:4" ht="15.75" customHeight="1" x14ac:dyDescent="0.2">
      <c r="A26" s="83"/>
      <c r="B26" s="42" t="s">
        <v>3</v>
      </c>
      <c r="C26" s="38" t="s">
        <v>41</v>
      </c>
      <c r="D26" s="38" t="s">
        <v>41</v>
      </c>
    </row>
    <row r="27" spans="1:4" ht="15.75" customHeight="1" x14ac:dyDescent="0.2">
      <c r="A27" s="83"/>
      <c r="B27" s="42" t="s">
        <v>2</v>
      </c>
      <c r="C27" s="38">
        <v>10</v>
      </c>
      <c r="D27" s="38">
        <v>3</v>
      </c>
    </row>
    <row r="28" spans="1:4" ht="15.75" customHeight="1" x14ac:dyDescent="0.2">
      <c r="A28" s="83"/>
      <c r="B28" s="42" t="s">
        <v>1</v>
      </c>
      <c r="C28" s="38">
        <v>12</v>
      </c>
      <c r="D28" s="38">
        <v>0</v>
      </c>
    </row>
    <row r="29" spans="1:4" ht="15.75" customHeight="1" x14ac:dyDescent="0.2">
      <c r="A29" s="83"/>
      <c r="B29" s="42" t="s">
        <v>0</v>
      </c>
      <c r="C29" s="38">
        <v>19</v>
      </c>
      <c r="D29" s="38">
        <v>4</v>
      </c>
    </row>
    <row r="30" spans="1:4" ht="15.75" customHeight="1" x14ac:dyDescent="0.2">
      <c r="A30" s="83"/>
      <c r="B30" s="42"/>
      <c r="C30" s="44"/>
      <c r="D30" s="44"/>
    </row>
    <row r="31" spans="1:4" ht="15.75" customHeight="1" x14ac:dyDescent="0.2">
      <c r="A31" s="84" t="s">
        <v>13</v>
      </c>
      <c r="B31" s="42" t="s">
        <v>7</v>
      </c>
      <c r="C31" s="38" t="s">
        <v>41</v>
      </c>
      <c r="D31" s="38" t="s">
        <v>41</v>
      </c>
    </row>
    <row r="32" spans="1:4" ht="15.75" customHeight="1" x14ac:dyDescent="0.2">
      <c r="A32" s="83"/>
      <c r="B32" s="42" t="s">
        <v>3</v>
      </c>
      <c r="C32" s="38" t="s">
        <v>41</v>
      </c>
      <c r="D32" s="38" t="s">
        <v>41</v>
      </c>
    </row>
    <row r="33" spans="1:4" ht="15.75" customHeight="1" x14ac:dyDescent="0.2">
      <c r="A33" s="83"/>
      <c r="B33" s="42" t="s">
        <v>2</v>
      </c>
      <c r="C33" s="38">
        <v>225</v>
      </c>
      <c r="D33" s="38">
        <v>47</v>
      </c>
    </row>
    <row r="34" spans="1:4" ht="15.75" customHeight="1" x14ac:dyDescent="0.2">
      <c r="A34" s="83"/>
      <c r="B34" s="42" t="s">
        <v>1</v>
      </c>
      <c r="C34" s="38">
        <v>295</v>
      </c>
      <c r="D34" s="38">
        <v>4</v>
      </c>
    </row>
    <row r="35" spans="1:4" ht="15.75" customHeight="1" x14ac:dyDescent="0.2">
      <c r="A35" s="83"/>
      <c r="B35" s="42" t="s">
        <v>0</v>
      </c>
      <c r="C35" s="38">
        <v>2430</v>
      </c>
      <c r="D35" s="38">
        <v>1</v>
      </c>
    </row>
    <row r="36" spans="1:4" ht="15.75" customHeight="1" x14ac:dyDescent="0.2">
      <c r="A36" s="83"/>
      <c r="B36" s="42"/>
      <c r="C36" s="44"/>
      <c r="D36" s="44"/>
    </row>
    <row r="37" spans="1:4" ht="15.75" customHeight="1" x14ac:dyDescent="0.2">
      <c r="A37" s="84" t="s">
        <v>12</v>
      </c>
      <c r="B37" s="42" t="s">
        <v>7</v>
      </c>
      <c r="C37" s="38" t="s">
        <v>41</v>
      </c>
      <c r="D37" s="38" t="s">
        <v>41</v>
      </c>
    </row>
    <row r="38" spans="1:4" ht="15.75" customHeight="1" x14ac:dyDescent="0.2">
      <c r="A38" s="83"/>
      <c r="B38" s="42" t="s">
        <v>3</v>
      </c>
      <c r="C38" s="38" t="s">
        <v>41</v>
      </c>
      <c r="D38" s="38" t="s">
        <v>41</v>
      </c>
    </row>
    <row r="39" spans="1:4" ht="15.75" customHeight="1" x14ac:dyDescent="0.2">
      <c r="A39" s="83"/>
      <c r="B39" s="42"/>
      <c r="C39" s="44"/>
      <c r="D39" s="44"/>
    </row>
    <row r="40" spans="1:4" ht="15.75" customHeight="1" x14ac:dyDescent="0.2">
      <c r="A40" s="84" t="s">
        <v>11</v>
      </c>
      <c r="B40" s="41" t="s">
        <v>7</v>
      </c>
      <c r="C40" s="39" t="s">
        <v>41</v>
      </c>
      <c r="D40" s="39" t="s">
        <v>41</v>
      </c>
    </row>
    <row r="41" spans="1:4" ht="15.75" customHeight="1" x14ac:dyDescent="0.2">
      <c r="A41" s="83"/>
      <c r="B41" s="41" t="s">
        <v>3</v>
      </c>
      <c r="C41" s="39" t="s">
        <v>41</v>
      </c>
      <c r="D41" s="39" t="s">
        <v>41</v>
      </c>
    </row>
    <row r="42" spans="1:4" ht="15.75" customHeight="1" x14ac:dyDescent="0.2">
      <c r="A42" s="83"/>
      <c r="B42" s="41" t="s">
        <v>2</v>
      </c>
      <c r="C42" s="39">
        <v>3551</v>
      </c>
      <c r="D42" s="39">
        <v>116</v>
      </c>
    </row>
    <row r="43" spans="1:4" ht="15.75" customHeight="1" x14ac:dyDescent="0.2">
      <c r="A43" s="83"/>
      <c r="B43" s="41" t="s">
        <v>1</v>
      </c>
      <c r="C43" s="39">
        <v>4712</v>
      </c>
      <c r="D43" s="39">
        <v>189</v>
      </c>
    </row>
    <row r="44" spans="1:4" ht="15.75" customHeight="1" x14ac:dyDescent="0.2">
      <c r="A44" s="83"/>
      <c r="B44" s="41" t="s">
        <v>0</v>
      </c>
      <c r="C44" s="39">
        <v>5968</v>
      </c>
      <c r="D44" s="39">
        <v>35</v>
      </c>
    </row>
    <row r="45" spans="1:4" ht="15.75" customHeight="1" x14ac:dyDescent="0.2"/>
    <row r="46" spans="1:4" ht="21.6" customHeight="1" x14ac:dyDescent="0.2">
      <c r="A46" s="1"/>
      <c r="B46" s="1"/>
      <c r="C46" s="1"/>
      <c r="D46" s="1"/>
    </row>
    <row r="47" spans="1:4" ht="62.25" customHeight="1" x14ac:dyDescent="0.2">
      <c r="A47" s="105" t="s">
        <v>74</v>
      </c>
      <c r="B47" s="83"/>
      <c r="C47" s="83"/>
      <c r="D47" s="83"/>
    </row>
    <row r="48" spans="1:4" ht="26.85" customHeight="1" x14ac:dyDescent="0.2"/>
  </sheetData>
  <mergeCells count="11">
    <mergeCell ref="A19:A24"/>
    <mergeCell ref="A1:D1"/>
    <mergeCell ref="A3:D3"/>
    <mergeCell ref="C4:D4"/>
    <mergeCell ref="A7:A12"/>
    <mergeCell ref="A13:A18"/>
    <mergeCell ref="A25:A30"/>
    <mergeCell ref="A31:A36"/>
    <mergeCell ref="A37:A39"/>
    <mergeCell ref="A40:A44"/>
    <mergeCell ref="A47:D47"/>
  </mergeCells>
  <pageMargins left="0.78740157480314965" right="0.78740157480314965" top="0.78740157480314965" bottom="1.601985039370079" header="0.78740157480314965" footer="0.78740157480314965"/>
  <pageSetup paperSize="9" orientation="portrait" horizontalDpi="0" verticalDpi="0"/>
  <headerFooter alignWithMargins="0">
    <oddFooter>&amp;L&amp;C&amp;R</oddFooter>
  </headerFooter>
  <ignoredErrors>
    <ignoredError sqref="B7:B39 B40:B44 B45:B4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zoomScale="80" zoomScaleNormal="80" workbookViewId="0">
      <selection activeCell="A3" sqref="A3:D44"/>
    </sheetView>
  </sheetViews>
  <sheetFormatPr defaultRowHeight="12.75" x14ac:dyDescent="0.2"/>
  <cols>
    <col min="1" max="1" width="15.5703125" style="37" customWidth="1"/>
    <col min="2" max="2" width="11.42578125" style="37" customWidth="1"/>
    <col min="3" max="3" width="19.28515625" style="37" customWidth="1"/>
    <col min="4" max="4" width="21.28515625" style="37" customWidth="1"/>
    <col min="5" max="5" width="22.28515625" style="37" customWidth="1"/>
    <col min="6" max="6" width="14.85546875" style="37" customWidth="1"/>
    <col min="7" max="7" width="255" style="37" customWidth="1"/>
    <col min="8" max="16384" width="9.140625" style="37"/>
  </cols>
  <sheetData>
    <row r="1" spans="1:6" ht="30.4" customHeight="1" x14ac:dyDescent="0.2">
      <c r="A1" s="80" t="s">
        <v>58</v>
      </c>
      <c r="B1" s="80"/>
      <c r="C1" s="80"/>
      <c r="D1" s="80"/>
      <c r="E1" s="65"/>
      <c r="F1" s="65"/>
    </row>
    <row r="2" spans="1:6" ht="16.149999999999999" customHeight="1" x14ac:dyDescent="0.2"/>
    <row r="3" spans="1:6" ht="12.75" customHeight="1" x14ac:dyDescent="0.2">
      <c r="A3" s="85" t="s">
        <v>18</v>
      </c>
      <c r="B3" s="85"/>
      <c r="C3" s="85"/>
      <c r="D3" s="85"/>
    </row>
    <row r="4" spans="1:6" ht="15.75" x14ac:dyDescent="0.2">
      <c r="A4" s="3"/>
      <c r="B4" s="36"/>
      <c r="C4" s="99" t="s">
        <v>48</v>
      </c>
      <c r="D4" s="89"/>
    </row>
    <row r="5" spans="1:6" x14ac:dyDescent="0.2">
      <c r="A5" s="3"/>
      <c r="B5" s="3"/>
      <c r="C5" s="40"/>
      <c r="D5" s="40"/>
    </row>
    <row r="6" spans="1:6" ht="63" x14ac:dyDescent="0.25">
      <c r="A6" s="6"/>
      <c r="B6" s="43" t="s">
        <v>17</v>
      </c>
      <c r="C6" s="43" t="s">
        <v>47</v>
      </c>
      <c r="D6" s="43" t="s">
        <v>46</v>
      </c>
    </row>
    <row r="7" spans="1:6" ht="15.75" customHeight="1" x14ac:dyDescent="0.2">
      <c r="A7" s="84" t="s">
        <v>16</v>
      </c>
      <c r="B7" s="42" t="s">
        <v>7</v>
      </c>
      <c r="C7" s="38" t="s">
        <v>41</v>
      </c>
      <c r="D7" s="38" t="s">
        <v>41</v>
      </c>
    </row>
    <row r="8" spans="1:6" ht="15.75" customHeight="1" x14ac:dyDescent="0.2">
      <c r="A8" s="83"/>
      <c r="B8" s="42" t="s">
        <v>3</v>
      </c>
      <c r="C8" s="38" t="s">
        <v>41</v>
      </c>
      <c r="D8" s="38" t="s">
        <v>41</v>
      </c>
    </row>
    <row r="9" spans="1:6" ht="15.75" customHeight="1" x14ac:dyDescent="0.2">
      <c r="A9" s="83"/>
      <c r="B9" s="42" t="s">
        <v>2</v>
      </c>
      <c r="C9" s="38">
        <v>385</v>
      </c>
      <c r="D9" s="38">
        <v>5</v>
      </c>
    </row>
    <row r="10" spans="1:6" ht="15.75" customHeight="1" x14ac:dyDescent="0.2">
      <c r="A10" s="83"/>
      <c r="B10" s="42" t="s">
        <v>1</v>
      </c>
      <c r="C10" s="38">
        <v>488</v>
      </c>
      <c r="D10" s="38">
        <v>7</v>
      </c>
    </row>
    <row r="11" spans="1:6" ht="15.75" customHeight="1" x14ac:dyDescent="0.2">
      <c r="A11" s="83"/>
      <c r="B11" s="42" t="s">
        <v>0</v>
      </c>
      <c r="C11" s="38">
        <v>525</v>
      </c>
      <c r="D11" s="38">
        <v>4</v>
      </c>
    </row>
    <row r="12" spans="1:6" ht="15.75" customHeight="1" x14ac:dyDescent="0.2">
      <c r="A12" s="83"/>
      <c r="B12" s="42"/>
      <c r="C12" s="44"/>
      <c r="D12" s="44"/>
    </row>
    <row r="13" spans="1:6" ht="15.75" customHeight="1" x14ac:dyDescent="0.2">
      <c r="A13" s="84" t="s">
        <v>19</v>
      </c>
      <c r="B13" s="42" t="s">
        <v>7</v>
      </c>
      <c r="C13" s="38" t="s">
        <v>41</v>
      </c>
      <c r="D13" s="38" t="s">
        <v>41</v>
      </c>
    </row>
    <row r="14" spans="1:6" ht="15.75" customHeight="1" x14ac:dyDescent="0.2">
      <c r="A14" s="83"/>
      <c r="B14" s="42" t="s">
        <v>3</v>
      </c>
      <c r="C14" s="38" t="s">
        <v>41</v>
      </c>
      <c r="D14" s="38" t="s">
        <v>41</v>
      </c>
    </row>
    <row r="15" spans="1:6" ht="15.75" customHeight="1" x14ac:dyDescent="0.2">
      <c r="A15" s="83"/>
      <c r="B15" s="42" t="s">
        <v>2</v>
      </c>
      <c r="C15" s="38">
        <v>580</v>
      </c>
      <c r="D15" s="38">
        <v>1</v>
      </c>
    </row>
    <row r="16" spans="1:6" ht="15.75" customHeight="1" x14ac:dyDescent="0.2">
      <c r="A16" s="83"/>
      <c r="B16" s="42" t="s">
        <v>1</v>
      </c>
      <c r="C16" s="38">
        <v>349</v>
      </c>
      <c r="D16" s="38">
        <v>2</v>
      </c>
    </row>
    <row r="17" spans="1:4" ht="15.75" customHeight="1" x14ac:dyDescent="0.2">
      <c r="A17" s="83"/>
      <c r="B17" s="42" t="s">
        <v>0</v>
      </c>
      <c r="C17" s="38">
        <v>253</v>
      </c>
      <c r="D17" s="38">
        <v>0</v>
      </c>
    </row>
    <row r="18" spans="1:4" ht="15.75" customHeight="1" x14ac:dyDescent="0.2">
      <c r="A18" s="83"/>
      <c r="B18" s="42"/>
      <c r="C18" s="44"/>
      <c r="D18" s="44"/>
    </row>
    <row r="19" spans="1:4" ht="15.75" customHeight="1" x14ac:dyDescent="0.2">
      <c r="A19" s="84" t="s">
        <v>15</v>
      </c>
      <c r="B19" s="42" t="s">
        <v>7</v>
      </c>
      <c r="C19" s="38" t="s">
        <v>41</v>
      </c>
      <c r="D19" s="38" t="s">
        <v>41</v>
      </c>
    </row>
    <row r="20" spans="1:4" ht="15.75" customHeight="1" x14ac:dyDescent="0.2">
      <c r="A20" s="83"/>
      <c r="B20" s="42" t="s">
        <v>3</v>
      </c>
      <c r="C20" s="38" t="s">
        <v>41</v>
      </c>
      <c r="D20" s="38" t="s">
        <v>41</v>
      </c>
    </row>
    <row r="21" spans="1:4" ht="15.75" customHeight="1" x14ac:dyDescent="0.2">
      <c r="A21" s="83"/>
      <c r="B21" s="42" t="s">
        <v>2</v>
      </c>
      <c r="C21" s="38">
        <v>598</v>
      </c>
      <c r="D21" s="38">
        <v>17</v>
      </c>
    </row>
    <row r="22" spans="1:4" ht="15.75" customHeight="1" x14ac:dyDescent="0.2">
      <c r="A22" s="83"/>
      <c r="B22" s="42" t="s">
        <v>1</v>
      </c>
      <c r="C22" s="38">
        <v>657</v>
      </c>
      <c r="D22" s="38">
        <v>11</v>
      </c>
    </row>
    <row r="23" spans="1:4" ht="15.75" customHeight="1" x14ac:dyDescent="0.2">
      <c r="A23" s="83"/>
      <c r="B23" s="42" t="s">
        <v>0</v>
      </c>
      <c r="C23" s="38">
        <v>289</v>
      </c>
      <c r="D23" s="38">
        <v>2</v>
      </c>
    </row>
    <row r="24" spans="1:4" ht="15.75" customHeight="1" x14ac:dyDescent="0.2">
      <c r="A24" s="83"/>
      <c r="B24" s="42"/>
      <c r="C24" s="44"/>
      <c r="D24" s="44"/>
    </row>
    <row r="25" spans="1:4" ht="15.75" customHeight="1" x14ac:dyDescent="0.2">
      <c r="A25" s="84" t="s">
        <v>14</v>
      </c>
      <c r="B25" s="42" t="s">
        <v>7</v>
      </c>
      <c r="C25" s="38" t="s">
        <v>41</v>
      </c>
      <c r="D25" s="38" t="s">
        <v>41</v>
      </c>
    </row>
    <row r="26" spans="1:4" ht="15.75" customHeight="1" x14ac:dyDescent="0.2">
      <c r="A26" s="83"/>
      <c r="B26" s="42" t="s">
        <v>3</v>
      </c>
      <c r="C26" s="38" t="s">
        <v>41</v>
      </c>
      <c r="D26" s="38" t="s">
        <v>41</v>
      </c>
    </row>
    <row r="27" spans="1:4" ht="15.75" customHeight="1" x14ac:dyDescent="0.2">
      <c r="A27" s="83"/>
      <c r="B27" s="42" t="s">
        <v>2</v>
      </c>
      <c r="C27" s="38">
        <v>17</v>
      </c>
      <c r="D27" s="38">
        <v>3</v>
      </c>
    </row>
    <row r="28" spans="1:4" ht="15.75" customHeight="1" x14ac:dyDescent="0.2">
      <c r="A28" s="83"/>
      <c r="B28" s="42" t="s">
        <v>1</v>
      </c>
      <c r="C28" s="38">
        <v>31</v>
      </c>
      <c r="D28" s="38">
        <v>7</v>
      </c>
    </row>
    <row r="29" spans="1:4" ht="15.75" customHeight="1" x14ac:dyDescent="0.2">
      <c r="A29" s="83"/>
      <c r="B29" s="42" t="s">
        <v>0</v>
      </c>
      <c r="C29" s="38">
        <v>27</v>
      </c>
      <c r="D29" s="38">
        <v>7</v>
      </c>
    </row>
    <row r="30" spans="1:4" ht="15.75" customHeight="1" x14ac:dyDescent="0.2">
      <c r="A30" s="83"/>
      <c r="B30" s="42"/>
      <c r="C30" s="44"/>
      <c r="D30" s="44"/>
    </row>
    <row r="31" spans="1:4" ht="15.75" customHeight="1" x14ac:dyDescent="0.2">
      <c r="A31" s="84" t="s">
        <v>13</v>
      </c>
      <c r="B31" s="42" t="s">
        <v>7</v>
      </c>
      <c r="C31" s="38" t="s">
        <v>41</v>
      </c>
      <c r="D31" s="38" t="s">
        <v>41</v>
      </c>
    </row>
    <row r="32" spans="1:4" ht="15.75" customHeight="1" x14ac:dyDescent="0.2">
      <c r="A32" s="83"/>
      <c r="B32" s="42" t="s">
        <v>3</v>
      </c>
      <c r="C32" s="38" t="s">
        <v>41</v>
      </c>
      <c r="D32" s="38" t="s">
        <v>41</v>
      </c>
    </row>
    <row r="33" spans="1:4" ht="15.75" customHeight="1" x14ac:dyDescent="0.2">
      <c r="A33" s="83"/>
      <c r="B33" s="42" t="s">
        <v>2</v>
      </c>
      <c r="C33" s="38">
        <v>9</v>
      </c>
      <c r="D33" s="38">
        <v>0</v>
      </c>
    </row>
    <row r="34" spans="1:4" ht="15.75" customHeight="1" x14ac:dyDescent="0.2">
      <c r="A34" s="83"/>
      <c r="B34" s="42" t="s">
        <v>1</v>
      </c>
      <c r="C34" s="38">
        <v>46</v>
      </c>
      <c r="D34" s="38">
        <v>2</v>
      </c>
    </row>
    <row r="35" spans="1:4" ht="15.75" customHeight="1" x14ac:dyDescent="0.2">
      <c r="A35" s="83"/>
      <c r="B35" s="42" t="s">
        <v>0</v>
      </c>
      <c r="C35" s="38">
        <v>104</v>
      </c>
      <c r="D35" s="38">
        <v>1</v>
      </c>
    </row>
    <row r="36" spans="1:4" ht="15.75" customHeight="1" x14ac:dyDescent="0.2">
      <c r="A36" s="83"/>
      <c r="B36" s="42"/>
      <c r="C36" s="44"/>
      <c r="D36" s="44"/>
    </row>
    <row r="37" spans="1:4" ht="15.75" customHeight="1" x14ac:dyDescent="0.2">
      <c r="A37" s="84" t="s">
        <v>11</v>
      </c>
      <c r="B37" s="41" t="s">
        <v>7</v>
      </c>
      <c r="C37" s="39" t="s">
        <v>41</v>
      </c>
      <c r="D37" s="39" t="s">
        <v>41</v>
      </c>
    </row>
    <row r="38" spans="1:4" ht="15.75" customHeight="1" x14ac:dyDescent="0.2">
      <c r="A38" s="83"/>
      <c r="B38" s="41" t="s">
        <v>3</v>
      </c>
      <c r="C38" s="39" t="s">
        <v>41</v>
      </c>
      <c r="D38" s="39" t="s">
        <v>41</v>
      </c>
    </row>
    <row r="39" spans="1:4" ht="15.75" customHeight="1" x14ac:dyDescent="0.2">
      <c r="A39" s="83"/>
      <c r="B39" s="41" t="s">
        <v>2</v>
      </c>
      <c r="C39" s="39">
        <v>1589</v>
      </c>
      <c r="D39" s="39">
        <v>26</v>
      </c>
    </row>
    <row r="40" spans="1:4" ht="15.75" customHeight="1" x14ac:dyDescent="0.2">
      <c r="A40" s="83"/>
      <c r="B40" s="41" t="s">
        <v>1</v>
      </c>
      <c r="C40" s="39">
        <v>1571</v>
      </c>
      <c r="D40" s="39">
        <v>29</v>
      </c>
    </row>
    <row r="41" spans="1:4" ht="15.75" customHeight="1" x14ac:dyDescent="0.2">
      <c r="A41" s="83"/>
      <c r="B41" s="41" t="s">
        <v>0</v>
      </c>
      <c r="C41" s="39">
        <v>1198</v>
      </c>
      <c r="D41" s="39">
        <v>14</v>
      </c>
    </row>
    <row r="42" spans="1:4" ht="15.75" customHeight="1" x14ac:dyDescent="0.2"/>
    <row r="43" spans="1:4" ht="21.6" customHeight="1" x14ac:dyDescent="0.2">
      <c r="A43" s="1"/>
      <c r="B43" s="1"/>
      <c r="C43" s="1"/>
      <c r="D43" s="1"/>
    </row>
    <row r="44" spans="1:4" ht="67.5" customHeight="1" x14ac:dyDescent="0.2">
      <c r="A44" s="105" t="s">
        <v>75</v>
      </c>
      <c r="B44" s="83"/>
      <c r="C44" s="83"/>
      <c r="D44" s="83"/>
    </row>
    <row r="45" spans="1:4" ht="26.65" customHeight="1" x14ac:dyDescent="0.2"/>
  </sheetData>
  <mergeCells count="10">
    <mergeCell ref="A1:D1"/>
    <mergeCell ref="A25:A30"/>
    <mergeCell ref="A31:A36"/>
    <mergeCell ref="A37:A41"/>
    <mergeCell ref="A44:D44"/>
    <mergeCell ref="A3:D3"/>
    <mergeCell ref="C4:D4"/>
    <mergeCell ref="A7:A12"/>
    <mergeCell ref="A13:A18"/>
    <mergeCell ref="A19:A24"/>
  </mergeCells>
  <pageMargins left="0.78740157480314965" right="0.78740157480314965" top="0.78740157480314965" bottom="1.601985039370079" header="0.78740157480314965" footer="0.78740157480314965"/>
  <pageSetup paperSize="9" orientation="portrait" horizontalDpi="0" verticalDpi="0"/>
  <headerFooter alignWithMargins="0">
    <oddFooter>&amp;L&amp;C&amp;R</oddFooter>
  </headerFooter>
  <ignoredErrors>
    <ignoredError sqref="B7:B36 B39:B41 B37:B3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zoomScale="80" zoomScaleNormal="80" workbookViewId="0">
      <selection activeCell="A3" sqref="A3:P29"/>
    </sheetView>
  </sheetViews>
  <sheetFormatPr defaultRowHeight="12.75" x14ac:dyDescent="0.2"/>
  <cols>
    <col min="1" max="1" width="10.5703125" style="45" customWidth="1"/>
    <col min="2" max="2" width="13.42578125" style="45" customWidth="1"/>
    <col min="3" max="3" width="10.42578125" style="45" customWidth="1"/>
    <col min="4" max="4" width="12.140625" style="45" customWidth="1"/>
    <col min="5" max="5" width="3.42578125" style="45" customWidth="1"/>
    <col min="6" max="6" width="10.42578125" style="45" customWidth="1"/>
    <col min="7" max="7" width="12.140625" style="45" customWidth="1"/>
    <col min="8" max="8" width="3.42578125" style="45" customWidth="1"/>
    <col min="9" max="9" width="10.42578125" style="45" customWidth="1"/>
    <col min="10" max="10" width="12.140625" style="45" customWidth="1"/>
    <col min="11" max="11" width="3.42578125" style="45" customWidth="1"/>
    <col min="12" max="12" width="10.42578125" style="45" customWidth="1"/>
    <col min="13" max="13" width="12.140625" style="45" customWidth="1"/>
    <col min="14" max="14" width="3.42578125" style="45" customWidth="1"/>
    <col min="15" max="15" width="10.42578125" style="45" customWidth="1"/>
    <col min="16" max="16" width="12.140625" style="45" customWidth="1"/>
    <col min="17" max="16384" width="9.140625" style="2"/>
  </cols>
  <sheetData>
    <row r="1" spans="1:16" ht="32.25" customHeight="1" x14ac:dyDescent="0.2">
      <c r="A1" s="101" t="s">
        <v>56</v>
      </c>
      <c r="B1" s="101"/>
      <c r="C1" s="101"/>
      <c r="D1" s="101"/>
      <c r="E1" s="101"/>
      <c r="F1" s="101"/>
      <c r="G1" s="101"/>
      <c r="H1" s="101"/>
      <c r="I1" s="101"/>
      <c r="J1" s="101"/>
      <c r="K1" s="101"/>
      <c r="L1" s="101"/>
      <c r="M1" s="101"/>
      <c r="N1" s="101"/>
      <c r="O1" s="101"/>
      <c r="P1" s="101"/>
    </row>
    <row r="2" spans="1:16" ht="19.899999999999999" customHeight="1" x14ac:dyDescent="0.2"/>
    <row r="3" spans="1:16" ht="17.100000000000001" customHeight="1" x14ac:dyDescent="0.2">
      <c r="A3" s="100" t="s">
        <v>18</v>
      </c>
      <c r="B3" s="100"/>
      <c r="C3" s="100"/>
      <c r="D3" s="100"/>
      <c r="E3" s="100"/>
      <c r="F3" s="100"/>
      <c r="G3" s="100"/>
      <c r="H3" s="100"/>
      <c r="I3" s="100"/>
      <c r="J3" s="100"/>
      <c r="K3" s="100"/>
      <c r="L3" s="100"/>
      <c r="M3" s="100"/>
      <c r="N3" s="100"/>
      <c r="O3" s="100"/>
      <c r="P3" s="62"/>
    </row>
    <row r="4" spans="1:16" ht="15.75" customHeight="1" x14ac:dyDescent="0.2">
      <c r="A4" s="8"/>
      <c r="B4" s="54"/>
      <c r="C4" s="102" t="s">
        <v>55</v>
      </c>
      <c r="D4" s="102"/>
      <c r="F4" s="102" t="s">
        <v>54</v>
      </c>
      <c r="G4" s="102"/>
      <c r="I4" s="102" t="s">
        <v>53</v>
      </c>
      <c r="J4" s="102"/>
      <c r="L4" s="102" t="s">
        <v>52</v>
      </c>
      <c r="M4" s="102"/>
      <c r="O4" s="102" t="s">
        <v>51</v>
      </c>
      <c r="P4" s="102"/>
    </row>
    <row r="5" spans="1:16" ht="15.75" customHeight="1" x14ac:dyDescent="0.2">
      <c r="A5" s="8"/>
      <c r="B5" s="54"/>
      <c r="C5" s="56"/>
      <c r="D5" s="56"/>
      <c r="E5" s="56"/>
      <c r="F5" s="56"/>
      <c r="G5" s="8"/>
      <c r="H5" s="56"/>
      <c r="I5" s="56"/>
      <c r="J5" s="56"/>
      <c r="K5" s="56"/>
      <c r="L5" s="56"/>
      <c r="M5" s="56"/>
      <c r="N5" s="56"/>
      <c r="O5" s="56"/>
      <c r="P5" s="56"/>
    </row>
    <row r="6" spans="1:16" ht="30" customHeight="1" x14ac:dyDescent="0.2">
      <c r="A6" s="9"/>
      <c r="B6" s="53" t="s">
        <v>17</v>
      </c>
      <c r="C6" s="61" t="s">
        <v>50</v>
      </c>
      <c r="D6" s="61" t="s">
        <v>49</v>
      </c>
      <c r="E6" s="61"/>
      <c r="F6" s="61" t="s">
        <v>50</v>
      </c>
      <c r="G6" s="61" t="s">
        <v>49</v>
      </c>
      <c r="H6" s="61"/>
      <c r="I6" s="61" t="s">
        <v>50</v>
      </c>
      <c r="J6" s="61" t="s">
        <v>49</v>
      </c>
      <c r="K6" s="61"/>
      <c r="L6" s="61" t="s">
        <v>50</v>
      </c>
      <c r="M6" s="61" t="s">
        <v>49</v>
      </c>
      <c r="N6" s="61"/>
      <c r="O6" s="61" t="s">
        <v>50</v>
      </c>
      <c r="P6" s="61" t="s">
        <v>49</v>
      </c>
    </row>
    <row r="7" spans="1:16" ht="15.75" customHeight="1" x14ac:dyDescent="0.2">
      <c r="A7" s="8"/>
      <c r="B7" s="54"/>
      <c r="C7" s="56"/>
      <c r="D7" s="56"/>
      <c r="E7" s="56"/>
      <c r="F7" s="56"/>
      <c r="G7" s="69"/>
      <c r="H7" s="56"/>
      <c r="I7" s="56"/>
      <c r="J7" s="56"/>
      <c r="K7" s="56"/>
      <c r="L7" s="56"/>
      <c r="M7" s="56"/>
      <c r="N7" s="56"/>
      <c r="O7" s="56"/>
      <c r="P7" s="56"/>
    </row>
    <row r="8" spans="1:16" ht="15" customHeight="1" x14ac:dyDescent="0.2">
      <c r="A8" s="8" t="s">
        <v>24</v>
      </c>
      <c r="B8" s="56" t="s">
        <v>3</v>
      </c>
      <c r="C8" s="59">
        <v>18</v>
      </c>
      <c r="D8" s="60">
        <v>0.33333333333333331</v>
      </c>
      <c r="E8" s="56"/>
      <c r="F8" s="59">
        <v>139</v>
      </c>
      <c r="G8" s="74">
        <v>0.42446043165467628</v>
      </c>
      <c r="H8" s="56"/>
      <c r="I8" s="59">
        <v>203</v>
      </c>
      <c r="J8" s="60">
        <v>0.79802955665024633</v>
      </c>
      <c r="K8" s="56"/>
      <c r="L8" s="59">
        <v>207</v>
      </c>
      <c r="M8" s="60">
        <v>0.96135265700483097</v>
      </c>
      <c r="N8" s="56"/>
      <c r="O8" s="59">
        <v>218</v>
      </c>
      <c r="P8" s="60">
        <v>0.99082568807339455</v>
      </c>
    </row>
    <row r="9" spans="1:16" ht="2.1" customHeight="1" x14ac:dyDescent="0.2"/>
    <row r="10" spans="1:16" ht="15" customHeight="1" x14ac:dyDescent="0.2">
      <c r="A10" s="8"/>
      <c r="B10" s="56" t="s">
        <v>2</v>
      </c>
      <c r="C10" s="59">
        <v>34</v>
      </c>
      <c r="D10" s="60">
        <v>0.5</v>
      </c>
      <c r="E10" s="56"/>
      <c r="F10" s="59">
        <v>115</v>
      </c>
      <c r="G10" s="74">
        <v>0.39130434782608697</v>
      </c>
      <c r="H10" s="56"/>
      <c r="I10" s="59">
        <v>149</v>
      </c>
      <c r="J10" s="60">
        <v>0.75838926174496646</v>
      </c>
      <c r="K10" s="56"/>
      <c r="L10" s="59">
        <v>160</v>
      </c>
      <c r="M10" s="60">
        <v>0.95</v>
      </c>
      <c r="N10" s="56"/>
      <c r="O10" s="59">
        <v>161</v>
      </c>
      <c r="P10" s="60">
        <v>0.99378881987577639</v>
      </c>
    </row>
    <row r="11" spans="1:16" ht="2.1" customHeight="1" x14ac:dyDescent="0.2"/>
    <row r="12" spans="1:16" ht="15" customHeight="1" x14ac:dyDescent="0.2">
      <c r="A12" s="8"/>
      <c r="B12" s="56" t="s">
        <v>1</v>
      </c>
      <c r="C12" s="59">
        <v>24</v>
      </c>
      <c r="D12" s="60">
        <v>0.54166666666666663</v>
      </c>
      <c r="E12" s="56"/>
      <c r="F12" s="59">
        <v>106</v>
      </c>
      <c r="G12" s="74">
        <v>0.35849056603773582</v>
      </c>
      <c r="H12" s="56"/>
      <c r="I12" s="59">
        <v>167</v>
      </c>
      <c r="J12" s="60">
        <v>0.6706586826347305</v>
      </c>
      <c r="K12" s="56"/>
      <c r="L12" s="59">
        <v>184</v>
      </c>
      <c r="M12" s="60">
        <v>0.91304347826086951</v>
      </c>
      <c r="N12" s="56"/>
      <c r="O12" s="59">
        <v>186</v>
      </c>
      <c r="P12" s="60">
        <v>0.978494623655914</v>
      </c>
    </row>
    <row r="13" spans="1:16" ht="3" customHeight="1" x14ac:dyDescent="0.2"/>
    <row r="14" spans="1:16" ht="15" customHeight="1" x14ac:dyDescent="0.2">
      <c r="A14" s="8"/>
      <c r="B14" s="56" t="s">
        <v>0</v>
      </c>
      <c r="C14" s="59">
        <v>12</v>
      </c>
      <c r="D14" s="60">
        <v>0.16666666666666666</v>
      </c>
      <c r="E14" s="56"/>
      <c r="F14" s="59">
        <v>100</v>
      </c>
      <c r="G14" s="74">
        <v>0.37</v>
      </c>
      <c r="H14" s="56"/>
      <c r="I14" s="59">
        <v>155</v>
      </c>
      <c r="J14" s="60">
        <v>0.68387096774193545</v>
      </c>
      <c r="K14" s="56"/>
      <c r="L14" s="59">
        <v>157</v>
      </c>
      <c r="M14" s="60">
        <v>0.96178343949044587</v>
      </c>
      <c r="N14" s="56"/>
      <c r="O14" s="59">
        <v>158</v>
      </c>
      <c r="P14" s="60">
        <v>1</v>
      </c>
    </row>
    <row r="15" spans="1:16" ht="14.85" customHeight="1" x14ac:dyDescent="0.2"/>
    <row r="16" spans="1:16" ht="15" customHeight="1" x14ac:dyDescent="0.2">
      <c r="A16" s="8" t="s">
        <v>23</v>
      </c>
      <c r="B16" s="56" t="s">
        <v>3</v>
      </c>
      <c r="C16" s="59">
        <v>95</v>
      </c>
      <c r="D16" s="60">
        <v>0.23157894736842105</v>
      </c>
      <c r="E16" s="56"/>
      <c r="F16" s="59">
        <v>225</v>
      </c>
      <c r="G16" s="74">
        <v>0.52444444444444449</v>
      </c>
      <c r="H16" s="56"/>
      <c r="I16" s="59">
        <v>267</v>
      </c>
      <c r="J16" s="60">
        <v>0.7865168539325843</v>
      </c>
      <c r="K16" s="56"/>
      <c r="L16" s="59">
        <v>273</v>
      </c>
      <c r="M16" s="60">
        <v>0.96703296703296704</v>
      </c>
      <c r="N16" s="56"/>
      <c r="O16" s="59">
        <v>274</v>
      </c>
      <c r="P16" s="60">
        <v>0.98905109489051091</v>
      </c>
    </row>
    <row r="17" spans="1:16" ht="0.95" customHeight="1" x14ac:dyDescent="0.2"/>
    <row r="18" spans="1:16" ht="15" customHeight="1" x14ac:dyDescent="0.2">
      <c r="A18" s="8"/>
      <c r="B18" s="56" t="s">
        <v>2</v>
      </c>
      <c r="C18" s="59">
        <v>65</v>
      </c>
      <c r="D18" s="60">
        <v>0.2</v>
      </c>
      <c r="E18" s="56"/>
      <c r="F18" s="59">
        <v>176</v>
      </c>
      <c r="G18" s="74">
        <v>0.49431818181818182</v>
      </c>
      <c r="H18" s="56"/>
      <c r="I18" s="59">
        <v>230</v>
      </c>
      <c r="J18" s="60">
        <v>0.72173913043478266</v>
      </c>
      <c r="K18" s="56"/>
      <c r="L18" s="59">
        <v>242</v>
      </c>
      <c r="M18" s="60">
        <v>0.89669421487603307</v>
      </c>
      <c r="N18" s="56"/>
      <c r="O18" s="59">
        <v>244</v>
      </c>
      <c r="P18" s="60">
        <v>0.92622950819672134</v>
      </c>
    </row>
    <row r="19" spans="1:16" ht="0.95" customHeight="1" x14ac:dyDescent="0.2"/>
    <row r="20" spans="1:16" ht="15" customHeight="1" x14ac:dyDescent="0.2">
      <c r="A20" s="8"/>
      <c r="B20" s="56" t="s">
        <v>1</v>
      </c>
      <c r="C20" s="59">
        <v>86</v>
      </c>
      <c r="D20" s="60">
        <v>0.31395348837209303</v>
      </c>
      <c r="E20" s="56"/>
      <c r="F20" s="59">
        <v>205</v>
      </c>
      <c r="G20" s="74">
        <v>0.57560975609756093</v>
      </c>
      <c r="H20" s="56"/>
      <c r="I20" s="59">
        <v>262</v>
      </c>
      <c r="J20" s="60">
        <v>0.74809160305343514</v>
      </c>
      <c r="K20" s="56"/>
      <c r="L20" s="59">
        <v>274</v>
      </c>
      <c r="M20" s="60">
        <v>0.92700729927007297</v>
      </c>
      <c r="N20" s="56"/>
      <c r="O20" s="59">
        <v>274</v>
      </c>
      <c r="P20" s="60">
        <v>0.97445255474452552</v>
      </c>
    </row>
    <row r="21" spans="1:16" ht="1.1499999999999999" customHeight="1" x14ac:dyDescent="0.2"/>
    <row r="22" spans="1:16" ht="15" customHeight="1" x14ac:dyDescent="0.2">
      <c r="A22" s="8"/>
      <c r="B22" s="56" t="s">
        <v>0</v>
      </c>
      <c r="C22" s="59">
        <v>84</v>
      </c>
      <c r="D22" s="60">
        <v>0.19047619047619047</v>
      </c>
      <c r="E22" s="56"/>
      <c r="F22" s="59">
        <v>252</v>
      </c>
      <c r="G22" s="74">
        <v>0.51190476190476186</v>
      </c>
      <c r="H22" s="56"/>
      <c r="I22" s="59">
        <v>295</v>
      </c>
      <c r="J22" s="60">
        <v>0.84406779661016951</v>
      </c>
      <c r="K22" s="56"/>
      <c r="L22" s="59">
        <v>304</v>
      </c>
      <c r="M22" s="60">
        <v>0.97368421052631582</v>
      </c>
      <c r="N22" s="56"/>
      <c r="O22" s="59">
        <v>306</v>
      </c>
      <c r="P22" s="60">
        <v>0.99673202614379086</v>
      </c>
    </row>
    <row r="23" spans="1:16" ht="27.75" customHeight="1" x14ac:dyDescent="0.2"/>
    <row r="24" spans="1:16" ht="15.75" customHeight="1" x14ac:dyDescent="0.2">
      <c r="A24" s="46" t="s">
        <v>11</v>
      </c>
      <c r="B24" s="54" t="s">
        <v>3</v>
      </c>
      <c r="C24" s="58">
        <v>113</v>
      </c>
      <c r="D24" s="55">
        <v>0.24778761061946902</v>
      </c>
      <c r="E24" s="54"/>
      <c r="F24" s="58">
        <v>364</v>
      </c>
      <c r="G24" s="71">
        <v>0.48626373626373626</v>
      </c>
      <c r="H24" s="54"/>
      <c r="I24" s="58">
        <v>470</v>
      </c>
      <c r="J24" s="55">
        <v>0.79148936170212769</v>
      </c>
      <c r="K24" s="54"/>
      <c r="L24" s="58">
        <v>480</v>
      </c>
      <c r="M24" s="55">
        <v>0.96458333333333335</v>
      </c>
      <c r="N24" s="54"/>
      <c r="O24" s="58">
        <v>492</v>
      </c>
      <c r="P24" s="55">
        <v>0.98983739837398377</v>
      </c>
    </row>
    <row r="25" spans="1:16" ht="15.75" customHeight="1" x14ac:dyDescent="0.2">
      <c r="A25" s="46"/>
      <c r="B25" s="54" t="s">
        <v>2</v>
      </c>
      <c r="C25" s="58">
        <v>99</v>
      </c>
      <c r="D25" s="55">
        <v>0.30303030303030304</v>
      </c>
      <c r="E25" s="54"/>
      <c r="F25" s="58">
        <v>291</v>
      </c>
      <c r="G25" s="71">
        <v>0.45360824742268041</v>
      </c>
      <c r="H25" s="54"/>
      <c r="I25" s="58">
        <v>379</v>
      </c>
      <c r="J25" s="55">
        <v>0.73614775725593673</v>
      </c>
      <c r="K25" s="54"/>
      <c r="L25" s="58">
        <v>402</v>
      </c>
      <c r="M25" s="55">
        <v>0.91791044776119401</v>
      </c>
      <c r="N25" s="54"/>
      <c r="O25" s="58">
        <v>405</v>
      </c>
      <c r="P25" s="55">
        <v>0.95308641975308639</v>
      </c>
    </row>
    <row r="26" spans="1:16" ht="15.75" customHeight="1" x14ac:dyDescent="0.2">
      <c r="A26" s="46"/>
      <c r="B26" s="54" t="s">
        <v>1</v>
      </c>
      <c r="C26" s="58">
        <v>110</v>
      </c>
      <c r="D26" s="55">
        <v>0.36363636363636365</v>
      </c>
      <c r="E26" s="54"/>
      <c r="F26" s="58">
        <v>311</v>
      </c>
      <c r="G26" s="71">
        <v>0.50160771704180063</v>
      </c>
      <c r="H26" s="54"/>
      <c r="I26" s="58">
        <v>429</v>
      </c>
      <c r="J26" s="55">
        <v>0.71794871794871795</v>
      </c>
      <c r="K26" s="54"/>
      <c r="L26" s="58">
        <v>458</v>
      </c>
      <c r="M26" s="55">
        <v>0.92139737991266379</v>
      </c>
      <c r="N26" s="54"/>
      <c r="O26" s="58">
        <v>460</v>
      </c>
      <c r="P26" s="55">
        <v>0.97608695652173916</v>
      </c>
    </row>
    <row r="27" spans="1:16" ht="15.75" customHeight="1" x14ac:dyDescent="0.2">
      <c r="A27" s="46"/>
      <c r="B27" s="54" t="s">
        <v>0</v>
      </c>
      <c r="C27" s="58">
        <v>96</v>
      </c>
      <c r="D27" s="55">
        <v>0.1875</v>
      </c>
      <c r="E27" s="54"/>
      <c r="F27" s="58">
        <v>352</v>
      </c>
      <c r="G27" s="71">
        <v>0.47159090909090912</v>
      </c>
      <c r="H27" s="54"/>
      <c r="I27" s="58">
        <v>450</v>
      </c>
      <c r="J27" s="55">
        <v>0.78888888888888886</v>
      </c>
      <c r="K27" s="54"/>
      <c r="L27" s="58">
        <v>461</v>
      </c>
      <c r="M27" s="55">
        <v>0.96963123644251625</v>
      </c>
      <c r="N27" s="54"/>
      <c r="O27" s="58">
        <v>464</v>
      </c>
      <c r="P27" s="55">
        <v>0.99784482758620685</v>
      </c>
    </row>
    <row r="28" spans="1:16" ht="19.5" customHeight="1" x14ac:dyDescent="0.2">
      <c r="A28" s="1"/>
      <c r="B28" s="1"/>
      <c r="C28" s="1"/>
      <c r="D28" s="1"/>
      <c r="E28" s="1"/>
      <c r="F28" s="1"/>
      <c r="G28" s="1"/>
      <c r="H28" s="1"/>
      <c r="I28" s="1"/>
      <c r="J28" s="1"/>
      <c r="K28" s="1"/>
      <c r="L28" s="1"/>
      <c r="M28" s="1"/>
      <c r="N28" s="1"/>
      <c r="O28" s="1"/>
      <c r="P28" s="1"/>
    </row>
    <row r="29" spans="1:16" ht="55.35" customHeight="1" x14ac:dyDescent="0.2">
      <c r="A29" s="103" t="s">
        <v>77</v>
      </c>
      <c r="B29" s="103"/>
      <c r="C29" s="103"/>
      <c r="D29" s="103"/>
      <c r="E29" s="103"/>
      <c r="F29" s="103"/>
      <c r="G29" s="103"/>
      <c r="H29" s="103"/>
      <c r="I29" s="103"/>
      <c r="J29" s="103"/>
      <c r="K29" s="103"/>
      <c r="L29" s="103"/>
      <c r="M29" s="103"/>
      <c r="N29" s="103"/>
      <c r="O29" s="103"/>
      <c r="P29" s="103"/>
    </row>
    <row r="30" spans="1:16" ht="14.65" customHeight="1" x14ac:dyDescent="0.2">
      <c r="A30" s="75"/>
    </row>
  </sheetData>
  <mergeCells count="8">
    <mergeCell ref="A29:P29"/>
    <mergeCell ref="A3:O3"/>
    <mergeCell ref="A1:P1"/>
    <mergeCell ref="C4:D4"/>
    <mergeCell ref="F4:G4"/>
    <mergeCell ref="I4:J4"/>
    <mergeCell ref="L4:M4"/>
    <mergeCell ref="O4:P4"/>
  </mergeCells>
  <pageMargins left="0.78740157480314965" right="0.78740157480314965" top="0.78740157480314965" bottom="1.2374015748031497" header="0.78740157480314965" footer="0.78740157480314965"/>
  <pageSetup paperSize="9" orientation="portrait" r:id="rId1"/>
  <headerFooter alignWithMargins="0">
    <oddFooter>&amp;L&amp;C&amp;"Arial"&amp;10 2/16/2016 3:05:45 PM &amp;R</oddFooter>
  </headerFooter>
  <ignoredErrors>
    <ignoredError sqref="B8 B9:B23 B26 B25 B24 B2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01ADB213BF5541AEB95981AB35E84C" ma:contentTypeVersion="9" ma:contentTypeDescription="Create a new document." ma:contentTypeScope="" ma:versionID="b461535502a7135f6994291153022d39">
  <xsd:schema xmlns:xsd="http://www.w3.org/2001/XMLSchema" xmlns:xs="http://www.w3.org/2001/XMLSchema" xmlns:p="http://schemas.microsoft.com/office/2006/metadata/properties" xmlns:ns2="http://schemas.microsoft.com/sharepoint/v3/fields" xmlns:ns3="a4a87f12-a67a-4444-9ef2-9205ec373cbf" targetNamespace="http://schemas.microsoft.com/office/2006/metadata/properties" ma:root="true" ma:fieldsID="2661164f290276faf9390da50ea630f7" ns2:_="" ns3:_="">
    <xsd:import namespace="http://schemas.microsoft.com/sharepoint/v3/fields"/>
    <xsd:import namespace="a4a87f12-a67a-4444-9ef2-9205ec373cbf"/>
    <xsd:element name="properties">
      <xsd:complexType>
        <xsd:sequence>
          <xsd:element name="documentManagement">
            <xsd:complexType>
              <xsd:all>
                <xsd:element ref="ns2:Descrip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5" nillable="true" ma:displayName="Description" ma:description="" ma:internalName="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a87f12-a67a-4444-9ef2-9205ec373cbf"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 xmlns="http://schemas.microsoft.com/sharepoint/v3/fields" xsi:nil="true"/>
  </documentManagement>
</p:properties>
</file>

<file path=customXml/itemProps1.xml><?xml version="1.0" encoding="utf-8"?>
<ds:datastoreItem xmlns:ds="http://schemas.openxmlformats.org/officeDocument/2006/customXml" ds:itemID="{6785BD10-10AB-4826-9064-5F7D9F77D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4a87f12-a67a-4444-9ef2-9205ec373c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CA2975-DBA0-49D6-AE29-7614A6E74BCF}">
  <ds:schemaRefs>
    <ds:schemaRef ds:uri="http://schemas.microsoft.com/sharepoint/v3/contenttype/forms"/>
  </ds:schemaRefs>
</ds:datastoreItem>
</file>

<file path=customXml/itemProps3.xml><?xml version="1.0" encoding="utf-8"?>
<ds:datastoreItem xmlns:ds="http://schemas.openxmlformats.org/officeDocument/2006/customXml" ds:itemID="{5FE6B1F9-7479-4D22-983F-ECCAA4275AEF}">
  <ds:schemaRefs>
    <ds:schemaRef ds:uri="http://purl.org/dc/elements/1.1/"/>
    <ds:schemaRef ds:uri="http://schemas.microsoft.com/office/2006/metadata/properties"/>
    <ds:schemaRef ds:uri="a4a87f12-a67a-4444-9ef2-9205ec373cb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Table 1</vt:lpstr>
      <vt:lpstr>Table 2</vt:lpstr>
      <vt:lpstr>Table 3</vt:lpstr>
      <vt:lpstr>Table 4</vt:lpstr>
      <vt:lpstr>Table 5</vt:lpstr>
      <vt:lpstr>Table 6</vt:lpstr>
      <vt:lpstr>Table 7</vt:lpstr>
    </vt:vector>
  </TitlesOfParts>
  <Company>Ofqual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Catlow</dc:creator>
  <cp:lastModifiedBy>Caroline Morin</cp:lastModifiedBy>
  <dcterms:created xsi:type="dcterms:W3CDTF">2016-02-14T08:41:39Z</dcterms:created>
  <dcterms:modified xsi:type="dcterms:W3CDTF">2016-03-15T14:18:10Z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0x0101000201ADB213BF5541AEB95981AB35E84C</vt:lpwstr>
  </property>
</Properties>
</file>