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0" yWindow="20" windowWidth="19420" windowHeight="9260"/>
  </bookViews>
  <sheets>
    <sheet name="HNDU_Project_Pipeline_September" sheetId="4" r:id="rId1"/>
  </sheets>
  <calcPr calcId="145621" calcMode="manual" iterate="1"/>
</workbook>
</file>

<file path=xl/sharedStrings.xml><?xml version="1.0" encoding="utf-8"?>
<sst xmlns="http://schemas.openxmlformats.org/spreadsheetml/2006/main" count="1174" uniqueCount="140">
  <si>
    <t>Scheme ID</t>
  </si>
  <si>
    <t>Website where development stage tenders are published</t>
  </si>
  <si>
    <t>Website where delivery stage tenders are posted (unless OJEU)</t>
  </si>
  <si>
    <t>(Anticipated) Year first customers supplied</t>
  </si>
  <si>
    <t>Heat Infrastructure Investment Pipeline</t>
  </si>
  <si>
    <t>Project Name</t>
  </si>
  <si>
    <t xml:space="preserve">Heat network sponsor contact details – Local authority (municipality)  </t>
  </si>
  <si>
    <t>Heat network sponsor contact details – Contact name</t>
  </si>
  <si>
    <t>Heat network sponsor contact details – Contact phone number</t>
  </si>
  <si>
    <t xml:space="preserve">Heat network sponsor contact details – Contact email     </t>
  </si>
  <si>
    <t xml:space="preserve">Current stage of project development      </t>
  </si>
  <si>
    <t>Type of project (heat, cooling, electricity)</t>
  </si>
  <si>
    <t>Primary driver (public sector cost reduction, local economic regeneration, carbon reduction)</t>
  </si>
  <si>
    <t>(Anticipated) Year of final investment decision (FID)</t>
  </si>
  <si>
    <t>Heat generation technologies in sixth year of operation</t>
  </si>
  <si>
    <t>Combined system heat generation capacity in sixth year of operation (MW)</t>
  </si>
  <si>
    <t>Combined system cooling generation capacity in sixth year of operation (MW)</t>
  </si>
  <si>
    <t>Combined system electrical generation capacity in sixth year of operation (MW)</t>
  </si>
  <si>
    <t xml:space="preserve">Thermal store size in first year of operation (m³)    </t>
  </si>
  <si>
    <t>Total length of flow pipework (excluding internal pipework) (metres)</t>
  </si>
  <si>
    <t>Anticipated heat delivered in sixth year of operation (MWh)</t>
  </si>
  <si>
    <t>Anticipated cooling delivered in sixth year of operation (MWh)</t>
  </si>
  <si>
    <t>Capital cost estimate (for first 5 years after Final Investment Decision) (£)</t>
  </si>
  <si>
    <t>Capital cost estimate (over the 40 years after Final Investment Decision) (£)</t>
  </si>
  <si>
    <t>Pre-financing IRR (Unlevered Equity IRR) (calculated over a 40 year period starting from Final Investment Decision) %</t>
  </si>
  <si>
    <t xml:space="preserve">Would third party investment (debt or equity from entity not involved in heat network operation) be considered?            </t>
  </si>
  <si>
    <t>Richard Rees</t>
  </si>
  <si>
    <t>richard.rees@birmingham.gov.uk</t>
  </si>
  <si>
    <t>0121 675 0285</t>
  </si>
  <si>
    <t>Birmingham City Council</t>
  </si>
  <si>
    <t>Unavailable</t>
  </si>
  <si>
    <t>Birmingham Decentralised Energy Mapping Study</t>
  </si>
  <si>
    <t>www.finditinbirmingham.com</t>
  </si>
  <si>
    <t>Masterplanning</t>
  </si>
  <si>
    <t>New network</t>
  </si>
  <si>
    <t>Carbon Reduction</t>
  </si>
  <si>
    <t>Yes</t>
  </si>
  <si>
    <t>CHP – Gas</t>
  </si>
  <si>
    <t>Boiler - Gas</t>
  </si>
  <si>
    <t>No</t>
  </si>
  <si>
    <t>Birmingham Decentralised Energy Mapping Study Icknield Phase 1</t>
  </si>
  <si>
    <t>Birmingham Decentralised Energy Mapping Study Selly Oak</t>
  </si>
  <si>
    <t xml:space="preserve">www.finditinbirmingham.com </t>
  </si>
  <si>
    <t>Birmingham Decentralised Energy Mappy Study Sutton Coldfield</t>
  </si>
  <si>
    <t>Birmingham Decentralised Energy Mapping Study Tyseley Option 1</t>
  </si>
  <si>
    <t>Birmingham decentralised Energy Mapping Study Tyseley Option 6</t>
  </si>
  <si>
    <t>Feasibility</t>
  </si>
  <si>
    <t>Public sector cost reduction</t>
  </si>
  <si>
    <t>Boiler - Biomass</t>
  </si>
  <si>
    <t>Brighton and Hove City Council</t>
  </si>
  <si>
    <t>Local economic regeneration</t>
  </si>
  <si>
    <t>CHP – Biomass</t>
  </si>
  <si>
    <t>Rory Bowen</t>
  </si>
  <si>
    <t>Wiltshire Council</t>
  </si>
  <si>
    <t>Cost reduction/energy security</t>
  </si>
  <si>
    <t>Heat mapping</t>
  </si>
  <si>
    <t>Amy Beasley</t>
  </si>
  <si>
    <t>amy.beasley@cheshireeast.gov.uk</t>
  </si>
  <si>
    <t>01270 685705</t>
  </si>
  <si>
    <t>Cheshire East Council</t>
  </si>
  <si>
    <t>Heat demand mapping, masterplanning and heat network feasibility studies - Rural off gas grid (OGG)</t>
  </si>
  <si>
    <t>Crewe Heat Mapping and Masterplanning</t>
  </si>
  <si>
    <t>Amhy Beasley</t>
  </si>
  <si>
    <t>Macclesfield Heat Mapping and Masterplanning (Hospital cluster, gas CHP with private wire, some loads excluded )</t>
  </si>
  <si>
    <t>Macclesfield Heat Mapping and Masterplanning (Prestbury, gas CHP with private wire)</t>
  </si>
  <si>
    <t>Macclesfield Heat Mapping and Masterplanning (Town Centre, with private wire)</t>
  </si>
  <si>
    <t>Crewe Geothermal Heat Network</t>
  </si>
  <si>
    <t>Commercialisation</t>
  </si>
  <si>
    <t>Dan Nicholls</t>
  </si>
  <si>
    <t>dan.nicholls@cornwall.gov.uk</t>
  </si>
  <si>
    <t>01872 224555</t>
  </si>
  <si>
    <t>Cornwall Council</t>
  </si>
  <si>
    <t>Cornwall Strategic Heat Study</t>
  </si>
  <si>
    <t>Pool Energy Centre Feasibility Study</t>
  </si>
  <si>
    <t xml:space="preserve">Brett Hagen </t>
  </si>
  <si>
    <t>Brett.Hagen@crawley.gov.uk</t>
  </si>
  <si>
    <t>01293 43 8543</t>
  </si>
  <si>
    <t>Crawley Borough Council</t>
  </si>
  <si>
    <t>Crawley DHN</t>
  </si>
  <si>
    <t>Detailed Project Development</t>
  </si>
  <si>
    <t>Donna Skordili</t>
  </si>
  <si>
    <t>skordilid@ealing.gov.uk</t>
  </si>
  <si>
    <t>020 8825 7716</t>
  </si>
  <si>
    <t>London Borough of Ealing</t>
  </si>
  <si>
    <t>Southall DEN- Feasibility &amp; Business Case Study</t>
  </si>
  <si>
    <t>Jane Devlin</t>
  </si>
  <si>
    <t>jane.devlin@easthants.gov.uk</t>
  </si>
  <si>
    <t>East Hampshire District Council</t>
  </si>
  <si>
    <t xml:space="preserve">Heat Mapping and MasterPlanning Report </t>
  </si>
  <si>
    <t>Gloria Kwaw</t>
  </si>
  <si>
    <t>gloria.kwaw@hants.gov.uk</t>
  </si>
  <si>
    <t>01962 847657</t>
  </si>
  <si>
    <t>Hampshire county</t>
  </si>
  <si>
    <t>Winchester District Energy</t>
  </si>
  <si>
    <t>David Hughes</t>
  </si>
  <si>
    <t>david.hughes@harrow.gov.uk</t>
  </si>
  <si>
    <t>020 8736 6082</t>
  </si>
  <si>
    <t>London Borough of Harrow</t>
  </si>
  <si>
    <t>Harrow Grange Farm Cluster</t>
  </si>
  <si>
    <t>Harrow North Cluster</t>
  </si>
  <si>
    <t>Harrow South Cluster</t>
  </si>
  <si>
    <t>Expansion</t>
  </si>
  <si>
    <t>Oliver Walton</t>
  </si>
  <si>
    <t>oliver.walton@kingston.gov.uk</t>
  </si>
  <si>
    <t>020 8547 5341</t>
  </si>
  <si>
    <t>Royal Borough of Kingston upon Thames</t>
  </si>
  <si>
    <t>Techno-Economic Feasibility Study for Kingston Town Centre DHN</t>
  </si>
  <si>
    <t>Distrcit Heat Network</t>
  </si>
  <si>
    <t>Providing low carbon infrastructure, reinforcing planning policy, providing energy supply to Council buildings, potential income stream for Council</t>
  </si>
  <si>
    <t>Y</t>
  </si>
  <si>
    <t>Paul Hemming</t>
  </si>
  <si>
    <t>paul.hemming@portsmouthcc.gov.uk</t>
  </si>
  <si>
    <t>023 9268 8463</t>
  </si>
  <si>
    <t>Portsmouth City Council</t>
  </si>
  <si>
    <t>Portsmouth Energy Mapping and Masterplan Study</t>
  </si>
  <si>
    <t>Kunal Prasad</t>
  </si>
  <si>
    <t>kunal.prasad@slough.gov.uk</t>
  </si>
  <si>
    <t>01753 875912</t>
  </si>
  <si>
    <t>Slough Borough Council</t>
  </si>
  <si>
    <t>Slough Heat Network Project</t>
  </si>
  <si>
    <t>Expansion and Evolution</t>
  </si>
  <si>
    <t>Rory.Bowen@wiltshire.gov.uk</t>
  </si>
  <si>
    <t xml:space="preserve">01225 713433  </t>
  </si>
  <si>
    <t>Ashton Park Energy Masterplanning Study</t>
  </si>
  <si>
    <t>CHP – Gas, Boiler - Gas</t>
  </si>
  <si>
    <t>CHP – Gas, Boiler - Biomass</t>
  </si>
  <si>
    <t>CHP – Biomass, Boiler - Gas</t>
  </si>
  <si>
    <t>CHP – EfW, Boiler - Gas</t>
  </si>
  <si>
    <t>Boiler - Biomass, Boiler - Oil</t>
  </si>
  <si>
    <t>Waste heat –Other (without heat pump), CHP – Gas, Boiler - Gas</t>
  </si>
  <si>
    <t>Geothermal, Boiler - Gas</t>
  </si>
  <si>
    <t>Boiler - Biomass, Boiler - Gas</t>
  </si>
  <si>
    <t>Waste heat – Industrial (without heat pump), Boiler - Gas</t>
  </si>
  <si>
    <t>Water source heat pumps , Boiler - Oil</t>
  </si>
  <si>
    <t>CHP – Gas, CHP – Gas, CHP – Gas, Boiler - Gas</t>
  </si>
  <si>
    <t>CHP – Gas, CHP – Gas, CHP – Gas, Boiler - Gas, Boiler - Gas</t>
  </si>
  <si>
    <t>CHP – Gas, Boiler - Gas, Boiler - Gas, Boiler - Gas</t>
  </si>
  <si>
    <t>CHP – Gas, CHP – Gas, Boiler - Gas, Boiler - Gas, Boiler - Gas, Boiler - Gas</t>
  </si>
  <si>
    <t xml:space="preserve">CHP – Gas, Boiler - Gas, , , , , , </t>
  </si>
  <si>
    <t>01730 234014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</si>
</sst>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00"/>
    <numFmt numFmtId="165" formatCode="#,##0;\-#,##0;\-"/>
    <numFmt numFmtId="166" formatCode="0;0;\-"/>
    <numFmt numFmtId="167" formatCode="_-#,##0.00_-;\-#,##0.00_-;_-\ &quot;-&quot;??_-;_-@_-"/>
    <numFmt numFmtId="168" formatCode="_-* #,##0.00_);\-* #,##0.00_);_-* &quot;-&quot;_);_-@_)"/>
    <numFmt numFmtId="169" formatCode="0_ ;\-0\ "/>
    <numFmt numFmtId="170" formatCode="[$$-C09]#,##0.0"/>
    <numFmt numFmtId="171" formatCode="_(#,##0.0_);\(#,##0.0\);_(&quot;-&quot;_)"/>
    <numFmt numFmtId="172" formatCode="dd\ mmm\ yy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color rgb="FFFF5050"/>
      <name val="Calibri"/>
      <family val="2"/>
      <scheme val="minor"/>
    </font>
    <font>
      <b/>
      <sz val="28"/>
      <color rgb="FF00B0F0"/>
      <name val="Calibri"/>
      <family val="2"/>
      <scheme val="minor"/>
    </font>
    <font>
      <b/>
      <sz val="28"/>
      <color rgb="FFFF5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1"/>
      <name val="Calibri"/>
      <family val="1"/>
      <scheme val="minor"/>
    </font>
    <font>
      <sz val="10"/>
      <color theme="1"/>
      <name val="Calibri"/>
      <family val="2"/>
    </font>
    <font>
      <b/>
      <sz val="10"/>
      <name val="Cambria"/>
      <family val="2"/>
      <scheme val="major"/>
    </font>
    <font>
      <b/>
      <sz val="9"/>
      <name val="Cambria"/>
      <family val="2"/>
      <scheme val="major"/>
    </font>
    <font>
      <b/>
      <sz val="8"/>
      <name val="Cambria"/>
      <family val="2"/>
      <scheme val="major"/>
    </font>
    <font>
      <sz val="8"/>
      <name val="Cambria"/>
      <family val="2"/>
      <scheme val="major"/>
    </font>
    <font>
      <b/>
      <sz val="12"/>
      <name val="Arial"/>
      <family val="2"/>
    </font>
    <font>
      <u/>
      <sz val="9"/>
      <color indexed="12"/>
      <name val="Arial"/>
      <family val="2"/>
    </font>
    <font>
      <sz val="10"/>
      <color theme="10"/>
      <name val="Cambria"/>
      <family val="1"/>
    </font>
    <font>
      <b/>
      <sz val="10"/>
      <color indexed="56"/>
      <name val="Wingdings"/>
      <charset val="2"/>
    </font>
    <font>
      <b/>
      <u/>
      <sz val="8"/>
      <color indexed="56"/>
      <name val="Calibri"/>
      <family val="2"/>
      <scheme val="minor"/>
    </font>
    <font>
      <sz val="10"/>
      <color indexed="56"/>
      <name val="Arial"/>
      <family val="2"/>
    </font>
    <font>
      <sz val="10"/>
      <color rgb="FF3F3F76"/>
      <name val="Arial"/>
      <family val="2"/>
    </font>
    <font>
      <b/>
      <sz val="12"/>
      <name val="Cambria"/>
      <family val="2"/>
      <scheme val="maj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Cambria"/>
      <family val="2"/>
      <scheme val="major"/>
    </font>
    <font>
      <b/>
      <sz val="14"/>
      <name val="Cambria"/>
      <family val="2"/>
      <scheme val="major"/>
    </font>
    <font>
      <b/>
      <sz val="12"/>
      <color theme="4" tint="-0.499984740745262"/>
      <name val="Calibri"/>
      <family val="1"/>
      <scheme val="minor"/>
    </font>
    <font>
      <b/>
      <sz val="10"/>
      <name val="Arial"/>
      <family val="2"/>
    </font>
    <font>
      <b/>
      <sz val="9"/>
      <color theme="1"/>
      <name val="Cambria"/>
      <family val="1"/>
      <scheme val="major"/>
    </font>
    <font>
      <sz val="10"/>
      <color indexed="9"/>
      <name val="Arial"/>
      <family val="2"/>
    </font>
    <font>
      <b/>
      <sz val="12"/>
      <color indexed="20"/>
      <name val="Arial"/>
      <family val="2"/>
    </font>
    <font>
      <b/>
      <sz val="11"/>
      <color indexed="61"/>
      <name val="Arial"/>
      <family val="2"/>
    </font>
    <font>
      <b/>
      <sz val="10"/>
      <color indexed="17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0" fontId="2" fillId="4" borderId="0">
      <alignment vertical="top"/>
    </xf>
    <xf numFmtId="0" fontId="3" fillId="0" borderId="0"/>
    <xf numFmtId="0" fontId="3" fillId="0" borderId="0"/>
    <xf numFmtId="0" fontId="8" fillId="0" borderId="5">
      <alignment vertical="center"/>
      <protection locked="0"/>
    </xf>
    <xf numFmtId="165" fontId="9" fillId="7" borderId="6" applyAlignment="0"/>
    <xf numFmtId="0" fontId="10" fillId="0" borderId="0" applyNumberFormat="0" applyFont="0" applyFill="0" applyBorder="0">
      <alignment horizontal="center" vertical="center"/>
      <protection locked="0"/>
    </xf>
    <xf numFmtId="166" fontId="9" fillId="8" borderId="7">
      <alignment horizontal="center" vertical="center" shrinkToFit="1"/>
    </xf>
    <xf numFmtId="166" fontId="9" fillId="9" borderId="7">
      <alignment horizontal="center" vertical="center" shrinkToFit="1"/>
    </xf>
    <xf numFmtId="166" fontId="9" fillId="10" borderId="7">
      <alignment horizontal="center" vertical="center" shrinkToFit="1"/>
    </xf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2" fillId="0" borderId="8" applyFill="0" applyProtection="0">
      <alignment horizontal="left"/>
    </xf>
    <xf numFmtId="1" fontId="13" fillId="0" borderId="9" applyProtection="0">
      <alignment horizontal="left"/>
    </xf>
    <xf numFmtId="1" fontId="12" fillId="0" borderId="0" applyFill="0" applyBorder="0" applyProtection="0">
      <alignment horizontal="left"/>
    </xf>
    <xf numFmtId="15" fontId="9" fillId="0" borderId="0" applyFill="0" applyBorder="0" applyProtection="0">
      <alignment horizontal="center"/>
    </xf>
    <xf numFmtId="0" fontId="9" fillId="11" borderId="10"/>
    <xf numFmtId="0" fontId="9" fillId="12" borderId="10"/>
    <xf numFmtId="0" fontId="14" fillId="0" borderId="0" applyFill="0" applyBorder="0">
      <alignment vertical="center"/>
    </xf>
    <xf numFmtId="0" fontId="15" fillId="0" borderId="0" applyFill="0" applyBorder="0">
      <alignment vertical="center"/>
    </xf>
    <xf numFmtId="0" fontId="16" fillId="0" borderId="0" applyFill="0" applyBorder="0">
      <alignment vertical="center"/>
    </xf>
    <xf numFmtId="0" fontId="17" fillId="0" borderId="0" applyFill="0" applyBorder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Fill="0" applyBorder="0">
      <alignment horizontal="center" vertical="center"/>
    </xf>
    <xf numFmtId="0" fontId="21" fillId="0" borderId="0" applyFill="0" applyBorder="0">
      <alignment horizontal="center" vertical="center"/>
    </xf>
    <xf numFmtId="0" fontId="22" fillId="0" borderId="0" applyFill="0" applyBorder="0">
      <alignment vertical="center"/>
    </xf>
    <xf numFmtId="165" fontId="23" fillId="13" borderId="6" applyAlignment="0">
      <protection locked="0"/>
    </xf>
    <xf numFmtId="0" fontId="24" fillId="2" borderId="1" applyNumberFormat="0" applyAlignment="0" applyProtection="0"/>
    <xf numFmtId="0" fontId="3" fillId="0" borderId="0" applyNumberFormat="0" applyFont="0" applyFill="0" applyBorder="0" applyAlignment="0"/>
    <xf numFmtId="0" fontId="25" fillId="0" borderId="0" applyFill="0" applyBorder="0">
      <alignment vertical="center"/>
    </xf>
    <xf numFmtId="170" fontId="11" fillId="0" borderId="0"/>
    <xf numFmtId="170" fontId="11" fillId="0" borderId="0"/>
    <xf numFmtId="0" fontId="26" fillId="0" borderId="0">
      <alignment vertical="center"/>
    </xf>
    <xf numFmtId="0" fontId="3" fillId="0" borderId="0"/>
    <xf numFmtId="0" fontId="11" fillId="0" borderId="0"/>
    <xf numFmtId="0" fontId="3" fillId="0" borderId="0"/>
    <xf numFmtId="0" fontId="27" fillId="0" borderId="0">
      <alignment vertical="center"/>
    </xf>
    <xf numFmtId="0" fontId="3" fillId="3" borderId="2" applyNumberFormat="0" applyFont="0" applyAlignment="0" applyProtection="0"/>
    <xf numFmtId="0" fontId="27" fillId="3" borderId="2" applyNumberFormat="0" applyFont="0" applyAlignment="0" applyProtection="0"/>
    <xf numFmtId="171" fontId="8" fillId="0" borderId="0" applyFill="0" applyBorder="0">
      <alignment vertical="center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8" fillId="14" borderId="0" applyNumberFormat="0" applyFill="0" applyBorder="0">
      <alignment vertical="center"/>
    </xf>
    <xf numFmtId="0" fontId="29" fillId="0" borderId="0" applyFill="0" applyBorder="0">
      <alignment vertical="center"/>
    </xf>
    <xf numFmtId="1" fontId="30" fillId="0" borderId="0">
      <alignment horizontal="left"/>
    </xf>
    <xf numFmtId="0" fontId="31" fillId="15" borderId="11" applyNumberFormat="0">
      <alignment horizontal="center" vertical="center" wrapText="1"/>
    </xf>
    <xf numFmtId="0" fontId="32" fillId="0" borderId="12" applyNumberFormat="0" applyFill="0">
      <alignment horizontal="right" vertical="center" wrapText="1"/>
    </xf>
    <xf numFmtId="172" fontId="33" fillId="16" borderId="6">
      <alignment horizontal="center" vertical="center"/>
    </xf>
    <xf numFmtId="0" fontId="3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6" fillId="5" borderId="0" xfId="0" applyFont="1" applyFill="1" applyBorder="1"/>
    <xf numFmtId="0" fontId="7" fillId="6" borderId="3" xfId="0" applyFont="1" applyFill="1" applyBorder="1" applyAlignment="1">
      <alignment textRotation="45" wrapText="1"/>
    </xf>
    <xf numFmtId="0" fontId="7" fillId="6" borderId="4" xfId="0" applyFont="1" applyFill="1" applyBorder="1" applyAlignment="1">
      <alignment textRotation="45" wrapText="1"/>
    </xf>
    <xf numFmtId="164" fontId="0" fillId="5" borderId="3" xfId="0" applyNumberFormat="1" applyFont="1" applyFill="1" applyBorder="1" applyProtection="1"/>
    <xf numFmtId="2" fontId="0" fillId="5" borderId="3" xfId="0" applyNumberFormat="1" applyFont="1" applyFill="1" applyBorder="1" applyProtection="1"/>
    <xf numFmtId="1" fontId="0" fillId="5" borderId="3" xfId="0" applyNumberFormat="1" applyFont="1" applyFill="1" applyBorder="1" applyProtection="1"/>
    <xf numFmtId="43" fontId="0" fillId="5" borderId="3" xfId="1" applyFont="1" applyFill="1" applyBorder="1" applyProtection="1"/>
  </cellXfs>
  <cellStyles count="60">
    <cellStyle name="%" xfId="4"/>
    <cellStyle name="Assumption Heading." xfId="5"/>
    <cellStyle name="Blank" xfId="2"/>
    <cellStyle name="Calculation 2" xfId="6"/>
    <cellStyle name="Cell Link." xfId="7"/>
    <cellStyle name="Check Green" xfId="8"/>
    <cellStyle name="Check Orange" xfId="9"/>
    <cellStyle name="Check Red" xfId="10"/>
    <cellStyle name="Comma" xfId="1" builtinId="3"/>
    <cellStyle name="Comma 2" xfId="11"/>
    <cellStyle name="Comma 2 2" xfId="12"/>
    <cellStyle name="Comma 3" xfId="13"/>
    <cellStyle name="Comma 4" xfId="14"/>
    <cellStyle name="D - bottom border" xfId="15"/>
    <cellStyle name="D - headers" xfId="16"/>
    <cellStyle name="D - normal" xfId="17"/>
    <cellStyle name="EYDate" xfId="18"/>
    <cellStyle name="Formula_Unfinished" xfId="19"/>
    <cellStyle name="HardCodeCalc" xfId="20"/>
    <cellStyle name="Heading 1." xfId="21"/>
    <cellStyle name="Heading 2." xfId="22"/>
    <cellStyle name="Heading 3." xfId="23"/>
    <cellStyle name="Heading 4." xfId="24"/>
    <cellStyle name="Heading Title" xfId="25"/>
    <cellStyle name="Hyperlink 2" xfId="26"/>
    <cellStyle name="Hyperlink 3" xfId="27"/>
    <cellStyle name="Hyperlink Arrow." xfId="28"/>
    <cellStyle name="Hyperlink Check." xfId="29"/>
    <cellStyle name="Hyperlink Text." xfId="30"/>
    <cellStyle name="Input 2" xfId="31"/>
    <cellStyle name="Input 3" xfId="32"/>
    <cellStyle name="Label" xfId="33"/>
    <cellStyle name="Model Name." xfId="34"/>
    <cellStyle name="Normal" xfId="0" builtinId="0"/>
    <cellStyle name="Normal 13" xfId="35"/>
    <cellStyle name="Normal 13 2" xfId="36"/>
    <cellStyle name="Normal 2" xfId="3"/>
    <cellStyle name="Normal 2 2" xfId="37"/>
    <cellStyle name="Normal 3" xfId="38"/>
    <cellStyle name="Normal 4" xfId="39"/>
    <cellStyle name="Normal 5" xfId="40"/>
    <cellStyle name="Normal 6" xfId="41"/>
    <cellStyle name="Note 2" xfId="42"/>
    <cellStyle name="Note 3" xfId="43"/>
    <cellStyle name="Number." xfId="44"/>
    <cellStyle name="Percent 2" xfId="45"/>
    <cellStyle name="Percent 2 2" xfId="46"/>
    <cellStyle name="Percent 3" xfId="47"/>
    <cellStyle name="Sheet Heading" xfId="48"/>
    <cellStyle name="Sheet Title." xfId="49"/>
    <cellStyle name="Sub heading" xfId="50"/>
    <cellStyle name="Table Header" xfId="51"/>
    <cellStyle name="Table Heading" xfId="52"/>
    <cellStyle name="Timeline" xfId="53"/>
    <cellStyle name="Title 1" xfId="54"/>
    <cellStyle name="Title 2" xfId="55"/>
    <cellStyle name="Title 3" xfId="56"/>
    <cellStyle name="Title 4" xfId="57"/>
    <cellStyle name="Total 2" xfId="58"/>
    <cellStyle name="Warning Text 2" xfId="59"/>
  </cellStyles>
  <dxfs count="3"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ill>
        <patternFill>
          <bgColor rgb="FFCCECFF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A1:Z91"/>
  <sheetViews>
    <sheetView tabSelected="1" zoomScale="55" zoomScaleNormal="55" workbookViewId="0">
      <selection activeCell="H6" sqref="H6"/>
    </sheetView>
  </sheetViews>
  <sheetFormatPr defaultColWidth="12.81640625" defaultRowHeight="14.5" x14ac:dyDescent="0.35"/>
  <cols>
    <col min="1" max="1" width="12.81640625" customWidth="1"/>
    <col min="2" max="2" width="19.6328125" customWidth="1"/>
    <col min="3" max="3" width="18.453125" customWidth="1"/>
    <col min="4" max="4" width="15.6328125" customWidth="1"/>
    <col min="5" max="5" width="12.1796875" bestFit="1" customWidth="1"/>
    <col min="6" max="6" width="14" bestFit="1" customWidth="1"/>
    <col min="7" max="7" width="12.453125" bestFit="1" customWidth="1"/>
    <col min="8" max="8" width="13.90625" customWidth="1"/>
    <col min="9" max="9" width="12.1796875" customWidth="1"/>
    <col min="10" max="10" width="17.90625" bestFit="1" customWidth="1"/>
    <col min="11" max="11" width="12.1796875" bestFit="1" customWidth="1"/>
    <col min="12" max="12" width="12.6328125" customWidth="1"/>
    <col min="13" max="13" width="25.36328125" bestFit="1" customWidth="1"/>
    <col min="14" max="14" width="12.1796875" bestFit="1" customWidth="1"/>
    <col min="15" max="15" width="16.1796875" customWidth="1"/>
    <col min="16" max="16" width="16.453125" customWidth="1"/>
    <col min="17" max="18" width="14.1796875" customWidth="1"/>
    <col min="19" max="20" width="12.1796875" bestFit="1" customWidth="1"/>
    <col min="21" max="22" width="17.453125" bestFit="1" customWidth="1"/>
    <col min="23" max="23" width="23.54296875" bestFit="1" customWidth="1"/>
    <col min="24" max="24" width="17.90625" bestFit="1" customWidth="1"/>
    <col min="25" max="26" width="12.1796875" bestFit="1" customWidth="1"/>
  </cols>
  <sheetData>
    <row r="1" spans="1:26" ht="14.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65" x14ac:dyDescent="0.7">
      <c r="A2" s="1"/>
      <c r="B2" s="2" t="s">
        <v>4</v>
      </c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3.75" customHeight="1" thickBot="1" x14ac:dyDescent="0.4">
      <c r="A6" s="1"/>
      <c r="B6" s="4" t="s">
        <v>0</v>
      </c>
      <c r="C6" s="4" t="s">
        <v>5</v>
      </c>
      <c r="D6" s="5" t="s">
        <v>6</v>
      </c>
      <c r="E6" s="4" t="s">
        <v>7</v>
      </c>
      <c r="F6" s="4" t="s">
        <v>8</v>
      </c>
      <c r="G6" s="5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23</v>
      </c>
      <c r="W6" s="4" t="s">
        <v>24</v>
      </c>
      <c r="X6" s="4" t="s">
        <v>25</v>
      </c>
      <c r="Y6" s="4" t="s">
        <v>1</v>
      </c>
      <c r="Z6" s="4" t="s">
        <v>2</v>
      </c>
    </row>
    <row r="7" spans="1:26" ht="15" thickBot="1" x14ac:dyDescent="0.4">
      <c r="A7" s="1"/>
      <c r="B7" s="6">
        <v>1</v>
      </c>
      <c r="C7" s="7" t="s">
        <v>31</v>
      </c>
      <c r="D7" s="7" t="s">
        <v>29</v>
      </c>
      <c r="E7" s="7" t="s">
        <v>26</v>
      </c>
      <c r="F7" s="7" t="s">
        <v>28</v>
      </c>
      <c r="G7" s="7" t="s">
        <v>27</v>
      </c>
      <c r="H7" s="7" t="s">
        <v>33</v>
      </c>
      <c r="I7" s="7" t="s">
        <v>34</v>
      </c>
      <c r="J7" s="7" t="s">
        <v>35</v>
      </c>
      <c r="K7" s="8" t="s">
        <v>30</v>
      </c>
      <c r="L7" s="8" t="s">
        <v>30</v>
      </c>
      <c r="M7" s="7" t="s">
        <v>124</v>
      </c>
      <c r="N7" s="8">
        <v>10.75</v>
      </c>
      <c r="O7" s="8">
        <v>0</v>
      </c>
      <c r="P7" s="8">
        <v>0</v>
      </c>
      <c r="Q7" s="8">
        <v>250</v>
      </c>
      <c r="R7" s="8" t="s">
        <v>30</v>
      </c>
      <c r="S7" s="8">
        <v>9400</v>
      </c>
      <c r="T7" s="8">
        <v>0</v>
      </c>
      <c r="U7" s="9" t="s">
        <v>30</v>
      </c>
      <c r="V7" s="9">
        <v>5037000</v>
      </c>
      <c r="W7" s="7">
        <v>-6</v>
      </c>
      <c r="X7" s="7" t="s">
        <v>30</v>
      </c>
      <c r="Y7" s="7" t="s">
        <v>32</v>
      </c>
      <c r="Z7" s="7" t="s">
        <v>30</v>
      </c>
    </row>
    <row r="8" spans="1:26" ht="15" thickBot="1" x14ac:dyDescent="0.35">
      <c r="A8" s="1"/>
      <c r="B8" s="6">
        <v>2</v>
      </c>
      <c r="C8" s="7" t="s">
        <v>40</v>
      </c>
      <c r="D8" s="7" t="s">
        <v>29</v>
      </c>
      <c r="E8" s="7" t="s">
        <v>26</v>
      </c>
      <c r="F8" s="7" t="s">
        <v>28</v>
      </c>
      <c r="G8" s="7" t="s">
        <v>27</v>
      </c>
      <c r="H8" s="7" t="s">
        <v>33</v>
      </c>
      <c r="I8" s="7" t="s">
        <v>34</v>
      </c>
      <c r="J8" s="7" t="s">
        <v>35</v>
      </c>
      <c r="K8" s="8" t="s">
        <v>30</v>
      </c>
      <c r="L8" s="8" t="s">
        <v>30</v>
      </c>
      <c r="M8" s="7" t="s">
        <v>30</v>
      </c>
      <c r="N8" s="8" t="s">
        <v>30</v>
      </c>
      <c r="O8" s="8">
        <v>0</v>
      </c>
      <c r="P8" s="8">
        <v>0</v>
      </c>
      <c r="Q8" s="8">
        <v>100</v>
      </c>
      <c r="R8" s="8" t="s">
        <v>30</v>
      </c>
      <c r="S8" s="8">
        <v>33500</v>
      </c>
      <c r="T8" s="8">
        <v>0</v>
      </c>
      <c r="U8" s="9" t="s">
        <v>30</v>
      </c>
      <c r="V8" s="9">
        <v>7360000</v>
      </c>
      <c r="W8" s="7">
        <v>5</v>
      </c>
      <c r="X8" s="7" t="s">
        <v>30</v>
      </c>
      <c r="Y8" s="7" t="s">
        <v>32</v>
      </c>
      <c r="Z8" s="7" t="s">
        <v>30</v>
      </c>
    </row>
    <row r="9" spans="1:26" ht="15" thickBot="1" x14ac:dyDescent="0.4">
      <c r="A9" s="1"/>
      <c r="B9" s="6">
        <v>3</v>
      </c>
      <c r="C9" s="7" t="s">
        <v>41</v>
      </c>
      <c r="D9" s="7" t="s">
        <v>29</v>
      </c>
      <c r="E9" s="7" t="s">
        <v>26</v>
      </c>
      <c r="F9" s="7" t="s">
        <v>28</v>
      </c>
      <c r="G9" s="7" t="s">
        <v>27</v>
      </c>
      <c r="H9" s="7" t="s">
        <v>33</v>
      </c>
      <c r="I9" s="7" t="s">
        <v>34</v>
      </c>
      <c r="J9" s="7" t="s">
        <v>35</v>
      </c>
      <c r="K9" s="8">
        <v>2017</v>
      </c>
      <c r="L9" s="8">
        <v>2018</v>
      </c>
      <c r="M9" s="7" t="s">
        <v>124</v>
      </c>
      <c r="N9" s="8">
        <v>75.150000000000006</v>
      </c>
      <c r="O9" s="8">
        <v>0</v>
      </c>
      <c r="P9" s="8">
        <v>0</v>
      </c>
      <c r="Q9" s="8">
        <v>500</v>
      </c>
      <c r="R9" s="8" t="s">
        <v>30</v>
      </c>
      <c r="S9" s="8">
        <v>100000</v>
      </c>
      <c r="T9" s="8">
        <v>0</v>
      </c>
      <c r="U9" s="9" t="s">
        <v>30</v>
      </c>
      <c r="V9" s="9">
        <v>14779000</v>
      </c>
      <c r="W9" s="7">
        <v>12</v>
      </c>
      <c r="X9" s="7" t="s">
        <v>30</v>
      </c>
      <c r="Y9" s="7" t="s">
        <v>42</v>
      </c>
      <c r="Z9" s="7" t="s">
        <v>30</v>
      </c>
    </row>
    <row r="10" spans="1:26" ht="15" thickBot="1" x14ac:dyDescent="0.35">
      <c r="A10" s="1"/>
      <c r="B10" s="6">
        <v>4</v>
      </c>
      <c r="C10" s="7" t="s">
        <v>43</v>
      </c>
      <c r="D10" s="7" t="s">
        <v>29</v>
      </c>
      <c r="E10" s="7" t="s">
        <v>26</v>
      </c>
      <c r="F10" s="7" t="s">
        <v>28</v>
      </c>
      <c r="G10" s="7" t="s">
        <v>27</v>
      </c>
      <c r="H10" s="7" t="s">
        <v>33</v>
      </c>
      <c r="I10" s="7" t="s">
        <v>34</v>
      </c>
      <c r="J10" s="7" t="s">
        <v>35</v>
      </c>
      <c r="K10" s="8" t="s">
        <v>30</v>
      </c>
      <c r="L10" s="8" t="s">
        <v>30</v>
      </c>
      <c r="M10" s="7" t="s">
        <v>30</v>
      </c>
      <c r="N10" s="8">
        <v>7.1</v>
      </c>
      <c r="O10" s="8">
        <v>0</v>
      </c>
      <c r="P10" s="8">
        <v>0</v>
      </c>
      <c r="Q10" s="8">
        <v>150</v>
      </c>
      <c r="R10" s="8" t="s">
        <v>30</v>
      </c>
      <c r="S10" s="8">
        <v>4400</v>
      </c>
      <c r="T10" s="8">
        <v>0</v>
      </c>
      <c r="U10" s="9" t="s">
        <v>30</v>
      </c>
      <c r="V10" s="9">
        <v>2624000</v>
      </c>
      <c r="W10" s="7" t="s">
        <v>30</v>
      </c>
      <c r="X10" s="7" t="s">
        <v>30</v>
      </c>
      <c r="Y10" s="7" t="s">
        <v>32</v>
      </c>
      <c r="Z10" s="7" t="s">
        <v>30</v>
      </c>
    </row>
    <row r="11" spans="1:26" ht="15" thickBot="1" x14ac:dyDescent="0.35">
      <c r="A11" s="1"/>
      <c r="B11" s="6">
        <v>5</v>
      </c>
      <c r="C11" s="7" t="s">
        <v>44</v>
      </c>
      <c r="D11" s="7" t="s">
        <v>29</v>
      </c>
      <c r="E11" s="7" t="s">
        <v>26</v>
      </c>
      <c r="F11" s="7" t="s">
        <v>28</v>
      </c>
      <c r="G11" s="7" t="s">
        <v>27</v>
      </c>
      <c r="H11" s="7" t="s">
        <v>33</v>
      </c>
      <c r="I11" s="7" t="s">
        <v>34</v>
      </c>
      <c r="J11" s="7" t="s">
        <v>35</v>
      </c>
      <c r="K11" s="8" t="s">
        <v>30</v>
      </c>
      <c r="L11" s="8" t="s">
        <v>30</v>
      </c>
      <c r="M11" s="7" t="s">
        <v>38</v>
      </c>
      <c r="N11" s="8">
        <v>30</v>
      </c>
      <c r="O11" s="8">
        <v>0</v>
      </c>
      <c r="P11" s="8">
        <v>0</v>
      </c>
      <c r="Q11" s="8">
        <v>2500</v>
      </c>
      <c r="R11" s="8" t="s">
        <v>30</v>
      </c>
      <c r="S11" s="8">
        <v>263520</v>
      </c>
      <c r="T11" s="8">
        <v>0</v>
      </c>
      <c r="U11" s="9" t="s">
        <v>30</v>
      </c>
      <c r="V11" s="9">
        <v>22139000</v>
      </c>
      <c r="W11" s="7">
        <v>22</v>
      </c>
      <c r="X11" s="7" t="s">
        <v>30</v>
      </c>
      <c r="Y11" s="7" t="s">
        <v>32</v>
      </c>
      <c r="Z11" s="7" t="s">
        <v>30</v>
      </c>
    </row>
    <row r="12" spans="1:26" ht="15" thickBot="1" x14ac:dyDescent="0.35">
      <c r="A12" s="1"/>
      <c r="B12" s="6">
        <v>6</v>
      </c>
      <c r="C12" s="7" t="s">
        <v>45</v>
      </c>
      <c r="D12" s="7" t="s">
        <v>29</v>
      </c>
      <c r="E12" s="7" t="s">
        <v>26</v>
      </c>
      <c r="F12" s="7" t="s">
        <v>28</v>
      </c>
      <c r="G12" s="7" t="s">
        <v>27</v>
      </c>
      <c r="H12" s="7" t="s">
        <v>33</v>
      </c>
      <c r="I12" s="7" t="s">
        <v>34</v>
      </c>
      <c r="J12" s="7" t="s">
        <v>35</v>
      </c>
      <c r="K12" s="8" t="s">
        <v>30</v>
      </c>
      <c r="L12" s="8" t="s">
        <v>30</v>
      </c>
      <c r="M12" s="7" t="s">
        <v>30</v>
      </c>
      <c r="N12" s="8">
        <v>17.25</v>
      </c>
      <c r="O12" s="8">
        <v>0</v>
      </c>
      <c r="P12" s="8">
        <v>0</v>
      </c>
      <c r="Q12" s="8">
        <v>1000</v>
      </c>
      <c r="R12" s="8" t="s">
        <v>30</v>
      </c>
      <c r="S12" s="8">
        <v>13900</v>
      </c>
      <c r="T12" s="8">
        <v>0</v>
      </c>
      <c r="U12" s="9" t="s">
        <v>30</v>
      </c>
      <c r="V12" s="9">
        <v>11777000</v>
      </c>
      <c r="W12" s="7">
        <v>-8</v>
      </c>
      <c r="X12" s="7" t="s">
        <v>30</v>
      </c>
      <c r="Y12" s="7" t="s">
        <v>32</v>
      </c>
      <c r="Z12" s="7" t="s">
        <v>30</v>
      </c>
    </row>
    <row r="13" spans="1:26" ht="15" thickBot="1" x14ac:dyDescent="0.4">
      <c r="A13" s="1"/>
      <c r="B13" s="6">
        <v>7</v>
      </c>
      <c r="C13" s="7" t="s">
        <v>30</v>
      </c>
      <c r="D13" s="7" t="s">
        <v>30</v>
      </c>
      <c r="E13" s="7" t="s">
        <v>30</v>
      </c>
      <c r="F13" s="7" t="s">
        <v>30</v>
      </c>
      <c r="G13" s="7" t="s">
        <v>30</v>
      </c>
      <c r="H13" s="7" t="s">
        <v>46</v>
      </c>
      <c r="I13" s="7" t="s">
        <v>34</v>
      </c>
      <c r="J13" s="7" t="s">
        <v>47</v>
      </c>
      <c r="K13" s="8">
        <v>2016</v>
      </c>
      <c r="L13" s="8">
        <v>2018</v>
      </c>
      <c r="M13" s="7" t="s">
        <v>125</v>
      </c>
      <c r="N13" s="8">
        <v>1</v>
      </c>
      <c r="O13" s="8">
        <v>0</v>
      </c>
      <c r="P13" s="8">
        <v>3</v>
      </c>
      <c r="Q13" s="8">
        <v>50</v>
      </c>
      <c r="R13" s="8">
        <v>5607</v>
      </c>
      <c r="S13" s="8">
        <v>14274</v>
      </c>
      <c r="T13" s="8" t="s">
        <v>30</v>
      </c>
      <c r="U13" s="9">
        <v>6850836</v>
      </c>
      <c r="V13" s="9">
        <v>6850836</v>
      </c>
      <c r="W13" s="7">
        <v>11</v>
      </c>
      <c r="X13" s="7" t="s">
        <v>36</v>
      </c>
      <c r="Y13" s="7" t="s">
        <v>30</v>
      </c>
      <c r="Z13" s="7" t="s">
        <v>30</v>
      </c>
    </row>
    <row r="14" spans="1:26" ht="15" thickBot="1" x14ac:dyDescent="0.4">
      <c r="A14" s="1"/>
      <c r="B14" s="6">
        <v>8</v>
      </c>
      <c r="C14" s="7" t="s">
        <v>30</v>
      </c>
      <c r="D14" s="7" t="s">
        <v>30</v>
      </c>
      <c r="E14" s="7" t="s">
        <v>30</v>
      </c>
      <c r="F14" s="7" t="s">
        <v>30</v>
      </c>
      <c r="G14" s="7" t="s">
        <v>30</v>
      </c>
      <c r="H14" s="7" t="s">
        <v>46</v>
      </c>
      <c r="I14" s="7" t="s">
        <v>34</v>
      </c>
      <c r="J14" s="7" t="s">
        <v>47</v>
      </c>
      <c r="K14" s="8">
        <v>2017</v>
      </c>
      <c r="L14" s="8">
        <v>2017</v>
      </c>
      <c r="M14" s="7" t="s">
        <v>124</v>
      </c>
      <c r="N14" s="8">
        <v>5.0229999999999997</v>
      </c>
      <c r="O14" s="8">
        <v>0</v>
      </c>
      <c r="P14" s="8">
        <v>0.77600000000000002</v>
      </c>
      <c r="Q14" s="8">
        <v>30</v>
      </c>
      <c r="R14" s="8">
        <v>528</v>
      </c>
      <c r="S14" s="8">
        <v>4770</v>
      </c>
      <c r="T14" s="8" t="s">
        <v>30</v>
      </c>
      <c r="U14" s="9">
        <v>7185153.4627667191</v>
      </c>
      <c r="V14" s="9">
        <v>7185153.4627667191</v>
      </c>
      <c r="W14" s="7">
        <v>-1.35</v>
      </c>
      <c r="X14" s="7" t="s">
        <v>30</v>
      </c>
      <c r="Y14" s="7" t="s">
        <v>30</v>
      </c>
      <c r="Z14" s="7" t="s">
        <v>30</v>
      </c>
    </row>
    <row r="15" spans="1:26" ht="15" thickBot="1" x14ac:dyDescent="0.4">
      <c r="A15" s="1"/>
      <c r="B15" s="6">
        <v>9</v>
      </c>
      <c r="C15" s="7" t="s">
        <v>30</v>
      </c>
      <c r="D15" s="7" t="s">
        <v>30</v>
      </c>
      <c r="E15" s="7" t="s">
        <v>30</v>
      </c>
      <c r="F15" s="7" t="s">
        <v>30</v>
      </c>
      <c r="G15" s="7" t="s">
        <v>30</v>
      </c>
      <c r="H15" s="7" t="s">
        <v>46</v>
      </c>
      <c r="I15" s="7" t="s">
        <v>34</v>
      </c>
      <c r="J15" s="7" t="s">
        <v>47</v>
      </c>
      <c r="K15" s="8">
        <v>2017</v>
      </c>
      <c r="L15" s="8">
        <v>2017</v>
      </c>
      <c r="M15" s="7" t="s">
        <v>124</v>
      </c>
      <c r="N15" s="8">
        <v>4.6899999999999995</v>
      </c>
      <c r="O15" s="8">
        <v>0</v>
      </c>
      <c r="P15" s="8">
        <v>0.7</v>
      </c>
      <c r="Q15" s="8">
        <v>40</v>
      </c>
      <c r="R15" s="8">
        <v>0</v>
      </c>
      <c r="S15" s="8">
        <v>6010</v>
      </c>
      <c r="T15" s="8" t="s">
        <v>30</v>
      </c>
      <c r="U15" s="9">
        <v>10661428.023935977</v>
      </c>
      <c r="V15" s="9">
        <v>12150228.023935977</v>
      </c>
      <c r="W15" s="7">
        <v>-0.56999999999999995</v>
      </c>
      <c r="X15" s="7" t="s">
        <v>39</v>
      </c>
      <c r="Y15" s="7" t="s">
        <v>30</v>
      </c>
      <c r="Z15" s="7" t="s">
        <v>30</v>
      </c>
    </row>
    <row r="16" spans="1:26" ht="15" thickBot="1" x14ac:dyDescent="0.4">
      <c r="A16" s="1"/>
      <c r="B16" s="6">
        <v>10</v>
      </c>
      <c r="C16" s="7" t="s">
        <v>30</v>
      </c>
      <c r="D16" s="7" t="s">
        <v>49</v>
      </c>
      <c r="E16" s="7" t="s">
        <v>30</v>
      </c>
      <c r="F16" s="7" t="s">
        <v>30</v>
      </c>
      <c r="G16" s="7" t="s">
        <v>30</v>
      </c>
      <c r="H16" s="7" t="s">
        <v>33</v>
      </c>
      <c r="I16" s="7" t="s">
        <v>34</v>
      </c>
      <c r="J16" s="7" t="s">
        <v>50</v>
      </c>
      <c r="K16" s="8">
        <v>2016</v>
      </c>
      <c r="L16" s="8">
        <v>2017</v>
      </c>
      <c r="M16" s="7" t="s">
        <v>51</v>
      </c>
      <c r="N16" s="8">
        <v>25</v>
      </c>
      <c r="O16" s="8">
        <v>0</v>
      </c>
      <c r="P16" s="8">
        <v>0</v>
      </c>
      <c r="Q16" s="8" t="s">
        <v>30</v>
      </c>
      <c r="R16" s="8">
        <v>12500</v>
      </c>
      <c r="S16" s="8">
        <v>81639</v>
      </c>
      <c r="T16" s="8" t="s">
        <v>30</v>
      </c>
      <c r="U16" s="9">
        <v>18289822</v>
      </c>
      <c r="V16" s="9">
        <v>28351373</v>
      </c>
      <c r="W16" s="7">
        <v>9</v>
      </c>
      <c r="X16" s="7" t="s">
        <v>39</v>
      </c>
      <c r="Y16" s="7" t="s">
        <v>30</v>
      </c>
      <c r="Z16" s="7" t="s">
        <v>30</v>
      </c>
    </row>
    <row r="17" spans="1:26" ht="15" thickBot="1" x14ac:dyDescent="0.4">
      <c r="A17" s="1"/>
      <c r="B17" s="6">
        <v>11</v>
      </c>
      <c r="C17" s="7" t="s">
        <v>30</v>
      </c>
      <c r="D17" s="7" t="s">
        <v>30</v>
      </c>
      <c r="E17" s="7" t="s">
        <v>30</v>
      </c>
      <c r="F17" s="7" t="s">
        <v>30</v>
      </c>
      <c r="G17" s="7" t="s">
        <v>30</v>
      </c>
      <c r="H17" s="7" t="s">
        <v>46</v>
      </c>
      <c r="I17" s="7" t="s">
        <v>30</v>
      </c>
      <c r="J17" s="7" t="s">
        <v>54</v>
      </c>
      <c r="K17" s="8">
        <v>2017</v>
      </c>
      <c r="L17" s="8">
        <v>2020</v>
      </c>
      <c r="M17" s="7" t="s">
        <v>124</v>
      </c>
      <c r="N17" s="8">
        <v>14.5</v>
      </c>
      <c r="O17" s="8">
        <v>0</v>
      </c>
      <c r="P17" s="8">
        <v>5.9</v>
      </c>
      <c r="Q17" s="8">
        <v>43</v>
      </c>
      <c r="R17" s="8">
        <v>2192.7260867742489</v>
      </c>
      <c r="S17" s="8">
        <v>17179.830225901806</v>
      </c>
      <c r="T17" s="8" t="s">
        <v>30</v>
      </c>
      <c r="U17" s="9">
        <v>11953278.5608263</v>
      </c>
      <c r="V17" s="9">
        <v>27560980.439805999</v>
      </c>
      <c r="W17" s="7">
        <v>7.7394458065600968</v>
      </c>
      <c r="X17" s="7" t="s">
        <v>30</v>
      </c>
      <c r="Y17" s="7" t="s">
        <v>30</v>
      </c>
      <c r="Z17" s="7" t="s">
        <v>30</v>
      </c>
    </row>
    <row r="18" spans="1:26" ht="15" thickBot="1" x14ac:dyDescent="0.4">
      <c r="A18" s="1"/>
      <c r="B18" s="6">
        <v>12</v>
      </c>
      <c r="C18" s="7" t="s">
        <v>30</v>
      </c>
      <c r="D18" s="7" t="s">
        <v>30</v>
      </c>
      <c r="E18" s="7" t="s">
        <v>30</v>
      </c>
      <c r="F18" s="7" t="s">
        <v>30</v>
      </c>
      <c r="G18" s="7" t="s">
        <v>30</v>
      </c>
      <c r="H18" s="7" t="s">
        <v>55</v>
      </c>
      <c r="I18" s="7" t="s">
        <v>34</v>
      </c>
      <c r="J18" s="7" t="s">
        <v>35</v>
      </c>
      <c r="K18" s="8" t="s">
        <v>30</v>
      </c>
      <c r="L18" s="8" t="s">
        <v>30</v>
      </c>
      <c r="M18" s="7" t="s">
        <v>30</v>
      </c>
      <c r="N18" s="8" t="s">
        <v>30</v>
      </c>
      <c r="O18" s="8">
        <v>0</v>
      </c>
      <c r="P18" s="8">
        <v>0</v>
      </c>
      <c r="Q18" s="8" t="s">
        <v>30</v>
      </c>
      <c r="R18" s="8" t="s">
        <v>30</v>
      </c>
      <c r="S18" s="8">
        <v>11800</v>
      </c>
      <c r="T18" s="8">
        <v>0</v>
      </c>
      <c r="U18" s="9" t="s">
        <v>30</v>
      </c>
      <c r="V18" s="9">
        <v>2566000</v>
      </c>
      <c r="W18" s="7">
        <v>9</v>
      </c>
      <c r="X18" s="7" t="s">
        <v>30</v>
      </c>
      <c r="Y18" s="7" t="s">
        <v>30</v>
      </c>
      <c r="Z18" s="7" t="s">
        <v>30</v>
      </c>
    </row>
    <row r="19" spans="1:26" ht="15" thickBot="1" x14ac:dyDescent="0.4">
      <c r="A19" s="1"/>
      <c r="B19" s="6">
        <v>13</v>
      </c>
      <c r="C19" s="7" t="s">
        <v>30</v>
      </c>
      <c r="D19" s="7" t="s">
        <v>30</v>
      </c>
      <c r="E19" s="7" t="s">
        <v>30</v>
      </c>
      <c r="F19" s="7" t="s">
        <v>30</v>
      </c>
      <c r="G19" s="7" t="s">
        <v>30</v>
      </c>
      <c r="H19" s="7" t="s">
        <v>55</v>
      </c>
      <c r="I19" s="7" t="s">
        <v>34</v>
      </c>
      <c r="J19" s="7" t="s">
        <v>35</v>
      </c>
      <c r="K19" s="8" t="s">
        <v>30</v>
      </c>
      <c r="L19" s="8" t="s">
        <v>30</v>
      </c>
      <c r="M19" s="7" t="s">
        <v>30</v>
      </c>
      <c r="N19" s="8" t="s">
        <v>30</v>
      </c>
      <c r="O19" s="8">
        <v>0</v>
      </c>
      <c r="P19" s="8">
        <v>0</v>
      </c>
      <c r="Q19" s="8" t="s">
        <v>30</v>
      </c>
      <c r="R19" s="8" t="s">
        <v>30</v>
      </c>
      <c r="S19" s="8">
        <v>50800</v>
      </c>
      <c r="T19" s="8">
        <v>0</v>
      </c>
      <c r="U19" s="9" t="s">
        <v>30</v>
      </c>
      <c r="V19" s="9">
        <v>7370000</v>
      </c>
      <c r="W19" s="7">
        <v>15</v>
      </c>
      <c r="X19" s="7" t="s">
        <v>30</v>
      </c>
      <c r="Y19" s="7" t="s">
        <v>30</v>
      </c>
      <c r="Z19" s="7" t="s">
        <v>30</v>
      </c>
    </row>
    <row r="20" spans="1:26" ht="15" thickBot="1" x14ac:dyDescent="0.4">
      <c r="A20" s="1"/>
      <c r="B20" s="6">
        <v>14</v>
      </c>
      <c r="C20" s="7" t="s">
        <v>30</v>
      </c>
      <c r="D20" s="7" t="s">
        <v>30</v>
      </c>
      <c r="E20" s="7" t="s">
        <v>30</v>
      </c>
      <c r="F20" s="7" t="s">
        <v>30</v>
      </c>
      <c r="G20" s="7" t="s">
        <v>30</v>
      </c>
      <c r="H20" s="7" t="s">
        <v>55</v>
      </c>
      <c r="I20" s="7" t="s">
        <v>34</v>
      </c>
      <c r="J20" s="7" t="s">
        <v>35</v>
      </c>
      <c r="K20" s="8" t="s">
        <v>30</v>
      </c>
      <c r="L20" s="8" t="s">
        <v>30</v>
      </c>
      <c r="M20" s="7" t="s">
        <v>30</v>
      </c>
      <c r="N20" s="8" t="s">
        <v>30</v>
      </c>
      <c r="O20" s="8">
        <v>0</v>
      </c>
      <c r="P20" s="8">
        <v>0</v>
      </c>
      <c r="Q20" s="8" t="s">
        <v>30</v>
      </c>
      <c r="R20" s="8" t="s">
        <v>30</v>
      </c>
      <c r="S20" s="8">
        <v>21500</v>
      </c>
      <c r="T20" s="8">
        <v>0</v>
      </c>
      <c r="U20" s="9" t="s">
        <v>30</v>
      </c>
      <c r="V20" s="9">
        <v>3663000</v>
      </c>
      <c r="W20" s="7">
        <v>12</v>
      </c>
      <c r="X20" s="7" t="s">
        <v>30</v>
      </c>
      <c r="Y20" s="7" t="s">
        <v>30</v>
      </c>
      <c r="Z20" s="7" t="s">
        <v>30</v>
      </c>
    </row>
    <row r="21" spans="1:26" ht="15" thickBot="1" x14ac:dyDescent="0.4">
      <c r="A21" s="1"/>
      <c r="B21" s="6">
        <v>15</v>
      </c>
      <c r="C21" s="7" t="s">
        <v>30</v>
      </c>
      <c r="D21" s="7" t="s">
        <v>30</v>
      </c>
      <c r="E21" s="7" t="s">
        <v>30</v>
      </c>
      <c r="F21" s="7" t="s">
        <v>30</v>
      </c>
      <c r="G21" s="7" t="s">
        <v>30</v>
      </c>
      <c r="H21" s="7" t="s">
        <v>55</v>
      </c>
      <c r="I21" s="7" t="s">
        <v>34</v>
      </c>
      <c r="J21" s="7" t="s">
        <v>35</v>
      </c>
      <c r="K21" s="8" t="s">
        <v>30</v>
      </c>
      <c r="L21" s="8" t="s">
        <v>30</v>
      </c>
      <c r="M21" s="7" t="s">
        <v>30</v>
      </c>
      <c r="N21" s="8" t="s">
        <v>30</v>
      </c>
      <c r="O21" s="8">
        <v>0</v>
      </c>
      <c r="P21" s="8">
        <v>0</v>
      </c>
      <c r="Q21" s="8" t="s">
        <v>30</v>
      </c>
      <c r="R21" s="8" t="s">
        <v>30</v>
      </c>
      <c r="S21" s="8">
        <v>10900</v>
      </c>
      <c r="T21" s="8">
        <v>0</v>
      </c>
      <c r="U21" s="9" t="s">
        <v>30</v>
      </c>
      <c r="V21" s="9">
        <v>4013000</v>
      </c>
      <c r="W21" s="7">
        <v>2</v>
      </c>
      <c r="X21" s="7" t="s">
        <v>30</v>
      </c>
      <c r="Y21" s="7" t="s">
        <v>30</v>
      </c>
      <c r="Z21" s="7" t="s">
        <v>30</v>
      </c>
    </row>
    <row r="22" spans="1:26" ht="15" thickBot="1" x14ac:dyDescent="0.4">
      <c r="A22" s="1"/>
      <c r="B22" s="6">
        <v>16</v>
      </c>
      <c r="C22" s="7" t="s">
        <v>30</v>
      </c>
      <c r="D22" s="7" t="s">
        <v>30</v>
      </c>
      <c r="E22" s="7" t="s">
        <v>30</v>
      </c>
      <c r="F22" s="7" t="s">
        <v>30</v>
      </c>
      <c r="G22" s="7" t="s">
        <v>30</v>
      </c>
      <c r="H22" s="7" t="s">
        <v>55</v>
      </c>
      <c r="I22" s="7" t="s">
        <v>34</v>
      </c>
      <c r="J22" s="7" t="s">
        <v>35</v>
      </c>
      <c r="K22" s="8" t="s">
        <v>30</v>
      </c>
      <c r="L22" s="8" t="s">
        <v>30</v>
      </c>
      <c r="M22" s="7" t="s">
        <v>30</v>
      </c>
      <c r="N22" s="8" t="s">
        <v>30</v>
      </c>
      <c r="O22" s="8">
        <v>0</v>
      </c>
      <c r="P22" s="8">
        <v>0</v>
      </c>
      <c r="Q22" s="8" t="s">
        <v>30</v>
      </c>
      <c r="R22" s="8" t="s">
        <v>30</v>
      </c>
      <c r="S22" s="8">
        <v>24000</v>
      </c>
      <c r="T22" s="8">
        <v>0</v>
      </c>
      <c r="U22" s="9" t="s">
        <v>30</v>
      </c>
      <c r="V22" s="9">
        <v>5157000</v>
      </c>
      <c r="W22" s="7">
        <v>9</v>
      </c>
      <c r="X22" s="7" t="s">
        <v>30</v>
      </c>
      <c r="Y22" s="7" t="s">
        <v>30</v>
      </c>
      <c r="Z22" s="7" t="s">
        <v>30</v>
      </c>
    </row>
    <row r="23" spans="1:26" ht="15" thickBot="1" x14ac:dyDescent="0.4">
      <c r="A23" s="1"/>
      <c r="B23" s="6">
        <v>17</v>
      </c>
      <c r="C23" s="7" t="s">
        <v>30</v>
      </c>
      <c r="D23" s="7" t="s">
        <v>30</v>
      </c>
      <c r="E23" s="7" t="s">
        <v>30</v>
      </c>
      <c r="F23" s="7" t="s">
        <v>30</v>
      </c>
      <c r="G23" s="7" t="s">
        <v>30</v>
      </c>
      <c r="H23" s="7" t="s">
        <v>55</v>
      </c>
      <c r="I23" s="7" t="s">
        <v>34</v>
      </c>
      <c r="J23" s="7" t="s">
        <v>35</v>
      </c>
      <c r="K23" s="8" t="s">
        <v>30</v>
      </c>
      <c r="L23" s="8" t="s">
        <v>30</v>
      </c>
      <c r="M23" s="7" t="s">
        <v>30</v>
      </c>
      <c r="N23" s="8" t="s">
        <v>30</v>
      </c>
      <c r="O23" s="8">
        <v>0</v>
      </c>
      <c r="P23" s="8">
        <v>0</v>
      </c>
      <c r="Q23" s="8" t="s">
        <v>30</v>
      </c>
      <c r="R23" s="8" t="s">
        <v>30</v>
      </c>
      <c r="S23" s="8">
        <v>9800</v>
      </c>
      <c r="T23" s="8">
        <v>0</v>
      </c>
      <c r="U23" s="9" t="s">
        <v>30</v>
      </c>
      <c r="V23" s="9">
        <v>2698000</v>
      </c>
      <c r="W23" s="7">
        <v>6</v>
      </c>
      <c r="X23" s="7" t="s">
        <v>30</v>
      </c>
      <c r="Y23" s="7" t="s">
        <v>30</v>
      </c>
      <c r="Z23" s="7" t="s">
        <v>30</v>
      </c>
    </row>
    <row r="24" spans="1:26" ht="15" thickBot="1" x14ac:dyDescent="0.4">
      <c r="A24" s="1"/>
      <c r="B24" s="6">
        <v>18</v>
      </c>
      <c r="C24" s="7" t="s">
        <v>30</v>
      </c>
      <c r="D24" s="7" t="s">
        <v>30</v>
      </c>
      <c r="E24" s="7" t="s">
        <v>30</v>
      </c>
      <c r="F24" s="7" t="s">
        <v>30</v>
      </c>
      <c r="G24" s="7" t="s">
        <v>30</v>
      </c>
      <c r="H24" s="7" t="s">
        <v>46</v>
      </c>
      <c r="I24" s="7" t="s">
        <v>30</v>
      </c>
      <c r="J24" s="7" t="s">
        <v>54</v>
      </c>
      <c r="K24" s="8">
        <v>2017</v>
      </c>
      <c r="L24" s="8">
        <v>2020</v>
      </c>
      <c r="M24" s="7" t="s">
        <v>126</v>
      </c>
      <c r="N24" s="8">
        <v>12</v>
      </c>
      <c r="O24" s="8">
        <v>0</v>
      </c>
      <c r="P24" s="8">
        <v>0.9</v>
      </c>
      <c r="Q24" s="8">
        <v>41</v>
      </c>
      <c r="R24" s="8">
        <v>1486.0782236838008</v>
      </c>
      <c r="S24" s="8">
        <v>14827.635969943176</v>
      </c>
      <c r="T24" s="8" t="s">
        <v>30</v>
      </c>
      <c r="U24" s="9">
        <v>16101703.463781802</v>
      </c>
      <c r="V24" s="9">
        <v>38412823.926460393</v>
      </c>
      <c r="W24" s="7" t="s">
        <v>30</v>
      </c>
      <c r="X24" s="7" t="s">
        <v>30</v>
      </c>
      <c r="Y24" s="7" t="s">
        <v>30</v>
      </c>
      <c r="Z24" s="7" t="s">
        <v>30</v>
      </c>
    </row>
    <row r="25" spans="1:26" ht="15" thickBot="1" x14ac:dyDescent="0.4">
      <c r="A25" s="1"/>
      <c r="B25" s="6">
        <v>19</v>
      </c>
      <c r="C25" s="7" t="s">
        <v>30</v>
      </c>
      <c r="D25" s="7" t="s">
        <v>30</v>
      </c>
      <c r="E25" s="7" t="s">
        <v>30</v>
      </c>
      <c r="F25" s="7" t="s">
        <v>30</v>
      </c>
      <c r="G25" s="7" t="s">
        <v>30</v>
      </c>
      <c r="H25" s="7" t="s">
        <v>46</v>
      </c>
      <c r="I25" s="7" t="s">
        <v>34</v>
      </c>
      <c r="J25" s="7" t="s">
        <v>50</v>
      </c>
      <c r="K25" s="8">
        <v>2022</v>
      </c>
      <c r="L25" s="8">
        <v>2023</v>
      </c>
      <c r="M25" s="7" t="s">
        <v>127</v>
      </c>
      <c r="N25" s="8">
        <v>51.5</v>
      </c>
      <c r="O25" s="8">
        <v>0</v>
      </c>
      <c r="P25" s="8">
        <v>0</v>
      </c>
      <c r="Q25" s="8">
        <v>688</v>
      </c>
      <c r="R25" s="8">
        <v>48000</v>
      </c>
      <c r="S25" s="8">
        <v>17500</v>
      </c>
      <c r="T25" s="8" t="s">
        <v>30</v>
      </c>
      <c r="U25" s="9">
        <v>17117564</v>
      </c>
      <c r="V25" s="9">
        <v>43328818</v>
      </c>
      <c r="W25" s="7">
        <v>5.2</v>
      </c>
      <c r="X25" s="7" t="s">
        <v>36</v>
      </c>
      <c r="Y25" s="7" t="s">
        <v>30</v>
      </c>
      <c r="Z25" s="7" t="s">
        <v>30</v>
      </c>
    </row>
    <row r="26" spans="1:26" ht="15" thickBot="1" x14ac:dyDescent="0.4">
      <c r="A26" s="1"/>
      <c r="B26" s="6">
        <v>20</v>
      </c>
      <c r="C26" s="7" t="s">
        <v>60</v>
      </c>
      <c r="D26" s="7" t="s">
        <v>59</v>
      </c>
      <c r="E26" s="7" t="s">
        <v>56</v>
      </c>
      <c r="F26" s="7" t="s">
        <v>58</v>
      </c>
      <c r="G26" s="7" t="s">
        <v>57</v>
      </c>
      <c r="H26" s="7" t="s">
        <v>33</v>
      </c>
      <c r="I26" s="7" t="s">
        <v>34</v>
      </c>
      <c r="J26" s="7" t="s">
        <v>30</v>
      </c>
      <c r="K26" s="8" t="s">
        <v>30</v>
      </c>
      <c r="L26" s="8" t="s">
        <v>30</v>
      </c>
      <c r="M26" s="7" t="s">
        <v>128</v>
      </c>
      <c r="N26" s="8">
        <v>0.64</v>
      </c>
      <c r="O26" s="8">
        <v>0</v>
      </c>
      <c r="P26" s="8">
        <v>0</v>
      </c>
      <c r="Q26" s="8">
        <v>55</v>
      </c>
      <c r="R26" s="8">
        <v>1107</v>
      </c>
      <c r="S26" s="8">
        <v>2460</v>
      </c>
      <c r="T26" s="8" t="s">
        <v>30</v>
      </c>
      <c r="U26" s="9" t="s">
        <v>30</v>
      </c>
      <c r="V26" s="9">
        <v>2329758.9874082198</v>
      </c>
      <c r="W26" s="7">
        <v>-9.6</v>
      </c>
      <c r="X26" s="7" t="s">
        <v>30</v>
      </c>
      <c r="Y26" s="7" t="s">
        <v>30</v>
      </c>
      <c r="Z26" s="7" t="s">
        <v>30</v>
      </c>
    </row>
    <row r="27" spans="1:26" ht="15" thickBot="1" x14ac:dyDescent="0.4">
      <c r="A27" s="1"/>
      <c r="B27" s="6">
        <v>21</v>
      </c>
      <c r="C27" s="7" t="s">
        <v>60</v>
      </c>
      <c r="D27" s="7" t="s">
        <v>59</v>
      </c>
      <c r="E27" s="7" t="s">
        <v>56</v>
      </c>
      <c r="F27" s="7" t="s">
        <v>58</v>
      </c>
      <c r="G27" s="7" t="s">
        <v>57</v>
      </c>
      <c r="H27" s="7" t="s">
        <v>33</v>
      </c>
      <c r="I27" s="7" t="s">
        <v>34</v>
      </c>
      <c r="J27" s="7" t="s">
        <v>30</v>
      </c>
      <c r="K27" s="8" t="s">
        <v>30</v>
      </c>
      <c r="L27" s="8" t="s">
        <v>30</v>
      </c>
      <c r="M27" s="7" t="s">
        <v>30</v>
      </c>
      <c r="N27" s="8">
        <v>6.5310000000000006</v>
      </c>
      <c r="O27" s="8">
        <v>0</v>
      </c>
      <c r="P27" s="8">
        <v>0</v>
      </c>
      <c r="Q27" s="8">
        <v>650</v>
      </c>
      <c r="R27" s="8">
        <v>5261</v>
      </c>
      <c r="S27" s="8">
        <v>8372</v>
      </c>
      <c r="T27" s="8" t="s">
        <v>30</v>
      </c>
      <c r="U27" s="9" t="s">
        <v>30</v>
      </c>
      <c r="V27" s="9">
        <v>6794545.6728966013</v>
      </c>
      <c r="W27" s="7">
        <v>0</v>
      </c>
      <c r="X27" s="7" t="s">
        <v>30</v>
      </c>
      <c r="Y27" s="7" t="s">
        <v>30</v>
      </c>
      <c r="Z27" s="7" t="s">
        <v>30</v>
      </c>
    </row>
    <row r="28" spans="1:26" ht="15" thickBot="1" x14ac:dyDescent="0.4">
      <c r="A28" s="1"/>
      <c r="B28" s="6">
        <v>22</v>
      </c>
      <c r="C28" s="7" t="s">
        <v>61</v>
      </c>
      <c r="D28" s="7" t="s">
        <v>59</v>
      </c>
      <c r="E28" s="7" t="s">
        <v>56</v>
      </c>
      <c r="F28" s="7" t="s">
        <v>58</v>
      </c>
      <c r="G28" s="7" t="s">
        <v>57</v>
      </c>
      <c r="H28" s="7" t="s">
        <v>46</v>
      </c>
      <c r="I28" s="7" t="s">
        <v>34</v>
      </c>
      <c r="J28" s="7" t="s">
        <v>47</v>
      </c>
      <c r="K28" s="8">
        <v>2016</v>
      </c>
      <c r="L28" s="8">
        <v>2017</v>
      </c>
      <c r="M28" s="7" t="s">
        <v>124</v>
      </c>
      <c r="N28" s="8">
        <v>3</v>
      </c>
      <c r="O28" s="8">
        <v>0</v>
      </c>
      <c r="P28" s="8">
        <v>2</v>
      </c>
      <c r="Q28" s="8">
        <v>165</v>
      </c>
      <c r="R28" s="8">
        <v>961</v>
      </c>
      <c r="S28" s="8">
        <v>11421</v>
      </c>
      <c r="T28" s="8" t="s">
        <v>30</v>
      </c>
      <c r="U28" s="9">
        <v>5538723</v>
      </c>
      <c r="V28" s="9">
        <v>9692608.379999999</v>
      </c>
      <c r="W28" s="7">
        <v>6.4</v>
      </c>
      <c r="X28" s="7" t="s">
        <v>30</v>
      </c>
      <c r="Y28" s="7" t="s">
        <v>30</v>
      </c>
      <c r="Z28" s="7" t="s">
        <v>30</v>
      </c>
    </row>
    <row r="29" spans="1:26" ht="15" thickBot="1" x14ac:dyDescent="0.4">
      <c r="A29" s="1"/>
      <c r="B29" s="6">
        <v>23</v>
      </c>
      <c r="C29" s="7" t="s">
        <v>63</v>
      </c>
      <c r="D29" s="7" t="s">
        <v>59</v>
      </c>
      <c r="E29" s="7" t="s">
        <v>62</v>
      </c>
      <c r="F29" s="7" t="s">
        <v>58</v>
      </c>
      <c r="G29" s="7" t="s">
        <v>57</v>
      </c>
      <c r="H29" s="7" t="s">
        <v>33</v>
      </c>
      <c r="I29" s="7" t="s">
        <v>34</v>
      </c>
      <c r="J29" s="7" t="s">
        <v>47</v>
      </c>
      <c r="K29" s="8">
        <v>2016</v>
      </c>
      <c r="L29" s="8">
        <v>2017</v>
      </c>
      <c r="M29" s="7" t="s">
        <v>129</v>
      </c>
      <c r="N29" s="8">
        <v>3.7699999999999996</v>
      </c>
      <c r="O29" s="8">
        <v>0</v>
      </c>
      <c r="P29" s="8">
        <v>3.2</v>
      </c>
      <c r="Q29" s="8">
        <v>173</v>
      </c>
      <c r="R29" s="8">
        <v>1550</v>
      </c>
      <c r="S29" s="8">
        <v>12562</v>
      </c>
      <c r="T29" s="8">
        <v>0</v>
      </c>
      <c r="U29" s="9">
        <v>3710036.4768040031</v>
      </c>
      <c r="V29" s="9">
        <v>4420538.3006442031</v>
      </c>
      <c r="W29" s="7">
        <v>8.4</v>
      </c>
      <c r="X29" s="7" t="s">
        <v>30</v>
      </c>
      <c r="Y29" s="7" t="s">
        <v>30</v>
      </c>
      <c r="Z29" s="7" t="s">
        <v>30</v>
      </c>
    </row>
    <row r="30" spans="1:26" ht="15" thickBot="1" x14ac:dyDescent="0.4">
      <c r="A30" s="1"/>
      <c r="B30" s="6">
        <v>24</v>
      </c>
      <c r="C30" s="7" t="s">
        <v>64</v>
      </c>
      <c r="D30" s="7" t="s">
        <v>59</v>
      </c>
      <c r="E30" s="7" t="s">
        <v>56</v>
      </c>
      <c r="F30" s="7" t="s">
        <v>58</v>
      </c>
      <c r="G30" s="7" t="s">
        <v>57</v>
      </c>
      <c r="H30" s="7" t="s">
        <v>33</v>
      </c>
      <c r="I30" s="7" t="s">
        <v>34</v>
      </c>
      <c r="J30" s="7" t="s">
        <v>47</v>
      </c>
      <c r="K30" s="8">
        <v>2016</v>
      </c>
      <c r="L30" s="8">
        <v>2017</v>
      </c>
      <c r="M30" s="7" t="s">
        <v>124</v>
      </c>
      <c r="N30" s="8">
        <v>7.6999999999999993</v>
      </c>
      <c r="O30" s="8">
        <v>0</v>
      </c>
      <c r="P30" s="8">
        <v>5.7</v>
      </c>
      <c r="Q30" s="8">
        <v>397</v>
      </c>
      <c r="R30" s="8">
        <v>0</v>
      </c>
      <c r="S30" s="8">
        <v>27602</v>
      </c>
      <c r="T30" s="8" t="s">
        <v>30</v>
      </c>
      <c r="U30" s="9">
        <v>12298763</v>
      </c>
      <c r="V30" s="9">
        <v>22931661.219999999</v>
      </c>
      <c r="W30" s="7">
        <v>13.3</v>
      </c>
      <c r="X30" s="7" t="s">
        <v>30</v>
      </c>
      <c r="Y30" s="7" t="s">
        <v>30</v>
      </c>
      <c r="Z30" s="7" t="s">
        <v>30</v>
      </c>
    </row>
    <row r="31" spans="1:26" ht="15" thickBot="1" x14ac:dyDescent="0.4">
      <c r="A31" s="1"/>
      <c r="B31" s="6">
        <v>25</v>
      </c>
      <c r="C31" s="7" t="s">
        <v>65</v>
      </c>
      <c r="D31" s="7" t="s">
        <v>59</v>
      </c>
      <c r="E31" s="7" t="s">
        <v>56</v>
      </c>
      <c r="F31" s="7" t="s">
        <v>58</v>
      </c>
      <c r="G31" s="7" t="s">
        <v>57</v>
      </c>
      <c r="H31" s="7" t="s">
        <v>33</v>
      </c>
      <c r="I31" s="7" t="s">
        <v>34</v>
      </c>
      <c r="J31" s="7" t="s">
        <v>47</v>
      </c>
      <c r="K31" s="8">
        <v>2017</v>
      </c>
      <c r="L31" s="8">
        <v>2019</v>
      </c>
      <c r="M31" s="7" t="s">
        <v>124</v>
      </c>
      <c r="N31" s="8">
        <v>0.81</v>
      </c>
      <c r="O31" s="8">
        <v>0</v>
      </c>
      <c r="P31" s="8">
        <v>0.55000000000000004</v>
      </c>
      <c r="Q31" s="8">
        <v>38</v>
      </c>
      <c r="R31" s="8">
        <v>520</v>
      </c>
      <c r="S31" s="8">
        <v>2594</v>
      </c>
      <c r="T31" s="8">
        <v>0</v>
      </c>
      <c r="U31" s="9">
        <v>1291913.434253071</v>
      </c>
      <c r="V31" s="9">
        <v>1881509.1059657244</v>
      </c>
      <c r="W31" s="7">
        <v>6.1</v>
      </c>
      <c r="X31" s="7" t="s">
        <v>30</v>
      </c>
      <c r="Y31" s="7" t="s">
        <v>30</v>
      </c>
      <c r="Z31" s="7" t="s">
        <v>30</v>
      </c>
    </row>
    <row r="32" spans="1:26" ht="15" thickBot="1" x14ac:dyDescent="0.4">
      <c r="A32" s="1"/>
      <c r="B32" s="6">
        <v>26</v>
      </c>
      <c r="C32" s="7" t="s">
        <v>66</v>
      </c>
      <c r="D32" s="7" t="s">
        <v>59</v>
      </c>
      <c r="E32" s="7" t="s">
        <v>56</v>
      </c>
      <c r="F32" s="7" t="s">
        <v>58</v>
      </c>
      <c r="G32" s="7" t="s">
        <v>57</v>
      </c>
      <c r="H32" s="7" t="s">
        <v>67</v>
      </c>
      <c r="I32" s="7" t="s">
        <v>34</v>
      </c>
      <c r="J32" s="7" t="s">
        <v>50</v>
      </c>
      <c r="K32" s="8">
        <v>2016</v>
      </c>
      <c r="L32" s="8">
        <v>2017</v>
      </c>
      <c r="M32" s="7" t="s">
        <v>130</v>
      </c>
      <c r="N32" s="8">
        <v>10.780000000000001</v>
      </c>
      <c r="O32" s="8">
        <v>0</v>
      </c>
      <c r="P32" s="8">
        <v>0</v>
      </c>
      <c r="Q32" s="8">
        <v>1750</v>
      </c>
      <c r="R32" s="8">
        <v>3565</v>
      </c>
      <c r="S32" s="8">
        <v>18494</v>
      </c>
      <c r="T32" s="8" t="s">
        <v>30</v>
      </c>
      <c r="U32" s="9">
        <v>16727188.5</v>
      </c>
      <c r="V32" s="9">
        <v>18337808.5</v>
      </c>
      <c r="W32" s="7">
        <v>4.8</v>
      </c>
      <c r="X32" s="7" t="s">
        <v>30</v>
      </c>
      <c r="Y32" s="7" t="s">
        <v>30</v>
      </c>
      <c r="Z32" s="7" t="s">
        <v>30</v>
      </c>
    </row>
    <row r="33" spans="1:26" ht="15" thickBot="1" x14ac:dyDescent="0.4">
      <c r="A33" s="1"/>
      <c r="B33" s="6">
        <v>27</v>
      </c>
      <c r="C33" s="7" t="s">
        <v>66</v>
      </c>
      <c r="D33" s="7" t="s">
        <v>59</v>
      </c>
      <c r="E33" s="7" t="s">
        <v>56</v>
      </c>
      <c r="F33" s="7" t="s">
        <v>58</v>
      </c>
      <c r="G33" s="7" t="s">
        <v>57</v>
      </c>
      <c r="H33" s="7" t="s">
        <v>67</v>
      </c>
      <c r="I33" s="7" t="s">
        <v>34</v>
      </c>
      <c r="J33" s="7" t="s">
        <v>50</v>
      </c>
      <c r="K33" s="8">
        <v>2016</v>
      </c>
      <c r="L33" s="8">
        <v>2017</v>
      </c>
      <c r="M33" s="7" t="s">
        <v>130</v>
      </c>
      <c r="N33" s="8">
        <v>16.579999999999998</v>
      </c>
      <c r="O33" s="8">
        <v>0</v>
      </c>
      <c r="P33" s="8">
        <v>0</v>
      </c>
      <c r="Q33" s="8">
        <v>1750</v>
      </c>
      <c r="R33" s="8">
        <v>7015</v>
      </c>
      <c r="S33" s="8">
        <v>38562</v>
      </c>
      <c r="T33" s="8" t="s">
        <v>30</v>
      </c>
      <c r="U33" s="9">
        <v>36032983.25</v>
      </c>
      <c r="V33" s="9">
        <v>67009178.5</v>
      </c>
      <c r="W33" s="7">
        <v>5.5</v>
      </c>
      <c r="X33" s="7" t="s">
        <v>30</v>
      </c>
      <c r="Y33" s="7" t="s">
        <v>30</v>
      </c>
      <c r="Z33" s="7" t="s">
        <v>30</v>
      </c>
    </row>
    <row r="34" spans="1:26" ht="15" thickBot="1" x14ac:dyDescent="0.4">
      <c r="A34" s="1"/>
      <c r="B34" s="6">
        <v>28</v>
      </c>
      <c r="C34" s="7" t="s">
        <v>30</v>
      </c>
      <c r="D34" s="7" t="s">
        <v>30</v>
      </c>
      <c r="E34" s="7" t="s">
        <v>30</v>
      </c>
      <c r="F34" s="7" t="s">
        <v>30</v>
      </c>
      <c r="G34" s="7" t="s">
        <v>30</v>
      </c>
      <c r="H34" s="7" t="s">
        <v>33</v>
      </c>
      <c r="I34" s="7" t="s">
        <v>34</v>
      </c>
      <c r="J34" s="7" t="s">
        <v>50</v>
      </c>
      <c r="K34" s="8">
        <v>2017</v>
      </c>
      <c r="L34" s="8" t="s">
        <v>30</v>
      </c>
      <c r="M34" s="7" t="s">
        <v>131</v>
      </c>
      <c r="N34" s="8">
        <v>9</v>
      </c>
      <c r="O34" s="8">
        <v>0</v>
      </c>
      <c r="P34" s="8">
        <v>0</v>
      </c>
      <c r="Q34" s="8">
        <v>80</v>
      </c>
      <c r="R34" s="8">
        <v>1235</v>
      </c>
      <c r="S34" s="8">
        <v>11240</v>
      </c>
      <c r="T34" s="8" t="s">
        <v>30</v>
      </c>
      <c r="U34" s="9">
        <v>2199511</v>
      </c>
      <c r="V34" s="9">
        <v>2199512.3703753678</v>
      </c>
      <c r="W34" s="7">
        <v>8.09</v>
      </c>
      <c r="X34" s="7" t="s">
        <v>36</v>
      </c>
      <c r="Y34" s="7" t="s">
        <v>30</v>
      </c>
      <c r="Z34" s="7" t="s">
        <v>30</v>
      </c>
    </row>
    <row r="35" spans="1:26" ht="15" thickBot="1" x14ac:dyDescent="0.4">
      <c r="A35" s="1"/>
      <c r="B35" s="6">
        <v>29</v>
      </c>
      <c r="C35" s="7" t="s">
        <v>30</v>
      </c>
      <c r="D35" s="7" t="s">
        <v>30</v>
      </c>
      <c r="E35" s="7" t="s">
        <v>30</v>
      </c>
      <c r="F35" s="7" t="s">
        <v>30</v>
      </c>
      <c r="G35" s="7" t="s">
        <v>30</v>
      </c>
      <c r="H35" s="7" t="s">
        <v>33</v>
      </c>
      <c r="I35" s="7" t="s">
        <v>34</v>
      </c>
      <c r="J35" s="7" t="s">
        <v>50</v>
      </c>
      <c r="K35" s="8">
        <v>2017</v>
      </c>
      <c r="L35" s="8" t="s">
        <v>30</v>
      </c>
      <c r="M35" s="7" t="s">
        <v>131</v>
      </c>
      <c r="N35" s="8">
        <v>15.5</v>
      </c>
      <c r="O35" s="8">
        <v>0</v>
      </c>
      <c r="P35" s="8">
        <v>0</v>
      </c>
      <c r="Q35" s="8">
        <v>70</v>
      </c>
      <c r="R35" s="8">
        <v>4550</v>
      </c>
      <c r="S35" s="8">
        <v>16513.2</v>
      </c>
      <c r="T35" s="8" t="s">
        <v>30</v>
      </c>
      <c r="U35" s="9">
        <v>7620000</v>
      </c>
      <c r="V35" s="9">
        <v>10020956.572268244</v>
      </c>
      <c r="W35" s="7">
        <v>6.44</v>
      </c>
      <c r="X35" s="7" t="s">
        <v>36</v>
      </c>
      <c r="Y35" s="7" t="s">
        <v>30</v>
      </c>
      <c r="Z35" s="7" t="s">
        <v>30</v>
      </c>
    </row>
    <row r="36" spans="1:26" ht="15" thickBot="1" x14ac:dyDescent="0.4">
      <c r="A36" s="1"/>
      <c r="B36" s="6">
        <v>30</v>
      </c>
      <c r="C36" s="7" t="s">
        <v>72</v>
      </c>
      <c r="D36" s="7" t="s">
        <v>71</v>
      </c>
      <c r="E36" s="7" t="s">
        <v>68</v>
      </c>
      <c r="F36" s="7" t="s">
        <v>70</v>
      </c>
      <c r="G36" s="7" t="s">
        <v>69</v>
      </c>
      <c r="H36" s="7" t="s">
        <v>33</v>
      </c>
      <c r="I36" s="7" t="s">
        <v>34</v>
      </c>
      <c r="J36" s="7" t="s">
        <v>47</v>
      </c>
      <c r="K36" s="8">
        <v>2016</v>
      </c>
      <c r="L36" s="8" t="s">
        <v>30</v>
      </c>
      <c r="M36" s="7" t="s">
        <v>126</v>
      </c>
      <c r="N36" s="8">
        <v>4.05</v>
      </c>
      <c r="O36" s="8">
        <v>0</v>
      </c>
      <c r="P36" s="8">
        <v>0</v>
      </c>
      <c r="Q36" s="8">
        <v>45</v>
      </c>
      <c r="R36" s="8">
        <v>2152</v>
      </c>
      <c r="S36" s="8">
        <v>4301</v>
      </c>
      <c r="T36" s="8" t="s">
        <v>30</v>
      </c>
      <c r="U36" s="9">
        <v>2450000</v>
      </c>
      <c r="V36" s="9">
        <v>2450000</v>
      </c>
      <c r="W36" s="7" t="s">
        <v>30</v>
      </c>
      <c r="X36" s="7" t="s">
        <v>30</v>
      </c>
      <c r="Y36" s="7" t="s">
        <v>30</v>
      </c>
      <c r="Z36" s="7" t="s">
        <v>30</v>
      </c>
    </row>
    <row r="37" spans="1:26" ht="15" thickBot="1" x14ac:dyDescent="0.4">
      <c r="A37" s="1"/>
      <c r="B37" s="6">
        <v>31</v>
      </c>
      <c r="C37" s="7" t="s">
        <v>72</v>
      </c>
      <c r="D37" s="7" t="s">
        <v>71</v>
      </c>
      <c r="E37" s="7" t="s">
        <v>68</v>
      </c>
      <c r="F37" s="7" t="s">
        <v>70</v>
      </c>
      <c r="G37" s="7" t="s">
        <v>69</v>
      </c>
      <c r="H37" s="7" t="s">
        <v>33</v>
      </c>
      <c r="I37" s="7" t="s">
        <v>34</v>
      </c>
      <c r="J37" s="7" t="s">
        <v>47</v>
      </c>
      <c r="K37" s="8">
        <v>2016</v>
      </c>
      <c r="L37" s="8" t="s">
        <v>30</v>
      </c>
      <c r="M37" s="7" t="s">
        <v>126</v>
      </c>
      <c r="N37" s="8">
        <v>4.8</v>
      </c>
      <c r="O37" s="8">
        <v>0</v>
      </c>
      <c r="P37" s="8">
        <v>0</v>
      </c>
      <c r="Q37" s="8">
        <v>250</v>
      </c>
      <c r="R37" s="8">
        <v>1780</v>
      </c>
      <c r="S37" s="8">
        <v>8473</v>
      </c>
      <c r="T37" s="8" t="s">
        <v>30</v>
      </c>
      <c r="U37" s="9">
        <v>3725000</v>
      </c>
      <c r="V37" s="9">
        <v>3725000</v>
      </c>
      <c r="W37" s="7" t="s">
        <v>30</v>
      </c>
      <c r="X37" s="7" t="s">
        <v>30</v>
      </c>
      <c r="Y37" s="7" t="s">
        <v>30</v>
      </c>
      <c r="Z37" s="7" t="s">
        <v>30</v>
      </c>
    </row>
    <row r="38" spans="1:26" ht="15" thickBot="1" x14ac:dyDescent="0.4">
      <c r="A38" s="1"/>
      <c r="B38" s="6">
        <v>32</v>
      </c>
      <c r="C38" s="7" t="s">
        <v>72</v>
      </c>
      <c r="D38" s="7" t="s">
        <v>71</v>
      </c>
      <c r="E38" s="7" t="s">
        <v>68</v>
      </c>
      <c r="F38" s="7" t="s">
        <v>70</v>
      </c>
      <c r="G38" s="7" t="s">
        <v>69</v>
      </c>
      <c r="H38" s="7" t="s">
        <v>33</v>
      </c>
      <c r="I38" s="7" t="s">
        <v>34</v>
      </c>
      <c r="J38" s="7" t="s">
        <v>47</v>
      </c>
      <c r="K38" s="8">
        <v>2016</v>
      </c>
      <c r="L38" s="8" t="s">
        <v>30</v>
      </c>
      <c r="M38" s="7" t="s">
        <v>126</v>
      </c>
      <c r="N38" s="8">
        <v>3.8000000000000003</v>
      </c>
      <c r="O38" s="8">
        <v>0</v>
      </c>
      <c r="P38" s="8">
        <v>0</v>
      </c>
      <c r="Q38" s="8">
        <v>30</v>
      </c>
      <c r="R38" s="8">
        <v>1620</v>
      </c>
      <c r="S38" s="8">
        <v>5106</v>
      </c>
      <c r="T38" s="8" t="s">
        <v>30</v>
      </c>
      <c r="U38" s="9">
        <v>2320000</v>
      </c>
      <c r="V38" s="9">
        <v>2320000</v>
      </c>
      <c r="W38" s="7" t="s">
        <v>30</v>
      </c>
      <c r="X38" s="7" t="s">
        <v>30</v>
      </c>
      <c r="Y38" s="7" t="s">
        <v>30</v>
      </c>
      <c r="Z38" s="7" t="s">
        <v>30</v>
      </c>
    </row>
    <row r="39" spans="1:26" ht="15" thickBot="1" x14ac:dyDescent="0.4">
      <c r="A39" s="1"/>
      <c r="B39" s="6">
        <v>33</v>
      </c>
      <c r="C39" s="7" t="s">
        <v>73</v>
      </c>
      <c r="D39" s="7" t="s">
        <v>71</v>
      </c>
      <c r="E39" s="7" t="s">
        <v>68</v>
      </c>
      <c r="F39" s="7" t="s">
        <v>70</v>
      </c>
      <c r="G39" s="7" t="s">
        <v>69</v>
      </c>
      <c r="H39" s="7" t="s">
        <v>46</v>
      </c>
      <c r="I39" s="7" t="s">
        <v>34</v>
      </c>
      <c r="J39" s="7" t="s">
        <v>47</v>
      </c>
      <c r="K39" s="8">
        <v>2016</v>
      </c>
      <c r="L39" s="8" t="s">
        <v>30</v>
      </c>
      <c r="M39" s="7" t="s">
        <v>131</v>
      </c>
      <c r="N39" s="8">
        <v>1.5</v>
      </c>
      <c r="O39" s="8">
        <v>0</v>
      </c>
      <c r="P39" s="8">
        <v>0</v>
      </c>
      <c r="Q39" s="8">
        <v>30</v>
      </c>
      <c r="R39" s="8">
        <v>710</v>
      </c>
      <c r="S39" s="8">
        <v>1583</v>
      </c>
      <c r="T39" s="8" t="s">
        <v>30</v>
      </c>
      <c r="U39" s="9">
        <v>2255000</v>
      </c>
      <c r="V39" s="9">
        <v>2255000</v>
      </c>
      <c r="W39" s="7" t="s">
        <v>30</v>
      </c>
      <c r="X39" s="7" t="s">
        <v>36</v>
      </c>
      <c r="Y39" s="7" t="s">
        <v>30</v>
      </c>
      <c r="Z39" s="7" t="s">
        <v>30</v>
      </c>
    </row>
    <row r="40" spans="1:26" ht="15" thickBot="1" x14ac:dyDescent="0.4">
      <c r="A40" s="1"/>
      <c r="B40" s="6">
        <v>34</v>
      </c>
      <c r="C40" s="7" t="s">
        <v>73</v>
      </c>
      <c r="D40" s="7" t="s">
        <v>71</v>
      </c>
      <c r="E40" s="7" t="s">
        <v>68</v>
      </c>
      <c r="F40" s="7" t="s">
        <v>70</v>
      </c>
      <c r="G40" s="7" t="s">
        <v>69</v>
      </c>
      <c r="H40" s="7" t="s">
        <v>46</v>
      </c>
      <c r="I40" s="7" t="s">
        <v>34</v>
      </c>
      <c r="J40" s="7" t="s">
        <v>47</v>
      </c>
      <c r="K40" s="8">
        <v>2016</v>
      </c>
      <c r="L40" s="8" t="s">
        <v>30</v>
      </c>
      <c r="M40" s="7" t="s">
        <v>130</v>
      </c>
      <c r="N40" s="8">
        <v>1.6</v>
      </c>
      <c r="O40" s="8">
        <v>0</v>
      </c>
      <c r="P40" s="8">
        <v>0</v>
      </c>
      <c r="Q40" s="8">
        <v>20</v>
      </c>
      <c r="R40" s="8">
        <v>710</v>
      </c>
      <c r="S40" s="8">
        <v>1583</v>
      </c>
      <c r="T40" s="8" t="s">
        <v>30</v>
      </c>
      <c r="U40" s="9">
        <v>3415000</v>
      </c>
      <c r="V40" s="9">
        <v>3415000</v>
      </c>
      <c r="W40" s="7">
        <v>-5.2</v>
      </c>
      <c r="X40" s="7" t="s">
        <v>36</v>
      </c>
      <c r="Y40" s="7" t="s">
        <v>30</v>
      </c>
      <c r="Z40" s="7" t="s">
        <v>30</v>
      </c>
    </row>
    <row r="41" spans="1:26" ht="15" thickBot="1" x14ac:dyDescent="0.4">
      <c r="A41" s="1"/>
      <c r="B41" s="6">
        <v>35</v>
      </c>
      <c r="C41" s="7" t="s">
        <v>73</v>
      </c>
      <c r="D41" s="7" t="s">
        <v>71</v>
      </c>
      <c r="E41" s="7" t="s">
        <v>68</v>
      </c>
      <c r="F41" s="7" t="s">
        <v>70</v>
      </c>
      <c r="G41" s="7" t="s">
        <v>69</v>
      </c>
      <c r="H41" s="7" t="s">
        <v>46</v>
      </c>
      <c r="I41" s="7" t="s">
        <v>34</v>
      </c>
      <c r="J41" s="7" t="s">
        <v>47</v>
      </c>
      <c r="K41" s="8">
        <v>2016</v>
      </c>
      <c r="L41" s="8" t="s">
        <v>30</v>
      </c>
      <c r="M41" s="7" t="s">
        <v>132</v>
      </c>
      <c r="N41" s="8">
        <v>6.4</v>
      </c>
      <c r="O41" s="8">
        <v>0</v>
      </c>
      <c r="P41" s="8">
        <v>0</v>
      </c>
      <c r="Q41" s="8" t="s">
        <v>30</v>
      </c>
      <c r="R41" s="8">
        <v>1440</v>
      </c>
      <c r="S41" s="8">
        <v>2813</v>
      </c>
      <c r="T41" s="8" t="s">
        <v>30</v>
      </c>
      <c r="U41" s="9">
        <v>3695000</v>
      </c>
      <c r="V41" s="9">
        <v>3695000</v>
      </c>
      <c r="W41" s="7">
        <v>-3.4</v>
      </c>
      <c r="X41" s="7" t="s">
        <v>36</v>
      </c>
      <c r="Y41" s="7" t="s">
        <v>30</v>
      </c>
      <c r="Z41" s="7" t="s">
        <v>30</v>
      </c>
    </row>
    <row r="42" spans="1:26" ht="15" thickBot="1" x14ac:dyDescent="0.4">
      <c r="A42" s="1"/>
      <c r="B42" s="6">
        <v>36</v>
      </c>
      <c r="C42" s="7" t="s">
        <v>73</v>
      </c>
      <c r="D42" s="7" t="s">
        <v>71</v>
      </c>
      <c r="E42" s="7" t="s">
        <v>68</v>
      </c>
      <c r="F42" s="7" t="s">
        <v>70</v>
      </c>
      <c r="G42" s="7" t="s">
        <v>69</v>
      </c>
      <c r="H42" s="7" t="s">
        <v>46</v>
      </c>
      <c r="I42" s="7" t="s">
        <v>34</v>
      </c>
      <c r="J42" s="7" t="s">
        <v>47</v>
      </c>
      <c r="K42" s="8">
        <v>2016</v>
      </c>
      <c r="L42" s="8" t="s">
        <v>30</v>
      </c>
      <c r="M42" s="7" t="s">
        <v>124</v>
      </c>
      <c r="N42" s="8">
        <v>3.6300000000000003</v>
      </c>
      <c r="O42" s="8">
        <v>0</v>
      </c>
      <c r="P42" s="8">
        <v>0</v>
      </c>
      <c r="Q42" s="8">
        <v>50</v>
      </c>
      <c r="R42" s="8">
        <v>840</v>
      </c>
      <c r="S42" s="8">
        <v>2813</v>
      </c>
      <c r="T42" s="8" t="s">
        <v>30</v>
      </c>
      <c r="U42" s="9">
        <v>3300000</v>
      </c>
      <c r="V42" s="9">
        <v>3300000</v>
      </c>
      <c r="W42" s="7" t="s">
        <v>30</v>
      </c>
      <c r="X42" s="7" t="s">
        <v>36</v>
      </c>
      <c r="Y42" s="7" t="s">
        <v>30</v>
      </c>
      <c r="Z42" s="7" t="s">
        <v>30</v>
      </c>
    </row>
    <row r="43" spans="1:26" ht="15" thickBot="1" x14ac:dyDescent="0.4">
      <c r="A43" s="1"/>
      <c r="B43" s="6">
        <v>37</v>
      </c>
      <c r="C43" s="7" t="s">
        <v>72</v>
      </c>
      <c r="D43" s="7" t="s">
        <v>71</v>
      </c>
      <c r="E43" s="7" t="s">
        <v>68</v>
      </c>
      <c r="F43" s="7" t="s">
        <v>70</v>
      </c>
      <c r="G43" s="7" t="s">
        <v>69</v>
      </c>
      <c r="H43" s="7" t="s">
        <v>33</v>
      </c>
      <c r="I43" s="7" t="s">
        <v>34</v>
      </c>
      <c r="J43" s="7" t="s">
        <v>47</v>
      </c>
      <c r="K43" s="8">
        <v>2016</v>
      </c>
      <c r="L43" s="8" t="s">
        <v>30</v>
      </c>
      <c r="M43" s="7" t="s">
        <v>126</v>
      </c>
      <c r="N43" s="8">
        <v>3.3</v>
      </c>
      <c r="O43" s="8">
        <v>0</v>
      </c>
      <c r="P43" s="8">
        <v>0</v>
      </c>
      <c r="Q43" s="8">
        <v>70</v>
      </c>
      <c r="R43" s="8">
        <v>2770</v>
      </c>
      <c r="S43" s="8">
        <v>4632</v>
      </c>
      <c r="T43" s="8" t="s">
        <v>30</v>
      </c>
      <c r="U43" s="9">
        <v>2290000</v>
      </c>
      <c r="V43" s="9">
        <v>2290000</v>
      </c>
      <c r="W43" s="7" t="s">
        <v>30</v>
      </c>
      <c r="X43" s="7" t="s">
        <v>30</v>
      </c>
      <c r="Y43" s="7" t="s">
        <v>30</v>
      </c>
      <c r="Z43" s="7" t="s">
        <v>30</v>
      </c>
    </row>
    <row r="44" spans="1:26" ht="15" thickBot="1" x14ac:dyDescent="0.4">
      <c r="A44" s="1"/>
      <c r="B44" s="6">
        <v>38</v>
      </c>
      <c r="C44" s="7" t="s">
        <v>78</v>
      </c>
      <c r="D44" s="7" t="s">
        <v>77</v>
      </c>
      <c r="E44" s="7" t="s">
        <v>74</v>
      </c>
      <c r="F44" s="7" t="s">
        <v>76</v>
      </c>
      <c r="G44" s="7" t="s">
        <v>75</v>
      </c>
      <c r="H44" s="7" t="s">
        <v>79</v>
      </c>
      <c r="I44" s="7" t="s">
        <v>34</v>
      </c>
      <c r="J44" s="7" t="s">
        <v>35</v>
      </c>
      <c r="K44" s="8">
        <v>2017</v>
      </c>
      <c r="L44" s="8">
        <v>2020</v>
      </c>
      <c r="M44" s="7" t="s">
        <v>124</v>
      </c>
      <c r="N44" s="8">
        <v>13</v>
      </c>
      <c r="O44" s="8">
        <v>0</v>
      </c>
      <c r="P44" s="8">
        <v>1.1599999999999999</v>
      </c>
      <c r="Q44" s="8">
        <v>400</v>
      </c>
      <c r="R44" s="8">
        <v>1544</v>
      </c>
      <c r="S44" s="8">
        <v>14852</v>
      </c>
      <c r="T44" s="8" t="s">
        <v>30</v>
      </c>
      <c r="U44" s="9">
        <v>7072194.0889599994</v>
      </c>
      <c r="V44" s="9">
        <v>8356194.0889599994</v>
      </c>
      <c r="W44" s="7">
        <v>6.1</v>
      </c>
      <c r="X44" s="7" t="s">
        <v>39</v>
      </c>
      <c r="Y44" s="7" t="s">
        <v>30</v>
      </c>
      <c r="Z44" s="7" t="s">
        <v>30</v>
      </c>
    </row>
    <row r="45" spans="1:26" ht="15" thickBot="1" x14ac:dyDescent="0.4">
      <c r="A45" s="1"/>
      <c r="B45" s="6">
        <v>39</v>
      </c>
      <c r="C45" s="7" t="s">
        <v>30</v>
      </c>
      <c r="D45" s="7" t="s">
        <v>30</v>
      </c>
      <c r="E45" s="7" t="s">
        <v>30</v>
      </c>
      <c r="F45" s="7" t="s">
        <v>30</v>
      </c>
      <c r="G45" s="7" t="s">
        <v>30</v>
      </c>
      <c r="H45" s="7" t="s">
        <v>79</v>
      </c>
      <c r="I45" s="7" t="s">
        <v>34</v>
      </c>
      <c r="J45" s="7" t="s">
        <v>47</v>
      </c>
      <c r="K45" s="8">
        <v>2017</v>
      </c>
      <c r="L45" s="8">
        <v>2018</v>
      </c>
      <c r="M45" s="7" t="s">
        <v>124</v>
      </c>
      <c r="N45" s="8">
        <v>26.410000000000004</v>
      </c>
      <c r="O45" s="8">
        <v>0</v>
      </c>
      <c r="P45" s="8">
        <v>3.12</v>
      </c>
      <c r="Q45" s="8">
        <v>100</v>
      </c>
      <c r="R45" s="8">
        <v>5446</v>
      </c>
      <c r="S45" s="8">
        <v>23661</v>
      </c>
      <c r="T45" s="8" t="s">
        <v>30</v>
      </c>
      <c r="U45" s="9">
        <v>17280714.276325963</v>
      </c>
      <c r="V45" s="9">
        <v>19609448.328679543</v>
      </c>
      <c r="W45" s="7">
        <v>9.6999999999999993</v>
      </c>
      <c r="X45" s="7" t="s">
        <v>36</v>
      </c>
      <c r="Y45" s="7" t="s">
        <v>30</v>
      </c>
      <c r="Z45" s="7" t="s">
        <v>30</v>
      </c>
    </row>
    <row r="46" spans="1:26" ht="15" thickBot="1" x14ac:dyDescent="0.4">
      <c r="A46" s="1"/>
      <c r="B46" s="6">
        <v>40</v>
      </c>
      <c r="C46" s="7" t="s">
        <v>30</v>
      </c>
      <c r="D46" s="7" t="s">
        <v>30</v>
      </c>
      <c r="E46" s="7" t="s">
        <v>30</v>
      </c>
      <c r="F46" s="7" t="s">
        <v>30</v>
      </c>
      <c r="G46" s="7" t="s">
        <v>30</v>
      </c>
      <c r="H46" s="7" t="s">
        <v>33</v>
      </c>
      <c r="I46" s="7" t="s">
        <v>34</v>
      </c>
      <c r="J46" s="7" t="s">
        <v>50</v>
      </c>
      <c r="K46" s="8">
        <v>2016</v>
      </c>
      <c r="L46" s="8">
        <v>2017</v>
      </c>
      <c r="M46" s="7" t="s">
        <v>124</v>
      </c>
      <c r="N46" s="8">
        <v>3.5</v>
      </c>
      <c r="O46" s="8">
        <v>0</v>
      </c>
      <c r="P46" s="8">
        <v>3.2</v>
      </c>
      <c r="Q46" s="8">
        <v>350</v>
      </c>
      <c r="R46" s="8">
        <v>7457</v>
      </c>
      <c r="S46" s="8">
        <v>22341</v>
      </c>
      <c r="T46" s="8" t="s">
        <v>30</v>
      </c>
      <c r="U46" s="9">
        <v>9975803</v>
      </c>
      <c r="V46" s="9">
        <v>12167365</v>
      </c>
      <c r="W46" s="7">
        <v>13.2</v>
      </c>
      <c r="X46" s="7" t="s">
        <v>36</v>
      </c>
      <c r="Y46" s="7" t="s">
        <v>30</v>
      </c>
      <c r="Z46" s="7" t="s">
        <v>30</v>
      </c>
    </row>
    <row r="47" spans="1:26" ht="15" thickBot="1" x14ac:dyDescent="0.4">
      <c r="A47" s="1"/>
      <c r="B47" s="6">
        <v>41</v>
      </c>
      <c r="C47" s="7" t="s">
        <v>30</v>
      </c>
      <c r="D47" s="7" t="s">
        <v>30</v>
      </c>
      <c r="E47" s="7" t="s">
        <v>30</v>
      </c>
      <c r="F47" s="7" t="s">
        <v>30</v>
      </c>
      <c r="G47" s="7" t="s">
        <v>30</v>
      </c>
      <c r="H47" s="7" t="s">
        <v>33</v>
      </c>
      <c r="I47" s="7" t="s">
        <v>34</v>
      </c>
      <c r="J47" s="7" t="s">
        <v>50</v>
      </c>
      <c r="K47" s="8">
        <v>2016</v>
      </c>
      <c r="L47" s="8">
        <v>2017</v>
      </c>
      <c r="M47" s="7" t="s">
        <v>124</v>
      </c>
      <c r="N47" s="8">
        <v>1.75</v>
      </c>
      <c r="O47" s="8">
        <v>0</v>
      </c>
      <c r="P47" s="8">
        <v>1.6</v>
      </c>
      <c r="Q47" s="8">
        <v>175</v>
      </c>
      <c r="R47" s="8">
        <v>536</v>
      </c>
      <c r="S47" s="8">
        <v>11141</v>
      </c>
      <c r="T47" s="8" t="s">
        <v>30</v>
      </c>
      <c r="U47" s="9">
        <v>2405760</v>
      </c>
      <c r="V47" s="9">
        <v>3574056</v>
      </c>
      <c r="W47" s="7">
        <v>24.35</v>
      </c>
      <c r="X47" s="7" t="s">
        <v>36</v>
      </c>
      <c r="Y47" s="7" t="s">
        <v>30</v>
      </c>
      <c r="Z47" s="7" t="s">
        <v>30</v>
      </c>
    </row>
    <row r="48" spans="1:26" ht="15" thickBot="1" x14ac:dyDescent="0.4">
      <c r="A48" s="1"/>
      <c r="B48" s="6">
        <v>42</v>
      </c>
      <c r="C48" s="7" t="s">
        <v>30</v>
      </c>
      <c r="D48" s="7" t="s">
        <v>30</v>
      </c>
      <c r="E48" s="7" t="s">
        <v>30</v>
      </c>
      <c r="F48" s="7" t="s">
        <v>30</v>
      </c>
      <c r="G48" s="7" t="s">
        <v>30</v>
      </c>
      <c r="H48" s="7" t="s">
        <v>33</v>
      </c>
      <c r="I48" s="7" t="s">
        <v>34</v>
      </c>
      <c r="J48" s="7" t="s">
        <v>50</v>
      </c>
      <c r="K48" s="8">
        <v>2016</v>
      </c>
      <c r="L48" s="8">
        <v>2017</v>
      </c>
      <c r="M48" s="7" t="s">
        <v>124</v>
      </c>
      <c r="N48" s="8">
        <v>1.75</v>
      </c>
      <c r="O48" s="8">
        <v>0</v>
      </c>
      <c r="P48" s="8">
        <v>1.62</v>
      </c>
      <c r="Q48" s="8">
        <v>175</v>
      </c>
      <c r="R48" s="8">
        <v>1326</v>
      </c>
      <c r="S48" s="8">
        <v>10152</v>
      </c>
      <c r="T48" s="8" t="s">
        <v>30</v>
      </c>
      <c r="U48" s="9">
        <v>3230786</v>
      </c>
      <c r="V48" s="9">
        <v>4399082</v>
      </c>
      <c r="W48" s="7">
        <v>11.49</v>
      </c>
      <c r="X48" s="7" t="s">
        <v>36</v>
      </c>
      <c r="Y48" s="7" t="s">
        <v>30</v>
      </c>
      <c r="Z48" s="7" t="s">
        <v>30</v>
      </c>
    </row>
    <row r="49" spans="1:26" ht="15" thickBot="1" x14ac:dyDescent="0.4">
      <c r="A49" s="1"/>
      <c r="B49" s="6">
        <v>43</v>
      </c>
      <c r="C49" s="7" t="s">
        <v>30</v>
      </c>
      <c r="D49" s="7" t="s">
        <v>30</v>
      </c>
      <c r="E49" s="7" t="s">
        <v>30</v>
      </c>
      <c r="F49" s="7" t="s">
        <v>30</v>
      </c>
      <c r="G49" s="7" t="s">
        <v>30</v>
      </c>
      <c r="H49" s="7" t="s">
        <v>33</v>
      </c>
      <c r="I49" s="7" t="s">
        <v>34</v>
      </c>
      <c r="J49" s="7" t="s">
        <v>50</v>
      </c>
      <c r="K49" s="8">
        <v>2016</v>
      </c>
      <c r="L49" s="8">
        <v>2017</v>
      </c>
      <c r="M49" s="7" t="s">
        <v>124</v>
      </c>
      <c r="N49" s="8">
        <v>1.5</v>
      </c>
      <c r="O49" s="8">
        <v>0</v>
      </c>
      <c r="P49" s="8">
        <v>1.39</v>
      </c>
      <c r="Q49" s="8">
        <v>150</v>
      </c>
      <c r="R49" s="8">
        <v>1642</v>
      </c>
      <c r="S49" s="8">
        <v>8795</v>
      </c>
      <c r="T49" s="8" t="s">
        <v>30</v>
      </c>
      <c r="U49" s="9">
        <v>3005528</v>
      </c>
      <c r="V49" s="9">
        <v>4036432</v>
      </c>
      <c r="W49" s="7">
        <v>0.84</v>
      </c>
      <c r="X49" s="7" t="s">
        <v>36</v>
      </c>
      <c r="Y49" s="7" t="s">
        <v>30</v>
      </c>
      <c r="Z49" s="7" t="s">
        <v>30</v>
      </c>
    </row>
    <row r="50" spans="1:26" ht="15" thickBot="1" x14ac:dyDescent="0.4">
      <c r="A50" s="1"/>
      <c r="B50" s="6">
        <v>44</v>
      </c>
      <c r="C50" s="7" t="s">
        <v>30</v>
      </c>
      <c r="D50" s="7" t="s">
        <v>30</v>
      </c>
      <c r="E50" s="7" t="s">
        <v>30</v>
      </c>
      <c r="F50" s="7" t="s">
        <v>30</v>
      </c>
      <c r="G50" s="7" t="s">
        <v>30</v>
      </c>
      <c r="H50" s="7" t="s">
        <v>33</v>
      </c>
      <c r="I50" s="7" t="s">
        <v>34</v>
      </c>
      <c r="J50" s="7" t="s">
        <v>47</v>
      </c>
      <c r="K50" s="8">
        <v>2016</v>
      </c>
      <c r="L50" s="8">
        <v>2017</v>
      </c>
      <c r="M50" s="7" t="s">
        <v>124</v>
      </c>
      <c r="N50" s="8">
        <v>5</v>
      </c>
      <c r="O50" s="8">
        <v>0</v>
      </c>
      <c r="P50" s="8">
        <v>4.5999999999999996</v>
      </c>
      <c r="Q50" s="8">
        <v>500</v>
      </c>
      <c r="R50" s="8">
        <v>4205</v>
      </c>
      <c r="S50" s="8">
        <v>32103</v>
      </c>
      <c r="T50" s="8" t="s">
        <v>30</v>
      </c>
      <c r="U50" s="9">
        <v>8732079</v>
      </c>
      <c r="V50" s="9">
        <v>11887943</v>
      </c>
      <c r="W50" s="7">
        <v>18.75</v>
      </c>
      <c r="X50" s="7" t="s">
        <v>36</v>
      </c>
      <c r="Y50" s="7" t="s">
        <v>30</v>
      </c>
      <c r="Z50" s="7" t="s">
        <v>30</v>
      </c>
    </row>
    <row r="51" spans="1:26" ht="15" thickBot="1" x14ac:dyDescent="0.4">
      <c r="A51" s="1"/>
      <c r="B51" s="6">
        <v>45</v>
      </c>
      <c r="C51" s="7" t="s">
        <v>84</v>
      </c>
      <c r="D51" s="7" t="s">
        <v>83</v>
      </c>
      <c r="E51" s="7" t="s">
        <v>80</v>
      </c>
      <c r="F51" s="7" t="s">
        <v>82</v>
      </c>
      <c r="G51" s="7" t="s">
        <v>81</v>
      </c>
      <c r="H51" s="7" t="s">
        <v>46</v>
      </c>
      <c r="I51" s="7" t="s">
        <v>34</v>
      </c>
      <c r="J51" s="7" t="s">
        <v>50</v>
      </c>
      <c r="K51" s="8">
        <v>2017</v>
      </c>
      <c r="L51" s="8">
        <v>2017</v>
      </c>
      <c r="M51" s="7" t="s">
        <v>124</v>
      </c>
      <c r="N51" s="8">
        <v>6.28</v>
      </c>
      <c r="O51" s="8">
        <v>0</v>
      </c>
      <c r="P51" s="8">
        <v>1.04</v>
      </c>
      <c r="Q51" s="8">
        <v>100</v>
      </c>
      <c r="R51" s="8">
        <v>1260</v>
      </c>
      <c r="S51" s="8">
        <v>10008</v>
      </c>
      <c r="T51" s="8" t="s">
        <v>30</v>
      </c>
      <c r="U51" s="9">
        <v>9717286.2752421908</v>
      </c>
      <c r="V51" s="9">
        <v>16018075.487097967</v>
      </c>
      <c r="W51" s="7">
        <v>16.6249749800286</v>
      </c>
      <c r="X51" s="7" t="s">
        <v>30</v>
      </c>
      <c r="Y51" s="7" t="s">
        <v>30</v>
      </c>
      <c r="Z51" s="7" t="s">
        <v>30</v>
      </c>
    </row>
    <row r="52" spans="1:26" ht="15" thickBot="1" x14ac:dyDescent="0.4">
      <c r="A52" s="1"/>
      <c r="B52" s="6">
        <v>46</v>
      </c>
      <c r="C52" s="7" t="s">
        <v>88</v>
      </c>
      <c r="D52" s="7" t="s">
        <v>87</v>
      </c>
      <c r="E52" s="7" t="s">
        <v>85</v>
      </c>
      <c r="F52" s="7" t="s">
        <v>139</v>
      </c>
      <c r="G52" s="7" t="s">
        <v>86</v>
      </c>
      <c r="H52" s="7" t="s">
        <v>33</v>
      </c>
      <c r="I52" s="7" t="s">
        <v>34</v>
      </c>
      <c r="J52" s="7" t="s">
        <v>47</v>
      </c>
      <c r="K52" s="8">
        <v>2017</v>
      </c>
      <c r="L52" s="8">
        <v>2018</v>
      </c>
      <c r="M52" s="7" t="s">
        <v>37</v>
      </c>
      <c r="N52" s="8">
        <v>2.12</v>
      </c>
      <c r="O52" s="8">
        <v>0</v>
      </c>
      <c r="P52" s="8">
        <v>0.26</v>
      </c>
      <c r="Q52" s="8" t="s">
        <v>30</v>
      </c>
      <c r="R52" s="8">
        <v>5029</v>
      </c>
      <c r="S52" s="8">
        <v>4928</v>
      </c>
      <c r="T52" s="8" t="s">
        <v>30</v>
      </c>
      <c r="U52" s="9">
        <v>4428444</v>
      </c>
      <c r="V52" s="9">
        <v>4428444</v>
      </c>
      <c r="W52" s="7">
        <v>0</v>
      </c>
      <c r="X52" s="7" t="s">
        <v>30</v>
      </c>
      <c r="Y52" s="7" t="s">
        <v>30</v>
      </c>
      <c r="Z52" s="7" t="s">
        <v>30</v>
      </c>
    </row>
    <row r="53" spans="1:26" ht="15" thickBot="1" x14ac:dyDescent="0.4">
      <c r="A53" s="1"/>
      <c r="B53" s="6">
        <v>47</v>
      </c>
      <c r="C53" s="7" t="s">
        <v>88</v>
      </c>
      <c r="D53" s="7" t="s">
        <v>87</v>
      </c>
      <c r="E53" s="7" t="s">
        <v>85</v>
      </c>
      <c r="F53" s="7" t="s">
        <v>139</v>
      </c>
      <c r="G53" s="7" t="s">
        <v>86</v>
      </c>
      <c r="H53" s="7" t="s">
        <v>33</v>
      </c>
      <c r="I53" s="7" t="s">
        <v>34</v>
      </c>
      <c r="J53" s="7" t="s">
        <v>47</v>
      </c>
      <c r="K53" s="8">
        <v>2016</v>
      </c>
      <c r="L53" s="8">
        <v>2017</v>
      </c>
      <c r="M53" s="7" t="s">
        <v>37</v>
      </c>
      <c r="N53" s="8">
        <v>1.6</v>
      </c>
      <c r="O53" s="8">
        <v>0</v>
      </c>
      <c r="P53" s="8">
        <v>1.1599999999999999</v>
      </c>
      <c r="Q53" s="8" t="s">
        <v>30</v>
      </c>
      <c r="R53" s="8">
        <v>150</v>
      </c>
      <c r="S53" s="8">
        <v>3472</v>
      </c>
      <c r="T53" s="8" t="s">
        <v>30</v>
      </c>
      <c r="U53" s="9">
        <v>1702250</v>
      </c>
      <c r="V53" s="9">
        <v>1702250</v>
      </c>
      <c r="W53" s="7" t="s">
        <v>30</v>
      </c>
      <c r="X53" s="7" t="s">
        <v>30</v>
      </c>
      <c r="Y53" s="7" t="s">
        <v>30</v>
      </c>
      <c r="Z53" s="7" t="s">
        <v>30</v>
      </c>
    </row>
    <row r="54" spans="1:26" ht="15" thickBot="1" x14ac:dyDescent="0.4">
      <c r="A54" s="1"/>
      <c r="B54" s="6">
        <v>48</v>
      </c>
      <c r="C54" s="7" t="s">
        <v>88</v>
      </c>
      <c r="D54" s="7" t="s">
        <v>87</v>
      </c>
      <c r="E54" s="7" t="s">
        <v>85</v>
      </c>
      <c r="F54" s="7" t="s">
        <v>139</v>
      </c>
      <c r="G54" s="7" t="s">
        <v>86</v>
      </c>
      <c r="H54" s="7" t="s">
        <v>33</v>
      </c>
      <c r="I54" s="7" t="s">
        <v>34</v>
      </c>
      <c r="J54" s="7" t="s">
        <v>47</v>
      </c>
      <c r="K54" s="8">
        <v>2016</v>
      </c>
      <c r="L54" s="8">
        <v>2017</v>
      </c>
      <c r="M54" s="7" t="s">
        <v>48</v>
      </c>
      <c r="N54" s="8">
        <v>2.11</v>
      </c>
      <c r="O54" s="8">
        <v>0</v>
      </c>
      <c r="P54" s="8">
        <v>0</v>
      </c>
      <c r="Q54" s="8" t="s">
        <v>30</v>
      </c>
      <c r="R54" s="8">
        <v>612.5</v>
      </c>
      <c r="S54" s="8">
        <v>4608</v>
      </c>
      <c r="T54" s="8" t="s">
        <v>30</v>
      </c>
      <c r="U54" s="9">
        <v>2714176</v>
      </c>
      <c r="V54" s="9">
        <v>2714176</v>
      </c>
      <c r="W54" s="7">
        <v>5.44</v>
      </c>
      <c r="X54" s="7" t="s">
        <v>30</v>
      </c>
      <c r="Y54" s="7" t="s">
        <v>30</v>
      </c>
      <c r="Z54" s="7" t="s">
        <v>30</v>
      </c>
    </row>
    <row r="55" spans="1:26" ht="15" thickBot="1" x14ac:dyDescent="0.4">
      <c r="A55" s="1"/>
      <c r="B55" s="6">
        <v>49</v>
      </c>
      <c r="C55" s="7" t="s">
        <v>30</v>
      </c>
      <c r="D55" s="7" t="s">
        <v>30</v>
      </c>
      <c r="E55" s="7" t="s">
        <v>30</v>
      </c>
      <c r="F55" s="7" t="s">
        <v>30</v>
      </c>
      <c r="G55" s="7" t="s">
        <v>30</v>
      </c>
      <c r="H55" s="7" t="s">
        <v>33</v>
      </c>
      <c r="I55" s="7" t="s">
        <v>34</v>
      </c>
      <c r="J55" s="7" t="s">
        <v>35</v>
      </c>
      <c r="K55" s="8">
        <v>2016</v>
      </c>
      <c r="L55" s="8">
        <v>2017</v>
      </c>
      <c r="M55" s="7" t="s">
        <v>124</v>
      </c>
      <c r="N55" s="8">
        <v>0.2</v>
      </c>
      <c r="O55" s="8">
        <v>0</v>
      </c>
      <c r="P55" s="8">
        <v>0.185</v>
      </c>
      <c r="Q55" s="8">
        <v>20</v>
      </c>
      <c r="R55" s="8">
        <v>828</v>
      </c>
      <c r="S55" s="8">
        <v>991.56000000000279</v>
      </c>
      <c r="T55" s="8" t="s">
        <v>30</v>
      </c>
      <c r="U55" s="9">
        <v>1152550.4183329402</v>
      </c>
      <c r="V55" s="9">
        <v>1506144.0985023051</v>
      </c>
      <c r="W55" s="7">
        <v>-2.71</v>
      </c>
      <c r="X55" s="7" t="s">
        <v>30</v>
      </c>
      <c r="Y55" s="7" t="s">
        <v>30</v>
      </c>
      <c r="Z55" s="7" t="s">
        <v>30</v>
      </c>
    </row>
    <row r="56" spans="1:26" ht="15" thickBot="1" x14ac:dyDescent="0.4">
      <c r="A56" s="1"/>
      <c r="B56" s="6">
        <v>50</v>
      </c>
      <c r="C56" s="7" t="s">
        <v>30</v>
      </c>
      <c r="D56" s="7" t="s">
        <v>30</v>
      </c>
      <c r="E56" s="7" t="s">
        <v>30</v>
      </c>
      <c r="F56" s="7" t="s">
        <v>30</v>
      </c>
      <c r="G56" s="7" t="s">
        <v>30</v>
      </c>
      <c r="H56" s="7" t="s">
        <v>46</v>
      </c>
      <c r="I56" s="7" t="s">
        <v>34</v>
      </c>
      <c r="J56" s="7" t="s">
        <v>50</v>
      </c>
      <c r="K56" s="8">
        <v>2016</v>
      </c>
      <c r="L56" s="8">
        <v>2017</v>
      </c>
      <c r="M56" s="7" t="s">
        <v>128</v>
      </c>
      <c r="N56" s="8">
        <v>1.5499999999999998</v>
      </c>
      <c r="O56" s="8">
        <v>0</v>
      </c>
      <c r="P56" s="8">
        <v>0</v>
      </c>
      <c r="Q56" s="8">
        <v>25</v>
      </c>
      <c r="R56" s="8">
        <v>1561</v>
      </c>
      <c r="S56" s="8">
        <v>1095</v>
      </c>
      <c r="T56" s="8" t="s">
        <v>30</v>
      </c>
      <c r="U56" s="9">
        <v>1828971</v>
      </c>
      <c r="V56" s="9">
        <v>1828971</v>
      </c>
      <c r="W56" s="7">
        <v>-3.78</v>
      </c>
      <c r="X56" s="7" t="s">
        <v>36</v>
      </c>
      <c r="Y56" s="7" t="s">
        <v>30</v>
      </c>
      <c r="Z56" s="7" t="s">
        <v>30</v>
      </c>
    </row>
    <row r="57" spans="1:26" ht="15" thickBot="1" x14ac:dyDescent="0.4">
      <c r="A57" s="1"/>
      <c r="B57" s="6">
        <v>51</v>
      </c>
      <c r="C57" s="7" t="s">
        <v>30</v>
      </c>
      <c r="D57" s="7" t="s">
        <v>30</v>
      </c>
      <c r="E57" s="7" t="s">
        <v>30</v>
      </c>
      <c r="F57" s="7" t="s">
        <v>30</v>
      </c>
      <c r="G57" s="7" t="s">
        <v>30</v>
      </c>
      <c r="H57" s="7" t="s">
        <v>46</v>
      </c>
      <c r="I57" s="7" t="s">
        <v>34</v>
      </c>
      <c r="J57" s="7" t="s">
        <v>47</v>
      </c>
      <c r="K57" s="8">
        <v>2016</v>
      </c>
      <c r="L57" s="8">
        <v>2017</v>
      </c>
      <c r="M57" s="7" t="s">
        <v>124</v>
      </c>
      <c r="N57" s="8">
        <v>7.68</v>
      </c>
      <c r="O57" s="8">
        <v>0</v>
      </c>
      <c r="P57" s="8">
        <v>1.6</v>
      </c>
      <c r="Q57" s="8">
        <v>168</v>
      </c>
      <c r="R57" s="8">
        <v>3533</v>
      </c>
      <c r="S57" s="8">
        <v>10248</v>
      </c>
      <c r="T57" s="8" t="s">
        <v>30</v>
      </c>
      <c r="U57" s="9">
        <v>6958343</v>
      </c>
      <c r="V57" s="9">
        <v>6958343</v>
      </c>
      <c r="W57" s="7">
        <v>3.02</v>
      </c>
      <c r="X57" s="7" t="s">
        <v>36</v>
      </c>
      <c r="Y57" s="7" t="s">
        <v>30</v>
      </c>
      <c r="Z57" s="7" t="s">
        <v>30</v>
      </c>
    </row>
    <row r="58" spans="1:26" ht="15" thickBot="1" x14ac:dyDescent="0.4">
      <c r="A58" s="1"/>
      <c r="B58" s="6">
        <v>52</v>
      </c>
      <c r="C58" s="7" t="s">
        <v>30</v>
      </c>
      <c r="D58" s="7" t="s">
        <v>30</v>
      </c>
      <c r="E58" s="7" t="s">
        <v>30</v>
      </c>
      <c r="F58" s="7" t="s">
        <v>30</v>
      </c>
      <c r="G58" s="7" t="s">
        <v>30</v>
      </c>
      <c r="H58" s="7" t="s">
        <v>33</v>
      </c>
      <c r="I58" s="7" t="s">
        <v>34</v>
      </c>
      <c r="J58" s="7" t="s">
        <v>35</v>
      </c>
      <c r="K58" s="8">
        <v>2016</v>
      </c>
      <c r="L58" s="8">
        <v>2017</v>
      </c>
      <c r="M58" s="7" t="s">
        <v>124</v>
      </c>
      <c r="N58" s="8">
        <v>1.5</v>
      </c>
      <c r="O58" s="8">
        <v>0</v>
      </c>
      <c r="P58" s="8">
        <v>1.3</v>
      </c>
      <c r="Q58" s="8">
        <v>150</v>
      </c>
      <c r="R58" s="8">
        <v>4629</v>
      </c>
      <c r="S58" s="8">
        <v>9604.5222672314339</v>
      </c>
      <c r="T58" s="8" t="s">
        <v>30</v>
      </c>
      <c r="U58" s="9">
        <v>5215245.7151567219</v>
      </c>
      <c r="V58" s="9">
        <v>6246293.663104373</v>
      </c>
      <c r="W58" s="7">
        <v>4.53</v>
      </c>
      <c r="X58" s="7" t="s">
        <v>30</v>
      </c>
      <c r="Y58" s="7" t="s">
        <v>30</v>
      </c>
      <c r="Z58" s="7" t="s">
        <v>30</v>
      </c>
    </row>
    <row r="59" spans="1:26" ht="15" thickBot="1" x14ac:dyDescent="0.4">
      <c r="A59" s="1"/>
      <c r="B59" s="6">
        <v>53</v>
      </c>
      <c r="C59" s="7" t="s">
        <v>30</v>
      </c>
      <c r="D59" s="7" t="s">
        <v>30</v>
      </c>
      <c r="E59" s="7" t="s">
        <v>30</v>
      </c>
      <c r="F59" s="7" t="s">
        <v>30</v>
      </c>
      <c r="G59" s="7" t="s">
        <v>30</v>
      </c>
      <c r="H59" s="7" t="s">
        <v>46</v>
      </c>
      <c r="I59" s="7" t="s">
        <v>34</v>
      </c>
      <c r="J59" s="7" t="s">
        <v>35</v>
      </c>
      <c r="K59" s="8">
        <v>2016</v>
      </c>
      <c r="L59" s="8">
        <v>2017</v>
      </c>
      <c r="M59" s="7" t="s">
        <v>133</v>
      </c>
      <c r="N59" s="8">
        <v>1.3</v>
      </c>
      <c r="O59" s="8">
        <v>0</v>
      </c>
      <c r="P59" s="8">
        <v>0</v>
      </c>
      <c r="Q59" s="8">
        <v>8</v>
      </c>
      <c r="R59" s="8">
        <v>2253</v>
      </c>
      <c r="S59" s="8">
        <v>1236</v>
      </c>
      <c r="T59" s="8" t="s">
        <v>30</v>
      </c>
      <c r="U59" s="9">
        <v>2141685</v>
      </c>
      <c r="V59" s="9">
        <v>2141685</v>
      </c>
      <c r="W59" s="7">
        <v>-2.81</v>
      </c>
      <c r="X59" s="7" t="s">
        <v>36</v>
      </c>
      <c r="Y59" s="7" t="s">
        <v>30</v>
      </c>
      <c r="Z59" s="7" t="s">
        <v>30</v>
      </c>
    </row>
    <row r="60" spans="1:26" ht="15" thickBot="1" x14ac:dyDescent="0.4">
      <c r="A60" s="1"/>
      <c r="B60" s="6">
        <v>54</v>
      </c>
      <c r="C60" s="7" t="s">
        <v>93</v>
      </c>
      <c r="D60" s="7" t="s">
        <v>92</v>
      </c>
      <c r="E60" s="7" t="s">
        <v>89</v>
      </c>
      <c r="F60" s="7" t="s">
        <v>91</v>
      </c>
      <c r="G60" s="7" t="s">
        <v>90</v>
      </c>
      <c r="H60" s="7" t="s">
        <v>79</v>
      </c>
      <c r="I60" s="7" t="s">
        <v>34</v>
      </c>
      <c r="J60" s="7" t="s">
        <v>47</v>
      </c>
      <c r="K60" s="8">
        <v>2017</v>
      </c>
      <c r="L60" s="8">
        <v>2019</v>
      </c>
      <c r="M60" s="7" t="s">
        <v>37</v>
      </c>
      <c r="N60" s="8">
        <v>1.9770000000000001</v>
      </c>
      <c r="O60" s="8">
        <v>0</v>
      </c>
      <c r="P60" s="8">
        <v>2</v>
      </c>
      <c r="Q60" s="8">
        <v>200</v>
      </c>
      <c r="R60" s="8">
        <v>2672</v>
      </c>
      <c r="S60" s="8">
        <v>19791.091280685701</v>
      </c>
      <c r="T60" s="8" t="s">
        <v>30</v>
      </c>
      <c r="U60" s="9">
        <v>10623000</v>
      </c>
      <c r="V60" s="9">
        <v>16561000</v>
      </c>
      <c r="W60" s="7">
        <v>9.92</v>
      </c>
      <c r="X60" s="7" t="s">
        <v>30</v>
      </c>
      <c r="Y60" s="7" t="s">
        <v>30</v>
      </c>
      <c r="Z60" s="7" t="s">
        <v>30</v>
      </c>
    </row>
    <row r="61" spans="1:26" ht="15" thickBot="1" x14ac:dyDescent="0.4">
      <c r="A61" s="1"/>
      <c r="B61" s="6">
        <v>55</v>
      </c>
      <c r="C61" s="7" t="s">
        <v>30</v>
      </c>
      <c r="D61" s="7" t="s">
        <v>30</v>
      </c>
      <c r="E61" s="7" t="s">
        <v>30</v>
      </c>
      <c r="F61" s="7" t="s">
        <v>30</v>
      </c>
      <c r="G61" s="7" t="s">
        <v>30</v>
      </c>
      <c r="H61" s="7" t="s">
        <v>33</v>
      </c>
      <c r="I61" s="7" t="s">
        <v>34</v>
      </c>
      <c r="J61" s="7" t="s">
        <v>35</v>
      </c>
      <c r="K61" s="8">
        <v>2017</v>
      </c>
      <c r="L61" s="8">
        <v>2018</v>
      </c>
      <c r="M61" s="7" t="s">
        <v>134</v>
      </c>
      <c r="N61" s="8">
        <v>4.4459999999999997</v>
      </c>
      <c r="O61" s="8">
        <v>0</v>
      </c>
      <c r="P61" s="8">
        <v>0.4</v>
      </c>
      <c r="Q61" s="8">
        <v>40</v>
      </c>
      <c r="R61" s="8">
        <v>383.50420300000002</v>
      </c>
      <c r="S61" s="8">
        <v>2753.3710000000046</v>
      </c>
      <c r="T61" s="8">
        <v>0</v>
      </c>
      <c r="U61" s="9">
        <v>2943139.4534785058</v>
      </c>
      <c r="V61" s="9">
        <v>2943139.4534785058</v>
      </c>
      <c r="W61" s="7">
        <v>-0.76634545639355789</v>
      </c>
      <c r="X61" s="7" t="s">
        <v>36</v>
      </c>
      <c r="Y61" s="7" t="s">
        <v>30</v>
      </c>
      <c r="Z61" s="7" t="s">
        <v>30</v>
      </c>
    </row>
    <row r="62" spans="1:26" ht="15" thickBot="1" x14ac:dyDescent="0.4">
      <c r="A62" s="1"/>
      <c r="B62" s="6">
        <v>56</v>
      </c>
      <c r="C62" s="7" t="s">
        <v>98</v>
      </c>
      <c r="D62" s="7" t="s">
        <v>97</v>
      </c>
      <c r="E62" s="7" t="s">
        <v>94</v>
      </c>
      <c r="F62" s="7" t="s">
        <v>96</v>
      </c>
      <c r="G62" s="7" t="s">
        <v>95</v>
      </c>
      <c r="H62" s="7" t="s">
        <v>46</v>
      </c>
      <c r="I62" s="7" t="s">
        <v>34</v>
      </c>
      <c r="J62" s="7" t="s">
        <v>47</v>
      </c>
      <c r="K62" s="8">
        <v>2017</v>
      </c>
      <c r="L62" s="8">
        <v>2020</v>
      </c>
      <c r="M62" s="7" t="s">
        <v>124</v>
      </c>
      <c r="N62" s="8">
        <v>1.04</v>
      </c>
      <c r="O62" s="8">
        <v>0</v>
      </c>
      <c r="P62" s="8">
        <v>0.18</v>
      </c>
      <c r="Q62" s="8" t="s">
        <v>30</v>
      </c>
      <c r="R62" s="8">
        <v>267</v>
      </c>
      <c r="S62" s="8">
        <v>1414</v>
      </c>
      <c r="T62" s="8" t="s">
        <v>30</v>
      </c>
      <c r="U62" s="9">
        <v>2569483</v>
      </c>
      <c r="V62" s="9">
        <v>4297053</v>
      </c>
      <c r="W62" s="7">
        <v>4.1399999999999997</v>
      </c>
      <c r="X62" s="7" t="s">
        <v>36</v>
      </c>
      <c r="Y62" s="7" t="s">
        <v>30</v>
      </c>
      <c r="Z62" s="7" t="s">
        <v>30</v>
      </c>
    </row>
    <row r="63" spans="1:26" ht="15" thickBot="1" x14ac:dyDescent="0.4">
      <c r="A63" s="1"/>
      <c r="B63" s="6">
        <v>57</v>
      </c>
      <c r="C63" s="7" t="s">
        <v>99</v>
      </c>
      <c r="D63" s="7" t="s">
        <v>97</v>
      </c>
      <c r="E63" s="7" t="s">
        <v>94</v>
      </c>
      <c r="F63" s="7" t="s">
        <v>96</v>
      </c>
      <c r="G63" s="7" t="s">
        <v>95</v>
      </c>
      <c r="H63" s="7" t="s">
        <v>46</v>
      </c>
      <c r="I63" s="7" t="s">
        <v>34</v>
      </c>
      <c r="J63" s="7" t="s">
        <v>47</v>
      </c>
      <c r="K63" s="8">
        <v>2017</v>
      </c>
      <c r="L63" s="8">
        <v>2020</v>
      </c>
      <c r="M63" s="7" t="s">
        <v>124</v>
      </c>
      <c r="N63" s="8">
        <v>7.43</v>
      </c>
      <c r="O63" s="8">
        <v>0</v>
      </c>
      <c r="P63" s="8">
        <v>1.46</v>
      </c>
      <c r="Q63" s="8" t="s">
        <v>30</v>
      </c>
      <c r="R63" s="8">
        <v>4450</v>
      </c>
      <c r="S63" s="8">
        <v>14023</v>
      </c>
      <c r="T63" s="8" t="s">
        <v>30</v>
      </c>
      <c r="U63" s="9">
        <v>14969451.247461932</v>
      </c>
      <c r="V63" s="9">
        <v>28269767.798734426</v>
      </c>
      <c r="W63" s="7">
        <v>6.3</v>
      </c>
      <c r="X63" s="7" t="s">
        <v>36</v>
      </c>
      <c r="Y63" s="7" t="s">
        <v>30</v>
      </c>
      <c r="Z63" s="7" t="s">
        <v>30</v>
      </c>
    </row>
    <row r="64" spans="1:26" ht="15" thickBot="1" x14ac:dyDescent="0.4">
      <c r="A64" s="1"/>
      <c r="B64" s="6">
        <v>58</v>
      </c>
      <c r="C64" s="7" t="s">
        <v>100</v>
      </c>
      <c r="D64" s="7" t="s">
        <v>97</v>
      </c>
      <c r="E64" s="7" t="s">
        <v>94</v>
      </c>
      <c r="F64" s="7" t="s">
        <v>96</v>
      </c>
      <c r="G64" s="7" t="s">
        <v>95</v>
      </c>
      <c r="H64" s="7" t="s">
        <v>46</v>
      </c>
      <c r="I64" s="7" t="s">
        <v>34</v>
      </c>
      <c r="J64" s="7" t="s">
        <v>47</v>
      </c>
      <c r="K64" s="8">
        <v>2017</v>
      </c>
      <c r="L64" s="8">
        <v>2020</v>
      </c>
      <c r="M64" s="7" t="s">
        <v>124</v>
      </c>
      <c r="N64" s="8">
        <v>18.78</v>
      </c>
      <c r="O64" s="8">
        <v>0</v>
      </c>
      <c r="P64" s="8">
        <v>3.41</v>
      </c>
      <c r="Q64" s="8" t="s">
        <v>30</v>
      </c>
      <c r="R64" s="8">
        <v>4203</v>
      </c>
      <c r="S64" s="8">
        <v>47233</v>
      </c>
      <c r="T64" s="8" t="s">
        <v>30</v>
      </c>
      <c r="U64" s="9">
        <v>15867760.705282211</v>
      </c>
      <c r="V64" s="9">
        <v>24477026.130597759</v>
      </c>
      <c r="W64" s="7">
        <v>8.5399999999999991</v>
      </c>
      <c r="X64" s="7" t="s">
        <v>36</v>
      </c>
      <c r="Y64" s="7" t="s">
        <v>30</v>
      </c>
      <c r="Z64" s="7" t="s">
        <v>30</v>
      </c>
    </row>
    <row r="65" spans="1:26" ht="15" thickBot="1" x14ac:dyDescent="0.4">
      <c r="A65" s="1"/>
      <c r="B65" s="6">
        <v>59</v>
      </c>
      <c r="C65" s="7" t="s">
        <v>30</v>
      </c>
      <c r="D65" s="7" t="s">
        <v>30</v>
      </c>
      <c r="E65" s="7" t="s">
        <v>30</v>
      </c>
      <c r="F65" s="7" t="s">
        <v>30</v>
      </c>
      <c r="G65" s="7" t="s">
        <v>30</v>
      </c>
      <c r="H65" s="7" t="s">
        <v>55</v>
      </c>
      <c r="I65" s="7" t="s">
        <v>34</v>
      </c>
      <c r="J65" s="7" t="s">
        <v>47</v>
      </c>
      <c r="K65" s="8">
        <v>2016</v>
      </c>
      <c r="L65" s="8">
        <v>2016</v>
      </c>
      <c r="M65" s="7" t="s">
        <v>127</v>
      </c>
      <c r="N65" s="8">
        <v>3</v>
      </c>
      <c r="O65" s="8">
        <v>0</v>
      </c>
      <c r="P65" s="8">
        <v>8</v>
      </c>
      <c r="Q65" s="8">
        <v>100</v>
      </c>
      <c r="R65" s="8">
        <v>2478</v>
      </c>
      <c r="S65" s="8">
        <v>6254</v>
      </c>
      <c r="T65" s="8" t="s">
        <v>30</v>
      </c>
      <c r="U65" s="9">
        <v>2759000</v>
      </c>
      <c r="V65" s="9">
        <v>3034000</v>
      </c>
      <c r="W65" s="7">
        <v>3.69</v>
      </c>
      <c r="X65" s="7" t="s">
        <v>36</v>
      </c>
      <c r="Y65" s="7" t="s">
        <v>30</v>
      </c>
      <c r="Z65" s="7" t="s">
        <v>30</v>
      </c>
    </row>
    <row r="66" spans="1:26" ht="15" thickBot="1" x14ac:dyDescent="0.4">
      <c r="A66" s="1"/>
      <c r="B66" s="6">
        <v>60</v>
      </c>
      <c r="C66" s="7" t="s">
        <v>30</v>
      </c>
      <c r="D66" s="7" t="s">
        <v>30</v>
      </c>
      <c r="E66" s="7" t="s">
        <v>30</v>
      </c>
      <c r="F66" s="7" t="s">
        <v>30</v>
      </c>
      <c r="G66" s="7" t="s">
        <v>30</v>
      </c>
      <c r="H66" s="7" t="s">
        <v>33</v>
      </c>
      <c r="I66" s="7" t="s">
        <v>34</v>
      </c>
      <c r="J66" s="7" t="s">
        <v>50</v>
      </c>
      <c r="K66" s="8" t="s">
        <v>30</v>
      </c>
      <c r="L66" s="8" t="s">
        <v>30</v>
      </c>
      <c r="M66" s="7" t="s">
        <v>124</v>
      </c>
      <c r="N66" s="8">
        <v>8</v>
      </c>
      <c r="O66" s="8">
        <v>0</v>
      </c>
      <c r="P66" s="8">
        <v>8</v>
      </c>
      <c r="Q66" s="8">
        <v>400</v>
      </c>
      <c r="R66" s="8">
        <v>5242</v>
      </c>
      <c r="S66" s="8">
        <v>37749</v>
      </c>
      <c r="T66" s="8" t="s">
        <v>30</v>
      </c>
      <c r="U66" s="9">
        <v>13045000</v>
      </c>
      <c r="V66" s="9">
        <v>16650000</v>
      </c>
      <c r="W66" s="7">
        <v>5.8</v>
      </c>
      <c r="X66" s="7" t="s">
        <v>30</v>
      </c>
      <c r="Y66" s="7" t="s">
        <v>30</v>
      </c>
      <c r="Z66" s="7" t="s">
        <v>30</v>
      </c>
    </row>
    <row r="67" spans="1:26" ht="15" thickBot="1" x14ac:dyDescent="0.4">
      <c r="A67" s="1"/>
      <c r="B67" s="6">
        <v>61</v>
      </c>
      <c r="C67" s="7" t="s">
        <v>30</v>
      </c>
      <c r="D67" s="7" t="s">
        <v>30</v>
      </c>
      <c r="E67" s="7" t="s">
        <v>30</v>
      </c>
      <c r="F67" s="7" t="s">
        <v>30</v>
      </c>
      <c r="G67" s="7" t="s">
        <v>30</v>
      </c>
      <c r="H67" s="7" t="s">
        <v>33</v>
      </c>
      <c r="I67" s="7" t="s">
        <v>101</v>
      </c>
      <c r="J67" s="7" t="s">
        <v>47</v>
      </c>
      <c r="K67" s="8">
        <v>2016</v>
      </c>
      <c r="L67" s="8">
        <v>2016</v>
      </c>
      <c r="M67" s="7" t="s">
        <v>135</v>
      </c>
      <c r="N67" s="8">
        <v>6.6400000000000006</v>
      </c>
      <c r="O67" s="8">
        <v>0</v>
      </c>
      <c r="P67" s="8">
        <v>4.1400000000000006</v>
      </c>
      <c r="Q67" s="8">
        <v>350</v>
      </c>
      <c r="R67" s="8">
        <v>3268</v>
      </c>
      <c r="S67" s="8">
        <v>24578</v>
      </c>
      <c r="T67" s="8" t="s">
        <v>30</v>
      </c>
      <c r="U67" s="9">
        <v>8275000</v>
      </c>
      <c r="V67" s="9">
        <v>12909000</v>
      </c>
      <c r="W67" s="7">
        <v>5.5</v>
      </c>
      <c r="X67" s="7" t="s">
        <v>36</v>
      </c>
      <c r="Y67" s="7" t="s">
        <v>30</v>
      </c>
      <c r="Z67" s="7" t="s">
        <v>30</v>
      </c>
    </row>
    <row r="68" spans="1:26" ht="15" thickBot="1" x14ac:dyDescent="0.4">
      <c r="A68" s="1"/>
      <c r="B68" s="6">
        <v>62</v>
      </c>
      <c r="C68" s="7" t="s">
        <v>30</v>
      </c>
      <c r="D68" s="7" t="s">
        <v>30</v>
      </c>
      <c r="E68" s="7" t="s">
        <v>30</v>
      </c>
      <c r="F68" s="7" t="s">
        <v>30</v>
      </c>
      <c r="G68" s="7" t="s">
        <v>30</v>
      </c>
      <c r="H68" s="7" t="s">
        <v>55</v>
      </c>
      <c r="I68" s="7" t="s">
        <v>34</v>
      </c>
      <c r="J68" s="7" t="s">
        <v>50</v>
      </c>
      <c r="K68" s="8">
        <v>2016</v>
      </c>
      <c r="L68" s="8">
        <v>2017</v>
      </c>
      <c r="M68" s="7" t="s">
        <v>124</v>
      </c>
      <c r="N68" s="8">
        <v>1.1599999999999999</v>
      </c>
      <c r="O68" s="8">
        <v>0</v>
      </c>
      <c r="P68" s="8">
        <v>1.1599999999999999</v>
      </c>
      <c r="Q68" s="8">
        <v>300</v>
      </c>
      <c r="R68" s="8">
        <v>3687</v>
      </c>
      <c r="S68" s="8" t="s">
        <v>30</v>
      </c>
      <c r="T68" s="8" t="s">
        <v>30</v>
      </c>
      <c r="U68" s="9">
        <v>3619000</v>
      </c>
      <c r="V68" s="9">
        <v>3960000</v>
      </c>
      <c r="W68" s="7">
        <v>5.3</v>
      </c>
      <c r="X68" s="7" t="s">
        <v>36</v>
      </c>
      <c r="Y68" s="7" t="s">
        <v>30</v>
      </c>
      <c r="Z68" s="7" t="s">
        <v>30</v>
      </c>
    </row>
    <row r="69" spans="1:26" ht="15" thickBot="1" x14ac:dyDescent="0.4">
      <c r="A69" s="1"/>
      <c r="B69" s="6">
        <v>63</v>
      </c>
      <c r="C69" s="7" t="s">
        <v>30</v>
      </c>
      <c r="D69" s="7" t="s">
        <v>30</v>
      </c>
      <c r="E69" s="7" t="s">
        <v>30</v>
      </c>
      <c r="F69" s="7" t="s">
        <v>30</v>
      </c>
      <c r="G69" s="7" t="s">
        <v>30</v>
      </c>
      <c r="H69" s="7" t="s">
        <v>46</v>
      </c>
      <c r="I69" s="7" t="s">
        <v>30</v>
      </c>
      <c r="J69" s="7" t="s">
        <v>54</v>
      </c>
      <c r="K69" s="8">
        <v>2017</v>
      </c>
      <c r="L69" s="8">
        <v>2020</v>
      </c>
      <c r="M69" s="7" t="s">
        <v>124</v>
      </c>
      <c r="N69" s="8">
        <v>12.8</v>
      </c>
      <c r="O69" s="8">
        <v>0</v>
      </c>
      <c r="P69" s="8">
        <v>5.0999999999999996</v>
      </c>
      <c r="Q69" s="8">
        <v>41</v>
      </c>
      <c r="R69" s="8">
        <v>1486.0782236838008</v>
      </c>
      <c r="S69" s="8">
        <v>14827.635969943176</v>
      </c>
      <c r="T69" s="8" t="s">
        <v>30</v>
      </c>
      <c r="U69" s="9">
        <v>10585397.739187818</v>
      </c>
      <c r="V69" s="9">
        <v>24999137.777291715</v>
      </c>
      <c r="W69" s="7">
        <v>4.8276334783168506</v>
      </c>
      <c r="X69" s="7" t="s">
        <v>30</v>
      </c>
      <c r="Y69" s="7" t="s">
        <v>30</v>
      </c>
      <c r="Z69" s="7" t="s">
        <v>30</v>
      </c>
    </row>
    <row r="70" spans="1:26" ht="15" thickBot="1" x14ac:dyDescent="0.4">
      <c r="A70" s="1"/>
      <c r="B70" s="6">
        <v>64</v>
      </c>
      <c r="C70" s="7" t="s">
        <v>30</v>
      </c>
      <c r="D70" s="7" t="s">
        <v>30</v>
      </c>
      <c r="E70" s="7" t="s">
        <v>30</v>
      </c>
      <c r="F70" s="7" t="s">
        <v>30</v>
      </c>
      <c r="G70" s="7" t="s">
        <v>30</v>
      </c>
      <c r="H70" s="7" t="s">
        <v>46</v>
      </c>
      <c r="I70" s="7" t="s">
        <v>34</v>
      </c>
      <c r="J70" s="7" t="s">
        <v>35</v>
      </c>
      <c r="K70" s="8" t="s">
        <v>30</v>
      </c>
      <c r="L70" s="8">
        <v>2017</v>
      </c>
      <c r="M70" s="7" t="s">
        <v>136</v>
      </c>
      <c r="N70" s="8">
        <v>6.4279999999999999</v>
      </c>
      <c r="O70" s="8">
        <v>0</v>
      </c>
      <c r="P70" s="8">
        <v>0.4</v>
      </c>
      <c r="Q70" s="8">
        <v>50</v>
      </c>
      <c r="R70" s="8" t="s">
        <v>30</v>
      </c>
      <c r="S70" s="8">
        <v>4970</v>
      </c>
      <c r="T70" s="8">
        <v>0</v>
      </c>
      <c r="U70" s="9" t="s">
        <v>30</v>
      </c>
      <c r="V70" s="9">
        <v>6223100</v>
      </c>
      <c r="W70" s="7" t="s">
        <v>30</v>
      </c>
      <c r="X70" s="7" t="s">
        <v>30</v>
      </c>
      <c r="Y70" s="7" t="s">
        <v>30</v>
      </c>
      <c r="Z70" s="7" t="s">
        <v>30</v>
      </c>
    </row>
    <row r="71" spans="1:26" ht="15" thickBot="1" x14ac:dyDescent="0.4">
      <c r="A71" s="1"/>
      <c r="B71" s="6">
        <v>65</v>
      </c>
      <c r="C71" s="7" t="s">
        <v>30</v>
      </c>
      <c r="D71" s="7" t="s">
        <v>30</v>
      </c>
      <c r="E71" s="7" t="s">
        <v>30</v>
      </c>
      <c r="F71" s="7" t="s">
        <v>30</v>
      </c>
      <c r="G71" s="7" t="s">
        <v>30</v>
      </c>
      <c r="H71" s="7" t="s">
        <v>46</v>
      </c>
      <c r="I71" s="7" t="s">
        <v>34</v>
      </c>
      <c r="J71" s="7" t="s">
        <v>47</v>
      </c>
      <c r="K71" s="8" t="s">
        <v>30</v>
      </c>
      <c r="L71" s="8">
        <v>2017</v>
      </c>
      <c r="M71" s="7" t="s">
        <v>137</v>
      </c>
      <c r="N71" s="8">
        <v>9.7839999999999989</v>
      </c>
      <c r="O71" s="8">
        <v>0</v>
      </c>
      <c r="P71" s="8">
        <v>0.4</v>
      </c>
      <c r="Q71" s="8">
        <v>50</v>
      </c>
      <c r="R71" s="8" t="s">
        <v>30</v>
      </c>
      <c r="S71" s="8">
        <v>9527</v>
      </c>
      <c r="T71" s="8">
        <v>0</v>
      </c>
      <c r="U71" s="9" t="s">
        <v>30</v>
      </c>
      <c r="V71" s="9">
        <v>2939000</v>
      </c>
      <c r="W71" s="7" t="s">
        <v>30</v>
      </c>
      <c r="X71" s="7" t="s">
        <v>30</v>
      </c>
      <c r="Y71" s="7" t="s">
        <v>30</v>
      </c>
      <c r="Z71" s="7" t="s">
        <v>30</v>
      </c>
    </row>
    <row r="72" spans="1:26" ht="15" thickBot="1" x14ac:dyDescent="0.4">
      <c r="A72" s="1"/>
      <c r="B72" s="6">
        <v>66</v>
      </c>
      <c r="C72" s="7" t="s">
        <v>30</v>
      </c>
      <c r="D72" s="7" t="s">
        <v>30</v>
      </c>
      <c r="E72" s="7" t="s">
        <v>30</v>
      </c>
      <c r="F72" s="7" t="s">
        <v>30</v>
      </c>
      <c r="G72" s="7" t="s">
        <v>30</v>
      </c>
      <c r="H72" s="7" t="s">
        <v>33</v>
      </c>
      <c r="I72" s="7" t="s">
        <v>34</v>
      </c>
      <c r="J72" s="7" t="s">
        <v>50</v>
      </c>
      <c r="K72" s="8">
        <v>2017</v>
      </c>
      <c r="L72" s="8">
        <v>2018</v>
      </c>
      <c r="M72" s="7" t="s">
        <v>138</v>
      </c>
      <c r="N72" s="8">
        <v>42.8</v>
      </c>
      <c r="O72" s="8">
        <v>0</v>
      </c>
      <c r="P72" s="8">
        <v>7</v>
      </c>
      <c r="Q72" s="8">
        <v>571</v>
      </c>
      <c r="R72" s="8">
        <v>5489</v>
      </c>
      <c r="S72" s="8">
        <v>60577</v>
      </c>
      <c r="T72" s="8" t="s">
        <v>30</v>
      </c>
      <c r="U72" s="9">
        <v>15321500</v>
      </c>
      <c r="V72" s="9">
        <v>16853650</v>
      </c>
      <c r="W72" s="7">
        <v>3.9</v>
      </c>
      <c r="X72" s="7" t="s">
        <v>36</v>
      </c>
      <c r="Y72" s="7" t="s">
        <v>30</v>
      </c>
      <c r="Z72" s="7" t="s">
        <v>30</v>
      </c>
    </row>
    <row r="73" spans="1:26" ht="15" thickBot="1" x14ac:dyDescent="0.4">
      <c r="A73" s="1"/>
      <c r="B73" s="6">
        <v>67</v>
      </c>
      <c r="C73" s="7" t="s">
        <v>30</v>
      </c>
      <c r="D73" s="7" t="s">
        <v>30</v>
      </c>
      <c r="E73" s="7" t="s">
        <v>30</v>
      </c>
      <c r="F73" s="7" t="s">
        <v>30</v>
      </c>
      <c r="G73" s="7" t="s">
        <v>30</v>
      </c>
      <c r="H73" s="7" t="s">
        <v>33</v>
      </c>
      <c r="I73" s="7" t="s">
        <v>34</v>
      </c>
      <c r="J73" s="7" t="s">
        <v>50</v>
      </c>
      <c r="K73" s="8">
        <v>2017</v>
      </c>
      <c r="L73" s="8">
        <v>2018</v>
      </c>
      <c r="M73" s="7" t="s">
        <v>138</v>
      </c>
      <c r="N73" s="8">
        <v>34.6</v>
      </c>
      <c r="O73" s="8">
        <v>0</v>
      </c>
      <c r="P73" s="8">
        <v>5</v>
      </c>
      <c r="Q73" s="8">
        <v>408</v>
      </c>
      <c r="R73" s="8">
        <v>4167</v>
      </c>
      <c r="S73" s="8">
        <v>51303</v>
      </c>
      <c r="T73" s="8" t="s">
        <v>30</v>
      </c>
      <c r="U73" s="9">
        <v>12157000</v>
      </c>
      <c r="V73" s="9">
        <v>13372700</v>
      </c>
      <c r="W73" s="7">
        <v>3.3</v>
      </c>
      <c r="X73" s="7" t="s">
        <v>36</v>
      </c>
      <c r="Y73" s="7" t="s">
        <v>30</v>
      </c>
      <c r="Z73" s="7" t="s">
        <v>30</v>
      </c>
    </row>
    <row r="74" spans="1:26" ht="15" thickBot="1" x14ac:dyDescent="0.4">
      <c r="A74" s="1"/>
      <c r="B74" s="6">
        <v>68</v>
      </c>
      <c r="C74" s="7" t="s">
        <v>30</v>
      </c>
      <c r="D74" s="7" t="s">
        <v>30</v>
      </c>
      <c r="E74" s="7" t="s">
        <v>30</v>
      </c>
      <c r="F74" s="7" t="s">
        <v>30</v>
      </c>
      <c r="G74" s="7" t="s">
        <v>30</v>
      </c>
      <c r="H74" s="7" t="s">
        <v>33</v>
      </c>
      <c r="I74" s="7" t="s">
        <v>34</v>
      </c>
      <c r="J74" s="7" t="s">
        <v>50</v>
      </c>
      <c r="K74" s="8">
        <v>2017</v>
      </c>
      <c r="L74" s="8">
        <v>2018</v>
      </c>
      <c r="M74" s="7" t="s">
        <v>138</v>
      </c>
      <c r="N74" s="8">
        <v>22.1</v>
      </c>
      <c r="O74" s="8">
        <v>0</v>
      </c>
      <c r="P74" s="8">
        <v>4</v>
      </c>
      <c r="Q74" s="8">
        <v>326</v>
      </c>
      <c r="R74" s="8">
        <v>4320</v>
      </c>
      <c r="S74" s="8">
        <v>30819</v>
      </c>
      <c r="T74" s="8" t="s">
        <v>30</v>
      </c>
      <c r="U74" s="9">
        <v>10367000</v>
      </c>
      <c r="V74" s="9">
        <v>11403700</v>
      </c>
      <c r="W74" s="7">
        <v>3.22</v>
      </c>
      <c r="X74" s="7" t="s">
        <v>36</v>
      </c>
      <c r="Y74" s="7" t="s">
        <v>30</v>
      </c>
      <c r="Z74" s="7" t="s">
        <v>30</v>
      </c>
    </row>
    <row r="75" spans="1:26" ht="15" thickBot="1" x14ac:dyDescent="0.4">
      <c r="A75" s="1"/>
      <c r="B75" s="6">
        <v>69</v>
      </c>
      <c r="C75" s="7" t="s">
        <v>106</v>
      </c>
      <c r="D75" s="7" t="s">
        <v>105</v>
      </c>
      <c r="E75" s="7" t="s">
        <v>102</v>
      </c>
      <c r="F75" s="7" t="s">
        <v>104</v>
      </c>
      <c r="G75" s="7" t="s">
        <v>103</v>
      </c>
      <c r="H75" s="7" t="s">
        <v>46</v>
      </c>
      <c r="I75" s="7" t="s">
        <v>107</v>
      </c>
      <c r="J75" s="7" t="s">
        <v>108</v>
      </c>
      <c r="K75" s="8">
        <v>2017</v>
      </c>
      <c r="L75" s="8">
        <v>2017</v>
      </c>
      <c r="M75" s="7" t="s">
        <v>124</v>
      </c>
      <c r="N75" s="8">
        <v>6.3000000000000007</v>
      </c>
      <c r="O75" s="8">
        <v>0</v>
      </c>
      <c r="P75" s="8">
        <v>1.53</v>
      </c>
      <c r="Q75" s="8" t="s">
        <v>30</v>
      </c>
      <c r="R75" s="8">
        <v>925</v>
      </c>
      <c r="S75" s="8">
        <v>13.45</v>
      </c>
      <c r="T75" s="8" t="s">
        <v>30</v>
      </c>
      <c r="U75" s="9">
        <v>2966111.6067030095</v>
      </c>
      <c r="V75" s="9">
        <v>4487423.8704622835</v>
      </c>
      <c r="W75" s="7">
        <v>14.59</v>
      </c>
      <c r="X75" s="7" t="s">
        <v>109</v>
      </c>
      <c r="Y75" s="7" t="s">
        <v>30</v>
      </c>
      <c r="Z75" s="7" t="s">
        <v>30</v>
      </c>
    </row>
    <row r="76" spans="1:26" ht="15" thickBot="1" x14ac:dyDescent="0.4">
      <c r="A76" s="1"/>
      <c r="B76" s="6">
        <v>70</v>
      </c>
      <c r="C76" s="7" t="s">
        <v>114</v>
      </c>
      <c r="D76" s="7" t="s">
        <v>113</v>
      </c>
      <c r="E76" s="7" t="s">
        <v>110</v>
      </c>
      <c r="F76" s="7" t="s">
        <v>112</v>
      </c>
      <c r="G76" s="7" t="s">
        <v>111</v>
      </c>
      <c r="H76" s="7" t="s">
        <v>33</v>
      </c>
      <c r="I76" s="7" t="s">
        <v>34</v>
      </c>
      <c r="J76" s="7" t="s">
        <v>50</v>
      </c>
      <c r="K76" s="8">
        <v>2015</v>
      </c>
      <c r="L76" s="8">
        <v>2019</v>
      </c>
      <c r="M76" s="7" t="s">
        <v>37</v>
      </c>
      <c r="N76" s="8" t="s">
        <v>30</v>
      </c>
      <c r="O76" s="8">
        <v>0</v>
      </c>
      <c r="P76" s="8">
        <v>6.4</v>
      </c>
      <c r="Q76" s="8">
        <v>400</v>
      </c>
      <c r="R76" s="8">
        <v>2599</v>
      </c>
      <c r="S76" s="8">
        <v>51429</v>
      </c>
      <c r="T76" s="8" t="s">
        <v>30</v>
      </c>
      <c r="U76" s="9">
        <v>19120000</v>
      </c>
      <c r="V76" s="9">
        <v>19120000</v>
      </c>
      <c r="W76" s="7">
        <v>4.3099999999999996</v>
      </c>
      <c r="X76" s="7" t="s">
        <v>36</v>
      </c>
      <c r="Y76" s="7" t="s">
        <v>30</v>
      </c>
      <c r="Z76" s="7" t="s">
        <v>30</v>
      </c>
    </row>
    <row r="77" spans="1:26" ht="15" thickBot="1" x14ac:dyDescent="0.4">
      <c r="A77" s="1"/>
      <c r="B77" s="6">
        <v>71</v>
      </c>
      <c r="C77" s="7" t="s">
        <v>119</v>
      </c>
      <c r="D77" s="7" t="s">
        <v>118</v>
      </c>
      <c r="E77" s="7" t="s">
        <v>115</v>
      </c>
      <c r="F77" s="7" t="s">
        <v>117</v>
      </c>
      <c r="G77" s="7" t="s">
        <v>116</v>
      </c>
      <c r="H77" s="7" t="s">
        <v>55</v>
      </c>
      <c r="I77" s="7" t="s">
        <v>120</v>
      </c>
      <c r="J77" s="7" t="s">
        <v>47</v>
      </c>
      <c r="K77" s="8">
        <v>2018</v>
      </c>
      <c r="L77" s="8">
        <v>2023</v>
      </c>
      <c r="M77" s="7" t="s">
        <v>126</v>
      </c>
      <c r="N77" s="8">
        <v>54.86</v>
      </c>
      <c r="O77" s="8">
        <v>0</v>
      </c>
      <c r="P77" s="8">
        <v>0</v>
      </c>
      <c r="Q77" s="8" t="s">
        <v>30</v>
      </c>
      <c r="R77" s="8">
        <v>3296</v>
      </c>
      <c r="S77" s="8">
        <v>12750</v>
      </c>
      <c r="T77" s="8" t="s">
        <v>30</v>
      </c>
      <c r="U77" s="9">
        <v>9206273.0931540821</v>
      </c>
      <c r="V77" s="9">
        <v>10364963.743154082</v>
      </c>
      <c r="W77" s="7">
        <v>-2.7838907525105094</v>
      </c>
      <c r="X77" s="7" t="s">
        <v>30</v>
      </c>
      <c r="Y77" s="7" t="s">
        <v>30</v>
      </c>
      <c r="Z77" s="7" t="s">
        <v>30</v>
      </c>
    </row>
    <row r="78" spans="1:26" ht="15" thickBot="1" x14ac:dyDescent="0.4">
      <c r="A78" s="1"/>
      <c r="B78" s="6">
        <v>72</v>
      </c>
      <c r="C78" s="7" t="s">
        <v>119</v>
      </c>
      <c r="D78" s="7" t="s">
        <v>118</v>
      </c>
      <c r="E78" s="7" t="s">
        <v>115</v>
      </c>
      <c r="F78" s="7" t="s">
        <v>117</v>
      </c>
      <c r="G78" s="7" t="s">
        <v>116</v>
      </c>
      <c r="H78" s="7" t="s">
        <v>55</v>
      </c>
      <c r="I78" s="7" t="s">
        <v>120</v>
      </c>
      <c r="J78" s="7" t="s">
        <v>47</v>
      </c>
      <c r="K78" s="8">
        <v>2018</v>
      </c>
      <c r="L78" s="8">
        <v>2023</v>
      </c>
      <c r="M78" s="7" t="s">
        <v>126</v>
      </c>
      <c r="N78" s="8">
        <v>74.900000000000006</v>
      </c>
      <c r="O78" s="8">
        <v>0</v>
      </c>
      <c r="P78" s="8">
        <v>0</v>
      </c>
      <c r="Q78" s="8" t="s">
        <v>30</v>
      </c>
      <c r="R78" s="8">
        <v>4523.9754192424889</v>
      </c>
      <c r="S78" s="8">
        <v>55527.305020834407</v>
      </c>
      <c r="T78" s="8" t="s">
        <v>30</v>
      </c>
      <c r="U78" s="9">
        <v>20676031.243307076</v>
      </c>
      <c r="V78" s="9">
        <v>26685106.066597171</v>
      </c>
      <c r="W78" s="7">
        <v>2.0757816825900832</v>
      </c>
      <c r="X78" s="7" t="s">
        <v>30</v>
      </c>
      <c r="Y78" s="7" t="s">
        <v>30</v>
      </c>
      <c r="Z78" s="7" t="s">
        <v>30</v>
      </c>
    </row>
    <row r="79" spans="1:26" ht="15" thickBot="1" x14ac:dyDescent="0.4">
      <c r="A79" s="1"/>
      <c r="B79" s="6">
        <v>73</v>
      </c>
      <c r="C79" s="7" t="s">
        <v>119</v>
      </c>
      <c r="D79" s="7" t="s">
        <v>118</v>
      </c>
      <c r="E79" s="7" t="s">
        <v>115</v>
      </c>
      <c r="F79" s="7" t="s">
        <v>117</v>
      </c>
      <c r="G79" s="7" t="s">
        <v>116</v>
      </c>
      <c r="H79" s="7" t="s">
        <v>55</v>
      </c>
      <c r="I79" s="7" t="s">
        <v>120</v>
      </c>
      <c r="J79" s="7" t="s">
        <v>47</v>
      </c>
      <c r="K79" s="8">
        <v>2018</v>
      </c>
      <c r="L79" s="8">
        <v>2023</v>
      </c>
      <c r="M79" s="7" t="s">
        <v>126</v>
      </c>
      <c r="N79" s="8">
        <v>106.6</v>
      </c>
      <c r="O79" s="8">
        <v>0</v>
      </c>
      <c r="P79" s="8">
        <v>0</v>
      </c>
      <c r="Q79" s="8" t="s">
        <v>30</v>
      </c>
      <c r="R79" s="8">
        <v>4523.9754192424898</v>
      </c>
      <c r="S79" s="8">
        <v>121022.8754208344</v>
      </c>
      <c r="T79" s="8" t="s">
        <v>30</v>
      </c>
      <c r="U79" s="9">
        <v>29060097.638367493</v>
      </c>
      <c r="V79" s="9">
        <v>48033969.687359244</v>
      </c>
      <c r="W79" s="7">
        <v>4.1654149458065337</v>
      </c>
      <c r="X79" s="7" t="s">
        <v>30</v>
      </c>
      <c r="Y79" s="7" t="s">
        <v>30</v>
      </c>
      <c r="Z79" s="7" t="s">
        <v>30</v>
      </c>
    </row>
    <row r="80" spans="1:26" ht="15" thickBot="1" x14ac:dyDescent="0.4">
      <c r="A80" s="1"/>
      <c r="B80" s="6">
        <v>74</v>
      </c>
      <c r="C80" s="7" t="s">
        <v>30</v>
      </c>
      <c r="D80" s="7" t="s">
        <v>30</v>
      </c>
      <c r="E80" s="7" t="s">
        <v>30</v>
      </c>
      <c r="F80" s="7" t="s">
        <v>30</v>
      </c>
      <c r="G80" s="7" t="s">
        <v>30</v>
      </c>
      <c r="H80" s="7" t="s">
        <v>46</v>
      </c>
      <c r="I80" s="7" t="s">
        <v>34</v>
      </c>
      <c r="J80" s="7" t="s">
        <v>50</v>
      </c>
      <c r="K80" s="8">
        <v>2016</v>
      </c>
      <c r="L80" s="8">
        <v>2017</v>
      </c>
      <c r="M80" s="7" t="s">
        <v>30</v>
      </c>
      <c r="N80" s="8" t="s">
        <v>30</v>
      </c>
      <c r="O80" s="8">
        <v>0</v>
      </c>
      <c r="P80" s="8">
        <v>24.2</v>
      </c>
      <c r="Q80" s="8" t="s">
        <v>30</v>
      </c>
      <c r="R80" s="8">
        <v>1210</v>
      </c>
      <c r="S80" s="8">
        <v>35530</v>
      </c>
      <c r="T80" s="8" t="s">
        <v>30</v>
      </c>
      <c r="U80" s="9">
        <v>4335250</v>
      </c>
      <c r="V80" s="9">
        <v>4335250</v>
      </c>
      <c r="W80" s="7">
        <v>31</v>
      </c>
      <c r="X80" s="7" t="s">
        <v>36</v>
      </c>
      <c r="Y80" s="7" t="s">
        <v>30</v>
      </c>
      <c r="Z80" s="7" t="s">
        <v>30</v>
      </c>
    </row>
    <row r="81" spans="1:26" ht="15" thickBot="1" x14ac:dyDescent="0.4">
      <c r="A81" s="1"/>
      <c r="B81" s="6">
        <v>75</v>
      </c>
      <c r="C81" s="7" t="s">
        <v>30</v>
      </c>
      <c r="D81" s="7" t="s">
        <v>30</v>
      </c>
      <c r="E81" s="7" t="s">
        <v>30</v>
      </c>
      <c r="F81" s="7" t="s">
        <v>30</v>
      </c>
      <c r="G81" s="7" t="s">
        <v>30</v>
      </c>
      <c r="H81" s="7" t="s">
        <v>46</v>
      </c>
      <c r="I81" s="7" t="s">
        <v>34</v>
      </c>
      <c r="J81" s="7" t="s">
        <v>47</v>
      </c>
      <c r="K81" s="8">
        <v>2016</v>
      </c>
      <c r="L81" s="8">
        <v>2017</v>
      </c>
      <c r="M81" s="7" t="s">
        <v>30</v>
      </c>
      <c r="N81" s="8" t="s">
        <v>30</v>
      </c>
      <c r="O81" s="8">
        <v>0</v>
      </c>
      <c r="P81" s="8">
        <v>24.2</v>
      </c>
      <c r="Q81" s="8" t="s">
        <v>30</v>
      </c>
      <c r="R81" s="8">
        <v>2730</v>
      </c>
      <c r="S81" s="8">
        <v>12157</v>
      </c>
      <c r="T81" s="8" t="s">
        <v>30</v>
      </c>
      <c r="U81" s="9">
        <v>5972000</v>
      </c>
      <c r="V81" s="9">
        <v>5972000</v>
      </c>
      <c r="W81" s="7">
        <v>9</v>
      </c>
      <c r="X81" s="7" t="s">
        <v>36</v>
      </c>
      <c r="Y81" s="7" t="s">
        <v>30</v>
      </c>
      <c r="Z81" s="7" t="s">
        <v>30</v>
      </c>
    </row>
    <row r="82" spans="1:26" ht="15" thickBot="1" x14ac:dyDescent="0.4">
      <c r="A82" s="1"/>
      <c r="B82" s="6">
        <v>76</v>
      </c>
      <c r="C82" s="7" t="s">
        <v>30</v>
      </c>
      <c r="D82" s="7" t="s">
        <v>30</v>
      </c>
      <c r="E82" s="7" t="s">
        <v>30</v>
      </c>
      <c r="F82" s="7" t="s">
        <v>30</v>
      </c>
      <c r="G82" s="7" t="s">
        <v>30</v>
      </c>
      <c r="H82" s="7" t="s">
        <v>46</v>
      </c>
      <c r="I82" s="7" t="s">
        <v>34</v>
      </c>
      <c r="J82" s="7" t="s">
        <v>50</v>
      </c>
      <c r="K82" s="8" t="s">
        <v>30</v>
      </c>
      <c r="L82" s="8">
        <v>2018</v>
      </c>
      <c r="M82" s="7" t="s">
        <v>30</v>
      </c>
      <c r="N82" s="8" t="s">
        <v>30</v>
      </c>
      <c r="O82" s="8">
        <v>0</v>
      </c>
      <c r="P82" s="8">
        <v>0</v>
      </c>
      <c r="Q82" s="8" t="s">
        <v>30</v>
      </c>
      <c r="R82" s="8">
        <v>1661</v>
      </c>
      <c r="S82" s="8">
        <v>30737</v>
      </c>
      <c r="T82" s="8">
        <v>0</v>
      </c>
      <c r="U82" s="9" t="s">
        <v>30</v>
      </c>
      <c r="V82" s="9">
        <v>13592200</v>
      </c>
      <c r="W82" s="7">
        <v>7.6</v>
      </c>
      <c r="X82" s="7" t="s">
        <v>36</v>
      </c>
      <c r="Y82" s="7" t="s">
        <v>30</v>
      </c>
      <c r="Z82" s="7" t="s">
        <v>30</v>
      </c>
    </row>
    <row r="83" spans="1:26" ht="15" thickBot="1" x14ac:dyDescent="0.4">
      <c r="A83" s="1"/>
      <c r="B83" s="6">
        <v>77</v>
      </c>
      <c r="C83" s="7" t="s">
        <v>30</v>
      </c>
      <c r="D83" s="7" t="s">
        <v>30</v>
      </c>
      <c r="E83" s="7" t="s">
        <v>30</v>
      </c>
      <c r="F83" s="7" t="s">
        <v>30</v>
      </c>
      <c r="G83" s="7" t="s">
        <v>30</v>
      </c>
      <c r="H83" s="7" t="s">
        <v>46</v>
      </c>
      <c r="I83" s="7" t="s">
        <v>30</v>
      </c>
      <c r="J83" s="7" t="s">
        <v>54</v>
      </c>
      <c r="K83" s="8">
        <v>2017</v>
      </c>
      <c r="L83" s="8">
        <v>2020</v>
      </c>
      <c r="M83" s="7" t="s">
        <v>126</v>
      </c>
      <c r="N83" s="8">
        <v>13.5</v>
      </c>
      <c r="O83" s="8">
        <v>0</v>
      </c>
      <c r="P83" s="8">
        <v>1</v>
      </c>
      <c r="Q83" s="8">
        <v>43</v>
      </c>
      <c r="R83" s="8">
        <v>2192.7260867742489</v>
      </c>
      <c r="S83" s="8">
        <v>17179.830225901806</v>
      </c>
      <c r="T83" s="8" t="s">
        <v>30</v>
      </c>
      <c r="U83" s="9">
        <v>17427203.304408092</v>
      </c>
      <c r="V83" s="9">
        <v>41494539.92003125</v>
      </c>
      <c r="W83" s="7" t="s">
        <v>30</v>
      </c>
      <c r="X83" s="7" t="s">
        <v>30</v>
      </c>
      <c r="Y83" s="7" t="s">
        <v>30</v>
      </c>
      <c r="Z83" s="7" t="s">
        <v>30</v>
      </c>
    </row>
    <row r="84" spans="1:26" ht="15" thickBot="1" x14ac:dyDescent="0.4">
      <c r="A84" s="1"/>
      <c r="B84" s="6">
        <v>78</v>
      </c>
      <c r="C84" s="7" t="s">
        <v>30</v>
      </c>
      <c r="D84" s="7" t="s">
        <v>30</v>
      </c>
      <c r="E84" s="7" t="s">
        <v>30</v>
      </c>
      <c r="F84" s="7" t="s">
        <v>30</v>
      </c>
      <c r="G84" s="7" t="s">
        <v>30</v>
      </c>
      <c r="H84" s="7" t="s">
        <v>79</v>
      </c>
      <c r="I84" s="7" t="s">
        <v>34</v>
      </c>
      <c r="J84" s="7" t="s">
        <v>50</v>
      </c>
      <c r="K84" s="8">
        <v>2016</v>
      </c>
      <c r="L84" s="8">
        <v>2018</v>
      </c>
      <c r="M84" s="7" t="s">
        <v>124</v>
      </c>
      <c r="N84" s="8">
        <v>10.4</v>
      </c>
      <c r="O84" s="8">
        <v>0</v>
      </c>
      <c r="P84" s="8">
        <v>2.4</v>
      </c>
      <c r="Q84" s="8">
        <v>75</v>
      </c>
      <c r="R84" s="8">
        <v>1400</v>
      </c>
      <c r="S84" s="8">
        <v>12240</v>
      </c>
      <c r="T84" s="8">
        <v>0</v>
      </c>
      <c r="U84" s="9">
        <v>7209727.1256951895</v>
      </c>
      <c r="V84" s="9">
        <v>9599733.970381476</v>
      </c>
      <c r="W84" s="7">
        <v>8</v>
      </c>
      <c r="X84" s="7" t="s">
        <v>36</v>
      </c>
      <c r="Y84" s="7" t="s">
        <v>30</v>
      </c>
      <c r="Z84" s="7" t="s">
        <v>30</v>
      </c>
    </row>
    <row r="85" spans="1:26" ht="15" thickBot="1" x14ac:dyDescent="0.4">
      <c r="A85" s="1"/>
      <c r="B85" s="6">
        <v>79</v>
      </c>
      <c r="C85" s="7" t="s">
        <v>123</v>
      </c>
      <c r="D85" s="7" t="s">
        <v>53</v>
      </c>
      <c r="E85" s="7" t="s">
        <v>52</v>
      </c>
      <c r="F85" s="7" t="s">
        <v>122</v>
      </c>
      <c r="G85" s="7" t="s">
        <v>121</v>
      </c>
      <c r="H85" s="7" t="s">
        <v>33</v>
      </c>
      <c r="I85" s="7" t="s">
        <v>34</v>
      </c>
      <c r="J85" s="7" t="s">
        <v>35</v>
      </c>
      <c r="K85" s="8">
        <v>2016</v>
      </c>
      <c r="L85" s="8">
        <v>2017</v>
      </c>
      <c r="M85" s="7" t="s">
        <v>134</v>
      </c>
      <c r="N85" s="8">
        <v>7.8728136730074532</v>
      </c>
      <c r="O85" s="8">
        <v>0</v>
      </c>
      <c r="P85" s="8">
        <v>0</v>
      </c>
      <c r="Q85" s="8">
        <v>150</v>
      </c>
      <c r="R85" s="8">
        <v>2894.26</v>
      </c>
      <c r="S85" s="8">
        <v>4577.1676313140515</v>
      </c>
      <c r="T85" s="8">
        <v>0</v>
      </c>
      <c r="U85" s="9">
        <v>8928400</v>
      </c>
      <c r="V85" s="9">
        <v>8928400</v>
      </c>
      <c r="W85" s="7">
        <v>1.0546386379346018</v>
      </c>
      <c r="X85" s="7" t="s">
        <v>30</v>
      </c>
      <c r="Y85" s="7" t="s">
        <v>30</v>
      </c>
      <c r="Z85" s="7" t="s">
        <v>30</v>
      </c>
    </row>
    <row r="86" spans="1:26" ht="15" thickBot="1" x14ac:dyDescent="0.4">
      <c r="A86" s="1"/>
      <c r="B86" s="6">
        <v>80</v>
      </c>
      <c r="C86" s="7" t="s">
        <v>123</v>
      </c>
      <c r="D86" s="7" t="s">
        <v>53</v>
      </c>
      <c r="E86" s="7" t="s">
        <v>52</v>
      </c>
      <c r="F86" s="7" t="s">
        <v>122</v>
      </c>
      <c r="G86" s="7" t="s">
        <v>121</v>
      </c>
      <c r="H86" s="7" t="s">
        <v>33</v>
      </c>
      <c r="I86" s="7" t="s">
        <v>34</v>
      </c>
      <c r="J86" s="7" t="s">
        <v>35</v>
      </c>
      <c r="K86" s="8">
        <v>2016</v>
      </c>
      <c r="L86" s="8">
        <v>2017</v>
      </c>
      <c r="M86" s="7" t="s">
        <v>134</v>
      </c>
      <c r="N86" s="8">
        <v>85.955918072544037</v>
      </c>
      <c r="O86" s="8">
        <v>0</v>
      </c>
      <c r="P86" s="8">
        <v>3.3490000000000002</v>
      </c>
      <c r="Q86" s="8">
        <v>300</v>
      </c>
      <c r="R86" s="8">
        <v>9896.07</v>
      </c>
      <c r="S86" s="8">
        <v>27556.924000000236</v>
      </c>
      <c r="T86" s="8">
        <v>0</v>
      </c>
      <c r="U86" s="9">
        <v>35866708.700000003</v>
      </c>
      <c r="V86" s="9">
        <v>35866708.700000003</v>
      </c>
      <c r="W86" s="7">
        <v>-7.0456877059413392</v>
      </c>
      <c r="X86" s="7" t="s">
        <v>30</v>
      </c>
      <c r="Y86" s="7" t="s">
        <v>30</v>
      </c>
      <c r="Z86" s="7" t="s">
        <v>30</v>
      </c>
    </row>
    <row r="87" spans="1:26" ht="15" thickBot="1" x14ac:dyDescent="0.4">
      <c r="A87" s="1"/>
      <c r="B87" s="6">
        <v>81</v>
      </c>
      <c r="C87" s="7" t="s">
        <v>123</v>
      </c>
      <c r="D87" s="7" t="s">
        <v>53</v>
      </c>
      <c r="E87" s="7" t="s">
        <v>52</v>
      </c>
      <c r="F87" s="7" t="s">
        <v>122</v>
      </c>
      <c r="G87" s="7" t="s">
        <v>121</v>
      </c>
      <c r="H87" s="7" t="s">
        <v>33</v>
      </c>
      <c r="I87" s="7" t="s">
        <v>34</v>
      </c>
      <c r="J87" s="7" t="s">
        <v>35</v>
      </c>
      <c r="K87" s="8">
        <v>2016</v>
      </c>
      <c r="L87" s="8">
        <v>2017</v>
      </c>
      <c r="M87" s="7" t="s">
        <v>134</v>
      </c>
      <c r="N87" s="8">
        <v>10.728324020236757</v>
      </c>
      <c r="O87" s="8">
        <v>0</v>
      </c>
      <c r="P87" s="8">
        <v>0.84999999999999987</v>
      </c>
      <c r="Q87" s="8">
        <v>200</v>
      </c>
      <c r="R87" s="8">
        <v>5539.4000000000005</v>
      </c>
      <c r="S87" s="8">
        <v>7581.5966313140589</v>
      </c>
      <c r="T87" s="8">
        <v>0</v>
      </c>
      <c r="U87" s="9">
        <v>17063875</v>
      </c>
      <c r="V87" s="9">
        <v>17063875</v>
      </c>
      <c r="W87" s="7">
        <v>-7.3114507539400408</v>
      </c>
      <c r="X87" s="7" t="s">
        <v>30</v>
      </c>
      <c r="Y87" s="7" t="s">
        <v>30</v>
      </c>
      <c r="Z87" s="7" t="s">
        <v>30</v>
      </c>
    </row>
    <row r="88" spans="1:26" x14ac:dyDescent="0.35">
      <c r="A88" s="1"/>
      <c r="B88" s="6"/>
      <c r="C88" s="7"/>
      <c r="D88" s="7"/>
      <c r="E88" s="7"/>
      <c r="F88" s="7"/>
      <c r="G88" s="7"/>
      <c r="H88" s="7"/>
      <c r="I88" s="7"/>
      <c r="J88" s="7"/>
      <c r="K88" s="8"/>
      <c r="L88" s="8"/>
      <c r="M88" s="7"/>
      <c r="N88" s="8"/>
      <c r="O88" s="8"/>
      <c r="P88" s="8"/>
      <c r="Q88" s="8"/>
      <c r="R88" s="8"/>
      <c r="S88" s="8"/>
      <c r="T88" s="8"/>
      <c r="U88" s="9"/>
      <c r="V88" s="9"/>
      <c r="W88" s="7"/>
      <c r="X88" s="7"/>
      <c r="Y88" s="7"/>
      <c r="Z88" s="7"/>
    </row>
    <row r="89" spans="1:26" x14ac:dyDescent="0.35">
      <c r="A89" s="1"/>
    </row>
    <row r="90" spans="1:26" x14ac:dyDescent="0.35">
      <c r="A90" s="1"/>
    </row>
    <row r="91" spans="1:26" x14ac:dyDescent="0.35">
      <c r="A91" s="1"/>
    </row>
  </sheetData>
  <conditionalFormatting sqref="B8:N88 P8:V88 O8:O89 W8:W89 B7:Z7 X8:Z88">
    <cfRule type="expression" dxfId="0" priority="2">
      <formula>MOD(ROW(),2)=0</formula>
    </cfRule>
  </conditionalFormatting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HNDU_Project_Pipeline_September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Wormald Marc (Heat)</dc:creator>
  <cp:lastModifiedBy>Lipiec Teresa (UKTI Marketing)</cp:lastModifiedBy>
  <dcterms:created xsi:type="dcterms:W3CDTF">2016-09-23T12:57:36Z</dcterms:created>
  <dcterms:modified xsi:type="dcterms:W3CDTF">2016-09-26T11:02:34Z</dcterms:modified>
</cp:coreProperties>
</file>